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sv01\総務部\財政課\財政課\共有\財政公表\財政状況資料集\R02\07_市HP掲載（第２回）\"/>
    </mc:Choice>
  </mc:AlternateContent>
  <xr:revisionPtr revIDLastSave="0" documentId="8_{92F37275-DE8C-47CE-A8DD-79CB0039D789}" xr6:coauthVersionLast="36" xr6:coauthVersionMax="36" xr10:uidLastSave="{00000000-0000-0000-0000-000000000000}"/>
  <bookViews>
    <workbookView xWindow="0" yWindow="0" windowWidth="15360" windowHeight="7632" tabRatio="83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c r="BY42" i="7"/>
  <c r="BE42" i="7"/>
  <c r="AM42" i="7"/>
  <c r="U42" i="7"/>
  <c r="E42" i="7"/>
  <c r="C42" i="7"/>
  <c r="DG41" i="7"/>
  <c r="CQ41" i="7"/>
  <c r="CO41" i="7" s="1"/>
  <c r="BY41" i="7"/>
  <c r="BE41" i="7"/>
  <c r="AM41" i="7"/>
  <c r="U41" i="7"/>
  <c r="E41" i="7"/>
  <c r="C41" i="7" s="1"/>
  <c r="DG40" i="7"/>
  <c r="CQ40" i="7"/>
  <c r="CO40" i="7"/>
  <c r="BY40" i="7"/>
  <c r="BE40" i="7"/>
  <c r="AM40" i="7"/>
  <c r="U40" i="7"/>
  <c r="E40" i="7"/>
  <c r="C40" i="7"/>
  <c r="DG39" i="7"/>
  <c r="CQ39" i="7"/>
  <c r="CO39" i="7" s="1"/>
  <c r="BY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c r="BY36" i="7"/>
  <c r="BE36" i="7"/>
  <c r="AM36" i="7"/>
  <c r="U36" i="7"/>
  <c r="E36" i="7"/>
  <c r="DG35" i="7"/>
  <c r="CQ35" i="7"/>
  <c r="BY35" i="7"/>
  <c r="BE35" i="7"/>
  <c r="AM35" i="7"/>
  <c r="W35" i="7"/>
  <c r="E35" i="7"/>
  <c r="C35" i="7" s="1"/>
  <c r="C36" i="7" s="1"/>
  <c r="DG34" i="7"/>
  <c r="CQ34" i="7"/>
  <c r="BY34" i="7"/>
  <c r="BE34" i="7"/>
  <c r="AO34" i="7"/>
  <c r="W34" i="7"/>
  <c r="E34" i="7"/>
  <c r="C34" i="7" s="1"/>
  <c r="U34" i="7" l="1"/>
  <c r="U35" i="7" s="1"/>
  <c r="AM34" i="7"/>
  <c r="CO34" i="7" l="1"/>
  <c r="CO35" i="7" s="1"/>
  <c r="BW34" i="7"/>
  <c r="BW35" i="7" s="1"/>
  <c r="BW36" i="7" s="1"/>
  <c r="BW37" i="7" s="1"/>
  <c r="BW38" i="7" s="1"/>
  <c r="BW39" i="7" s="1"/>
  <c r="BW40" i="7" s="1"/>
  <c r="BW41" i="7" s="1"/>
  <c r="BW42" i="7" s="1"/>
  <c r="BW43" i="7" s="1"/>
</calcChain>
</file>

<file path=xl/sharedStrings.xml><?xml version="1.0" encoding="utf-8"?>
<sst xmlns="http://schemas.openxmlformats.org/spreadsheetml/2006/main" count="1056" uniqueCount="557">
  <si>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</si>
  <si>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</si>
  <si>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</si>
  <si>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</si>
  <si>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</si>
  <si>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</si>
  <si>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</si>
  <si>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</si>
  <si>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</si>
  <si>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</si>
  <si>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</si>
  <si>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</si>
  <si>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</si>
  <si>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</si>
  <si>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</si>
  <si>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</si>
  <si>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</si>
  <si>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は、地方債残高が類似団体と比較して多額であるものの、充当可能基金も多額であるため、将来負担比率は算定されていない。しかしながら、平成27年度以降ほぼ横ばいが続いている地方債残高は、現在進行中の大型建設事業に伴い大幅に増加する見込であり、今後、公債費の増大が懸念されるところである。また、有形固定資産減価償却率は、全国平均、県平均及び類似団体平均を上回っており、施設の老朽化が進んでいる。
　今後は、施設ごとに策定した個別施設計画をもとに、公共施設等の総合的適正管理の取組を進めていく。</t>
    <rPh sb="67" eb="69">
      <t>ヘイセイ</t>
    </rPh>
    <rPh sb="73" eb="75">
      <t>イコウ</t>
    </rPh>
    <rPh sb="93" eb="95">
      <t>ゲンザイ</t>
    </rPh>
    <rPh sb="95" eb="97">
      <t>シンコウ</t>
    </rPh>
    <rPh sb="97" eb="98">
      <t>チュウ</t>
    </rPh>
    <rPh sb="99" eb="105">
      <t>オオガタケンセツジギョウ</t>
    </rPh>
    <rPh sb="106" eb="107">
      <t>トモナ</t>
    </rPh>
    <rPh sb="108" eb="110">
      <t>オオハバ</t>
    </rPh>
    <rPh sb="111" eb="113">
      <t>ゾウカ</t>
    </rPh>
    <rPh sb="115" eb="117">
      <t>ミコミ</t>
    </rPh>
    <phoneticPr fontId="5"/>
  </si>
  <si>
    <t>　本市は、地方債残高が類似団体と比較して多額であるものの、充当可能基金も多額であるため、将来負担比率は算定されていない。また、実質公債費比率も類似団体平均以下で推移しているところである。しかしながら、平成27年度以降ほぼ横ばいが続いている地方債残高は、現在進行中の大型建設事業に伴い大幅に増加する見込であり、今後、公債費の増大が懸念されるところである。</t>
    <phoneticPr fontId="5"/>
  </si>
  <si>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</si>
  <si>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</si>
  <si>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</si>
  <si>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</si>
  <si>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</si>
  <si>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</si>
  <si>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</si>
  <si>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</si>
  <si>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</si>
  <si>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</si>
  <si>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</si>
  <si>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</si>
  <si>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</si>
  <si>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</si>
  <si>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</si>
  <si>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</si>
  <si>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</si>
  <si>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</si>
  <si>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</si>
  <si>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</si>
  <si>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</si>
  <si>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</si>
  <si>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</si>
  <si>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</si>
  <si>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</si>
  <si>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</si>
  <si>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</si>
  <si>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</si>
  <si>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</si>
  <si>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</si>
  <si>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</si>
  <si>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</si>
  <si>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</si>
  <si>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</si>
  <si>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</si>
  <si>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</si>
  <si>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</si>
  <si>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</si>
  <si>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</si>
  <si>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</si>
  <si>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</si>
  <si>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</si>
  <si>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</si>
  <si>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</si>
  <si>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</si>
  <si>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</si>
  <si>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</si>
  <si>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</si>
  <si>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</si>
  <si>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</si>
  <si>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</si>
  <si>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</si>
  <si>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</si>
  <si>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</si>
  <si>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</si>
  <si>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</si>
  <si>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</si>
  <si>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</si>
  <si>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</si>
  <si>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</si>
  <si>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</si>
  <si>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</si>
  <si>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</si>
  <si>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</si>
  <si>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</si>
  <si>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</si>
  <si>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</si>
  <si>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</si>
  <si>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</si>
  <si>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</si>
  <si>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</si>
  <si>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</si>
  <si>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</si>
  <si>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</si>
  <si>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</si>
  <si>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</si>
  <si>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</si>
  <si>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</si>
  <si>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</si>
  <si>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</si>
  <si>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</si>
  <si>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</si>
  <si>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</si>
  <si>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</si>
  <si>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</si>
  <si>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</si>
  <si>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</si>
  <si>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</si>
  <si>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</si>
  <si>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</si>
  <si>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</si>
  <si>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</si>
  <si>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</si>
  <si>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</si>
  <si>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</si>
  <si>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</si>
  <si>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</si>
  <si>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</si>
  <si>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</si>
  <si>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</si>
  <si>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</si>
  <si>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</si>
  <si>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</si>
  <si>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</si>
  <si>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</si>
  <si>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</si>
  <si>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</si>
  <si>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</si>
  <si>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</si>
  <si>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</si>
  <si>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</si>
  <si>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</si>
  <si>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</si>
  <si>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</si>
  <si>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</si>
  <si>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</si>
  <si>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</si>
  <si>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</si>
  <si>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</si>
  <si>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</si>
  <si>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</si>
  <si>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</si>
  <si>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</si>
  <si>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</si>
  <si>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</si>
  <si>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</si>
  <si>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</si>
  <si>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</si>
  <si>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福岡県田川市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</si>
  <si>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</si>
  <si>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</si>
  <si>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</si>
  <si>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</si>
  <si>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</si>
  <si>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</si>
  <si>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</si>
  <si>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</si>
  <si>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</si>
  <si>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</si>
  <si>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</si>
  <si>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</si>
  <si>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</si>
  <si>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</si>
  <si>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</si>
  <si>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</si>
  <si>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</si>
  <si>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</si>
  <si>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</si>
  <si>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</si>
  <si>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</si>
  <si>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</si>
  <si>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</si>
  <si>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</si>
  <si>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</si>
  <si>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</si>
  <si>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</si>
  <si>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</si>
  <si>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</si>
  <si>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</si>
  <si>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</si>
  <si>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</si>
  <si>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</si>
  <si>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</si>
  <si>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</si>
  <si>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</si>
  <si>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</si>
  <si>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</si>
  <si>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</si>
  <si>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</si>
  <si>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</si>
  <si>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</si>
  <si>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</si>
  <si>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</si>
  <si>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</si>
  <si>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</si>
  <si>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</si>
  <si>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</si>
  <si>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</si>
  <si>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</si>
  <si>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</si>
  <si>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</si>
  <si>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</si>
  <si>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</si>
  <si>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</si>
  <si>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</si>
  <si>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</si>
  <si>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</si>
  <si>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</si>
  <si>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</si>
  <si>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</si>
  <si>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</si>
  <si>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</si>
  <si>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</si>
  <si>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</si>
  <si>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</si>
  <si>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</si>
  <si>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</si>
  <si>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</si>
  <si>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</si>
  <si>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</si>
  <si>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</si>
  <si>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</si>
  <si>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</si>
  <si>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</si>
  <si>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</si>
  <si>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</si>
  <si>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</si>
  <si>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</si>
  <si>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</si>
  <si>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</si>
  <si>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</si>
  <si>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</si>
  <si>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</si>
  <si>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</si>
  <si>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</si>
  <si>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</si>
  <si>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</si>
  <si>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</si>
  <si>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</si>
  <si>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</si>
  <si>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</si>
  <si>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</si>
  <si>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</si>
  <si>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</si>
  <si>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</si>
  <si>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</si>
  <si>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</si>
  <si>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</si>
  <si>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</si>
  <si>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</si>
  <si>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</si>
  <si>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</si>
  <si>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</si>
  <si>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</si>
  <si>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</si>
  <si>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</si>
  <si>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</si>
  <si>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</si>
  <si>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</si>
  <si>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</si>
  <si>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</si>
  <si>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</si>
  <si>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</si>
  <si>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</si>
  <si>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</si>
  <si>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</si>
  <si>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</si>
  <si>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</si>
  <si>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</si>
  <si>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</si>
  <si>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</si>
  <si>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</si>
  <si>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</si>
  <si>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</si>
  <si>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</si>
  <si>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</si>
  <si>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</si>
  <si>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</si>
  <si>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</si>
  <si>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</si>
  <si>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</si>
  <si>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</si>
  <si>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</si>
  <si>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</si>
  <si>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</si>
  <si>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</si>
  <si>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</si>
  <si>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</si>
  <si>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</si>
  <si>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</si>
  <si>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</si>
  <si>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</si>
  <si>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</si>
  <si>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</si>
  <si>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</si>
  <si>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</si>
  <si>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</si>
  <si>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</si>
  <si>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</si>
  <si>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</si>
  <si>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</si>
  <si>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</si>
  <si>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福岡県田川市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</si>
  <si>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</si>
  <si>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</si>
  <si>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</si>
  <si>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</si>
  <si>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</si>
  <si>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</si>
  <si>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</si>
  <si>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</si>
  <si>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</si>
  <si>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</si>
  <si>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</si>
  <si>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</si>
  <si>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</si>
  <si>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</si>
  <si>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</si>
  <si>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</si>
  <si>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</si>
  <si>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</si>
  <si>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</si>
  <si>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</si>
  <si>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田川市住宅管理公社</t>
  </si>
  <si>
    <t>-</t>
  </si>
  <si>
    <t>急患医療特別会計</t>
    <phoneticPr fontId="5"/>
  </si>
  <si>
    <t>Ｃｏｃｏテラスたがわ</t>
  </si>
  <si>
    <t>田川市等三線沿線地域交通体系整備事業基金特別会計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</si>
  <si>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</si>
  <si>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</si>
  <si>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</si>
  <si>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</si>
  <si>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</si>
  <si>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</si>
  <si>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</si>
  <si>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</si>
  <si>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</si>
  <si>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</si>
  <si>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</si>
  <si>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</si>
  <si>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</si>
  <si>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</si>
  <si>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</si>
  <si>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</si>
  <si>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</si>
  <si>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</si>
  <si>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</si>
  <si>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</si>
  <si>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</si>
  <si>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</si>
  <si>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</si>
  <si>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田川広域水道企業団（水道事業会計）</t>
  </si>
  <si>
    <t>法適用企業</t>
  </si>
  <si>
    <t>福岡県田川地区消防組合（一般会計）</t>
  </si>
  <si>
    <t>田川地区斎場組合（一般会計）</t>
  </si>
  <si>
    <t>田川地区清掃施設組合（一般会計）</t>
  </si>
  <si>
    <t>田川郡東部環境衛生施設組合（一般会計）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</si>
  <si>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</si>
  <si>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</si>
  <si>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</si>
  <si>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</si>
  <si>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福岡県自治振興組合（一般会計）</t>
  </si>
  <si>
    <t>福岡県自治振興組合（公文書館事業特別会計）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</si>
  <si>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</si>
  <si>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</si>
  <si>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</si>
  <si>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</si>
  <si>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</si>
  <si>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</si>
  <si>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</si>
  <si>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</si>
  <si>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</si>
  <si>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</si>
  <si>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</si>
  <si>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</si>
  <si>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</si>
  <si>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</si>
  <si>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</si>
  <si>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</si>
  <si>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</si>
  <si>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</si>
  <si>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</si>
  <si>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</si>
  <si>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</si>
  <si>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</si>
  <si>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</si>
  <si>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</si>
  <si>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</si>
  <si>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</si>
  <si>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</si>
  <si>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</si>
  <si>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</si>
  <si>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</si>
  <si>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</si>
  <si>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</si>
  <si>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</si>
  <si>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</si>
  <si>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</si>
  <si>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</si>
  <si>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</si>
  <si>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</si>
  <si>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</si>
  <si>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</si>
  <si>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</si>
  <si>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</si>
  <si>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</si>
  <si>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</si>
  <si>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</si>
  <si>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</si>
  <si>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</si>
  <si>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</si>
  <si>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</si>
  <si>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</si>
  <si>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</si>
  <si>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</si>
  <si>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</si>
  <si>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</si>
  <si>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</si>
  <si>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</si>
  <si>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</si>
  <si>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</si>
  <si>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</si>
  <si>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</si>
  <si>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</si>
  <si>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</si>
  <si>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</si>
  <si>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</si>
  <si>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</si>
  <si>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</si>
  <si>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</si>
  <si>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</si>
  <si>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</si>
  <si>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</si>
  <si>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</si>
  <si>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</si>
  <si>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</si>
  <si>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</si>
  <si>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</si>
  <si>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</si>
  <si>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</si>
  <si>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</si>
  <si>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</si>
  <si>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</si>
  <si>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</si>
  <si>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</si>
  <si>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</si>
  <si>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</si>
  <si>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</si>
  <si>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</si>
  <si>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</si>
  <si>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</si>
  <si>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</si>
  <si>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</si>
  <si>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</si>
  <si>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</si>
  <si>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</si>
  <si>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</si>
  <si>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</si>
  <si>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</si>
  <si>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</si>
  <si>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</si>
  <si>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</si>
  <si>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</si>
  <si>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</si>
  <si>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</si>
  <si>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</si>
  <si>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</si>
  <si>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</si>
  <si>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</si>
  <si>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</si>
  <si>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</si>
  <si>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</si>
  <si>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</si>
  <si>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</si>
  <si>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</si>
  <si>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</si>
  <si>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</si>
  <si>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</si>
  <si>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</si>
  <si>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</si>
  <si>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</si>
  <si>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</si>
  <si>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</si>
  <si>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</si>
  <si>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</si>
  <si>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</si>
  <si>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</si>
  <si>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</si>
  <si>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</si>
  <si>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</si>
  <si>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</si>
  <si>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</si>
  <si>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3.95</t>
  </si>
  <si>
    <t>▲ 4.66</t>
  </si>
  <si>
    <t>▲ 9.77</t>
  </si>
  <si>
    <t>▲ 4.90</t>
  </si>
  <si>
    <t>会計</t>
    <rPh sb="0" eb="2">
      <t>カイケイ</t>
    </rPh>
    <phoneticPr fontId="5"/>
  </si>
  <si>
    <t>病院事業会計</t>
  </si>
  <si>
    <t>一般会計</t>
  </si>
  <si>
    <t>国民健康保険特別会計</t>
  </si>
  <si>
    <t>田川市等三線沿線地域交通体系整備事業基金特別会計</t>
  </si>
  <si>
    <t>住宅新築資金等貸付特別会計</t>
  </si>
  <si>
    <t>後期高齢者医療特別会計</t>
  </si>
  <si>
    <t>急患医療特別会計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</si>
  <si>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</si>
  <si>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</si>
  <si>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</si>
  <si>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</si>
  <si>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</si>
  <si>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</si>
  <si>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</si>
  <si>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</si>
  <si>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</si>
  <si>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</si>
  <si>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</si>
  <si>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</si>
  <si>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</si>
  <si>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</si>
  <si>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</si>
  <si>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</si>
  <si>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</si>
  <si>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</si>
  <si>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</si>
  <si>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</si>
  <si>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</si>
  <si>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</si>
  <si>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</si>
  <si>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</si>
  <si>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</si>
  <si>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</si>
  <si>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</si>
  <si>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</si>
  <si>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</si>
  <si>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</si>
  <si>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</si>
  <si>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</si>
  <si>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</si>
  <si>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</si>
  <si>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</si>
  <si>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</si>
  <si>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</si>
  <si>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</si>
  <si>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</si>
  <si>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</si>
  <si>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</si>
  <si>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</si>
  <si>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</si>
  <si>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</si>
  <si>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</si>
  <si>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</si>
  <si>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</si>
  <si>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</si>
  <si>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田川市特定農業施設管理基金</t>
  </si>
  <si>
    <t>田川市浄化槽整備基金</t>
  </si>
  <si>
    <t>田川市廃棄物処理施設整備基金</t>
  </si>
  <si>
    <t>田川市庁舎整備基金</t>
  </si>
  <si>
    <t>田川市市営住宅基金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</si>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</sst>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AAF9-47A2-B239-4A254FBBED55}"/>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AAF9-47A2-B239-4A254FBBED55}"/>
            </c:ext>
          </c:extLst>
        </c:ser>
        <c:dLbls>
          <c:showLegendKey val="0"/>
          <c:showVal val="0"/>
          <c:showCatName val="0"/>
          <c:showSerName val="0"/>
          <c:showPercent val="0"/>
          <c:showBubbleSize val="0"/>
        </c:dLbls>
        <c:marker val="1"/>
        <c:smooth val="0"/>
        <c:axId val="487658992"/>
        <c:axId val="487669560"/>
      </c:lineChart>
      <c:catAx>
        <c:axId val="48765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669560"/>
        <c:crosses val="autoZero"/>
        <c:auto val="1"/>
        <c:lblAlgn val="ctr"/>
        <c:lblOffset val="100"/>
        <c:tickLblSkip val="1"/>
        <c:tickMarkSkip val="1"/>
        <c:noMultiLvlLbl val="0"/>
      </c:catAx>
      <c:valAx>
        <c:axId val="4876695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65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3.89</c:v>
                </c:pt>
                <c:pt idx="1">
                  <c:v>5.15</c:v>
                </c:pt>
                <c:pt idx="2">
                  <c:v>4.84</c:v>
                </c:pt>
                <c:pt idx="3">
                  <c:v>4.3099999999999996</c:v>
                </c:pt>
                <c:pt idx="4">
                  <c:v>3.09</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8ADA-4C6F-A295-D161F01FECF6}"/>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25.41</c:v>
                </c:pt>
                <c:pt idx="1">
                  <c:v>26.79</c:v>
                </c:pt>
                <c:pt idx="2">
                  <c:v>25.74</c:v>
                </c:pt>
                <c:pt idx="3">
                  <c:v>18.760000000000002</c:v>
                </c:pt>
                <c:pt idx="4">
                  <c:v>16.91</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8ADA-4C6F-A295-D161F01FECF6}"/>
            </c:ext>
          </c:extLst>
        </c:ser>
        <c:dLbls>
          <c:showLegendKey val="0"/>
          <c:showVal val="0"/>
          <c:showCatName val="0"/>
          <c:showSerName val="0"/>
          <c:showPercent val="0"/>
          <c:showBubbleSize val="0"/>
        </c:dLbls>
        <c:gapWidth val="250"/>
        <c:overlap val="100"/>
        <c:axId val="496276536"/>
        <c:axId val="49802859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-3.95</c:v>
                </c:pt>
                <c:pt idx="1">
                  <c:v>1.35</c:v>
                </c:pt>
                <c:pt idx="2">
                  <c:v>-4.66</c:v>
                </c:pt>
                <c:pt idx="3">
                  <c:v>-9.77</c:v>
                </c:pt>
                <c:pt idx="4">
                  <c:v>-4.9000000000000004</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8ADA-4C6F-A295-D161F01FECF6}"/>
            </c:ext>
          </c:extLst>
        </c:ser>
        <c:dLbls>
          <c:showLegendKey val="0"/>
          <c:showVal val="0"/>
          <c:showCatName val="0"/>
          <c:showSerName val="0"/>
          <c:showPercent val="0"/>
          <c:showBubbleSize val="0"/>
        </c:dLbls>
        <c:marker val="1"/>
        <c:smooth val="0"/>
        <c:axId val="496276536"/>
        <c:axId val="498028592"/>
      </c:lineChart>
      <c:catAx>
        <c:axId val="49627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028592"/>
        <c:crosses val="autoZero"/>
        <c:auto val="1"/>
        <c:lblAlgn val="ctr"/>
        <c:lblOffset val="100"/>
        <c:tickLblSkip val="1"/>
        <c:tickMarkSkip val="1"/>
        <c:noMultiLvlLbl val="0"/>
      </c:catAx>
      <c:valAx>
        <c:axId val="49802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27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6.18</c:v>
                </c:pt>
                <c:pt idx="2">
                  <c:v>#N/A</c:v>
                </c:pt>
                <c:pt idx="3">
                  <c:v>7.01</c:v>
                </c:pt>
                <c:pt idx="4">
                  <c:v>#N/A</c:v>
                </c:pt>
                <c:pt idx="5">
                  <c:v>3.89</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ECBD-464D-9A82-929BE07EC297}"/>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ECBD-464D-9A82-929BE07EC297}"/>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ECBD-464D-9A82-929BE07EC297}"/>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0.27</c:v>
                </c:pt>
                <c:pt idx="2">
                  <c:v>#N/A</c:v>
                </c:pt>
                <c:pt idx="3">
                  <c:v>0.38</c:v>
                </c:pt>
                <c:pt idx="4">
                  <c:v>#N/A</c:v>
                </c:pt>
                <c:pt idx="5">
                  <c:v>0.39</c:v>
                </c:pt>
                <c:pt idx="6">
                  <c:v>#N/A</c:v>
                </c:pt>
                <c:pt idx="7">
                  <c:v>0.28000000000000003</c:v>
                </c:pt>
                <c:pt idx="8">
                  <c:v>#N/A</c:v>
                </c:pt>
                <c:pt idx="9">
                  <c:v>0.05</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急患医療特別会計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ECBD-464D-9A82-929BE07EC297}"/>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0.08</c:v>
                </c:pt>
                <c:pt idx="2">
                  <c:v>#N/A</c:v>
                </c:pt>
                <c:pt idx="3">
                  <c:v>0.08</c:v>
                </c:pt>
                <c:pt idx="4">
                  <c:v>#N/A</c:v>
                </c:pt>
                <c:pt idx="5">
                  <c:v>0.08</c:v>
                </c:pt>
                <c:pt idx="6">
                  <c:v>#N/A</c:v>
                </c:pt>
                <c:pt idx="7">
                  <c:v>0.06</c:v>
                </c:pt>
                <c:pt idx="8">
                  <c:v>#N/A</c:v>
                </c:pt>
                <c:pt idx="9">
                  <c:v>0.09</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ECBD-464D-9A82-929BE07EC297}"/>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0.02</c:v>
                </c:pt>
                <c:pt idx="2">
                  <c:v>#N/A</c:v>
                </c:pt>
                <c:pt idx="3">
                  <c:v>0.02</c:v>
                </c:pt>
                <c:pt idx="4">
                  <c:v>#N/A</c:v>
                </c:pt>
                <c:pt idx="5">
                  <c:v>0.02</c:v>
                </c:pt>
                <c:pt idx="6">
                  <c:v>#N/A</c:v>
                </c:pt>
                <c:pt idx="7">
                  <c:v>0.04</c:v>
                </c:pt>
                <c:pt idx="8">
                  <c:v>#N/A</c:v>
                </c:pt>
                <c:pt idx="9">
                  <c:v>0.12</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住宅新築資金等貸付特別会計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ECBD-464D-9A82-929BE07EC297}"/>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田川市等三線沿線地域交通体系整備事業基金特別会計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ECBD-464D-9A82-929BE07EC297}"/>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1.31</c:v>
                </c:pt>
                <c:pt idx="2">
                  <c:v>#N/A</c:v>
                </c:pt>
                <c:pt idx="3">
                  <c:v>1.19</c:v>
                </c:pt>
                <c:pt idx="4">
                  <c:v>#N/A</c:v>
                </c:pt>
                <c:pt idx="5">
                  <c:v>3.38</c:v>
                </c:pt>
                <c:pt idx="6">
                  <c:v>#N/A</c:v>
                </c:pt>
                <c:pt idx="7">
                  <c:v>1.57</c:v>
                </c:pt>
                <c:pt idx="8">
                  <c:v>#N/A</c:v>
                </c:pt>
                <c:pt idx="9">
                  <c:v>2.62</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ECBD-464D-9A82-929BE07EC297}"/>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3.58</c:v>
                </c:pt>
                <c:pt idx="2">
                  <c:v>#N/A</c:v>
                </c:pt>
                <c:pt idx="3">
                  <c:v>4.74</c:v>
                </c:pt>
                <c:pt idx="4">
                  <c:v>#N/A</c:v>
                </c:pt>
                <c:pt idx="5">
                  <c:v>4.42</c:v>
                </c:pt>
                <c:pt idx="6">
                  <c:v>#N/A</c:v>
                </c:pt>
                <c:pt idx="7">
                  <c:v>3.97</c:v>
                </c:pt>
                <c:pt idx="8">
                  <c:v>#N/A</c:v>
                </c:pt>
                <c:pt idx="9">
                  <c:v>2.69</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ECBD-464D-9A82-929BE07EC297}"/>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9.23</c:v>
                </c:pt>
                <c:pt idx="2">
                  <c:v>#N/A</c:v>
                </c:pt>
                <c:pt idx="3">
                  <c:v>7.97</c:v>
                </c:pt>
                <c:pt idx="4">
                  <c:v>#N/A</c:v>
                </c:pt>
                <c:pt idx="5">
                  <c:v>6.8</c:v>
                </c:pt>
                <c:pt idx="6">
                  <c:v>#N/A</c:v>
                </c:pt>
                <c:pt idx="7">
                  <c:v>5.95</c:v>
                </c:pt>
                <c:pt idx="8">
                  <c:v>#N/A</c:v>
                </c:pt>
                <c:pt idx="9">
                  <c:v>9.19</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病院事業会計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ECBD-464D-9A82-929BE07EC297}"/>
            </c:ext>
          </c:extLst>
        </c:ser>
        <c:dLbls>
          <c:showLegendKey val="0"/>
          <c:showVal val="0"/>
          <c:showCatName val="0"/>
          <c:showSerName val="0"/>
          <c:showPercent val="0"/>
          <c:showBubbleSize val="0"/>
        </c:dLbls>
        <c:gapWidth val="150"/>
        <c:overlap val="100"/>
        <c:axId val="496324768"/>
        <c:axId val="496325152"/>
      </c:barChart>
      <c:catAx>
        <c:axId val="4963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325152"/>
        <c:crosses val="autoZero"/>
        <c:auto val="1"/>
        <c:lblAlgn val="ctr"/>
        <c:lblOffset val="100"/>
        <c:tickLblSkip val="1"/>
        <c:tickMarkSkip val="1"/>
        <c:noMultiLvlLbl val="0"/>
      </c:catAx>
      <c:valAx>
        <c:axId val="49632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2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2286</c:v>
                </c:pt>
                <c:pt idx="5">
                  <c:v>2255</c:v>
                </c:pt>
                <c:pt idx="8">
                  <c:v>2320</c:v>
                </c:pt>
                <c:pt idx="11">
                  <c:v>2291</c:v>
                </c:pt>
                <c:pt idx="14">
                  <c:v>2312</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D726-45D1-89B8-2D775441DACD}"/>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D726-45D1-89B8-2D775441DACD}"/>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44</c:v>
                </c:pt>
                <c:pt idx="3">
                  <c:v>43</c:v>
                </c:pt>
                <c:pt idx="6">
                  <c:v>43</c:v>
                </c:pt>
                <c:pt idx="9">
                  <c:v>43</c:v>
                </c:pt>
                <c:pt idx="12">
                  <c:v>42</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D726-45D1-89B8-2D775441DACD}"/>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208</c:v>
                </c:pt>
                <c:pt idx="3">
                  <c:v>170</c:v>
                </c:pt>
                <c:pt idx="6">
                  <c:v>172</c:v>
                </c:pt>
                <c:pt idx="9">
                  <c:v>176</c:v>
                </c:pt>
                <c:pt idx="12">
                  <c:v>186</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D726-45D1-89B8-2D775441DACD}"/>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492</c:v>
                </c:pt>
                <c:pt idx="3">
                  <c:v>503</c:v>
                </c:pt>
                <c:pt idx="6">
                  <c:v>506</c:v>
                </c:pt>
                <c:pt idx="9">
                  <c:v>472</c:v>
                </c:pt>
                <c:pt idx="12">
                  <c:v>501</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D726-45D1-89B8-2D775441DACD}"/>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D726-45D1-89B8-2D775441DACD}"/>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D726-45D1-89B8-2D775441DACD}"/>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2509</c:v>
                </c:pt>
                <c:pt idx="3">
                  <c:v>2403</c:v>
                </c:pt>
                <c:pt idx="6">
                  <c:v>2505</c:v>
                </c:pt>
                <c:pt idx="9">
                  <c:v>2502</c:v>
                </c:pt>
                <c:pt idx="12">
                  <c:v>2508</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D726-45D1-89B8-2D775441DACD}"/>
            </c:ext>
          </c:extLst>
        </c:ser>
        <c:dLbls>
          <c:showLegendKey val="0"/>
          <c:showVal val="0"/>
          <c:showCatName val="0"/>
          <c:showSerName val="0"/>
          <c:showPercent val="0"/>
          <c:showBubbleSize val="0"/>
        </c:dLbls>
        <c:gapWidth val="100"/>
        <c:overlap val="100"/>
        <c:axId val="472624784"/>
        <c:axId val="474311016"/>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967</c:v>
                </c:pt>
                <c:pt idx="2">
                  <c:v>#N/A</c:v>
                </c:pt>
                <c:pt idx="3">
                  <c:v>#N/A</c:v>
                </c:pt>
                <c:pt idx="4">
                  <c:v>864</c:v>
                </c:pt>
                <c:pt idx="5">
                  <c:v>#N/A</c:v>
                </c:pt>
                <c:pt idx="6">
                  <c:v>#N/A</c:v>
                </c:pt>
                <c:pt idx="7">
                  <c:v>906</c:v>
                </c:pt>
                <c:pt idx="8">
                  <c:v>#N/A</c:v>
                </c:pt>
                <c:pt idx="9">
                  <c:v>#N/A</c:v>
                </c:pt>
                <c:pt idx="10">
                  <c:v>902</c:v>
                </c:pt>
                <c:pt idx="11">
                  <c:v>#N/A</c:v>
                </c:pt>
                <c:pt idx="12">
                  <c:v>#N/A</c:v>
                </c:pt>
                <c:pt idx="13">
                  <c:v>925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D726-45D1-89B8-2D775441DACD}"/>
            </c:ext>
          </c:extLst>
        </c:ser>
        <c:dLbls>
          <c:showLegendKey val="0"/>
          <c:showVal val="0"/>
          <c:showCatName val="0"/>
          <c:showSerName val="0"/>
          <c:showPercent val="0"/>
          <c:showBubbleSize val="0"/>
        </c:dLbls>
        <c:marker val="1"/>
        <c:smooth val="0"/>
        <c:axId val="472624784"/>
        <c:axId val="474311016"/>
      </c:lineChart>
      <c:catAx>
        <c:axId val="47262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311016"/>
        <c:crosses val="autoZero"/>
        <c:auto val="1"/>
        <c:lblAlgn val="ctr"/>
        <c:lblOffset val="100"/>
        <c:tickLblSkip val="1"/>
        <c:tickMarkSkip val="1"/>
        <c:noMultiLvlLbl val="0"/>
      </c:catAx>
      <c:valAx>
        <c:axId val="47431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2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17657</c:v>
                </c:pt>
                <c:pt idx="5">
                  <c:v>17534</c:v>
                </c:pt>
                <c:pt idx="8">
                  <c:v>17093</c:v>
                </c:pt>
                <c:pt idx="11">
                  <c:v>16976</c:v>
                </c:pt>
                <c:pt idx="14">
                  <c:v>17594</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2FE4-4BC6-B39B-467CA230465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5074</c:v>
                </c:pt>
                <c:pt idx="5">
                  <c:v>4740</c:v>
                </c:pt>
                <c:pt idx="8">
                  <c:v>4351</c:v>
                </c:pt>
                <c:pt idx="11">
                  <c:v>3916</c:v>
                </c:pt>
                <c:pt idx="14">
                  <c:v>3520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2FE4-4BC6-B39B-467CA230465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16542</c:v>
                </c:pt>
                <c:pt idx="5">
                  <c:v>16798</c:v>
                </c:pt>
                <c:pt idx="8">
                  <c:v>16555</c:v>
                </c:pt>
                <c:pt idx="11">
                  <c:v>16655</c:v>
                </c:pt>
                <c:pt idx="14">
                  <c:v>16406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2FE4-4BC6-B39B-467CA230465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2FE4-4BC6-B39B-467CA230465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2FE4-4BC6-B39B-467CA230465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2FE4-4BC6-B39B-467CA230465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3026</c:v>
                </c:pt>
                <c:pt idx="3">
                  <c:v>3087</c:v>
                </c:pt>
                <c:pt idx="6">
                  <c:v>3001</c:v>
                </c:pt>
                <c:pt idx="9">
                  <c:v>2981</c:v>
                </c:pt>
                <c:pt idx="12">
                  <c:v>3041</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2FE4-4BC6-B39B-467CA230465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1051</c:v>
                </c:pt>
                <c:pt idx="3">
                  <c:v>949</c:v>
                </c:pt>
                <c:pt idx="6">
                  <c:v>825</c:v>
                </c:pt>
                <c:pt idx="9">
                  <c:v>841</c:v>
                </c:pt>
                <c:pt idx="12">
                  <c:v>869</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2FE4-4BC6-B39B-467CA230465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4473</c:v>
                </c:pt>
                <c:pt idx="3">
                  <c:v>4115</c:v>
                </c:pt>
                <c:pt idx="6">
                  <c:v>3792</c:v>
                </c:pt>
                <c:pt idx="9">
                  <c:v>3584</c:v>
                </c:pt>
                <c:pt idx="12">
                  <c:v>3202</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2FE4-4BC6-B39B-467CA230465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377</c:v>
                </c:pt>
                <c:pt idx="3">
                  <c:v>333</c:v>
                </c:pt>
                <c:pt idx="6">
                  <c:v>290</c:v>
                </c:pt>
                <c:pt idx="9">
                  <c:v>247</c:v>
                </c:pt>
                <c:pt idx="12">
                  <c:v>205</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2FE4-4BC6-B39B-467CA230465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25266</c:v>
                </c:pt>
                <c:pt idx="3">
                  <c:v>25160</c:v>
                </c:pt>
                <c:pt idx="6">
                  <c:v>25182</c:v>
                </c:pt>
                <c:pt idx="9">
                  <c:v>25409</c:v>
                </c:pt>
                <c:pt idx="12">
                  <c:v>25854</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2FE4-4BC6-B39B-467CA230465E}"/>
            </c:ext>
          </c:extLst>
        </c:ser>
        <c:dLbls>
          <c:showLegendKey val="0"/>
          <c:showVal val="0"/>
          <c:showCatName val="0"/>
          <c:showSerName val="0"/>
          <c:showPercent val="0"/>
          <c:showBubbleSize val="0"/>
        </c:dLbls>
        <c:gapWidth val="100"/>
        <c:overlap val="100"/>
        <c:axId val="496594424"/>
        <c:axId val="47262251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2FE4-4BC6-B39B-467CA230465E}"/>
            </c:ext>
          </c:extLst>
        </c:ser>
        <c:dLbls>
          <c:showLegendKey val="0"/>
          <c:showVal val="0"/>
          <c:showCatName val="0"/>
          <c:showSerName val="0"/>
          <c:showPercent val="0"/>
          <c:showBubbleSize val="0"/>
        </c:dLbls>
        <c:marker val="1"/>
        <c:smooth val="0"/>
        <c:axId val="496594424"/>
        <c:axId val="472622512"/>
      </c:lineChart>
      <c:catAx>
        <c:axId val="49659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622512"/>
        <c:crosses val="autoZero"/>
        <c:auto val="1"/>
        <c:lblAlgn val="ctr"/>
        <c:lblOffset val="100"/>
        <c:tickLblSkip val="1"/>
        <c:tickMarkSkip val="1"/>
        <c:noMultiLvlLbl val="0"/>
      </c:catAx>
      <c:valAx>
        <c:axId val="47262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59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3334</c:v>
                </c:pt>
                <c:pt idx="1">
                  <c:v>2434</c:v>
                </c:pt>
                <c:pt idx="2">
                  <c:v>2234</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8887-426D-9FD0-EF433AA927CA}"/>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784</c:v>
                </c:pt>
                <c:pt idx="1">
                  <c:v>784</c:v>
                </c:pt>
                <c:pt idx="2">
                  <c:v>784</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8887-426D-9FD0-EF433AA927CA}"/>
            </c:ext>
          </c:extLst>
        </c:ser>
        <c:ser>
          <c:idx val="1"/>
          <c:order val="2"/>
          <c:spPr>
            <a:solidFill>
              <a:srgbClr val="2E75B6"/>
            </a:solidFill>
            <a:ln>
              <a:noFill/>
            </a:ln>
          </c:spPr>
          <c:invertIfNegative val="0"/>
          <c:val>
            <c:numRef>
              <c:f>[1]データシート!$B$74:$D$74</c:f>
              <c:numCache>
                <c:formatCode>General</c:formatCode>
                <c:ptCount val="3"/>
                <c:pt idx="0">
                  <c:v>12629</c:v>
                </c:pt>
                <c:pt idx="1">
                  <c:v>13363</c:v>
                </c:pt>
                <c:pt idx="2">
                  <c:v>13254</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8887-426D-9FD0-EF433AA927CA}"/>
            </c:ext>
          </c:extLst>
        </c:ser>
        <c:dLbls>
          <c:showLegendKey val="0"/>
          <c:showVal val="0"/>
          <c:showCatName val="0"/>
          <c:showSerName val="0"/>
          <c:showPercent val="0"/>
          <c:showBubbleSize val="0"/>
        </c:dLbls>
        <c:gapWidth val="120"/>
        <c:overlap val="100"/>
        <c:axId val="472631792"/>
        <c:axId val="487278296"/>
      </c:barChart>
      <c:catAx>
        <c:axId val="47263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278296"/>
        <c:crosses val="autoZero"/>
        <c:auto val="1"/>
        <c:lblAlgn val="ctr"/>
        <c:lblOffset val="100"/>
        <c:tickLblSkip val="1"/>
        <c:tickMarkSkip val="1"/>
        <c:noMultiLvlLbl val="0"/>
      </c:catAx>
      <c:valAx>
        <c:axId val="48727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63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{26ADDAA5-13BB-47E7-A74D-C7A6F69C0EFB}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495-49F3-AEBD-0DF43A0338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{5302E28B-0EC3-4989-B288-786DD27209B5}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95-49F3-AEBD-0DF43A0338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{A19963C9-F993-497E-880E-E5CC90AF2A78}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95-49F3-AEBD-0DF43A0338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{56693F2B-E008-46C2-B494-3FB1011CB266}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95-49F3-AEBD-0DF43A0338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{15778E2B-F5F7-482C-BB10-F28FD9159263}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95-49F3-AEBD-0DF43A0338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{7C1C7C9E-D85C-4115-9879-5A4AC49EF613}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495-49F3-AEBD-0DF43A0338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{E8E9BA11-0C41-40E7-B00E-D4750555B103}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495-49F3-AEBD-0DF43A0338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{437F46A8-304C-4AF2-A02D-037A57A6C4D7}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495-49F3-AEBD-0DF43A0338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{04700B72-D101-4DDB-9A45-3C6E2869AD7B}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495-49F3-AEBD-0DF43A0338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68.400000000000006</c:v>
                </c:pt>
                <c:pt idx="16">
                  <c:v>69.7</c:v>
                </c:pt>
                <c:pt idx="24">
                  <c:v>70.900000000000006</c:v>
                </c:pt>
                <c:pt idx="32">
                  <c:v>72.5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95-49F3-AEBD-0DF43A0338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{8DC7F94F-227D-46AA-AE76-0A4515D0D9A0}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495-49F3-AEBD-0DF43A0338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{A110B500-D25E-4194-892D-44418801108C}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95-49F3-AEBD-0DF43A0338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{7E36F273-2226-4B1E-A665-3269DF68B694}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95-49F3-AEBD-0DF43A0338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{AC057702-2D22-49F2-A8EE-0730E5A57256}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95-49F3-AEBD-0DF43A0338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{66C965EE-70E4-4535-8F9F-45CF1FB94AC4}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95-49F3-AEBD-0DF43A0338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{E194BFF0-4C5E-43F1-A8B5-0484CFAA50CE}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495-49F3-AEBD-0DF43A0338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{80D87B70-B62B-4CC9-8A06-9F6F59F47406}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495-49F3-AEBD-0DF43A0338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{F9FE39AB-A98D-4F00-BDEA-4C312318649C}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495-49F3-AEBD-0DF43A0338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{D65D00BD-1BB8-4C2A-9B7E-5CEB9D7362D9}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495-49F3-AEBD-0DF43A0338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E495-49F3-AEBD-0DF43A033868}"/>
            </c:ext>
          </c:extLst>
        </c:ser>
        <c:dLbls>
          <c:showLegendKey val="0"/>
          <c:showVal val="1"/>
          <c:showCatName val="0"/>
          <c:showSerName val="0"/>
          <c:showPercent val="0"/>
          <c:showBubbleSize val="0"/>
        </c:dLbls>
        <c:axId val="496593632"/>
        <c:axId val="501808448"/>
      </c:scatterChart>
      <c:valAx>
        <c:axId val="496593632"/>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808448"/>
        <c:crosses val="autoZero"/>
        <c:crossBetween val="midCat"/>
      </c:valAx>
      <c:valAx>
        <c:axId val="501808448"/>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59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{B37E2F8B-15F8-439D-B10F-28032769BC82}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1E-40B1-8EE9-8AD9CF5AC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{8A5974CC-8A3E-4A2D-8DC5-865A3CBA9F98}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1E-40B1-8EE9-8AD9CF5AC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{48DCDC92-15BF-4DCE-82BD-740EACE54CF8}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1E-40B1-8EE9-8AD9CF5AC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{7F1D6E15-071A-4103-AD60-44F41F6C5E6B}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1E-40B1-8EE9-8AD9CF5AC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{ED17D749-A814-475D-B8EE-FB377E85BFA5}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1E-40B1-8EE9-8AD9CF5AC49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{AA99C017-6D28-4890-8C83-EDA1A4140AA0}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1E-40B1-8EE9-8AD9CF5AC49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{9420DAC0-F119-49C5-B0A2-349D1762D6B0}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1E-40B1-8EE9-8AD9CF5AC49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{840D2A2A-DC59-4AC8-A1D0-EC972FCA991F}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1E-40B1-8EE9-8AD9CF5AC49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{D0DC22E7-1B27-4994-867B-B8EBC9FA1716}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1E-40B1-8EE9-8AD9CF5AC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c:v>
                </c:pt>
                <c:pt idx="16">
                  <c:v>8</c:v>
                </c:pt>
                <c:pt idx="24">
                  <c:v>7.8</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1E-40B1-8EE9-8AD9CF5AC4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{08D583B5-6571-4616-B064-7E454774D447}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1E-40B1-8EE9-8AD9CF5AC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{3B862DEF-0C90-4626-94B7-334EAB252BDB}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1E-40B1-8EE9-8AD9CF5AC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{1B7A9803-40C1-4EB6-8F1A-77FF00B9F9FB}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1E-40B1-8EE9-8AD9CF5AC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{E15B1C34-E8DB-4C74-8928-A13FF71DC976}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1E-40B1-8EE9-8AD9CF5AC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{816F3D8E-E049-4C40-839C-4003AAA629A1}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1E-40B1-8EE9-8AD9CF5AC49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{738BDE8D-E3E7-4895-AB52-2B68D885E1B8}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1E-40B1-8EE9-8AD9CF5AC49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{C6F08BFA-9DFF-4677-BC6B-E7002A8EA8C1}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1E-40B1-8EE9-8AD9CF5AC49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{3F6AD8CB-E792-4D18-BBBB-6C58C8AF0616}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1E-40B1-8EE9-8AD9CF5AC49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{C3AB4946-E6A6-42A4-A9B9-F29808486CE3}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1E-40B1-8EE9-8AD9CF5AC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0E1E-40B1-8EE9-8AD9CF5AC499}"/>
            </c:ext>
          </c:extLst>
        </c:ser>
        <c:dLbls>
          <c:showLegendKey val="0"/>
          <c:showVal val="1"/>
          <c:showCatName val="0"/>
          <c:showSerName val="0"/>
          <c:showPercent val="0"/>
          <c:showBubbleSize val="0"/>
        </c:dLbls>
        <c:axId val="501831696"/>
        <c:axId val="501832080"/>
      </c:scatterChart>
      <c:valAx>
        <c:axId val="501831696"/>
        <c:scaling>
          <c:orientation val="maxMin"/>
          <c:max val="9.2999999999999989"/>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832080"/>
        <c:crosses val="autoZero"/>
        <c:crossBetween val="midCat"/>
      </c:valAx>
      <c:valAx>
        <c:axId val="50183208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831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BC9C353-18D2-4FFE-9F69-03087947CADE}"/>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CBDDC76-24FE-4613-AFB8-B0AC10C96468}"/>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54128B3-5F5B-4DB1-B445-4C02511155C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C07F32-1599-4F40-A0B2-8DD5BC47F61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93881C4-6D36-42BA-AEC6-BB18DAD29BE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10EF99-F714-4515-BD8D-94AB835D10A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E6B681C-BFE7-4827-B9CD-61DC0AE8755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45D7995-4C86-40C4-BF95-3C840CD642E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EE62D68-887E-4F9C-9FF5-B3F2F7FACB0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5150F2F-E39F-4C83-9290-DB00CA5BA1C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3EEA132-0E1F-4045-8C42-678BE1F0347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A1E8B4C-CC09-4DD3-8E9D-01718BFB127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2DC76D2-E4E5-4EF9-8BC1-65AF00A54B1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A96F36E-4B2C-4A4C-8BAD-87B4E62D152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74A8EE3-64B1-42DA-953C-57BE53CD5948}"/>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87CA72-252D-4A30-8561-93A2580F34E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57D0EC1-D933-4F34-86FF-FAE1A406913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FB3A140-F93D-403A-B5DD-33768E27FC2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AD4E87F-3634-4D11-9544-9F4F381F9AC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0E18F6D-AAAC-4B45-A265-EF4AE1BF916A}"/>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BC5DEE6-D8C9-435C-A68A-5FCF9EE4B5A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63DFAEF-5176-4270-8C56-FEC6E7D1E1F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CEE3B6C-E7A5-4D5E-964A-F2B3AF1A2F0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D38BCE5-43F6-4A4B-BF54-9186E7C55A25}"/>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1201CD6-E30D-4B9A-A767-F87095C7EC8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F6EE8F7-A169-47ED-AEBE-BFC87E0F66BF}"/>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0DB6FF2-1015-430F-9B0E-A46F1CE32F2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9F217A1-4336-48E4-9E28-C4BAE5AF354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2AF50BC-FAB7-486B-99B0-357FA3F5D41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DFCB862-D519-4539-9360-A1F33D53AA7D}"/>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DC37952-B50A-401F-B4A6-2FC438328DDE}"/>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3547D47-A3EF-402C-B2A8-3FC5C0343C4C}"/>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435901C-E985-41C0-8737-3D7185EF21D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7D5B75-26DA-4B39-872C-9AB4F777078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DF4FEAC-038D-4326-AA58-A23A7C79026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EE2071C-AAAA-47AC-B35E-C2A2DDC5ACB5}"/>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BCDD1B3-CDC0-4BE0-8606-00A17B5BB45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9EAB415-EE7D-43A4-A007-DB970BA6E87C}"/>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A62B3D1-3C3F-4F4C-BFA2-AF4992FC8DEA}"/>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DFAE1B1-AC4C-48E6-A904-671CB623753D}"/>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BFE2AA2-C34E-40D2-9743-13FC80199B2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B34CE16-E331-49B8-9913-A6CCA16D7108}"/>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384C3D7-3F76-46B8-8D3B-917C209365A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66DF0BB-CFF7-413F-BACA-44DC9191DE8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FF6D678-3320-40FE-950E-F19CEECC0E6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120E60-9F0C-4884-B478-F8CAC74A1E9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5939183-ED3C-4FE2-B3F8-48BB1C45223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5BDF79-41F3-4CB4-9999-82BD782D093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0B0C9AC-4A59-4BF8-AE21-8AD41A46D90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i="0">
              <a:latin typeface="ＭＳ Ｐゴシック" panose="020B0600070205080204" pitchFamily="50" charset="-128"/>
              <a:ea typeface="ＭＳ Ｐゴシック" panose="020B0600070205080204" pitchFamily="50" charset="-128"/>
            </a:rPr>
            <a:t>　本市は、旧産炭地及び過疎地域であるため、人口の減少や少子高齢化の進展が著しく、基幹産業もないこと等から、財政基盤が極めて弱く、低い財政力指数が続いている。市税の増や生活保護費の減少など財政力指数の増加要因もあるものの、過疎対策事業債の償還額の増加などもあり、財政力指数は、</a:t>
          </a:r>
          <a:r>
            <a:rPr kumimoji="1" lang="en-US" altLang="ja-JP" sz="1300" i="0">
              <a:latin typeface="ＭＳ Ｐゴシック" panose="020B0600070205080204" pitchFamily="50" charset="-128"/>
              <a:ea typeface="ＭＳ Ｐゴシック" panose="020B0600070205080204" pitchFamily="50" charset="-128"/>
            </a:rPr>
            <a:t>0.4</a:t>
          </a:r>
          <a:r>
            <a:rPr kumimoji="1" lang="ja-JP" altLang="en-US" sz="1300" i="0">
              <a:latin typeface="ＭＳ Ｐゴシック" panose="020B0600070205080204" pitchFamily="50" charset="-128"/>
              <a:ea typeface="ＭＳ Ｐゴシック" panose="020B0600070205080204" pitchFamily="50" charset="-128"/>
            </a:rPr>
            <a:t>程度を推移している。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508A977-5107-4CD4-AB74-D2D98924E47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FEF721E-F5F5-4441-ABC3-E4388AABF592}"/>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703C574-582C-4EA9-8C3C-D2A2340D1137}"/>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4B3773A-AA3A-4A10-BB0C-5763186DE568}"/>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E439ACF-64AE-4CB8-A10A-19D2A56F2BF3}"/>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985E6A7-1FD3-4B68-B746-BD8EA2E76435}"/>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868B25A-7711-44FF-AA6A-A75074A4D993}"/>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DAD736E8-EE89-4C10-8BB9-7617C9B36F8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9063E2F-BFC6-4432-BC09-46A5669CAD85}"/>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5208180-0BBB-42E8-85CA-EFE566FA17FE}"/>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E5DD4CB-C0B9-4C2C-AFD4-01BD2FEB06F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E45CE10-780E-42FA-BB74-A9F26C8C5125}"/>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75E86E8-FC7F-409B-A02B-C535FED3994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6973245-A687-4FF2-9CD7-468C2A35FE02}"/>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6F8C49E-E1F8-40E0-B28F-00768A344CC2}"/>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FA034AB-3C53-495B-8B68-664CAC2EBC75}"/>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10C8C0E7-C997-40B8-9BB0-CAA438A7BDA9}"/>
            </a:ext>
          </a:extLst>
        </xdr:cNvPr>
        <xdr:cNvCxnSpPr/>
      </xdr:nvCxnSpPr>
      <xdr:spPr>
        <a:xfrm flipV="1">
          <a:off x="4514850" y="6123940"/>
          <a:ext cx="0" cy="1365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6EEF27BF-0918-4A52-A441-0F1B91B2951C}"/>
            </a:ext>
          </a:extLst>
        </xdr:cNvPr>
        <xdr:cNvSpPr txBox="1"/>
      </xdr:nvSpPr>
      <xdr:spPr>
        <a:xfrm>
          <a:off x="4584700" y="746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F8347D08-A017-45BF-98A3-4541BB74AF97}"/>
            </a:ext>
          </a:extLst>
        </xdr:cNvPr>
        <xdr:cNvCxnSpPr/>
      </xdr:nvCxnSpPr>
      <xdr:spPr>
        <a:xfrm>
          <a:off x="4425950" y="7489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28EE3D76-863E-47DB-8150-6F8E5C410991}"/>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C3983719-05E1-4A31-92BF-4F97C7FF9695}"/>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FC61D0CA-5FC6-497A-A1CC-33A0F1C7AC3B}"/>
            </a:ext>
          </a:extLst>
        </xdr:cNvPr>
        <xdr:cNvCxnSpPr/>
      </xdr:nvCxnSpPr>
      <xdr:spPr>
        <a:xfrm>
          <a:off x="3752850" y="69322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2C893AA2-EC91-4AFC-A0B9-9BF87FA371AD}"/>
            </a:ext>
          </a:extLst>
        </xdr:cNvPr>
        <xdr:cNvSpPr txBox="1"/>
      </xdr:nvSpPr>
      <xdr:spPr>
        <a:xfrm>
          <a:off x="4584700" y="68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1E7BDB09-31DF-4D23-8A8C-5ABC27C21EA5}"/>
            </a:ext>
          </a:extLst>
        </xdr:cNvPr>
        <xdr:cNvSpPr/>
      </xdr:nvSpPr>
      <xdr:spPr>
        <a:xfrm>
          <a:off x="4464050" y="691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B4C9B601-D804-4E89-BBDC-9C4775C51ACA}"/>
            </a:ext>
          </a:extLst>
        </xdr:cNvPr>
        <xdr:cNvCxnSpPr/>
      </xdr:nvCxnSpPr>
      <xdr:spPr>
        <a:xfrm flipV="1">
          <a:off x="2940050" y="693220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9F0B62BB-C20C-42DB-82AA-1B9E930A0D24}"/>
            </a:ext>
          </a:extLst>
        </xdr:cNvPr>
        <xdr:cNvSpPr/>
      </xdr:nvSpPr>
      <xdr:spPr>
        <a:xfrm>
          <a:off x="3702050" y="693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A65D2EB8-4A21-4C8E-B305-0F38F356CA45}"/>
            </a:ext>
          </a:extLst>
        </xdr:cNvPr>
        <xdr:cNvSpPr txBox="1"/>
      </xdr:nvSpPr>
      <xdr:spPr>
        <a:xfrm>
          <a:off x="3409950" y="701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FA71882-A249-4E2A-8CAC-9472DB602E1B}"/>
            </a:ext>
          </a:extLst>
        </xdr:cNvPr>
        <xdr:cNvCxnSpPr/>
      </xdr:nvCxnSpPr>
      <xdr:spPr>
        <a:xfrm flipV="1">
          <a:off x="2127250" y="694944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9E196132-85E1-4497-97AF-879B0BDE8FF3}"/>
            </a:ext>
          </a:extLst>
        </xdr:cNvPr>
        <xdr:cNvSpPr/>
      </xdr:nvSpPr>
      <xdr:spPr>
        <a:xfrm>
          <a:off x="2889250" y="691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111EB86C-B875-45CA-94F9-AFFAD72166F9}"/>
            </a:ext>
          </a:extLst>
        </xdr:cNvPr>
        <xdr:cNvSpPr txBox="1"/>
      </xdr:nvSpPr>
      <xdr:spPr>
        <a:xfrm>
          <a:off x="259715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E7A3FB69-AEF9-4E62-91EC-602F3E44AC09}"/>
            </a:ext>
          </a:extLst>
        </xdr:cNvPr>
        <xdr:cNvCxnSpPr/>
      </xdr:nvCxnSpPr>
      <xdr:spPr>
        <a:xfrm>
          <a:off x="1333500" y="69666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4140E784-C84B-44F5-9DF0-53AF047E2F96}"/>
            </a:ext>
          </a:extLst>
        </xdr:cNvPr>
        <xdr:cNvSpPr/>
      </xdr:nvSpPr>
      <xdr:spPr>
        <a:xfrm>
          <a:off x="2095500" y="691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97A61FA4-CCE6-445C-99AB-DF529998807E}"/>
            </a:ext>
          </a:extLst>
        </xdr:cNvPr>
        <xdr:cNvSpPr txBox="1"/>
      </xdr:nvSpPr>
      <xdr:spPr>
        <a:xfrm>
          <a:off x="178435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4FE6B5B7-8B50-4189-82A5-16D7FF3FC650}"/>
            </a:ext>
          </a:extLst>
        </xdr:cNvPr>
        <xdr:cNvSpPr/>
      </xdr:nvSpPr>
      <xdr:spPr>
        <a:xfrm>
          <a:off x="1282700" y="69331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7973B54E-AB4C-4FE3-8696-2941C56CDAB3}"/>
            </a:ext>
          </a:extLst>
        </xdr:cNvPr>
        <xdr:cNvSpPr txBox="1"/>
      </xdr:nvSpPr>
      <xdr:spPr>
        <a:xfrm>
          <a:off x="97155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E7177F5-551C-4141-A08D-2E4D3E960B5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2A71D11-DABE-4592-9744-6BD13AE2ABC6}"/>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9FF136-EC60-4755-8CBB-20CD757D002C}"/>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473085-618B-47AA-A864-C2483E97DA0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3E957A7-6D7E-4FFA-997B-000062D216D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5BC4A30F-4581-4C48-951C-66051D2F9B8B}"/>
            </a:ext>
          </a:extLst>
        </xdr:cNvPr>
        <xdr:cNvSpPr/>
      </xdr:nvSpPr>
      <xdr:spPr>
        <a:xfrm>
          <a:off x="4464050" y="6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AAAEA172-0E24-40C3-98FE-67436E1D45DA}"/>
            </a:ext>
          </a:extLst>
        </xdr:cNvPr>
        <xdr:cNvSpPr txBox="1"/>
      </xdr:nvSpPr>
      <xdr:spPr>
        <a:xfrm>
          <a:off x="4584700" y="67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59A0066C-8598-4CB3-A15C-B4E979BE03FF}"/>
            </a:ext>
          </a:extLst>
        </xdr:cNvPr>
        <xdr:cNvSpPr/>
      </xdr:nvSpPr>
      <xdr:spPr>
        <a:xfrm>
          <a:off x="3702050" y="6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612132D-2CD7-4D22-A4BF-CA45865F6908}"/>
            </a:ext>
          </a:extLst>
        </xdr:cNvPr>
        <xdr:cNvSpPr txBox="1"/>
      </xdr:nvSpPr>
      <xdr:spPr>
        <a:xfrm>
          <a:off x="3409950" y="66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1DBE0695-2CDA-4F9D-BCD8-97B70FD0DA43}"/>
            </a:ext>
          </a:extLst>
        </xdr:cNvPr>
        <xdr:cNvSpPr/>
      </xdr:nvSpPr>
      <xdr:spPr>
        <a:xfrm>
          <a:off x="28892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2D7FDE60-8087-4E99-8D33-BA287EC0D999}"/>
            </a:ext>
          </a:extLst>
        </xdr:cNvPr>
        <xdr:cNvSpPr txBox="1"/>
      </xdr:nvSpPr>
      <xdr:spPr>
        <a:xfrm>
          <a:off x="25971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C3F86F25-2B88-4CC6-9A7D-A62FE3A1B2E0}"/>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DA3D5964-3FFC-4704-BAC1-C57FFBA01382}"/>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6384C93-AD14-4FCC-B26A-971A15723BD8}"/>
            </a:ext>
          </a:extLst>
        </xdr:cNvPr>
        <xdr:cNvSpPr/>
      </xdr:nvSpPr>
      <xdr:spPr>
        <a:xfrm>
          <a:off x="12827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5D8AA11A-421C-456B-A087-0050F3D8DF89}"/>
            </a:ext>
          </a:extLst>
        </xdr:cNvPr>
        <xdr:cNvSpPr txBox="1"/>
      </xdr:nvSpPr>
      <xdr:spPr>
        <a:xfrm>
          <a:off x="9715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5425652-2487-44F9-83D4-161764E134D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B7A482D2-A7AA-40DC-8929-881721ECF6E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4E5850D-E1B6-4227-84F6-48A13092D0DA}"/>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FE24FFE-F415-43F9-99E7-11BBE33DF53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20930D5-A4A5-4083-B04C-7B99F27203E2}"/>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D8DAE08-5DC9-4F4E-9907-F4843951361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90E0887-0F41-4EF3-95F0-7104EED9ADF5}"/>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619E473-BF83-4621-8C1A-231BA5AF8EB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49802F1-1C29-4B0B-8686-A718CC03F789}"/>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ABD7A34-8332-4CD3-80E1-FB3E5819E72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0B166B2-205A-45EB-92D2-BB946FA7728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53CDF4C-09E3-4678-B19A-A0E0C07B1AC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759A2AD7-F200-45D9-B5F6-CD0B2719612E}"/>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102.4</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令和元年度に経常収支比率を大きく押し上げた要因であった保育料の独自無償化については、国施策の通年化に伴い、値改善につながっているところであるが、その他の悪化要因（会計年度任用職員制度開始に伴う人件費の増、介護保険等に対する繰出金の増など）の影響が大きく、さらなる悪化を招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BB9CC46-6DAD-4926-9551-FED6F4A71D9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F209B9D-EC4A-4CF9-A43F-E6DE50865AF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22396DA-2467-40C6-8855-1B33AF8A608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E4AFBA99-0F6A-4882-B823-8B029077715D}"/>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3683C3D8-1201-42F6-BE31-A3C0333E681C}"/>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C34FC03B-3BF5-4C43-A820-28AD1B351DB1}"/>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81568DEE-8DF3-446F-BC3B-EB34236C02AD}"/>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89ACC2BF-4578-4A26-92C4-67AAF0425939}"/>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B518DEF-5649-42A7-BEE9-666159D47C91}"/>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EE8E0B31-B4C7-4884-B405-DC61485CD19F}"/>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18F417F2-E1EB-465B-90AD-298BD6B6025C}"/>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F70B0D77-4A34-4107-88CB-FD258CF02914}"/>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2A4B1CD7-9093-4FA5-810D-E7963640E1F4}"/>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4D363472-1618-42AE-B53F-288C246358F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EC279D16-4AB6-491C-AC79-F3EE1B65B2D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BCE6ED4-579C-41C6-B76F-F40F01FA5AF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88E06D76-3E95-4178-A4DA-E06CAD7E61EA}"/>
            </a:ext>
          </a:extLst>
        </xdr:cNvPr>
        <xdr:cNvCxnSpPr/>
      </xdr:nvCxnSpPr>
      <xdr:spPr>
        <a:xfrm flipV="1">
          <a:off x="4514850" y="9685020"/>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A4B16F8B-3448-43C5-98DF-E8E793BA9D0D}"/>
            </a:ext>
          </a:extLst>
        </xdr:cNvPr>
        <xdr:cNvSpPr txBox="1"/>
      </xdr:nvSpPr>
      <xdr:spPr>
        <a:xfrm>
          <a:off x="4584700" y="111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E9921086-4697-4568-A57E-C90834903769}"/>
            </a:ext>
          </a:extLst>
        </xdr:cNvPr>
        <xdr:cNvCxnSpPr/>
      </xdr:nvCxnSpPr>
      <xdr:spPr>
        <a:xfrm>
          <a:off x="4425950" y="11138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55021D8F-99F6-4429-8292-329B1A048CD7}"/>
            </a:ext>
          </a:extLst>
        </xdr:cNvPr>
        <xdr:cNvSpPr txBox="1"/>
      </xdr:nvSpPr>
      <xdr:spPr>
        <a:xfrm>
          <a:off x="4584700"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F9FDCD58-1756-4FA8-A5A9-E1DFC77E659A}"/>
            </a:ext>
          </a:extLst>
        </xdr:cNvPr>
        <xdr:cNvCxnSpPr/>
      </xdr:nvCxnSpPr>
      <xdr:spPr>
        <a:xfrm>
          <a:off x="4425950" y="9685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74506</xdr:rowOff>
    </xdr:to>
    <xdr:cxnSp macro="">
      <xdr:nvCxnSpPr>
        <xdr:cNvPr id="133" name="直線コネクタ 132">
          <a:extLst>
            <a:ext uri="{FF2B5EF4-FFF2-40B4-BE49-F238E27FC236}">
              <a16:creationId xmlns:a16="http://schemas.microsoft.com/office/drawing/2014/main" id="{4063EC55-A23D-4692-83FC-AB2C379B5152}"/>
            </a:ext>
          </a:extLst>
        </xdr:cNvPr>
        <xdr:cNvCxnSpPr/>
      </xdr:nvCxnSpPr>
      <xdr:spPr>
        <a:xfrm>
          <a:off x="3752850" y="11054080"/>
          <a:ext cx="762000" cy="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4CA5DA27-32D4-404A-812E-0A39521CB129}"/>
            </a:ext>
          </a:extLst>
        </xdr:cNvPr>
        <xdr:cNvSpPr txBox="1"/>
      </xdr:nvSpPr>
      <xdr:spPr>
        <a:xfrm>
          <a:off x="4584700" y="10223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CF83916B-921E-470C-83B7-ED1A64940705}"/>
            </a:ext>
          </a:extLst>
        </xdr:cNvPr>
        <xdr:cNvSpPr/>
      </xdr:nvSpPr>
      <xdr:spPr>
        <a:xfrm>
          <a:off x="446405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157480</xdr:rowOff>
    </xdr:to>
    <xdr:cxnSp macro="">
      <xdr:nvCxnSpPr>
        <xdr:cNvPr id="136" name="直線コネクタ 135">
          <a:extLst>
            <a:ext uri="{FF2B5EF4-FFF2-40B4-BE49-F238E27FC236}">
              <a16:creationId xmlns:a16="http://schemas.microsoft.com/office/drawing/2014/main" id="{B70A5F74-F6AF-4490-819D-7E25CBEC4BB3}"/>
            </a:ext>
          </a:extLst>
        </xdr:cNvPr>
        <xdr:cNvCxnSpPr/>
      </xdr:nvCxnSpPr>
      <xdr:spPr>
        <a:xfrm>
          <a:off x="2940050" y="10925387"/>
          <a:ext cx="8128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8E539F8D-CBF8-425D-B08E-45F01E939BDD}"/>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a16="http://schemas.microsoft.com/office/drawing/2014/main" id="{411EFA47-C4E3-405C-AD98-250645C1FC7F}"/>
            </a:ext>
          </a:extLst>
        </xdr:cNvPr>
        <xdr:cNvSpPr txBox="1"/>
      </xdr:nvSpPr>
      <xdr:spPr>
        <a:xfrm>
          <a:off x="3409950" y="1025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65</xdr:row>
      <xdr:rowOff>28787</xdr:rowOff>
    </xdr:to>
    <xdr:cxnSp macro="">
      <xdr:nvCxnSpPr>
        <xdr:cNvPr id="139" name="直線コネクタ 138">
          <a:extLst>
            <a:ext uri="{FF2B5EF4-FFF2-40B4-BE49-F238E27FC236}">
              <a16:creationId xmlns:a16="http://schemas.microsoft.com/office/drawing/2014/main" id="{0ECBE96E-9E51-43CC-8101-794259CE57B2}"/>
            </a:ext>
          </a:extLst>
        </xdr:cNvPr>
        <xdr:cNvCxnSpPr/>
      </xdr:nvCxnSpPr>
      <xdr:spPr>
        <a:xfrm>
          <a:off x="2127250" y="10707793"/>
          <a:ext cx="812800" cy="2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BC88637C-B25B-4777-9264-E3156BB6E050}"/>
            </a:ext>
          </a:extLst>
        </xdr:cNvPr>
        <xdr:cNvSpPr/>
      </xdr:nvSpPr>
      <xdr:spPr>
        <a:xfrm>
          <a:off x="2889250" y="1044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F1AF23AF-DB56-4D76-8627-10A0198C0DFD}"/>
            </a:ext>
          </a:extLst>
        </xdr:cNvPr>
        <xdr:cNvSpPr txBox="1"/>
      </xdr:nvSpPr>
      <xdr:spPr>
        <a:xfrm>
          <a:off x="25971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65</xdr:row>
      <xdr:rowOff>44873</xdr:rowOff>
    </xdr:to>
    <xdr:cxnSp macro="">
      <xdr:nvCxnSpPr>
        <xdr:cNvPr id="142" name="直線コネクタ 141">
          <a:extLst>
            <a:ext uri="{FF2B5EF4-FFF2-40B4-BE49-F238E27FC236}">
              <a16:creationId xmlns:a16="http://schemas.microsoft.com/office/drawing/2014/main" id="{E92105E5-F847-4F23-A416-1512F658F8DC}"/>
            </a:ext>
          </a:extLst>
        </xdr:cNvPr>
        <xdr:cNvCxnSpPr/>
      </xdr:nvCxnSpPr>
      <xdr:spPr>
        <a:xfrm flipV="1">
          <a:off x="1333500" y="10707793"/>
          <a:ext cx="79375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CE85E20-A71A-4748-8033-94DEA6A1125F}"/>
            </a:ext>
          </a:extLst>
        </xdr:cNvPr>
        <xdr:cNvSpPr/>
      </xdr:nvSpPr>
      <xdr:spPr>
        <a:xfrm>
          <a:off x="2095500" y="103750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2812D55F-C947-46A6-846B-2AD2AE82B6CE}"/>
            </a:ext>
          </a:extLst>
        </xdr:cNvPr>
        <xdr:cNvSpPr txBox="1"/>
      </xdr:nvSpPr>
      <xdr:spPr>
        <a:xfrm>
          <a:off x="17843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CA6A633-E128-4120-B00A-B094764F9452}"/>
            </a:ext>
          </a:extLst>
        </xdr:cNvPr>
        <xdr:cNvSpPr/>
      </xdr:nvSpPr>
      <xdr:spPr>
        <a:xfrm>
          <a:off x="1282700" y="103107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a16="http://schemas.microsoft.com/office/drawing/2014/main" id="{3462AB69-66A9-440F-B1DE-961ED2F599C3}"/>
            </a:ext>
          </a:extLst>
        </xdr:cNvPr>
        <xdr:cNvSpPr txBox="1"/>
      </xdr:nvSpPr>
      <xdr:spPr>
        <a:xfrm>
          <a:off x="971550"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6615CD4-6AFC-4331-B6F3-06D245C6103C}"/>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85C3802-89C2-4FC2-AF7A-CD54F4544B4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5BCFE08-CF0D-4291-B561-024C5098F21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F1F5744-33BB-408B-B9D4-C1C305A5494A}"/>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C0F025D5-D907-4649-BC5D-3F8FCE5213D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2" name="楕円 151">
          <a:extLst>
            <a:ext uri="{FF2B5EF4-FFF2-40B4-BE49-F238E27FC236}">
              <a16:creationId xmlns:a16="http://schemas.microsoft.com/office/drawing/2014/main" id="{B5D2B7CD-E54A-452B-B1D6-46EB3223996D}"/>
            </a:ext>
          </a:extLst>
        </xdr:cNvPr>
        <xdr:cNvSpPr/>
      </xdr:nvSpPr>
      <xdr:spPr>
        <a:xfrm>
          <a:off x="4464050" y="110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91033</xdr:rowOff>
    </xdr:from>
    <xdr:ext cx="762000" cy="259045"/>
    <xdr:sp macro="" textlink="">
      <xdr:nvSpPr>
        <xdr:cNvPr id="153" name="財政構造の弾力性該当値テキスト">
          <a:extLst>
            <a:ext uri="{FF2B5EF4-FFF2-40B4-BE49-F238E27FC236}">
              <a16:creationId xmlns:a16="http://schemas.microsoft.com/office/drawing/2014/main" id="{CD7387C2-D244-41F3-B38E-900CFD68849A}"/>
            </a:ext>
          </a:extLst>
        </xdr:cNvPr>
        <xdr:cNvSpPr txBox="1"/>
      </xdr:nvSpPr>
      <xdr:spPr>
        <a:xfrm>
          <a:off x="45847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4" name="楕円 153">
          <a:extLst>
            <a:ext uri="{FF2B5EF4-FFF2-40B4-BE49-F238E27FC236}">
              <a16:creationId xmlns:a16="http://schemas.microsoft.com/office/drawing/2014/main" id="{81417496-66BC-4406-BFDD-57BA8DDB8183}"/>
            </a:ext>
          </a:extLst>
        </xdr:cNvPr>
        <xdr:cNvSpPr/>
      </xdr:nvSpPr>
      <xdr:spPr>
        <a:xfrm>
          <a:off x="3702050" y="1100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5" name="テキスト ボックス 154">
          <a:extLst>
            <a:ext uri="{FF2B5EF4-FFF2-40B4-BE49-F238E27FC236}">
              <a16:creationId xmlns:a16="http://schemas.microsoft.com/office/drawing/2014/main" id="{646D4C72-CD84-4940-A0F0-3B17C6590403}"/>
            </a:ext>
          </a:extLst>
        </xdr:cNvPr>
        <xdr:cNvSpPr txBox="1"/>
      </xdr:nvSpPr>
      <xdr:spPr>
        <a:xfrm>
          <a:off x="3409950" y="1108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6" name="楕円 155">
          <a:extLst>
            <a:ext uri="{FF2B5EF4-FFF2-40B4-BE49-F238E27FC236}">
              <a16:creationId xmlns:a16="http://schemas.microsoft.com/office/drawing/2014/main" id="{090338DD-69C5-4BD2-95D4-E3C2113A2767}"/>
            </a:ext>
          </a:extLst>
        </xdr:cNvPr>
        <xdr:cNvSpPr/>
      </xdr:nvSpPr>
      <xdr:spPr>
        <a:xfrm>
          <a:off x="2889250" y="10878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7" name="テキスト ボックス 156">
          <a:extLst>
            <a:ext uri="{FF2B5EF4-FFF2-40B4-BE49-F238E27FC236}">
              <a16:creationId xmlns:a16="http://schemas.microsoft.com/office/drawing/2014/main" id="{0CDFA4B7-82C7-476F-9659-11F2D1468867}"/>
            </a:ext>
          </a:extLst>
        </xdr:cNvPr>
        <xdr:cNvSpPr txBox="1"/>
      </xdr:nvSpPr>
      <xdr:spPr>
        <a:xfrm>
          <a:off x="2597150" y="1096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a:extLst>
            <a:ext uri="{FF2B5EF4-FFF2-40B4-BE49-F238E27FC236}">
              <a16:creationId xmlns:a16="http://schemas.microsoft.com/office/drawing/2014/main" id="{FB553E05-B53A-4EBE-B4F8-3B17C38C5443}"/>
            </a:ext>
          </a:extLst>
        </xdr:cNvPr>
        <xdr:cNvSpPr/>
      </xdr:nvSpPr>
      <xdr:spPr>
        <a:xfrm>
          <a:off x="2095500" y="106569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9" name="テキスト ボックス 158">
          <a:extLst>
            <a:ext uri="{FF2B5EF4-FFF2-40B4-BE49-F238E27FC236}">
              <a16:creationId xmlns:a16="http://schemas.microsoft.com/office/drawing/2014/main" id="{A0010C29-4E68-4484-9220-262D87403AFA}"/>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0" name="楕円 159">
          <a:extLst>
            <a:ext uri="{FF2B5EF4-FFF2-40B4-BE49-F238E27FC236}">
              <a16:creationId xmlns:a16="http://schemas.microsoft.com/office/drawing/2014/main" id="{6C2B85FC-60EA-4AEF-870E-BFCA3A6B1E38}"/>
            </a:ext>
          </a:extLst>
        </xdr:cNvPr>
        <xdr:cNvSpPr/>
      </xdr:nvSpPr>
      <xdr:spPr>
        <a:xfrm>
          <a:off x="1282700" y="108944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1" name="テキスト ボックス 160">
          <a:extLst>
            <a:ext uri="{FF2B5EF4-FFF2-40B4-BE49-F238E27FC236}">
              <a16:creationId xmlns:a16="http://schemas.microsoft.com/office/drawing/2014/main" id="{EFFACD9D-CBEE-42E3-9DFB-3EBF077073BC}"/>
            </a:ext>
          </a:extLst>
        </xdr:cNvPr>
        <xdr:cNvSpPr txBox="1"/>
      </xdr:nvSpPr>
      <xdr:spPr>
        <a:xfrm>
          <a:off x="971550" y="109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F376DFC0-0D87-4F6F-8D65-97C9F5D447F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F5FC5093-2177-4E5C-8B42-3864C972B7E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6868293-11A1-4048-8DC6-8E46D7ED6049}"/>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6D324940-68AC-4A2A-9AD0-CF1875F5A19C}"/>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E655DDA-4400-4037-8C40-7FE40D806015}"/>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964F4CB9-1E67-4DA6-A7F7-531D522BA333}"/>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56184B9-29CA-4A50-A02D-D1746DC30C8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BF868F2-056B-411A-8CBC-F15C02D5B51E}"/>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7E267D0-EF5C-4689-AEC9-FC0731C6E65A}"/>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D9B0289-4422-4434-AE32-A7ECD49BF59A}"/>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169CA095-33D3-4135-9056-110037AC263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23E784C4-B1D6-466F-9502-15BB92888AB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9621D0D-8BCC-4409-8E07-9FF584B8E94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伴い、物件費における賃金等は皆減となる反面、人件費が増加しているが、外部委託を導入した一部業務の委託料も含めると、これらは差引きで増加となっている。これに加え、小中学校へのタブレット端末を導入したこともあり、人件費・物件費の増につなが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CE6B287-6F1D-496F-B330-C5A1B4A80F0F}"/>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F3B5AE69-127E-4FBA-A454-3F794AF2555C}"/>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1FF1919-A421-47DC-A809-187024D8A684}"/>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6364C725-F2B9-4926-A8C2-939D0B283AB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9C21268C-2E92-4F19-A03F-E156FB06EEC8}"/>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7928A83F-745C-488D-9A33-1115CD127512}"/>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853D754-6066-40A8-8ACD-82DBB535F3FA}"/>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B72F8FBE-8DB1-421B-B058-63275411397C}"/>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5FBAFEAF-16CE-4C06-9C05-B0B18DAF8CA8}"/>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255F48-79D9-40DF-B5DA-6636347D8B06}"/>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38AC8C20-1100-477E-8143-D4CC9542F019}"/>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A60C4D6C-BE98-4908-AA54-0A320EC2DA3F}"/>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712CDF26-E567-42CB-BA50-BFA28BBFA98A}"/>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B950613-DA27-4251-9BA8-C7AEA8A8CAC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B9094AD-D3D6-4F3D-A32C-BF730D32A23C}"/>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14479C54-1809-4A75-802E-CD8D8F82A00E}"/>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D3C584CF-D6C3-4A86-AFD1-CDF840A95C43}"/>
            </a:ext>
          </a:extLst>
        </xdr:cNvPr>
        <xdr:cNvCxnSpPr/>
      </xdr:nvCxnSpPr>
      <xdr:spPr>
        <a:xfrm flipV="1">
          <a:off x="4514850" y="13580624"/>
          <a:ext cx="0" cy="1524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EE20D5F2-3EBF-4C39-B85D-5E15CE9FAB0E}"/>
            </a:ext>
          </a:extLst>
        </xdr:cNvPr>
        <xdr:cNvSpPr txBox="1"/>
      </xdr:nvSpPr>
      <xdr:spPr>
        <a:xfrm>
          <a:off x="4584700" y="150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AD573ABB-E86C-452E-8B33-934EF97F5C26}"/>
            </a:ext>
          </a:extLst>
        </xdr:cNvPr>
        <xdr:cNvCxnSpPr/>
      </xdr:nvCxnSpPr>
      <xdr:spPr>
        <a:xfrm>
          <a:off x="4425950" y="15105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995841F8-5EB2-4DEA-BD51-BA4D01F2318C}"/>
            </a:ext>
          </a:extLst>
        </xdr:cNvPr>
        <xdr:cNvSpPr txBox="1"/>
      </xdr:nvSpPr>
      <xdr:spPr>
        <a:xfrm>
          <a:off x="4584700" y="133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9FD9E4C3-6F72-4382-A661-632966DA435A}"/>
            </a:ext>
          </a:extLst>
        </xdr:cNvPr>
        <xdr:cNvCxnSpPr/>
      </xdr:nvCxnSpPr>
      <xdr:spPr>
        <a:xfrm>
          <a:off x="4425950" y="1358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73009</xdr:rowOff>
    </xdr:from>
    <xdr:to>
      <xdr:col>23</xdr:col>
      <xdr:colOff>133350</xdr:colOff>
      <xdr:row>81</xdr:row>
      <xdr:rowOff>126016</xdr:rowOff>
    </xdr:to>
    <xdr:cxnSp macro="">
      <xdr:nvCxnSpPr>
        <xdr:cNvPr id="196" name="直線コネクタ 195">
          <a:extLst>
            <a:ext uri="{FF2B5EF4-FFF2-40B4-BE49-F238E27FC236}">
              <a16:creationId xmlns:a16="http://schemas.microsoft.com/office/drawing/2014/main" id="{078E46B8-1194-4C1C-8F06-1B18A3EB6C56}"/>
            </a:ext>
          </a:extLst>
        </xdr:cNvPr>
        <xdr:cNvCxnSpPr/>
      </xdr:nvCxnSpPr>
      <xdr:spPr>
        <a:xfrm>
          <a:off x="3752850" y="13651849"/>
          <a:ext cx="7620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40E398A4-AFF3-4994-BD38-14E09A56DD18}"/>
            </a:ext>
          </a:extLst>
        </xdr:cNvPr>
        <xdr:cNvSpPr txBox="1"/>
      </xdr:nvSpPr>
      <xdr:spPr>
        <a:xfrm>
          <a:off x="4584700" y="1374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D12B2BC9-A50B-4A03-A8E4-7C9AE3C4D00C}"/>
            </a:ext>
          </a:extLst>
        </xdr:cNvPr>
        <xdr:cNvSpPr/>
      </xdr:nvSpPr>
      <xdr:spPr>
        <a:xfrm>
          <a:off x="4464050" y="137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47923</xdr:rowOff>
    </xdr:from>
    <xdr:to>
      <xdr:col>19</xdr:col>
      <xdr:colOff>133350</xdr:colOff>
      <xdr:row>81</xdr:row>
      <xdr:rowOff>73009</xdr:rowOff>
    </xdr:to>
    <xdr:cxnSp macro="">
      <xdr:nvCxnSpPr>
        <xdr:cNvPr id="199" name="直線コネクタ 198">
          <a:extLst>
            <a:ext uri="{FF2B5EF4-FFF2-40B4-BE49-F238E27FC236}">
              <a16:creationId xmlns:a16="http://schemas.microsoft.com/office/drawing/2014/main" id="{5022B4F9-F1E7-4783-93B3-B65EE03C6608}"/>
            </a:ext>
          </a:extLst>
        </xdr:cNvPr>
        <xdr:cNvCxnSpPr/>
      </xdr:nvCxnSpPr>
      <xdr:spPr>
        <a:xfrm>
          <a:off x="2940050" y="13626763"/>
          <a:ext cx="812800" cy="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C5778DE8-A393-4F97-BDBB-D0E73CB6D2CA}"/>
            </a:ext>
          </a:extLst>
        </xdr:cNvPr>
        <xdr:cNvSpPr/>
      </xdr:nvSpPr>
      <xdr:spPr>
        <a:xfrm>
          <a:off x="3702050" y="13684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E14C669F-A9A1-4991-9D44-981B996755F4}"/>
            </a:ext>
          </a:extLst>
        </xdr:cNvPr>
        <xdr:cNvSpPr txBox="1"/>
      </xdr:nvSpPr>
      <xdr:spPr>
        <a:xfrm>
          <a:off x="3409950" y="1376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47923</xdr:rowOff>
    </xdr:from>
    <xdr:to>
      <xdr:col>15</xdr:col>
      <xdr:colOff>82550</xdr:colOff>
      <xdr:row>81</xdr:row>
      <xdr:rowOff>49302</xdr:rowOff>
    </xdr:to>
    <xdr:cxnSp macro="">
      <xdr:nvCxnSpPr>
        <xdr:cNvPr id="202" name="直線コネクタ 201">
          <a:extLst>
            <a:ext uri="{FF2B5EF4-FFF2-40B4-BE49-F238E27FC236}">
              <a16:creationId xmlns:a16="http://schemas.microsoft.com/office/drawing/2014/main" id="{F2351E42-2F44-445F-BD46-8F564A40BB58}"/>
            </a:ext>
          </a:extLst>
        </xdr:cNvPr>
        <xdr:cNvCxnSpPr/>
      </xdr:nvCxnSpPr>
      <xdr:spPr>
        <a:xfrm flipV="1">
          <a:off x="2127250" y="13626763"/>
          <a:ext cx="8128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4A640653-7CD3-4FD5-8F32-70E078E92D51}"/>
            </a:ext>
          </a:extLst>
        </xdr:cNvPr>
        <xdr:cNvSpPr/>
      </xdr:nvSpPr>
      <xdr:spPr>
        <a:xfrm>
          <a:off x="2889250" y="1366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F1120FA1-D683-458F-AAD6-D585B8B95B8B}"/>
            </a:ext>
          </a:extLst>
        </xdr:cNvPr>
        <xdr:cNvSpPr txBox="1"/>
      </xdr:nvSpPr>
      <xdr:spPr>
        <a:xfrm>
          <a:off x="2597150" y="1375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12677</xdr:rowOff>
    </xdr:from>
    <xdr:to>
      <xdr:col>11</xdr:col>
      <xdr:colOff>31750</xdr:colOff>
      <xdr:row>81</xdr:row>
      <xdr:rowOff>49302</xdr:rowOff>
    </xdr:to>
    <xdr:cxnSp macro="">
      <xdr:nvCxnSpPr>
        <xdr:cNvPr id="205" name="直線コネクタ 204">
          <a:extLst>
            <a:ext uri="{FF2B5EF4-FFF2-40B4-BE49-F238E27FC236}">
              <a16:creationId xmlns:a16="http://schemas.microsoft.com/office/drawing/2014/main" id="{35FBA4B7-D4F4-4480-81C0-FEEDD74B006A}"/>
            </a:ext>
          </a:extLst>
        </xdr:cNvPr>
        <xdr:cNvCxnSpPr/>
      </xdr:nvCxnSpPr>
      <xdr:spPr>
        <a:xfrm>
          <a:off x="1333500" y="13591517"/>
          <a:ext cx="793750" cy="3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6B5C4FE8-9EF6-48C0-8DAA-8C2B7B884984}"/>
            </a:ext>
          </a:extLst>
        </xdr:cNvPr>
        <xdr:cNvSpPr/>
      </xdr:nvSpPr>
      <xdr:spPr>
        <a:xfrm>
          <a:off x="2095500" y="136613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9380CB78-E4B7-4C23-9D94-1337C077B08F}"/>
            </a:ext>
          </a:extLst>
        </xdr:cNvPr>
        <xdr:cNvSpPr txBox="1"/>
      </xdr:nvSpPr>
      <xdr:spPr>
        <a:xfrm>
          <a:off x="1784350" y="1374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540DD02D-C108-443C-AFEE-A5207BE737C6}"/>
            </a:ext>
          </a:extLst>
        </xdr:cNvPr>
        <xdr:cNvSpPr/>
      </xdr:nvSpPr>
      <xdr:spPr>
        <a:xfrm>
          <a:off x="1282700" y="136467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ACFF73B4-48DC-402D-80B8-F649DCBF32B5}"/>
            </a:ext>
          </a:extLst>
        </xdr:cNvPr>
        <xdr:cNvSpPr txBox="1"/>
      </xdr:nvSpPr>
      <xdr:spPr>
        <a:xfrm>
          <a:off x="971550" y="137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9BAB8C4-7E36-4EAD-9AC3-37A60F0C74D9}"/>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A1C1FB8-3EC5-4EF3-A8B7-7687FA10D05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5C36D31-61F2-41C4-9E86-2463D2AF75C2}"/>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9D6D3E1-59E1-43C7-8D53-53B2F2901AB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7C85E7C-D2C2-47D9-993A-2968F9FF3D6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75216</xdr:rowOff>
    </xdr:from>
    <xdr:to>
      <xdr:col>23</xdr:col>
      <xdr:colOff>184150</xdr:colOff>
      <xdr:row>82</xdr:row>
      <xdr:rowOff>5366</xdr:rowOff>
    </xdr:to>
    <xdr:sp macro="" textlink="">
      <xdr:nvSpPr>
        <xdr:cNvPr id="215" name="楕円 214">
          <a:extLst>
            <a:ext uri="{FF2B5EF4-FFF2-40B4-BE49-F238E27FC236}">
              <a16:creationId xmlns:a16="http://schemas.microsoft.com/office/drawing/2014/main" id="{6CEFCE57-528D-4106-8DB5-377E88F4A612}"/>
            </a:ext>
          </a:extLst>
        </xdr:cNvPr>
        <xdr:cNvSpPr/>
      </xdr:nvSpPr>
      <xdr:spPr>
        <a:xfrm>
          <a:off x="4464050" y="13654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91743</xdr:rowOff>
    </xdr:from>
    <xdr:ext cx="762000" cy="259045"/>
    <xdr:sp macro="" textlink="">
      <xdr:nvSpPr>
        <xdr:cNvPr id="216" name="人件費・物件費等の状況該当値テキスト">
          <a:extLst>
            <a:ext uri="{FF2B5EF4-FFF2-40B4-BE49-F238E27FC236}">
              <a16:creationId xmlns:a16="http://schemas.microsoft.com/office/drawing/2014/main" id="{BA1926DB-2EFE-4B5B-AC13-921393B476BB}"/>
            </a:ext>
          </a:extLst>
        </xdr:cNvPr>
        <xdr:cNvSpPr txBox="1"/>
      </xdr:nvSpPr>
      <xdr:spPr>
        <a:xfrm>
          <a:off x="4584700" y="1350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22209</xdr:rowOff>
    </xdr:from>
    <xdr:to>
      <xdr:col>19</xdr:col>
      <xdr:colOff>184150</xdr:colOff>
      <xdr:row>81</xdr:row>
      <xdr:rowOff>123809</xdr:rowOff>
    </xdr:to>
    <xdr:sp macro="" textlink="">
      <xdr:nvSpPr>
        <xdr:cNvPr id="217" name="楕円 216">
          <a:extLst>
            <a:ext uri="{FF2B5EF4-FFF2-40B4-BE49-F238E27FC236}">
              <a16:creationId xmlns:a16="http://schemas.microsoft.com/office/drawing/2014/main" id="{DC071ABD-43F1-43D8-B362-0A850D110443}"/>
            </a:ext>
          </a:extLst>
        </xdr:cNvPr>
        <xdr:cNvSpPr/>
      </xdr:nvSpPr>
      <xdr:spPr>
        <a:xfrm>
          <a:off x="3702050" y="13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133986</xdr:rowOff>
    </xdr:from>
    <xdr:ext cx="736600" cy="259045"/>
    <xdr:sp macro="" textlink="">
      <xdr:nvSpPr>
        <xdr:cNvPr id="218" name="テキスト ボックス 217">
          <a:extLst>
            <a:ext uri="{FF2B5EF4-FFF2-40B4-BE49-F238E27FC236}">
              <a16:creationId xmlns:a16="http://schemas.microsoft.com/office/drawing/2014/main" id="{48014BDB-2F1E-43AB-8889-827429E1A897}"/>
            </a:ext>
          </a:extLst>
        </xdr:cNvPr>
        <xdr:cNvSpPr txBox="1"/>
      </xdr:nvSpPr>
      <xdr:spPr>
        <a:xfrm>
          <a:off x="3409950" y="1337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168573</xdr:rowOff>
    </xdr:from>
    <xdr:to>
      <xdr:col>15</xdr:col>
      <xdr:colOff>133350</xdr:colOff>
      <xdr:row>81</xdr:row>
      <xdr:rowOff>98723</xdr:rowOff>
    </xdr:to>
    <xdr:sp macro="" textlink="">
      <xdr:nvSpPr>
        <xdr:cNvPr id="219" name="楕円 218">
          <a:extLst>
            <a:ext uri="{FF2B5EF4-FFF2-40B4-BE49-F238E27FC236}">
              <a16:creationId xmlns:a16="http://schemas.microsoft.com/office/drawing/2014/main" id="{A2AA8D8C-FC88-42E6-98F3-21B7752C40AC}"/>
            </a:ext>
          </a:extLst>
        </xdr:cNvPr>
        <xdr:cNvSpPr/>
      </xdr:nvSpPr>
      <xdr:spPr>
        <a:xfrm>
          <a:off x="2889250" y="13579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108900</xdr:rowOff>
    </xdr:from>
    <xdr:ext cx="762000" cy="259045"/>
    <xdr:sp macro="" textlink="">
      <xdr:nvSpPr>
        <xdr:cNvPr id="220" name="テキスト ボックス 219">
          <a:extLst>
            <a:ext uri="{FF2B5EF4-FFF2-40B4-BE49-F238E27FC236}">
              <a16:creationId xmlns:a16="http://schemas.microsoft.com/office/drawing/2014/main" id="{867974CE-FE4B-4702-B19C-37648F78EB39}"/>
            </a:ext>
          </a:extLst>
        </xdr:cNvPr>
        <xdr:cNvSpPr txBox="1"/>
      </xdr:nvSpPr>
      <xdr:spPr>
        <a:xfrm>
          <a:off x="2597150" y="1335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169952</xdr:rowOff>
    </xdr:from>
    <xdr:to>
      <xdr:col>11</xdr:col>
      <xdr:colOff>82550</xdr:colOff>
      <xdr:row>81</xdr:row>
      <xdr:rowOff>100102</xdr:rowOff>
    </xdr:to>
    <xdr:sp macro="" textlink="">
      <xdr:nvSpPr>
        <xdr:cNvPr id="221" name="楕円 220">
          <a:extLst>
            <a:ext uri="{FF2B5EF4-FFF2-40B4-BE49-F238E27FC236}">
              <a16:creationId xmlns:a16="http://schemas.microsoft.com/office/drawing/2014/main" id="{EF9C89A4-F477-45E0-B360-A92F075EB9B6}"/>
            </a:ext>
          </a:extLst>
        </xdr:cNvPr>
        <xdr:cNvSpPr/>
      </xdr:nvSpPr>
      <xdr:spPr>
        <a:xfrm>
          <a:off x="2095500" y="135811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110279</xdr:rowOff>
    </xdr:from>
    <xdr:ext cx="762000" cy="259045"/>
    <xdr:sp macro="" textlink="">
      <xdr:nvSpPr>
        <xdr:cNvPr id="222" name="テキスト ボックス 221">
          <a:extLst>
            <a:ext uri="{FF2B5EF4-FFF2-40B4-BE49-F238E27FC236}">
              <a16:creationId xmlns:a16="http://schemas.microsoft.com/office/drawing/2014/main" id="{4EF98E15-0A15-4FFF-9C6C-605BF8E15851}"/>
            </a:ext>
          </a:extLst>
        </xdr:cNvPr>
        <xdr:cNvSpPr txBox="1"/>
      </xdr:nvSpPr>
      <xdr:spPr>
        <a:xfrm>
          <a:off x="1784350" y="133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133327</xdr:rowOff>
    </xdr:from>
    <xdr:to>
      <xdr:col>7</xdr:col>
      <xdr:colOff>31750</xdr:colOff>
      <xdr:row>81</xdr:row>
      <xdr:rowOff>63477</xdr:rowOff>
    </xdr:to>
    <xdr:sp macro="" textlink="">
      <xdr:nvSpPr>
        <xdr:cNvPr id="223" name="楕円 222">
          <a:extLst>
            <a:ext uri="{FF2B5EF4-FFF2-40B4-BE49-F238E27FC236}">
              <a16:creationId xmlns:a16="http://schemas.microsoft.com/office/drawing/2014/main" id="{F5693F41-328D-429B-8B80-7D41D6013119}"/>
            </a:ext>
          </a:extLst>
        </xdr:cNvPr>
        <xdr:cNvSpPr/>
      </xdr:nvSpPr>
      <xdr:spPr>
        <a:xfrm>
          <a:off x="1282700" y="135445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73654</xdr:rowOff>
    </xdr:from>
    <xdr:ext cx="762000" cy="259045"/>
    <xdr:sp macro="" textlink="">
      <xdr:nvSpPr>
        <xdr:cNvPr id="224" name="テキスト ボックス 223">
          <a:extLst>
            <a:ext uri="{FF2B5EF4-FFF2-40B4-BE49-F238E27FC236}">
              <a16:creationId xmlns:a16="http://schemas.microsoft.com/office/drawing/2014/main" id="{3DE0BE3B-030E-42DB-A21D-F5C26326DD1F}"/>
            </a:ext>
          </a:extLst>
        </xdr:cNvPr>
        <xdr:cNvSpPr txBox="1"/>
      </xdr:nvSpPr>
      <xdr:spPr>
        <a:xfrm>
          <a:off x="971550" y="133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4489CAFB-4EEF-43B0-A222-8B935CD7D20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598C07A-CA75-4296-82BA-EE561EE76A6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75D1D14-B5E5-487D-A550-1BEDE642764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DF2C3C6-CC83-4F2A-AA7E-09E19532DCC5}"/>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56F41E3E-83E4-4C85-8BC5-46DCD07811D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8D76813-02F4-4D10-8047-62FC0D9981DC}"/>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C71E4BF0-0E9B-4CA2-8F7B-0B9445A48FDE}"/>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F775070-CD4D-41DC-887F-905709A62A9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D4A54406-698C-4A80-B391-B979BA3A0A3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25E7E666-4E4A-4EA3-BB3E-73CE6F56F83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77E3FB6B-D8EF-41F1-831B-AA83F6D4179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2C328AD5-650B-4F9B-B54E-602EE890048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DBE9629-FAA6-44CB-8318-EACF6152457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ラスパイレス指数に係る前年度からの変動要因としては、職員構成の変動（経験年数階層の変動）が主に挙げられる。</a:t>
          </a:r>
        </a:p>
        <a:p>
          <a:r>
            <a:rPr kumimoji="1" lang="ja-JP" altLang="en-US" sz="1300">
              <a:latin typeface="ＭＳ Ｐゴシック" panose="020B0600070205080204" pitchFamily="50" charset="-128"/>
              <a:ea typeface="ＭＳ Ｐゴシック" panose="020B0600070205080204" pitchFamily="50" charset="-128"/>
            </a:rPr>
            <a:t>　今後においても、国家公務員の給与制度の動向を注視しながら、引き続き給与制度の適正な運用に努める。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17A828BA-7226-45B7-8AD6-63916FBE71E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EC1780E-CD98-4180-B90E-07DE555EA0DB}"/>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75221C93-2AE1-4F6E-9CBF-D3118C28039C}"/>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74600D27-D3AA-462D-89FD-69A46D15866E}"/>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DDC4FD8B-8195-4273-BE68-9CC243FF932C}"/>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5E86073-B821-4083-A126-6388B7820D8F}"/>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6ECD58CA-B69D-4D25-97AD-C664845C611B}"/>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B28093E1-3A00-4B98-B485-76051761F204}"/>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73A3C55F-F915-4A62-9FF6-3A0A454340D2}"/>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EF6AFAAB-8233-4489-991C-02972CEE8B82}"/>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2557C0DF-AFF4-469D-86AA-2E718EA4DEDC}"/>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9909AD6D-473D-4F81-BF16-6A27AF3DB79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ED10CA4B-729A-42C9-B78F-9C4704869F55}"/>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E80C47A8-3AEC-4172-B75B-B582735BB9DB}"/>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8FC4D44-21E7-4C3D-8A8B-E8009D148B58}"/>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6F245FBF-AEFB-43EC-9873-BF6AECE113D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44E3429F-C4B5-4B2C-9A84-A46D84E9C91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E1714E43-98BE-4EC2-9E71-3C6CC0DED6B5}"/>
            </a:ext>
          </a:extLst>
        </xdr:cNvPr>
        <xdr:cNvCxnSpPr/>
      </xdr:nvCxnSpPr>
      <xdr:spPr>
        <a:xfrm flipV="1">
          <a:off x="15474950" y="13507357"/>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1E490DB6-8A2D-4949-9F0C-C1A4737A2BBC}"/>
            </a:ext>
          </a:extLst>
        </xdr:cNvPr>
        <xdr:cNvSpPr txBox="1"/>
      </xdr:nvSpPr>
      <xdr:spPr>
        <a:xfrm>
          <a:off x="15563850" y="148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A49ED47E-84FE-4016-A52C-73261E82A8EF}"/>
            </a:ext>
          </a:extLst>
        </xdr:cNvPr>
        <xdr:cNvCxnSpPr/>
      </xdr:nvCxnSpPr>
      <xdr:spPr>
        <a:xfrm>
          <a:off x="15405100" y="14907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7125FDF7-9608-4F81-9E81-D57C42D6C208}"/>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4D08746C-A1AC-4B4C-9474-034135B2455F}"/>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148771</xdr:rowOff>
    </xdr:to>
    <xdr:cxnSp macro="">
      <xdr:nvCxnSpPr>
        <xdr:cNvPr id="260" name="直線コネクタ 259">
          <a:extLst>
            <a:ext uri="{FF2B5EF4-FFF2-40B4-BE49-F238E27FC236}">
              <a16:creationId xmlns:a16="http://schemas.microsoft.com/office/drawing/2014/main" id="{B79F1DFB-1625-4FA4-8D3A-D2C71DA72EDF}"/>
            </a:ext>
          </a:extLst>
        </xdr:cNvPr>
        <xdr:cNvCxnSpPr/>
      </xdr:nvCxnSpPr>
      <xdr:spPr>
        <a:xfrm flipV="1">
          <a:off x="14712950" y="13658669"/>
          <a:ext cx="762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a:extLst>
            <a:ext uri="{FF2B5EF4-FFF2-40B4-BE49-F238E27FC236}">
              <a16:creationId xmlns:a16="http://schemas.microsoft.com/office/drawing/2014/main" id="{3E94869D-0F3E-4BEA-BE71-397659B36238}"/>
            </a:ext>
          </a:extLst>
        </xdr:cNvPr>
        <xdr:cNvSpPr txBox="1"/>
      </xdr:nvSpPr>
      <xdr:spPr>
        <a:xfrm>
          <a:off x="15563850" y="1391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8F556EA7-65BE-4E40-A495-C4D7BF694CAB}"/>
            </a:ext>
          </a:extLst>
        </xdr:cNvPr>
        <xdr:cNvSpPr/>
      </xdr:nvSpPr>
      <xdr:spPr>
        <a:xfrm>
          <a:off x="15427960" y="1394496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81</xdr:row>
      <xdr:rowOff>148771</xdr:rowOff>
    </xdr:to>
    <xdr:cxnSp macro="">
      <xdr:nvCxnSpPr>
        <xdr:cNvPr id="263" name="直線コネクタ 262">
          <a:extLst>
            <a:ext uri="{FF2B5EF4-FFF2-40B4-BE49-F238E27FC236}">
              <a16:creationId xmlns:a16="http://schemas.microsoft.com/office/drawing/2014/main" id="{4D126AA5-456F-4D2F-BE97-B1806F176E3D}"/>
            </a:ext>
          </a:extLst>
        </xdr:cNvPr>
        <xdr:cNvCxnSpPr/>
      </xdr:nvCxnSpPr>
      <xdr:spPr>
        <a:xfrm>
          <a:off x="13903960" y="13658669"/>
          <a:ext cx="80899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A37B60EE-16CE-40B3-9AD8-D6468449C549}"/>
            </a:ext>
          </a:extLst>
        </xdr:cNvPr>
        <xdr:cNvSpPr/>
      </xdr:nvSpPr>
      <xdr:spPr>
        <a:xfrm>
          <a:off x="14665960" y="1396219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a:extLst>
            <a:ext uri="{FF2B5EF4-FFF2-40B4-BE49-F238E27FC236}">
              <a16:creationId xmlns:a16="http://schemas.microsoft.com/office/drawing/2014/main" id="{1CC7A07E-FA34-4D10-9319-423ABE2690EF}"/>
            </a:ext>
          </a:extLst>
        </xdr:cNvPr>
        <xdr:cNvSpPr txBox="1"/>
      </xdr:nvSpPr>
      <xdr:spPr>
        <a:xfrm>
          <a:off x="14370050" y="1404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115207</xdr:rowOff>
    </xdr:to>
    <xdr:cxnSp macro="">
      <xdr:nvCxnSpPr>
        <xdr:cNvPr id="266" name="直線コネクタ 265">
          <a:extLst>
            <a:ext uri="{FF2B5EF4-FFF2-40B4-BE49-F238E27FC236}">
              <a16:creationId xmlns:a16="http://schemas.microsoft.com/office/drawing/2014/main" id="{4E0A4BFE-4599-4E6B-86DD-BF3ADD54D0B7}"/>
            </a:ext>
          </a:extLst>
        </xdr:cNvPr>
        <xdr:cNvCxnSpPr/>
      </xdr:nvCxnSpPr>
      <xdr:spPr>
        <a:xfrm flipV="1">
          <a:off x="13106400" y="13658669"/>
          <a:ext cx="797560" cy="20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6CCBDE85-E1CE-4F99-B39F-495331BB5F80}"/>
            </a:ext>
          </a:extLst>
        </xdr:cNvPr>
        <xdr:cNvSpPr/>
      </xdr:nvSpPr>
      <xdr:spPr>
        <a:xfrm>
          <a:off x="13868400" y="13979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CC9596F7-3AD0-4E28-B1A9-E0AF6CF680EE}"/>
            </a:ext>
          </a:extLst>
        </xdr:cNvPr>
        <xdr:cNvSpPr txBox="1"/>
      </xdr:nvSpPr>
      <xdr:spPr>
        <a:xfrm>
          <a:off x="13557250" y="1406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29936</xdr:rowOff>
    </xdr:to>
    <xdr:cxnSp macro="">
      <xdr:nvCxnSpPr>
        <xdr:cNvPr id="269" name="直線コネクタ 268">
          <a:extLst>
            <a:ext uri="{FF2B5EF4-FFF2-40B4-BE49-F238E27FC236}">
              <a16:creationId xmlns:a16="http://schemas.microsoft.com/office/drawing/2014/main" id="{1A8C026E-AE30-47FB-9642-6F969144113D}"/>
            </a:ext>
          </a:extLst>
        </xdr:cNvPr>
        <xdr:cNvCxnSpPr/>
      </xdr:nvCxnSpPr>
      <xdr:spPr>
        <a:xfrm flipV="1">
          <a:off x="12293600" y="13861687"/>
          <a:ext cx="8128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7F448EEB-E2F6-4DAF-B544-545F7F263B90}"/>
            </a:ext>
          </a:extLst>
        </xdr:cNvPr>
        <xdr:cNvSpPr/>
      </xdr:nvSpPr>
      <xdr:spPr>
        <a:xfrm>
          <a:off x="13055600" y="1396219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4A161683-3DB6-4F50-BB08-AF6F163448B2}"/>
            </a:ext>
          </a:extLst>
        </xdr:cNvPr>
        <xdr:cNvSpPr txBox="1"/>
      </xdr:nvSpPr>
      <xdr:spPr>
        <a:xfrm>
          <a:off x="12763500" y="140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24EFBA50-B200-47B7-9885-695A22092E6E}"/>
            </a:ext>
          </a:extLst>
        </xdr:cNvPr>
        <xdr:cNvSpPr/>
      </xdr:nvSpPr>
      <xdr:spPr>
        <a:xfrm>
          <a:off x="12242800" y="1392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a:extLst>
            <a:ext uri="{FF2B5EF4-FFF2-40B4-BE49-F238E27FC236}">
              <a16:creationId xmlns:a16="http://schemas.microsoft.com/office/drawing/2014/main" id="{2276DB3D-E051-4A47-A94E-1503464F2148}"/>
            </a:ext>
          </a:extLst>
        </xdr:cNvPr>
        <xdr:cNvSpPr txBox="1"/>
      </xdr:nvSpPr>
      <xdr:spPr>
        <a:xfrm>
          <a:off x="11950700" y="1401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B495A31-EA26-4A61-88F1-5EDCC461F95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EE4AB3E-C6CB-43BA-AC03-8A14E8A7A13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D38FC23-ECDD-4FBE-87E3-A053A50F5C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2309EC9-F3E8-4723-AC6C-4AB42BCD7D4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2153B5E-D058-4052-8658-4738CDB1A46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9" name="楕円 278">
          <a:extLst>
            <a:ext uri="{FF2B5EF4-FFF2-40B4-BE49-F238E27FC236}">
              <a16:creationId xmlns:a16="http://schemas.microsoft.com/office/drawing/2014/main" id="{C5114C16-A7A8-4DD2-A7AF-673AF94241E7}"/>
            </a:ext>
          </a:extLst>
        </xdr:cNvPr>
        <xdr:cNvSpPr/>
      </xdr:nvSpPr>
      <xdr:spPr>
        <a:xfrm>
          <a:off x="15427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80" name="給与水準   （国との比較）該当値テキスト">
          <a:extLst>
            <a:ext uri="{FF2B5EF4-FFF2-40B4-BE49-F238E27FC236}">
              <a16:creationId xmlns:a16="http://schemas.microsoft.com/office/drawing/2014/main" id="{FC796F84-B82B-4AD3-BEC1-763DABD57523}"/>
            </a:ext>
          </a:extLst>
        </xdr:cNvPr>
        <xdr:cNvSpPr txBox="1"/>
      </xdr:nvSpPr>
      <xdr:spPr>
        <a:xfrm>
          <a:off x="15563850" y="134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1" name="楕円 280">
          <a:extLst>
            <a:ext uri="{FF2B5EF4-FFF2-40B4-BE49-F238E27FC236}">
              <a16:creationId xmlns:a16="http://schemas.microsoft.com/office/drawing/2014/main" id="{F72B3235-ABA9-4E8A-9EE7-9AB539DD9E4F}"/>
            </a:ext>
          </a:extLst>
        </xdr:cNvPr>
        <xdr:cNvSpPr/>
      </xdr:nvSpPr>
      <xdr:spPr>
        <a:xfrm>
          <a:off x="14665960" y="13676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2" name="テキスト ボックス 281">
          <a:extLst>
            <a:ext uri="{FF2B5EF4-FFF2-40B4-BE49-F238E27FC236}">
              <a16:creationId xmlns:a16="http://schemas.microsoft.com/office/drawing/2014/main" id="{6CDB3245-DC1A-4536-B9F2-CCD0B240B7F4}"/>
            </a:ext>
          </a:extLst>
        </xdr:cNvPr>
        <xdr:cNvSpPr txBox="1"/>
      </xdr:nvSpPr>
      <xdr:spPr>
        <a:xfrm>
          <a:off x="14370050" y="1344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3" name="楕円 282">
          <a:extLst>
            <a:ext uri="{FF2B5EF4-FFF2-40B4-BE49-F238E27FC236}">
              <a16:creationId xmlns:a16="http://schemas.microsoft.com/office/drawing/2014/main" id="{A4C53B2A-7223-481A-9D99-4AD27DCBD58E}"/>
            </a:ext>
          </a:extLst>
        </xdr:cNvPr>
        <xdr:cNvSpPr/>
      </xdr:nvSpPr>
      <xdr:spPr>
        <a:xfrm>
          <a:off x="13868400" y="13607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4" name="テキスト ボックス 283">
          <a:extLst>
            <a:ext uri="{FF2B5EF4-FFF2-40B4-BE49-F238E27FC236}">
              <a16:creationId xmlns:a16="http://schemas.microsoft.com/office/drawing/2014/main" id="{9D12C11A-CCDE-48B4-B97C-6621B3F7DCAB}"/>
            </a:ext>
          </a:extLst>
        </xdr:cNvPr>
        <xdr:cNvSpPr txBox="1"/>
      </xdr:nvSpPr>
      <xdr:spPr>
        <a:xfrm>
          <a:off x="13557250" y="1338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5" name="楕円 284">
          <a:extLst>
            <a:ext uri="{FF2B5EF4-FFF2-40B4-BE49-F238E27FC236}">
              <a16:creationId xmlns:a16="http://schemas.microsoft.com/office/drawing/2014/main" id="{573D6FA2-BBB6-4B19-A42D-A3AE01ADD728}"/>
            </a:ext>
          </a:extLst>
        </xdr:cNvPr>
        <xdr:cNvSpPr/>
      </xdr:nvSpPr>
      <xdr:spPr>
        <a:xfrm>
          <a:off x="13055600" y="1381088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6" name="テキスト ボックス 285">
          <a:extLst>
            <a:ext uri="{FF2B5EF4-FFF2-40B4-BE49-F238E27FC236}">
              <a16:creationId xmlns:a16="http://schemas.microsoft.com/office/drawing/2014/main" id="{1F5AE340-F55C-4B84-8BF4-E8132058201D}"/>
            </a:ext>
          </a:extLst>
        </xdr:cNvPr>
        <xdr:cNvSpPr txBox="1"/>
      </xdr:nvSpPr>
      <xdr:spPr>
        <a:xfrm>
          <a:off x="12763500" y="1358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a:extLst>
            <a:ext uri="{FF2B5EF4-FFF2-40B4-BE49-F238E27FC236}">
              <a16:creationId xmlns:a16="http://schemas.microsoft.com/office/drawing/2014/main" id="{C5B1409B-25AD-495A-B288-094C341EC262}"/>
            </a:ext>
          </a:extLst>
        </xdr:cNvPr>
        <xdr:cNvSpPr/>
      </xdr:nvSpPr>
      <xdr:spPr>
        <a:xfrm>
          <a:off x="1224280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a:extLst>
            <a:ext uri="{FF2B5EF4-FFF2-40B4-BE49-F238E27FC236}">
              <a16:creationId xmlns:a16="http://schemas.microsoft.com/office/drawing/2014/main" id="{50027C60-76BC-48DF-BEA0-BB80D9827126}"/>
            </a:ext>
          </a:extLst>
        </xdr:cNvPr>
        <xdr:cNvSpPr txBox="1"/>
      </xdr:nvSpPr>
      <xdr:spPr>
        <a:xfrm>
          <a:off x="11950700" y="136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076F36A-900C-47A7-8770-7DEAC804B2C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3B16AE6-A933-4A7C-B0F8-271968B5229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D9472CF0-6E45-40F2-943C-24302AAD90F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5A1C33DB-99CB-4F11-8F51-8F3EDB575FF3}"/>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EA5E0FC9-8771-4DB3-AC86-A6F8A4D1F60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5B10CD0-2CF0-42D4-9310-C8B354783BB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9F301AE-EF13-4E20-84F3-794153BB006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81154A9-A89B-4D8C-8B87-7BF9482602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7F02F4D3-4525-4BEC-8D81-24A12176261F}"/>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C64F6ECC-AF7D-415B-B92E-944B58B840E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1A55FCF7-1789-47BB-AAA8-F832049F49A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425A999-EBB2-48A5-ADF3-9DB6F8B71E69}"/>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D60813A-7D0E-4C41-86B2-CE88C3DA915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人当たり職員数は、保育士等（任期付職員）の退職不補充等により、前年度に比べ減少している。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月に策定した第２次定員管理計画に定める目標職員数を踏まえ、行政需要の変化に対応した適切な職員数の管理を行う予定である。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ADDCB75-F551-40A1-9B0F-541F9B860734}"/>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979E7AA2-03EB-4C94-8D6A-1DFC3550D9F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246E2FC-1938-43B6-B7EC-9181B7CCF18C}"/>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30F76589-20B3-4EE2-AFF5-DB75C125C0F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D11931A7-0D25-45A8-B3CE-0A9ABBA4DA55}"/>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8E1A52-57A5-4360-A330-E543ACB1318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4044CCE8-1F7F-4371-ACD9-26FC041EE75A}"/>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6EBB647C-7481-4D32-A271-BA0F67E93FF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E3FA981F-859D-4B01-BBC2-533B228F892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CFE6BEDE-7F7F-4A87-8D19-38FE9349BA8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E81594FF-A46D-4830-A237-D0C9A52A11DC}"/>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D4F464FC-51F7-463E-80C7-A1620819DDAE}"/>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AFD31157-A95E-4334-8740-38E1B4B1E2E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33AC376-54ED-41B9-8089-FEFF431BC174}"/>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E7E34F95-53FD-49A0-A33E-F781FD2CEC6C}"/>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8FF13D0D-5E20-412F-88D4-1347E2E04137}"/>
            </a:ext>
          </a:extLst>
        </xdr:cNvPr>
        <xdr:cNvCxnSpPr/>
      </xdr:nvCxnSpPr>
      <xdr:spPr>
        <a:xfrm flipV="1">
          <a:off x="15474950" y="10014416"/>
          <a:ext cx="0" cy="1150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F5BEEDBF-E354-4BB6-8E09-D60B500770BC}"/>
            </a:ext>
          </a:extLst>
        </xdr:cNvPr>
        <xdr:cNvSpPr txBox="1"/>
      </xdr:nvSpPr>
      <xdr:spPr>
        <a:xfrm>
          <a:off x="15563850" y="111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35FAABD-F8A1-4EF1-83BA-A9237E9B5D17}"/>
            </a:ext>
          </a:extLst>
        </xdr:cNvPr>
        <xdr:cNvCxnSpPr/>
      </xdr:nvCxnSpPr>
      <xdr:spPr>
        <a:xfrm>
          <a:off x="15405100" y="11164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B4F119F8-F1FD-4789-9878-834F07FC1A32}"/>
            </a:ext>
          </a:extLst>
        </xdr:cNvPr>
        <xdr:cNvSpPr txBox="1"/>
      </xdr:nvSpPr>
      <xdr:spPr>
        <a:xfrm>
          <a:off x="15563850" y="976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D144A2A0-84D2-4885-932E-387622DED2ED}"/>
            </a:ext>
          </a:extLst>
        </xdr:cNvPr>
        <xdr:cNvCxnSpPr/>
      </xdr:nvCxnSpPr>
      <xdr:spPr>
        <a:xfrm>
          <a:off x="15405100" y="1001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28618</xdr:rowOff>
    </xdr:from>
    <xdr:to>
      <xdr:col>81</xdr:col>
      <xdr:colOff>44450</xdr:colOff>
      <xdr:row>60</xdr:row>
      <xdr:rowOff>31834</xdr:rowOff>
    </xdr:to>
    <xdr:cxnSp macro="">
      <xdr:nvCxnSpPr>
        <xdr:cNvPr id="322" name="直線コネクタ 321">
          <a:extLst>
            <a:ext uri="{FF2B5EF4-FFF2-40B4-BE49-F238E27FC236}">
              <a16:creationId xmlns:a16="http://schemas.microsoft.com/office/drawing/2014/main" id="{787F1F91-8D38-49A3-A8E8-CA500DEFEA99}"/>
            </a:ext>
          </a:extLst>
        </xdr:cNvPr>
        <xdr:cNvCxnSpPr/>
      </xdr:nvCxnSpPr>
      <xdr:spPr>
        <a:xfrm flipV="1">
          <a:off x="14712950" y="10087018"/>
          <a:ext cx="762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13395</xdr:rowOff>
    </xdr:from>
    <xdr:ext cx="762000" cy="259045"/>
    <xdr:sp macro="" textlink="">
      <xdr:nvSpPr>
        <xdr:cNvPr id="323" name="定員管理の状況平均値テキスト">
          <a:extLst>
            <a:ext uri="{FF2B5EF4-FFF2-40B4-BE49-F238E27FC236}">
              <a16:creationId xmlns:a16="http://schemas.microsoft.com/office/drawing/2014/main" id="{472096EF-5FC6-4179-B15C-201712D8A1E9}"/>
            </a:ext>
          </a:extLst>
        </xdr:cNvPr>
        <xdr:cNvSpPr txBox="1"/>
      </xdr:nvSpPr>
      <xdr:spPr>
        <a:xfrm>
          <a:off x="15563850" y="10071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209755A9-288B-4515-97AF-FC7EAA7BEF80}"/>
            </a:ext>
          </a:extLst>
        </xdr:cNvPr>
        <xdr:cNvSpPr/>
      </xdr:nvSpPr>
      <xdr:spPr>
        <a:xfrm>
          <a:off x="15427960" y="100977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27008</xdr:rowOff>
    </xdr:from>
    <xdr:to>
      <xdr:col>77</xdr:col>
      <xdr:colOff>44450</xdr:colOff>
      <xdr:row>60</xdr:row>
      <xdr:rowOff>31834</xdr:rowOff>
    </xdr:to>
    <xdr:cxnSp macro="">
      <xdr:nvCxnSpPr>
        <xdr:cNvPr id="325" name="直線コネクタ 324">
          <a:extLst>
            <a:ext uri="{FF2B5EF4-FFF2-40B4-BE49-F238E27FC236}">
              <a16:creationId xmlns:a16="http://schemas.microsoft.com/office/drawing/2014/main" id="{1EA8023C-0D1D-48C8-928A-1AF73CDE9E4D}"/>
            </a:ext>
          </a:extLst>
        </xdr:cNvPr>
        <xdr:cNvCxnSpPr/>
      </xdr:nvCxnSpPr>
      <xdr:spPr>
        <a:xfrm>
          <a:off x="13903960" y="10085408"/>
          <a:ext cx="80899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ED77C143-E1CA-4480-9D12-7FA3E06BA2F2}"/>
            </a:ext>
          </a:extLst>
        </xdr:cNvPr>
        <xdr:cNvSpPr/>
      </xdr:nvSpPr>
      <xdr:spPr>
        <a:xfrm>
          <a:off x="14665960" y="100876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4DF40E54-F6EB-4B0E-A77F-EAC6AA067CB3}"/>
            </a:ext>
          </a:extLst>
        </xdr:cNvPr>
        <xdr:cNvSpPr txBox="1"/>
      </xdr:nvSpPr>
      <xdr:spPr>
        <a:xfrm>
          <a:off x="14370050" y="10174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20976</xdr:rowOff>
    </xdr:from>
    <xdr:to>
      <xdr:col>72</xdr:col>
      <xdr:colOff>203200</xdr:colOff>
      <xdr:row>60</xdr:row>
      <xdr:rowOff>27008</xdr:rowOff>
    </xdr:to>
    <xdr:cxnSp macro="">
      <xdr:nvCxnSpPr>
        <xdr:cNvPr id="328" name="直線コネクタ 327">
          <a:extLst>
            <a:ext uri="{FF2B5EF4-FFF2-40B4-BE49-F238E27FC236}">
              <a16:creationId xmlns:a16="http://schemas.microsoft.com/office/drawing/2014/main" id="{BA3868F9-2922-40BC-8699-91863F8560D3}"/>
            </a:ext>
          </a:extLst>
        </xdr:cNvPr>
        <xdr:cNvCxnSpPr/>
      </xdr:nvCxnSpPr>
      <xdr:spPr>
        <a:xfrm>
          <a:off x="13106400" y="10079376"/>
          <a:ext cx="79756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87505BB1-0CCB-4CF8-9059-B55CDC774E6D}"/>
            </a:ext>
          </a:extLst>
        </xdr:cNvPr>
        <xdr:cNvSpPr/>
      </xdr:nvSpPr>
      <xdr:spPr>
        <a:xfrm>
          <a:off x="13868400" y="100844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13A3B735-863B-44FC-B35C-2B9664E91E2D}"/>
            </a:ext>
          </a:extLst>
        </xdr:cNvPr>
        <xdr:cNvSpPr txBox="1"/>
      </xdr:nvSpPr>
      <xdr:spPr>
        <a:xfrm>
          <a:off x="13557250" y="1017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10118</xdr:rowOff>
    </xdr:from>
    <xdr:to>
      <xdr:col>68</xdr:col>
      <xdr:colOff>152400</xdr:colOff>
      <xdr:row>60</xdr:row>
      <xdr:rowOff>20976</xdr:rowOff>
    </xdr:to>
    <xdr:cxnSp macro="">
      <xdr:nvCxnSpPr>
        <xdr:cNvPr id="331" name="直線コネクタ 330">
          <a:extLst>
            <a:ext uri="{FF2B5EF4-FFF2-40B4-BE49-F238E27FC236}">
              <a16:creationId xmlns:a16="http://schemas.microsoft.com/office/drawing/2014/main" id="{0015E351-1F52-451F-AC30-BAAC42CCEB49}"/>
            </a:ext>
          </a:extLst>
        </xdr:cNvPr>
        <xdr:cNvCxnSpPr/>
      </xdr:nvCxnSpPr>
      <xdr:spPr>
        <a:xfrm>
          <a:off x="12293600" y="10068518"/>
          <a:ext cx="8128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1D2FA43B-D3ED-4B86-B44F-1F365F1D93BA}"/>
            </a:ext>
          </a:extLst>
        </xdr:cNvPr>
        <xdr:cNvSpPr/>
      </xdr:nvSpPr>
      <xdr:spPr>
        <a:xfrm>
          <a:off x="13055600" y="10087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6A7533BD-F92C-484C-9377-EACDAD0DA2D8}"/>
            </a:ext>
          </a:extLst>
        </xdr:cNvPr>
        <xdr:cNvSpPr txBox="1"/>
      </xdr:nvSpPr>
      <xdr:spPr>
        <a:xfrm>
          <a:off x="12763500" y="1017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DB9277A7-F3C2-4714-8056-E33D7C6F0886}"/>
            </a:ext>
          </a:extLst>
        </xdr:cNvPr>
        <xdr:cNvSpPr/>
      </xdr:nvSpPr>
      <xdr:spPr>
        <a:xfrm>
          <a:off x="12242800" y="100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F4EECB6E-6B3E-43F8-ABEF-56C3309C0B62}"/>
            </a:ext>
          </a:extLst>
        </xdr:cNvPr>
        <xdr:cNvSpPr txBox="1"/>
      </xdr:nvSpPr>
      <xdr:spPr>
        <a:xfrm>
          <a:off x="11950700" y="101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EC71B1C-72DE-4AAB-A40D-2DC4A48A609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735BADA-0130-4A61-A6A4-E0F0B015CEED}"/>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5F2E229-CF47-4D18-A23C-9C0A7453978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A80F410-DAF2-4F30-9E47-46E7A4E1B29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620B60A-2EE5-40ED-B555-9FBE16D2A41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149268</xdr:rowOff>
    </xdr:from>
    <xdr:to>
      <xdr:col>81</xdr:col>
      <xdr:colOff>95250</xdr:colOff>
      <xdr:row>60</xdr:row>
      <xdr:rowOff>79418</xdr:rowOff>
    </xdr:to>
    <xdr:sp macro="" textlink="">
      <xdr:nvSpPr>
        <xdr:cNvPr id="341" name="楕円 340">
          <a:extLst>
            <a:ext uri="{FF2B5EF4-FFF2-40B4-BE49-F238E27FC236}">
              <a16:creationId xmlns:a16="http://schemas.microsoft.com/office/drawing/2014/main" id="{3AA83648-C995-4121-821E-421AD09085C6}"/>
            </a:ext>
          </a:extLst>
        </xdr:cNvPr>
        <xdr:cNvSpPr/>
      </xdr:nvSpPr>
      <xdr:spPr>
        <a:xfrm>
          <a:off x="15427960" y="100400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70545</xdr:rowOff>
    </xdr:from>
    <xdr:ext cx="762000" cy="259045"/>
    <xdr:sp macro="" textlink="">
      <xdr:nvSpPr>
        <xdr:cNvPr id="342" name="定員管理の状況該当値テキスト">
          <a:extLst>
            <a:ext uri="{FF2B5EF4-FFF2-40B4-BE49-F238E27FC236}">
              <a16:creationId xmlns:a16="http://schemas.microsoft.com/office/drawing/2014/main" id="{09961976-F7B6-4E0D-9061-D00FD9B86316}"/>
            </a:ext>
          </a:extLst>
        </xdr:cNvPr>
        <xdr:cNvSpPr txBox="1"/>
      </xdr:nvSpPr>
      <xdr:spPr>
        <a:xfrm>
          <a:off x="15563850" y="99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152484</xdr:rowOff>
    </xdr:from>
    <xdr:to>
      <xdr:col>77</xdr:col>
      <xdr:colOff>95250</xdr:colOff>
      <xdr:row>60</xdr:row>
      <xdr:rowOff>82634</xdr:rowOff>
    </xdr:to>
    <xdr:sp macro="" textlink="">
      <xdr:nvSpPr>
        <xdr:cNvPr id="343" name="楕円 342">
          <a:extLst>
            <a:ext uri="{FF2B5EF4-FFF2-40B4-BE49-F238E27FC236}">
              <a16:creationId xmlns:a16="http://schemas.microsoft.com/office/drawing/2014/main" id="{DDD8F851-40E3-4817-AE19-51145A703724}"/>
            </a:ext>
          </a:extLst>
        </xdr:cNvPr>
        <xdr:cNvSpPr/>
      </xdr:nvSpPr>
      <xdr:spPr>
        <a:xfrm>
          <a:off x="14665960" y="100432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92811</xdr:rowOff>
    </xdr:from>
    <xdr:ext cx="736600" cy="259045"/>
    <xdr:sp macro="" textlink="">
      <xdr:nvSpPr>
        <xdr:cNvPr id="344" name="テキスト ボックス 343">
          <a:extLst>
            <a:ext uri="{FF2B5EF4-FFF2-40B4-BE49-F238E27FC236}">
              <a16:creationId xmlns:a16="http://schemas.microsoft.com/office/drawing/2014/main" id="{68F13F87-5651-4B21-AD63-C59C3D308201}"/>
            </a:ext>
          </a:extLst>
        </xdr:cNvPr>
        <xdr:cNvSpPr txBox="1"/>
      </xdr:nvSpPr>
      <xdr:spPr>
        <a:xfrm>
          <a:off x="14370050" y="9815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147658</xdr:rowOff>
    </xdr:from>
    <xdr:to>
      <xdr:col>73</xdr:col>
      <xdr:colOff>44450</xdr:colOff>
      <xdr:row>60</xdr:row>
      <xdr:rowOff>77808</xdr:rowOff>
    </xdr:to>
    <xdr:sp macro="" textlink="">
      <xdr:nvSpPr>
        <xdr:cNvPr id="345" name="楕円 344">
          <a:extLst>
            <a:ext uri="{FF2B5EF4-FFF2-40B4-BE49-F238E27FC236}">
              <a16:creationId xmlns:a16="http://schemas.microsoft.com/office/drawing/2014/main" id="{86D613EE-9B7D-4F3E-9CB2-A2C5A0E2558D}"/>
            </a:ext>
          </a:extLst>
        </xdr:cNvPr>
        <xdr:cNvSpPr/>
      </xdr:nvSpPr>
      <xdr:spPr>
        <a:xfrm>
          <a:off x="13868400" y="100384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87985</xdr:rowOff>
    </xdr:from>
    <xdr:ext cx="762000" cy="259045"/>
    <xdr:sp macro="" textlink="">
      <xdr:nvSpPr>
        <xdr:cNvPr id="346" name="テキスト ボックス 345">
          <a:extLst>
            <a:ext uri="{FF2B5EF4-FFF2-40B4-BE49-F238E27FC236}">
              <a16:creationId xmlns:a16="http://schemas.microsoft.com/office/drawing/2014/main" id="{AF8FC9E5-36AD-4E8A-9355-D771592DC6F9}"/>
            </a:ext>
          </a:extLst>
        </xdr:cNvPr>
        <xdr:cNvSpPr txBox="1"/>
      </xdr:nvSpPr>
      <xdr:spPr>
        <a:xfrm>
          <a:off x="13557250" y="981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141626</xdr:rowOff>
    </xdr:from>
    <xdr:to>
      <xdr:col>68</xdr:col>
      <xdr:colOff>203200</xdr:colOff>
      <xdr:row>60</xdr:row>
      <xdr:rowOff>71776</xdr:rowOff>
    </xdr:to>
    <xdr:sp macro="" textlink="">
      <xdr:nvSpPr>
        <xdr:cNvPr id="347" name="楕円 346">
          <a:extLst>
            <a:ext uri="{FF2B5EF4-FFF2-40B4-BE49-F238E27FC236}">
              <a16:creationId xmlns:a16="http://schemas.microsoft.com/office/drawing/2014/main" id="{D66060ED-8E28-42F8-8A10-37F3718A6C18}"/>
            </a:ext>
          </a:extLst>
        </xdr:cNvPr>
        <xdr:cNvSpPr/>
      </xdr:nvSpPr>
      <xdr:spPr>
        <a:xfrm>
          <a:off x="13055600" y="100323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81953</xdr:rowOff>
    </xdr:from>
    <xdr:ext cx="762000" cy="259045"/>
    <xdr:sp macro="" textlink="">
      <xdr:nvSpPr>
        <xdr:cNvPr id="348" name="テキスト ボックス 347">
          <a:extLst>
            <a:ext uri="{FF2B5EF4-FFF2-40B4-BE49-F238E27FC236}">
              <a16:creationId xmlns:a16="http://schemas.microsoft.com/office/drawing/2014/main" id="{8CCA9B10-F1B9-46FF-A9DE-4C35CBF6C544}"/>
            </a:ext>
          </a:extLst>
        </xdr:cNvPr>
        <xdr:cNvSpPr txBox="1"/>
      </xdr:nvSpPr>
      <xdr:spPr>
        <a:xfrm>
          <a:off x="12763500" y="980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130768</xdr:rowOff>
    </xdr:from>
    <xdr:to>
      <xdr:col>64</xdr:col>
      <xdr:colOff>152400</xdr:colOff>
      <xdr:row>60</xdr:row>
      <xdr:rowOff>60918</xdr:rowOff>
    </xdr:to>
    <xdr:sp macro="" textlink="">
      <xdr:nvSpPr>
        <xdr:cNvPr id="349" name="楕円 348">
          <a:extLst>
            <a:ext uri="{FF2B5EF4-FFF2-40B4-BE49-F238E27FC236}">
              <a16:creationId xmlns:a16="http://schemas.microsoft.com/office/drawing/2014/main" id="{DF805C6D-936C-481E-B97F-F6D92EB9A4FC}"/>
            </a:ext>
          </a:extLst>
        </xdr:cNvPr>
        <xdr:cNvSpPr/>
      </xdr:nvSpPr>
      <xdr:spPr>
        <a:xfrm>
          <a:off x="12242800" y="10021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71095</xdr:rowOff>
    </xdr:from>
    <xdr:ext cx="762000" cy="259045"/>
    <xdr:sp macro="" textlink="">
      <xdr:nvSpPr>
        <xdr:cNvPr id="350" name="テキスト ボックス 349">
          <a:extLst>
            <a:ext uri="{FF2B5EF4-FFF2-40B4-BE49-F238E27FC236}">
              <a16:creationId xmlns:a16="http://schemas.microsoft.com/office/drawing/2014/main" id="{BC4D1911-8EB1-4325-93BA-277D1852A0FE}"/>
            </a:ext>
          </a:extLst>
        </xdr:cNvPr>
        <xdr:cNvSpPr txBox="1"/>
      </xdr:nvSpPr>
      <xdr:spPr>
        <a:xfrm>
          <a:off x="11950700" y="979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D5AA0E5-8DC1-44DE-9CC0-08EF985633B1}"/>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F668786F-F781-4991-B7C5-16EFB0F622D4}"/>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D14C612-B65C-4DB5-9FC8-579149074F0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A3EC381B-EB97-4C6B-8F06-1F835F7AE5E2}"/>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79C0275-2A06-4ACB-9308-68328CEC2BD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53FFBD88-3513-456E-94F2-8C5B31CF6FF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D07B76C1-7BFD-4A77-9F85-D7E032F9D8C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B487A1E5-D121-472C-B902-53CF4A95344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615A40BC-61B9-45B1-A0C2-CE626E0B0DE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A224CEF3-03DE-42E0-B7F8-449E37EA1815}"/>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70EFB649-D21C-4A08-A8A3-0FBB26446C3A}"/>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D8D0B380-9CFE-4358-89C9-0E7DB650487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21CFFC9F-3019-4CCF-97E0-42E48A48B771}"/>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普通会計の公債費は近年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億円前後を推移し、実質公債費比率もほぼ横ばいが続いており、令和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年度も類似団体平均を下回る値となっている。</a:t>
          </a:r>
        </a:p>
        <a:p>
          <a:r>
            <a:rPr kumimoji="1" lang="ja-JP" altLang="en-US" sz="1300">
              <a:latin typeface="ＭＳ Ｐゴシック" panose="020B0600070205080204" pitchFamily="50" charset="-128"/>
              <a:ea typeface="ＭＳ Ｐゴシック" panose="020B0600070205080204" pitchFamily="50" charset="-128"/>
            </a:rPr>
            <a:t>　しかしながら、現在進行中の新中学校建設事業に伴い、元金償還が本格化する令和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年度以降は公債費の大幅な増加が見込まれている。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5CCBBFFC-CCF8-435F-BEEF-0E6C6B3639C2}"/>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D369942-22E4-48C2-B281-ACD296AB98DC}"/>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25BC0C24-55F5-48D3-8B93-0AD1479F15D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48B9B8D7-8176-48CF-89B6-3BB0FE58A502}"/>
            </a:ext>
          </a:extLst>
        </xdr:cNvPr>
        <xdr:cNvCxnSpPr/>
      </xdr:nvCxnSpPr>
      <xdr:spPr>
        <a:xfrm>
          <a:off x="116649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EAC8AD8F-9737-4399-95A1-FDC0EE06B3E7}"/>
            </a:ext>
          </a:extLst>
        </xdr:cNvPr>
        <xdr:cNvSpPr txBox="1"/>
      </xdr:nvSpPr>
      <xdr:spPr>
        <a:xfrm>
          <a:off x="1097915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46F73BE7-2E99-4ED5-8BE3-826CAAE39F79}"/>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E4FB4136-BA94-46CB-9176-C14CFFBC283B}"/>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BAF80EAF-56B0-429B-B0E5-E348D6B2F53F}"/>
            </a:ext>
          </a:extLst>
        </xdr:cNvPr>
        <xdr:cNvCxnSpPr/>
      </xdr:nvCxnSpPr>
      <xdr:spPr>
        <a:xfrm>
          <a:off x="116649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4D766DA0-34D5-435C-9ECB-319A16FF5FE7}"/>
            </a:ext>
          </a:extLst>
        </xdr:cNvPr>
        <xdr:cNvSpPr txBox="1"/>
      </xdr:nvSpPr>
      <xdr:spPr>
        <a:xfrm>
          <a:off x="1097915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A1913787-A144-42C9-AC5C-CAADC4CF4F6C}"/>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E7527F5-C270-46AF-8088-56F4E83C1B63}"/>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8A42A79B-347D-4C8A-9BF4-C5B343C985E1}"/>
            </a:ext>
          </a:extLst>
        </xdr:cNvPr>
        <xdr:cNvCxnSpPr/>
      </xdr:nvCxnSpPr>
      <xdr:spPr>
        <a:xfrm>
          <a:off x="116649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990D7CA3-9618-4189-B446-E760D788DBC5}"/>
            </a:ext>
          </a:extLst>
        </xdr:cNvPr>
        <xdr:cNvSpPr txBox="1"/>
      </xdr:nvSpPr>
      <xdr:spPr>
        <a:xfrm>
          <a:off x="1097915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D8D727F1-7BEA-4345-89B3-B5E6C119209D}"/>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43CDFAAB-8D6A-46C6-8B1D-54A5A00055AC}"/>
            </a:ext>
          </a:extLst>
        </xdr:cNvPr>
        <xdr:cNvSpPr txBox="1"/>
      </xdr:nvSpPr>
      <xdr:spPr>
        <a:xfrm>
          <a:off x="1097915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5498A12F-2B57-41B6-AEB4-301B4E689BB5}"/>
            </a:ext>
          </a:extLst>
        </xdr:cNvPr>
        <xdr:cNvCxnSpPr/>
      </xdr:nvCxnSpPr>
      <xdr:spPr>
        <a:xfrm>
          <a:off x="116649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666E8D74-A77E-444A-A397-3E3BF59A22F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2CA14DDF-20E3-4427-9E8F-DA9FEB1430A6}"/>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5EE06781-5140-4E3C-9912-12AC0DDE6AA4}"/>
            </a:ext>
          </a:extLst>
        </xdr:cNvPr>
        <xdr:cNvCxnSpPr/>
      </xdr:nvCxnSpPr>
      <xdr:spPr>
        <a:xfrm flipV="1">
          <a:off x="15474950" y="6133994"/>
          <a:ext cx="0" cy="1433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74A29D04-C47B-4954-B748-6AEB20CF0BB6}"/>
            </a:ext>
          </a:extLst>
        </xdr:cNvPr>
        <xdr:cNvSpPr txBox="1"/>
      </xdr:nvSpPr>
      <xdr:spPr>
        <a:xfrm>
          <a:off x="15563850" y="75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99D4F6D9-7B80-4663-B4B8-8358968EDA88}"/>
            </a:ext>
          </a:extLst>
        </xdr:cNvPr>
        <xdr:cNvCxnSpPr/>
      </xdr:nvCxnSpPr>
      <xdr:spPr>
        <a:xfrm>
          <a:off x="15405100" y="7567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C4388355-03F4-49E7-BCF3-904199A6A359}"/>
            </a:ext>
          </a:extLst>
        </xdr:cNvPr>
        <xdr:cNvSpPr txBox="1"/>
      </xdr:nvSpPr>
      <xdr:spPr>
        <a:xfrm>
          <a:off x="15563850" y="58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524DC35F-55E4-4B33-BD7C-9C33AE1CD401}"/>
            </a:ext>
          </a:extLst>
        </xdr:cNvPr>
        <xdr:cNvCxnSpPr/>
      </xdr:nvCxnSpPr>
      <xdr:spPr>
        <a:xfrm>
          <a:off x="15405100" y="6133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41</xdr:row>
      <xdr:rowOff>156633</xdr:rowOff>
    </xdr:to>
    <xdr:cxnSp macro="">
      <xdr:nvCxnSpPr>
        <xdr:cNvPr id="387" name="直線コネクタ 386">
          <a:extLst>
            <a:ext uri="{FF2B5EF4-FFF2-40B4-BE49-F238E27FC236}">
              <a16:creationId xmlns:a16="http://schemas.microsoft.com/office/drawing/2014/main" id="{52B44362-740D-470C-9FB2-71139C98CF0C}"/>
            </a:ext>
          </a:extLst>
        </xdr:cNvPr>
        <xdr:cNvCxnSpPr/>
      </xdr:nvCxnSpPr>
      <xdr:spPr>
        <a:xfrm>
          <a:off x="14712950" y="700976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a:extLst>
            <a:ext uri="{FF2B5EF4-FFF2-40B4-BE49-F238E27FC236}">
              <a16:creationId xmlns:a16="http://schemas.microsoft.com/office/drawing/2014/main" id="{947F00B7-A70F-4986-BE58-8E4EA99A7C41}"/>
            </a:ext>
          </a:extLst>
        </xdr:cNvPr>
        <xdr:cNvSpPr txBox="1"/>
      </xdr:nvSpPr>
      <xdr:spPr>
        <a:xfrm>
          <a:off x="15563850" y="7021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ECA97C42-1F70-48E5-ACB0-055EDAA6CD32}"/>
            </a:ext>
          </a:extLst>
        </xdr:cNvPr>
        <xdr:cNvSpPr/>
      </xdr:nvSpPr>
      <xdr:spPr>
        <a:xfrm>
          <a:off x="15427960" y="70456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136525</xdr:rowOff>
    </xdr:from>
    <xdr:to>
      <xdr:col>77</xdr:col>
      <xdr:colOff>44450</xdr:colOff>
      <xdr:row>41</xdr:row>
      <xdr:rowOff>156633</xdr:rowOff>
    </xdr:to>
    <xdr:cxnSp macro="">
      <xdr:nvCxnSpPr>
        <xdr:cNvPr id="390" name="直線コネクタ 389">
          <a:extLst>
            <a:ext uri="{FF2B5EF4-FFF2-40B4-BE49-F238E27FC236}">
              <a16:creationId xmlns:a16="http://schemas.microsoft.com/office/drawing/2014/main" id="{775C4E7E-15E8-46AB-A8A0-0B7EA9708E5E}"/>
            </a:ext>
          </a:extLst>
        </xdr:cNvPr>
        <xdr:cNvCxnSpPr/>
      </xdr:nvCxnSpPr>
      <xdr:spPr>
        <a:xfrm flipV="1">
          <a:off x="13903960" y="7009765"/>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95548E3C-984B-4E39-AC8F-7FC26DD3DC80}"/>
            </a:ext>
          </a:extLst>
        </xdr:cNvPr>
        <xdr:cNvSpPr/>
      </xdr:nvSpPr>
      <xdr:spPr>
        <a:xfrm>
          <a:off x="14665960" y="70556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CB688E2-795A-4ABC-83BF-744EA9B72BCC}"/>
            </a:ext>
          </a:extLst>
        </xdr:cNvPr>
        <xdr:cNvSpPr txBox="1"/>
      </xdr:nvSpPr>
      <xdr:spPr>
        <a:xfrm>
          <a:off x="14370050" y="71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166688</xdr:rowOff>
    </xdr:to>
    <xdr:cxnSp macro="">
      <xdr:nvCxnSpPr>
        <xdr:cNvPr id="393" name="直線コネクタ 392">
          <a:extLst>
            <a:ext uri="{FF2B5EF4-FFF2-40B4-BE49-F238E27FC236}">
              <a16:creationId xmlns:a16="http://schemas.microsoft.com/office/drawing/2014/main" id="{5684510D-AE24-43A2-83AC-0DCFF8145E70}"/>
            </a:ext>
          </a:extLst>
        </xdr:cNvPr>
        <xdr:cNvCxnSpPr/>
      </xdr:nvCxnSpPr>
      <xdr:spPr>
        <a:xfrm flipV="1">
          <a:off x="13106400" y="7029873"/>
          <a:ext cx="79756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DCD969EE-3C25-4AE1-8908-5A29A44A2299}"/>
            </a:ext>
          </a:extLst>
        </xdr:cNvPr>
        <xdr:cNvSpPr/>
      </xdr:nvSpPr>
      <xdr:spPr>
        <a:xfrm>
          <a:off x="13868400" y="7045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a:extLst>
            <a:ext uri="{FF2B5EF4-FFF2-40B4-BE49-F238E27FC236}">
              <a16:creationId xmlns:a16="http://schemas.microsoft.com/office/drawing/2014/main" id="{6CB5CFBA-773B-432F-A8D5-136DABF0EAFF}"/>
            </a:ext>
          </a:extLst>
        </xdr:cNvPr>
        <xdr:cNvSpPr txBox="1"/>
      </xdr:nvSpPr>
      <xdr:spPr>
        <a:xfrm>
          <a:off x="13557250" y="71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42</xdr:row>
      <xdr:rowOff>15346</xdr:rowOff>
    </xdr:to>
    <xdr:cxnSp macro="">
      <xdr:nvCxnSpPr>
        <xdr:cNvPr id="396" name="直線コネクタ 395">
          <a:extLst>
            <a:ext uri="{FF2B5EF4-FFF2-40B4-BE49-F238E27FC236}">
              <a16:creationId xmlns:a16="http://schemas.microsoft.com/office/drawing/2014/main" id="{004537E1-BE65-457A-A9C1-7FC34F73013C}"/>
            </a:ext>
          </a:extLst>
        </xdr:cNvPr>
        <xdr:cNvCxnSpPr/>
      </xdr:nvCxnSpPr>
      <xdr:spPr>
        <a:xfrm flipV="1">
          <a:off x="12293600" y="7039928"/>
          <a:ext cx="8128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95677E1F-531C-4582-9370-071AFCFD9973}"/>
            </a:ext>
          </a:extLst>
        </xdr:cNvPr>
        <xdr:cNvSpPr/>
      </xdr:nvSpPr>
      <xdr:spPr>
        <a:xfrm>
          <a:off x="13055600" y="7065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a:extLst>
            <a:ext uri="{FF2B5EF4-FFF2-40B4-BE49-F238E27FC236}">
              <a16:creationId xmlns:a16="http://schemas.microsoft.com/office/drawing/2014/main" id="{7638EA1E-0D7D-42A8-A53E-219DDD81402B}"/>
            </a:ext>
          </a:extLst>
        </xdr:cNvPr>
        <xdr:cNvSpPr txBox="1"/>
      </xdr:nvSpPr>
      <xdr:spPr>
        <a:xfrm>
          <a:off x="12763500" y="715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1C660F5F-2C94-42F7-8D5E-CFB6E2D0D76E}"/>
            </a:ext>
          </a:extLst>
        </xdr:cNvPr>
        <xdr:cNvSpPr/>
      </xdr:nvSpPr>
      <xdr:spPr>
        <a:xfrm>
          <a:off x="1224280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a16="http://schemas.microsoft.com/office/drawing/2014/main" id="{0F130B8E-3BBF-4AC6-A219-BEA0F964624C}"/>
            </a:ext>
          </a:extLst>
        </xdr:cNvPr>
        <xdr:cNvSpPr txBox="1"/>
      </xdr:nvSpPr>
      <xdr:spPr>
        <a:xfrm>
          <a:off x="1195070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41B203D-3071-4E63-9A41-E76466CF1DC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D158AF8-016D-4FC2-8619-A0164316A893}"/>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3133694-02E9-43FC-9A2B-3400E5AF0933}"/>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99F3A012-3ED2-4B7D-AFEF-09D73BE1DB0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9CFC821-FDBF-4A3A-94FC-296E11396D5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6" name="楕円 405">
          <a:extLst>
            <a:ext uri="{FF2B5EF4-FFF2-40B4-BE49-F238E27FC236}">
              <a16:creationId xmlns:a16="http://schemas.microsoft.com/office/drawing/2014/main" id="{73028138-5BD0-4E2D-8D1F-6B7E8F7B5E77}"/>
            </a:ext>
          </a:extLst>
        </xdr:cNvPr>
        <xdr:cNvSpPr/>
      </xdr:nvSpPr>
      <xdr:spPr>
        <a:xfrm>
          <a:off x="15427960" y="69790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7" name="公債費負担の状況該当値テキスト">
          <a:extLst>
            <a:ext uri="{FF2B5EF4-FFF2-40B4-BE49-F238E27FC236}">
              <a16:creationId xmlns:a16="http://schemas.microsoft.com/office/drawing/2014/main" id="{E2067B1C-307A-4D21-B123-01F38C1F4307}"/>
            </a:ext>
          </a:extLst>
        </xdr:cNvPr>
        <xdr:cNvSpPr txBox="1"/>
      </xdr:nvSpPr>
      <xdr:spPr>
        <a:xfrm>
          <a:off x="15563850" y="682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408" name="楕円 407">
          <a:extLst>
            <a:ext uri="{FF2B5EF4-FFF2-40B4-BE49-F238E27FC236}">
              <a16:creationId xmlns:a16="http://schemas.microsoft.com/office/drawing/2014/main" id="{9D65ECE3-417C-4C93-95EA-A40741B29AC7}"/>
            </a:ext>
          </a:extLst>
        </xdr:cNvPr>
        <xdr:cNvSpPr/>
      </xdr:nvSpPr>
      <xdr:spPr>
        <a:xfrm>
          <a:off x="14665960" y="69589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26052</xdr:rowOff>
    </xdr:from>
    <xdr:ext cx="736600" cy="259045"/>
    <xdr:sp macro="" textlink="">
      <xdr:nvSpPr>
        <xdr:cNvPr id="409" name="テキスト ボックス 408">
          <a:extLst>
            <a:ext uri="{FF2B5EF4-FFF2-40B4-BE49-F238E27FC236}">
              <a16:creationId xmlns:a16="http://schemas.microsoft.com/office/drawing/2014/main" id="{82414638-1B21-4E8C-A31E-0041154FBD0B}"/>
            </a:ext>
          </a:extLst>
        </xdr:cNvPr>
        <xdr:cNvSpPr txBox="1"/>
      </xdr:nvSpPr>
      <xdr:spPr>
        <a:xfrm>
          <a:off x="14370050" y="67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10" name="楕円 409">
          <a:extLst>
            <a:ext uri="{FF2B5EF4-FFF2-40B4-BE49-F238E27FC236}">
              <a16:creationId xmlns:a16="http://schemas.microsoft.com/office/drawing/2014/main" id="{1BB3DDFC-A70E-42D2-9CC8-4F319AF721B1}"/>
            </a:ext>
          </a:extLst>
        </xdr:cNvPr>
        <xdr:cNvSpPr/>
      </xdr:nvSpPr>
      <xdr:spPr>
        <a:xfrm>
          <a:off x="13868400" y="6979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11" name="テキスト ボックス 410">
          <a:extLst>
            <a:ext uri="{FF2B5EF4-FFF2-40B4-BE49-F238E27FC236}">
              <a16:creationId xmlns:a16="http://schemas.microsoft.com/office/drawing/2014/main" id="{93BCD1AF-5345-47D5-AEB3-440A98580F7A}"/>
            </a:ext>
          </a:extLst>
        </xdr:cNvPr>
        <xdr:cNvSpPr txBox="1"/>
      </xdr:nvSpPr>
      <xdr:spPr>
        <a:xfrm>
          <a:off x="13557250" y="67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2" name="楕円 411">
          <a:extLst>
            <a:ext uri="{FF2B5EF4-FFF2-40B4-BE49-F238E27FC236}">
              <a16:creationId xmlns:a16="http://schemas.microsoft.com/office/drawing/2014/main" id="{5E45ED98-142B-48B7-A04B-A31309D58431}"/>
            </a:ext>
          </a:extLst>
        </xdr:cNvPr>
        <xdr:cNvSpPr/>
      </xdr:nvSpPr>
      <xdr:spPr>
        <a:xfrm>
          <a:off x="13055600" y="698912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56215</xdr:rowOff>
    </xdr:from>
    <xdr:ext cx="762000" cy="259045"/>
    <xdr:sp macro="" textlink="">
      <xdr:nvSpPr>
        <xdr:cNvPr id="413" name="テキスト ボックス 412">
          <a:extLst>
            <a:ext uri="{FF2B5EF4-FFF2-40B4-BE49-F238E27FC236}">
              <a16:creationId xmlns:a16="http://schemas.microsoft.com/office/drawing/2014/main" id="{F5127624-F2C4-45D3-A7DC-3A26E107715A}"/>
            </a:ext>
          </a:extLst>
        </xdr:cNvPr>
        <xdr:cNvSpPr txBox="1"/>
      </xdr:nvSpPr>
      <xdr:spPr>
        <a:xfrm>
          <a:off x="12763500" y="676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14" name="楕円 413">
          <a:extLst>
            <a:ext uri="{FF2B5EF4-FFF2-40B4-BE49-F238E27FC236}">
              <a16:creationId xmlns:a16="http://schemas.microsoft.com/office/drawing/2014/main" id="{D5F75765-3D71-4E40-9242-B7B1D4754656}"/>
            </a:ext>
          </a:extLst>
        </xdr:cNvPr>
        <xdr:cNvSpPr/>
      </xdr:nvSpPr>
      <xdr:spPr>
        <a:xfrm>
          <a:off x="12242800" y="7009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76323</xdr:rowOff>
    </xdr:from>
    <xdr:ext cx="762000" cy="259045"/>
    <xdr:sp macro="" textlink="">
      <xdr:nvSpPr>
        <xdr:cNvPr id="415" name="テキスト ボックス 414">
          <a:extLst>
            <a:ext uri="{FF2B5EF4-FFF2-40B4-BE49-F238E27FC236}">
              <a16:creationId xmlns:a16="http://schemas.microsoft.com/office/drawing/2014/main" id="{53AF87AC-CACC-4D46-AE25-7449AE4937E3}"/>
            </a:ext>
          </a:extLst>
        </xdr:cNvPr>
        <xdr:cNvSpPr txBox="1"/>
      </xdr:nvSpPr>
      <xdr:spPr>
        <a:xfrm>
          <a:off x="11950700" y="678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5E8FC933-7351-4944-AA34-F7E838C14DB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A748B2CF-0359-4E7A-ABD3-3874BE1D454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85F02FA5-8F95-47EE-A70A-C70DA40D6FD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8FC073CE-F561-4DF6-841C-C2F9E83BA7E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52509291-2C54-448A-995D-EB23D0D4005B}"/>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1F8A035F-10B4-4601-8D48-47501F1CB147}"/>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F9350CB3-B41B-4998-A52E-67196C31634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663B585A-9C63-4A64-A701-CC1761103A4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D17D32BE-4D32-40B2-943A-71EC050797F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FDF082-1324-4EE3-9CF7-15177C70FFF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19C934DE-0806-4323-A039-2B1ECBB829C7}"/>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83948186-E203-44E6-90C0-8AE1FB7753E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A7131888-1C06-4533-B8A6-A592C1405C19}"/>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年度以来</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続けて将来負担比率は算定されなかった。本市は、失業対策事業、改良住宅建設事業、地域改善対策事業、過疎対策事業など旧産炭・過疎地域特有の公共事業を実施してきたため、多くの地方債残高を抱えていたが、公債費負担適正化の取り組み等により年々減少し、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年度以後は</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億円程度を推移している。（平成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343</a:t>
          </a:r>
          <a:r>
            <a:rPr kumimoji="1" lang="ja-JP" altLang="en-US" sz="1200">
              <a:latin typeface="ＭＳ Ｐゴシック" panose="020B0600070205080204" pitchFamily="50" charset="-128"/>
              <a:ea typeface="ＭＳ Ｐゴシック" panose="020B0600070205080204" pitchFamily="50" charset="-128"/>
            </a:rPr>
            <a:t>億円→平成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億円→令和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259</a:t>
          </a:r>
          <a:r>
            <a:rPr kumimoji="1" lang="ja-JP" altLang="en-US" sz="1200">
              <a:latin typeface="ＭＳ Ｐゴシック" panose="020B0600070205080204" pitchFamily="50" charset="-128"/>
              <a:ea typeface="ＭＳ Ｐゴシック" panose="020B0600070205080204" pitchFamily="50" charset="-128"/>
            </a:rPr>
            <a:t>億円） しかしながら、特定農業施設の維持管理のための基金など充当可能基金残高が多額（令和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億円）であるため、将来負担比率の算定には至っていない。</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6591F42-0E3C-45C6-B290-5D9B956534A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72F09F55-E9B2-40E0-9030-5ABD7B3DB25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23AC70C9-5BAC-400F-AFD4-3AF1C555EEC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DD011B58-67F6-45E9-9F80-1072633ECF6E}"/>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B8DE8B00-E39D-4F2D-B4C7-7EAC5BE9961E}"/>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81E497B-3ECA-4735-AC0D-680A21EB8EFC}"/>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B9525287-F318-4AF8-818A-01801707B1C9}"/>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68D3E6CD-D0AD-4B03-A0C8-A87B52136F6E}"/>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9E235EC6-2B47-4D46-B65D-33F6234DF7D8}"/>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93DA29CC-D66B-49C4-9E6E-A689A23353FE}"/>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F4659D90-400A-4451-ABAA-A9E69A44AFE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89734527-E3B5-4A39-BAED-7CAD15DD5BD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AA92D3E-270D-47F4-A0D0-C176971B504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A7B25BF9-6BD3-4539-83A1-A81599CEA7F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DC498B3B-C4F2-46EF-9EE3-30A856909F6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F366BFF6-4BB2-4781-9ED8-01B4D3A464FA}"/>
            </a:ext>
          </a:extLst>
        </xdr:cNvPr>
        <xdr:cNvCxnSpPr/>
      </xdr:nvCxnSpPr>
      <xdr:spPr>
        <a:xfrm flipV="1">
          <a:off x="15474950" y="2321137"/>
          <a:ext cx="0" cy="1614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9BF5DB0-77FC-4DB5-B9DB-2C3A81CB3826}"/>
            </a:ext>
          </a:extLst>
        </xdr:cNvPr>
        <xdr:cNvSpPr txBox="1"/>
      </xdr:nvSpPr>
      <xdr:spPr>
        <a:xfrm>
          <a:off x="15563850" y="39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D7332A0D-0677-4F58-B3A9-DC902249393E}"/>
            </a:ext>
          </a:extLst>
        </xdr:cNvPr>
        <xdr:cNvCxnSpPr/>
      </xdr:nvCxnSpPr>
      <xdr:spPr>
        <a:xfrm>
          <a:off x="15405100" y="3935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2277969C-9545-4DBD-AEC1-75AB2A54EE2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95B8C473-34AF-4DF8-B56F-02ABA56D8603}"/>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9" name="将来負担の状況平均値テキスト">
          <a:extLst>
            <a:ext uri="{FF2B5EF4-FFF2-40B4-BE49-F238E27FC236}">
              <a16:creationId xmlns:a16="http://schemas.microsoft.com/office/drawing/2014/main" id="{470701B9-47CB-4D4F-ADD4-FC3B9080E609}"/>
            </a:ext>
          </a:extLst>
        </xdr:cNvPr>
        <xdr:cNvSpPr txBox="1"/>
      </xdr:nvSpPr>
      <xdr:spPr>
        <a:xfrm>
          <a:off x="15563850" y="2670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0" name="フローチャート: 判断 449">
          <a:extLst>
            <a:ext uri="{FF2B5EF4-FFF2-40B4-BE49-F238E27FC236}">
              <a16:creationId xmlns:a16="http://schemas.microsoft.com/office/drawing/2014/main" id="{266F9631-D200-41E0-81CB-28E2E624551F}"/>
            </a:ext>
          </a:extLst>
        </xdr:cNvPr>
        <xdr:cNvSpPr/>
      </xdr:nvSpPr>
      <xdr:spPr>
        <a:xfrm>
          <a:off x="15427960" y="269458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1" name="フローチャート: 判断 450">
          <a:extLst>
            <a:ext uri="{FF2B5EF4-FFF2-40B4-BE49-F238E27FC236}">
              <a16:creationId xmlns:a16="http://schemas.microsoft.com/office/drawing/2014/main" id="{370F5229-5086-4347-9068-9456F69CED17}"/>
            </a:ext>
          </a:extLst>
        </xdr:cNvPr>
        <xdr:cNvSpPr/>
      </xdr:nvSpPr>
      <xdr:spPr>
        <a:xfrm>
          <a:off x="14665960" y="27777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2" name="テキスト ボックス 451">
          <a:extLst>
            <a:ext uri="{FF2B5EF4-FFF2-40B4-BE49-F238E27FC236}">
              <a16:creationId xmlns:a16="http://schemas.microsoft.com/office/drawing/2014/main" id="{E441F08C-599E-42D9-9830-58683251DFA4}"/>
            </a:ext>
          </a:extLst>
        </xdr:cNvPr>
        <xdr:cNvSpPr txBox="1"/>
      </xdr:nvSpPr>
      <xdr:spPr>
        <a:xfrm>
          <a:off x="14370050" y="25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53" name="フローチャート: 判断 452">
          <a:extLst>
            <a:ext uri="{FF2B5EF4-FFF2-40B4-BE49-F238E27FC236}">
              <a16:creationId xmlns:a16="http://schemas.microsoft.com/office/drawing/2014/main" id="{F396B327-091B-4D6A-B4DC-EDA7F4E4A038}"/>
            </a:ext>
          </a:extLst>
        </xdr:cNvPr>
        <xdr:cNvSpPr/>
      </xdr:nvSpPr>
      <xdr:spPr>
        <a:xfrm>
          <a:off x="13868400" y="276697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4" name="テキスト ボックス 453">
          <a:extLst>
            <a:ext uri="{FF2B5EF4-FFF2-40B4-BE49-F238E27FC236}">
              <a16:creationId xmlns:a16="http://schemas.microsoft.com/office/drawing/2014/main" id="{028058D8-7A2C-41BA-9B6C-E0C37E16C8CE}"/>
            </a:ext>
          </a:extLst>
        </xdr:cNvPr>
        <xdr:cNvSpPr txBox="1"/>
      </xdr:nvSpPr>
      <xdr:spPr>
        <a:xfrm>
          <a:off x="13557250" y="25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5" name="フローチャート: 判断 454">
          <a:extLst>
            <a:ext uri="{FF2B5EF4-FFF2-40B4-BE49-F238E27FC236}">
              <a16:creationId xmlns:a16="http://schemas.microsoft.com/office/drawing/2014/main" id="{9C9B894E-EB10-4D08-9B53-751A8082B58D}"/>
            </a:ext>
          </a:extLst>
        </xdr:cNvPr>
        <xdr:cNvSpPr/>
      </xdr:nvSpPr>
      <xdr:spPr>
        <a:xfrm>
          <a:off x="13055600" y="276429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6" name="テキスト ボックス 455">
          <a:extLst>
            <a:ext uri="{FF2B5EF4-FFF2-40B4-BE49-F238E27FC236}">
              <a16:creationId xmlns:a16="http://schemas.microsoft.com/office/drawing/2014/main" id="{C0016129-BB48-4434-B021-FCB6D77B416C}"/>
            </a:ext>
          </a:extLst>
        </xdr:cNvPr>
        <xdr:cNvSpPr txBox="1"/>
      </xdr:nvSpPr>
      <xdr:spPr>
        <a:xfrm>
          <a:off x="12763500" y="25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7" name="フローチャート: 判断 456">
          <a:extLst>
            <a:ext uri="{FF2B5EF4-FFF2-40B4-BE49-F238E27FC236}">
              <a16:creationId xmlns:a16="http://schemas.microsoft.com/office/drawing/2014/main" id="{671B8076-32EA-4F64-AADB-2E98F20E96C1}"/>
            </a:ext>
          </a:extLst>
        </xdr:cNvPr>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8" name="テキスト ボックス 457">
          <a:extLst>
            <a:ext uri="{FF2B5EF4-FFF2-40B4-BE49-F238E27FC236}">
              <a16:creationId xmlns:a16="http://schemas.microsoft.com/office/drawing/2014/main" id="{4502113F-F5C6-4D0F-BA90-D1506AA26780}"/>
            </a:ext>
          </a:extLst>
        </xdr:cNvPr>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AB87DC1-349F-403F-B873-E4B2DAC9CC4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5A2B12D-EB5D-4A29-8112-B8BCC9DD0EA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44C5751-FD5C-4028-A7D5-8078F143DF77}"/>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2C529F2-5857-4119-8DC5-7D83A10E7BF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C3B9AF3-55C3-4382-9CE7-A8F7CB7A1D42}"/>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657B9BB-9F1C-424A-96EE-A4E3AC3AB559}"/>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02FABCB-F964-42D4-B536-5F58CF071E64}"/>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AFD0071-6ADE-487F-B3D4-794FDA721529}"/>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ECF2FA9-6136-41E4-AE88-C2049FF395C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88A725D-3CEA-4414-8C94-F9D855467E42}"/>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D06D6B0-153C-4187-A711-36277D813B89}"/>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2E2CBF5-9DBE-4749-9115-158AC700BBA4}"/>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56BF54D-DE5E-435F-B9D2-622EA95E0F27}"/>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927166C-DE00-4DB9-B63D-2BD12CC80D52}"/>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5EF75C-8B5C-4C52-B876-80888B409C42}"/>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685B074-78C1-459D-B884-7898A01001B2}"/>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C65694B-0860-4D7A-B007-34057E49407D}"/>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381AF03-8CC2-4016-9A13-EADC5171F88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12984A2-0B84-44A6-B46A-D95224D4A997}"/>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221B9AD-1B66-4AB1-8198-F47E206B680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F302A52-31AC-4AB1-BF8A-343808606599}"/>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9927D21-D8B4-4222-8ACD-68877BE8DC84}"/>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56D4EEC-B991-414E-80F0-F21823AD20BF}"/>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E120A13-640B-4375-AF0E-DBC1B70CC1AC}"/>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2E2BA62-FB24-4CE3-B9B3-7C48A3545D8F}"/>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56A3B43-E497-4CD6-9F5F-265C9AC1F32F}"/>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304718A-10BD-4E90-8D66-E208CA64F52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1A6D2D3-4F0A-412F-80DC-DC39C30C169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097918A-2001-4D61-A1D4-6AD0511ADFBD}"/>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791A153-6F45-44BF-81BC-F9E7508CF68E}"/>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5C25E76-8F45-43FA-BCD7-B67B4C92B143}"/>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B63E29-03E8-41B7-91ED-6343B1523D99}"/>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4151BB7-592C-4FB0-8687-7BFD20BC7F63}"/>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1CEEAE7-0575-4B1D-8808-795172124F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4F4651C-7BE3-4ED6-A88E-A1EBB12EB892}"/>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E52EFE6-F2B1-4A37-9BF6-0E5F295C0012}"/>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A0EEB1C-5D0E-412E-A9ED-496972C17DA6}"/>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5709176-3C6E-4FF1-9C5E-4BAB60563D14}"/>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7C5A613-2B6A-4404-BD70-D669C3CD4F66}"/>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3F3FD38-7147-4B66-AB2A-023642CF3EE5}"/>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12BBBA0-AC6B-424B-BFFD-DAFA54823919}"/>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A15A030-EEFD-4981-BE17-CE88BEDCAA66}"/>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A7F885E-8D4B-4B7A-9C62-7E1027012C95}"/>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3CDF94D-2142-43D7-B545-1A86FDA4B005}"/>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B6BDFFB-4B1A-499A-A46C-BFB962783832}"/>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44D7A90-5082-42B3-BF57-49DA15074FCB}"/>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F3AABF8-D17E-4760-8E33-F825EA461FB1}"/>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23900B9-86CC-4182-BB65-36CB8D0F43FD}"/>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％程度の値を推移していたが、会計年度任用職員制度の開始に伴い、これまで物件費分析となっていた臨時職員賃金等が、令和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年度から人件費分析へ変更となり、値が増加している。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1A66FDF-D215-476D-9CE6-0AAF3C46025D}"/>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9F7401E-EEDA-4CBD-A8F9-BE2E8FAE3565}"/>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94687D5-C17C-4703-B3FE-A2642E0DC487}"/>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38B41AC3-1E31-4E22-8139-B76A68B3F3E9}"/>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3679FDC-4589-4D05-8AC1-231A9EA6040A}"/>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4291D85-4737-4FFC-A970-8B40F773286D}"/>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7453F595-9DA1-4E99-8EFB-72FFB05E49A5}"/>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6F6B523-690F-4276-A0DF-110F2B62C31A}"/>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4081C3-4E35-4714-B4C4-777DE63CF3FC}"/>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46D83C1F-3DFF-4E78-82BB-EAD49D5A8453}"/>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3BE51CA7-CC87-4377-98C2-0094249B1A17}"/>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C7A660C9-623B-4E75-88B9-4753AD7524D6}"/>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B4013A2-68E0-4616-9C9E-FD34BE6906E4}"/>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5B135C34-C7A5-4E50-8209-E87A9965C763}"/>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CF8CEF97-4F10-4741-8535-06DB3D7F7526}"/>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D98055E-E1C5-4014-9784-0A7062ED7FB5}"/>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9C06C77A-D0C2-4118-8EBA-479A671ADCD1}"/>
            </a:ext>
          </a:extLst>
        </xdr:cNvPr>
        <xdr:cNvCxnSpPr/>
      </xdr:nvCxnSpPr>
      <xdr:spPr>
        <a:xfrm flipV="1">
          <a:off x="4414520" y="54838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97ABD3CC-6793-498B-8F3E-80C09903E403}"/>
            </a:ext>
          </a:extLst>
        </xdr:cNvPr>
        <xdr:cNvSpPr txBox="1"/>
      </xdr:nvSpPr>
      <xdr:spPr>
        <a:xfrm>
          <a:off x="450342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43937F0B-2B08-408A-A2DD-B5DF8D9E1754}"/>
            </a:ext>
          </a:extLst>
        </xdr:cNvPr>
        <xdr:cNvCxnSpPr/>
      </xdr:nvCxnSpPr>
      <xdr:spPr>
        <a:xfrm>
          <a:off x="4342765" y="68554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710703E7-A5D6-48A8-A0AD-43A583609A52}"/>
            </a:ext>
          </a:extLst>
        </xdr:cNvPr>
        <xdr:cNvSpPr txBox="1"/>
      </xdr:nvSpPr>
      <xdr:spPr>
        <a:xfrm>
          <a:off x="4503420" y="523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EC105EFB-36C9-40E4-B612-1A19AF6D7FBE}"/>
            </a:ext>
          </a:extLst>
        </xdr:cNvPr>
        <xdr:cNvCxnSpPr/>
      </xdr:nvCxnSpPr>
      <xdr:spPr>
        <a:xfrm>
          <a:off x="4342765" y="54838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54054688-5F38-4339-AE88-16C96E342867}"/>
            </a:ext>
          </a:extLst>
        </xdr:cNvPr>
        <xdr:cNvCxnSpPr/>
      </xdr:nvCxnSpPr>
      <xdr:spPr>
        <a:xfrm>
          <a:off x="3654425" y="5662930"/>
          <a:ext cx="760095"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a:extLst>
            <a:ext uri="{FF2B5EF4-FFF2-40B4-BE49-F238E27FC236}">
              <a16:creationId xmlns:a16="http://schemas.microsoft.com/office/drawing/2014/main" id="{BEF875B3-7A62-42D2-87FC-4709C1B7B49D}"/>
            </a:ext>
          </a:extLst>
        </xdr:cNvPr>
        <xdr:cNvSpPr txBox="1"/>
      </xdr:nvSpPr>
      <xdr:spPr>
        <a:xfrm>
          <a:off x="4503420" y="582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7FAC5CAB-6389-470A-B539-5D062BF5585D}"/>
            </a:ext>
          </a:extLst>
        </xdr:cNvPr>
        <xdr:cNvSpPr/>
      </xdr:nvSpPr>
      <xdr:spPr>
        <a:xfrm>
          <a:off x="4380865" y="58521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id="{94822977-4CF3-4DAE-94BA-72481D655C01}"/>
            </a:ext>
          </a:extLst>
        </xdr:cNvPr>
        <xdr:cNvCxnSpPr/>
      </xdr:nvCxnSpPr>
      <xdr:spPr>
        <a:xfrm>
          <a:off x="2841625" y="5655310"/>
          <a:ext cx="812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672285E3-6E9F-4110-859F-9F56B52F649E}"/>
            </a:ext>
          </a:extLst>
        </xdr:cNvPr>
        <xdr:cNvSpPr/>
      </xdr:nvSpPr>
      <xdr:spPr>
        <a:xfrm>
          <a:off x="3611245" y="58064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a:extLst>
            <a:ext uri="{FF2B5EF4-FFF2-40B4-BE49-F238E27FC236}">
              <a16:creationId xmlns:a16="http://schemas.microsoft.com/office/drawing/2014/main" id="{F757B446-F993-4887-9152-E66F6267E3AC}"/>
            </a:ext>
          </a:extLst>
        </xdr:cNvPr>
        <xdr:cNvSpPr txBox="1"/>
      </xdr:nvSpPr>
      <xdr:spPr>
        <a:xfrm>
          <a:off x="3298190" y="588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754E347E-139D-435E-A96C-DC36A1786967}"/>
            </a:ext>
          </a:extLst>
        </xdr:cNvPr>
        <xdr:cNvCxnSpPr/>
      </xdr:nvCxnSpPr>
      <xdr:spPr>
        <a:xfrm>
          <a:off x="2021205" y="564007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E45568DF-3F20-461A-A7FE-45F6FB63BF42}"/>
            </a:ext>
          </a:extLst>
        </xdr:cNvPr>
        <xdr:cNvSpPr/>
      </xdr:nvSpPr>
      <xdr:spPr>
        <a:xfrm>
          <a:off x="2790825" y="582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a:extLst>
            <a:ext uri="{FF2B5EF4-FFF2-40B4-BE49-F238E27FC236}">
              <a16:creationId xmlns:a16="http://schemas.microsoft.com/office/drawing/2014/main" id="{4FEFA35B-9745-4B69-AA02-91C0DC2818D4}"/>
            </a:ext>
          </a:extLst>
        </xdr:cNvPr>
        <xdr:cNvSpPr txBox="1"/>
      </xdr:nvSpPr>
      <xdr:spPr>
        <a:xfrm>
          <a:off x="2494915" y="59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107950</xdr:rowOff>
    </xdr:to>
    <xdr:cxnSp macro="">
      <xdr:nvCxnSpPr>
        <xdr:cNvPr id="75" name="直線コネクタ 74">
          <a:extLst>
            <a:ext uri="{FF2B5EF4-FFF2-40B4-BE49-F238E27FC236}">
              <a16:creationId xmlns:a16="http://schemas.microsoft.com/office/drawing/2014/main" id="{1DDC3006-06AA-4431-A5F3-0772A5BCEC71}"/>
            </a:ext>
          </a:extLst>
        </xdr:cNvPr>
        <xdr:cNvCxnSpPr/>
      </xdr:nvCxnSpPr>
      <xdr:spPr>
        <a:xfrm>
          <a:off x="1217930" y="5563870"/>
          <a:ext cx="8032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A303058A-AC72-4D5A-AFA2-98F43AE8B12F}"/>
            </a:ext>
          </a:extLst>
        </xdr:cNvPr>
        <xdr:cNvSpPr/>
      </xdr:nvSpPr>
      <xdr:spPr>
        <a:xfrm>
          <a:off x="1987550" y="5798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B0E1D496-3F2C-4613-8047-CDC7DF84DB75}"/>
            </a:ext>
          </a:extLst>
        </xdr:cNvPr>
        <xdr:cNvSpPr txBox="1"/>
      </xdr:nvSpPr>
      <xdr:spPr>
        <a:xfrm>
          <a:off x="1674495" y="58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A0A4DFF1-4AA3-4C63-A7A4-FB250017CCE1}"/>
            </a:ext>
          </a:extLst>
        </xdr:cNvPr>
        <xdr:cNvSpPr/>
      </xdr:nvSpPr>
      <xdr:spPr>
        <a:xfrm>
          <a:off x="1167130" y="5791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A7FA4B64-EE3B-41E7-9E71-0C471191398F}"/>
            </a:ext>
          </a:extLst>
        </xdr:cNvPr>
        <xdr:cNvSpPr txBox="1"/>
      </xdr:nvSpPr>
      <xdr:spPr>
        <a:xfrm>
          <a:off x="871220" y="58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650ED60D-BD51-441B-9692-5BD16B7DB1C9}"/>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A678F2D1-3E2B-4E3B-AA01-8FFC169C20C5}"/>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5312EE52-4A4C-4CF2-BD79-FB3FC646943A}"/>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83AED61-8C57-4788-BD7A-20B29870BD62}"/>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1BBC461E-7D82-4939-A847-2EB68A577133}"/>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2EBA8703-847F-4FE5-9976-FBBB8AAE1808}"/>
            </a:ext>
          </a:extLst>
        </xdr:cNvPr>
        <xdr:cNvSpPr/>
      </xdr:nvSpPr>
      <xdr:spPr>
        <a:xfrm>
          <a:off x="4380865" y="57912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57B79696-F60D-4BCF-9FBA-E7350029C4B4}"/>
            </a:ext>
          </a:extLst>
        </xdr:cNvPr>
        <xdr:cNvSpPr txBox="1"/>
      </xdr:nvSpPr>
      <xdr:spPr>
        <a:xfrm>
          <a:off x="450342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223C8CC3-93F9-4377-B1FB-2EEF006EBA28}"/>
            </a:ext>
          </a:extLst>
        </xdr:cNvPr>
        <xdr:cNvSpPr/>
      </xdr:nvSpPr>
      <xdr:spPr>
        <a:xfrm>
          <a:off x="3611245" y="56121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D1D5CD6C-19EC-4B05-8565-B3280BD67932}"/>
            </a:ext>
          </a:extLst>
        </xdr:cNvPr>
        <xdr:cNvSpPr txBox="1"/>
      </xdr:nvSpPr>
      <xdr:spPr>
        <a:xfrm>
          <a:off x="329819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48F1479B-E9AC-4C75-AEB2-8AA95B3E7652}"/>
            </a:ext>
          </a:extLst>
        </xdr:cNvPr>
        <xdr:cNvSpPr/>
      </xdr:nvSpPr>
      <xdr:spPr>
        <a:xfrm>
          <a:off x="2790825" y="560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75D3C855-102B-4234-BDF1-ED2642C289DE}"/>
            </a:ext>
          </a:extLst>
        </xdr:cNvPr>
        <xdr:cNvSpPr txBox="1"/>
      </xdr:nvSpPr>
      <xdr:spPr>
        <a:xfrm>
          <a:off x="2494915"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id="{38C74821-FA2F-4BDC-BC20-F24C3CA69874}"/>
            </a:ext>
          </a:extLst>
        </xdr:cNvPr>
        <xdr:cNvSpPr/>
      </xdr:nvSpPr>
      <xdr:spPr>
        <a:xfrm>
          <a:off x="1987550" y="55892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a:extLst>
            <a:ext uri="{FF2B5EF4-FFF2-40B4-BE49-F238E27FC236}">
              <a16:creationId xmlns:a16="http://schemas.microsoft.com/office/drawing/2014/main" id="{7DFBA272-5B82-4A60-861F-531C7A2A84F9}"/>
            </a:ext>
          </a:extLst>
        </xdr:cNvPr>
        <xdr:cNvSpPr txBox="1"/>
      </xdr:nvSpPr>
      <xdr:spPr>
        <a:xfrm>
          <a:off x="1674495" y="536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a:extLst>
            <a:ext uri="{FF2B5EF4-FFF2-40B4-BE49-F238E27FC236}">
              <a16:creationId xmlns:a16="http://schemas.microsoft.com/office/drawing/2014/main" id="{30E87BCF-B0E4-438E-9561-075A60AC4E90}"/>
            </a:ext>
          </a:extLst>
        </xdr:cNvPr>
        <xdr:cNvSpPr/>
      </xdr:nvSpPr>
      <xdr:spPr>
        <a:xfrm>
          <a:off x="1167130" y="551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a:extLst>
            <a:ext uri="{FF2B5EF4-FFF2-40B4-BE49-F238E27FC236}">
              <a16:creationId xmlns:a16="http://schemas.microsoft.com/office/drawing/2014/main" id="{5EBD46AE-BFCA-4382-97C7-767A4BB011F7}"/>
            </a:ext>
          </a:extLst>
        </xdr:cNvPr>
        <xdr:cNvSpPr txBox="1"/>
      </xdr:nvSpPr>
      <xdr:spPr>
        <a:xfrm>
          <a:off x="871220" y="528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CD53404-BAEB-45E5-80C5-BA2DDB06ACA9}"/>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8F1EAB1-F735-4953-BFC5-B5A16D6735C3}"/>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8F030BD-30E2-45E6-87BB-1D65F24963BD}"/>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9F964F5D-9F0E-476D-9199-BEA7B87DA866}"/>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DE42FB7-716E-4FD1-A020-7A87631E6BD1}"/>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97673D91-00AB-4BE4-A52F-7DC63C91725D}"/>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B04B389D-094E-470F-9F2C-E46D5E97EDD4}"/>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91787733-3195-429F-90AB-2B782C4C0EB9}"/>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12F92F7-7195-4AAD-B6AA-ACE4D851D5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172F10B-EA48-462C-BB74-FD791DF19501}"/>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5500A7B-E360-498B-9AFB-F641C99A8683}"/>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近年、各種業務の民間委託化などにより、物件費は増加傾向が続いていたが、会計年度任用職員制度の開始に伴い、臨時職員賃金等が皆減となり、令和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年度は値が減少している。</a:t>
          </a:r>
        </a:p>
        <a:p>
          <a:r>
            <a:rPr kumimoji="1" lang="ja-JP" altLang="en-US" sz="1300">
              <a:latin typeface="ＭＳ Ｐゴシック" panose="020B0600070205080204" pitchFamily="50" charset="-128"/>
              <a:ea typeface="ＭＳ Ｐゴシック" panose="020B0600070205080204" pitchFamily="50" charset="-128"/>
            </a:rPr>
            <a:t>　なお、第６次行政改革大綱に掲げた「民間委託導入」を進めると、（人件費などが減少し、）物件費は増加することとなるため、今後は再び増加することが予想される。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AC2AA39C-1EAB-439F-A27B-4A50F532B1A5}"/>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CB0EE8A-C016-4641-9878-C69D20D0F523}"/>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64518B51-9EE9-4014-8F70-2809A7DB4B11}"/>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A11E274-A878-4FEE-9751-5F804E2E4CD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3B55956-85A8-421A-875C-03228A4705AE}"/>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330E9E16-C475-4B7C-A16C-5768CF6ED7ED}"/>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DE80C515-9587-44BA-8EFE-CE1D1B302F8F}"/>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BD378D4E-E6D1-49AA-BDF0-5D6788C5EF3A}"/>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D26052E2-2E5E-433A-B96E-56B94DB12914}"/>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A9EA92B9-DC0C-4E48-9B64-6F3927B02AD6}"/>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256AF6DC-E8D6-4E6E-A8E1-EEB2ACF7CB59}"/>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62CE45C9-348A-4902-BE30-19CF9E1E5E8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F42195F8-A616-4B9D-A3AA-8BE54A93F74F}"/>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68423420-37CF-4CE8-8415-9326CA695E9D}"/>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2537E1B1-EB86-4ED8-BFD0-B0C74F5D87E4}"/>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99E30714-2C3B-4C5A-A30C-CB684C0C3DCD}"/>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5B92A396-494A-4BC2-B592-B6E7B6072F71}"/>
            </a:ext>
          </a:extLst>
        </xdr:cNvPr>
        <xdr:cNvCxnSpPr/>
      </xdr:nvCxnSpPr>
      <xdr:spPr>
        <a:xfrm flipV="1">
          <a:off x="15104110" y="20929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8B1AAFB9-FCB3-4BCF-AE70-B1D9EC5DA342}"/>
            </a:ext>
          </a:extLst>
        </xdr:cNvPr>
        <xdr:cNvSpPr txBox="1"/>
      </xdr:nvSpPr>
      <xdr:spPr>
        <a:xfrm>
          <a:off x="1517777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D0DCAAF0-EB93-4850-9710-A623DE44AF10}"/>
            </a:ext>
          </a:extLst>
        </xdr:cNvPr>
        <xdr:cNvCxnSpPr/>
      </xdr:nvCxnSpPr>
      <xdr:spPr>
        <a:xfrm>
          <a:off x="15015210" y="35521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C0A554D8-5DCD-4707-8900-AC3A34B83EED}"/>
            </a:ext>
          </a:extLst>
        </xdr:cNvPr>
        <xdr:cNvSpPr txBox="1"/>
      </xdr:nvSpPr>
      <xdr:spPr>
        <a:xfrm>
          <a:off x="15177770" y="18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D222A8A7-576C-4E6C-BFAD-361966D64E72}"/>
            </a:ext>
          </a:extLst>
        </xdr:cNvPr>
        <xdr:cNvCxnSpPr/>
      </xdr:nvCxnSpPr>
      <xdr:spPr>
        <a:xfrm>
          <a:off x="15015210" y="20929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B0E6201B-FD74-407E-9D48-C92CDF4BDF9B}"/>
            </a:ext>
          </a:extLst>
        </xdr:cNvPr>
        <xdr:cNvCxnSpPr/>
      </xdr:nvCxnSpPr>
      <xdr:spPr>
        <a:xfrm flipV="1">
          <a:off x="14334490" y="2687320"/>
          <a:ext cx="7696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C9A1DF5F-8EA5-451D-BC15-8F367E6CAAF4}"/>
            </a:ext>
          </a:extLst>
        </xdr:cNvPr>
        <xdr:cNvSpPr txBox="1"/>
      </xdr:nvSpPr>
      <xdr:spPr>
        <a:xfrm>
          <a:off x="15177770" y="265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496C1D3F-8BD0-4992-B46C-C55C205ACCBE}"/>
            </a:ext>
          </a:extLst>
        </xdr:cNvPr>
        <xdr:cNvSpPr/>
      </xdr:nvSpPr>
      <xdr:spPr>
        <a:xfrm>
          <a:off x="15053310" y="267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134620</xdr:rowOff>
    </xdr:to>
    <xdr:cxnSp macro="">
      <xdr:nvCxnSpPr>
        <xdr:cNvPr id="130" name="直線コネクタ 129">
          <a:extLst>
            <a:ext uri="{FF2B5EF4-FFF2-40B4-BE49-F238E27FC236}">
              <a16:creationId xmlns:a16="http://schemas.microsoft.com/office/drawing/2014/main" id="{52DEC68E-92EC-4801-A1F9-83E51364DBCB}"/>
            </a:ext>
          </a:extLst>
        </xdr:cNvPr>
        <xdr:cNvCxnSpPr/>
      </xdr:nvCxnSpPr>
      <xdr:spPr>
        <a:xfrm>
          <a:off x="13531215" y="281686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E0D52BC0-D360-44F7-8765-2A713A7F4CF0}"/>
            </a:ext>
          </a:extLst>
        </xdr:cNvPr>
        <xdr:cNvSpPr/>
      </xdr:nvSpPr>
      <xdr:spPr>
        <a:xfrm>
          <a:off x="1428369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a:extLst>
            <a:ext uri="{FF2B5EF4-FFF2-40B4-BE49-F238E27FC236}">
              <a16:creationId xmlns:a16="http://schemas.microsoft.com/office/drawing/2014/main" id="{0B46ECC1-AA18-4266-AE9E-A43CAEDC2CF9}"/>
            </a:ext>
          </a:extLst>
        </xdr:cNvPr>
        <xdr:cNvSpPr txBox="1"/>
      </xdr:nvSpPr>
      <xdr:spPr>
        <a:xfrm>
          <a:off x="1398778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2C9DDC47-FBB7-4A20-A7AA-A55463CD723B}"/>
            </a:ext>
          </a:extLst>
        </xdr:cNvPr>
        <xdr:cNvCxnSpPr/>
      </xdr:nvCxnSpPr>
      <xdr:spPr>
        <a:xfrm>
          <a:off x="12710795" y="280162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74DAAFD3-E9DD-4367-AA04-ED2C1D204EB8}"/>
            </a:ext>
          </a:extLst>
        </xdr:cNvPr>
        <xdr:cNvSpPr/>
      </xdr:nvSpPr>
      <xdr:spPr>
        <a:xfrm>
          <a:off x="13480415" y="2743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a:extLst>
            <a:ext uri="{FF2B5EF4-FFF2-40B4-BE49-F238E27FC236}">
              <a16:creationId xmlns:a16="http://schemas.microsoft.com/office/drawing/2014/main" id="{31C48914-8E36-43E0-A376-F0AD16E159FD}"/>
            </a:ext>
          </a:extLst>
        </xdr:cNvPr>
        <xdr:cNvSpPr txBox="1"/>
      </xdr:nvSpPr>
      <xdr:spPr>
        <a:xfrm>
          <a:off x="1316736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13CD7895-84EE-47CA-989F-2E93B42D6C5A}"/>
            </a:ext>
          </a:extLst>
        </xdr:cNvPr>
        <xdr:cNvCxnSpPr/>
      </xdr:nvCxnSpPr>
      <xdr:spPr>
        <a:xfrm>
          <a:off x="11890375" y="274828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8FA84001-B3BB-4D5C-84E3-085F85A9D0A5}"/>
            </a:ext>
          </a:extLst>
        </xdr:cNvPr>
        <xdr:cNvSpPr/>
      </xdr:nvSpPr>
      <xdr:spPr>
        <a:xfrm>
          <a:off x="12659995"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35AF61E6-AB9D-485C-ADDB-3A07A013927C}"/>
            </a:ext>
          </a:extLst>
        </xdr:cNvPr>
        <xdr:cNvSpPr txBox="1"/>
      </xdr:nvSpPr>
      <xdr:spPr>
        <a:xfrm>
          <a:off x="12364085"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F2025490-B456-4B8D-8DDD-A40259136656}"/>
            </a:ext>
          </a:extLst>
        </xdr:cNvPr>
        <xdr:cNvSpPr/>
      </xdr:nvSpPr>
      <xdr:spPr>
        <a:xfrm>
          <a:off x="11856720" y="2697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a:extLst>
            <a:ext uri="{FF2B5EF4-FFF2-40B4-BE49-F238E27FC236}">
              <a16:creationId xmlns:a16="http://schemas.microsoft.com/office/drawing/2014/main" id="{6A067B90-A494-409D-929D-DEFF0794A29F}"/>
            </a:ext>
          </a:extLst>
        </xdr:cNvPr>
        <xdr:cNvSpPr txBox="1"/>
      </xdr:nvSpPr>
      <xdr:spPr>
        <a:xfrm>
          <a:off x="11543665"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A950AD9-3D3D-4359-B995-A8153C6B2338}"/>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A8074FA-A634-431F-884C-F1B8FAB62E3F}"/>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7C9B4203-A18F-4373-9D35-8CB07C732733}"/>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801AA9E7-4461-45CD-9FDF-34FB4AA978C1}"/>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941DA4D-68EE-4BB2-8A8A-3DA6172941F7}"/>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E7643166-0A97-4780-BC12-A267296CB114}"/>
            </a:ext>
          </a:extLst>
        </xdr:cNvPr>
        <xdr:cNvSpPr/>
      </xdr:nvSpPr>
      <xdr:spPr>
        <a:xfrm>
          <a:off x="15053310" y="2640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1A9AD349-5B4C-40DB-9C05-AA25D591C5F5}"/>
            </a:ext>
          </a:extLst>
        </xdr:cNvPr>
        <xdr:cNvSpPr txBox="1"/>
      </xdr:nvSpPr>
      <xdr:spPr>
        <a:xfrm>
          <a:off x="1517777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C453A23E-ECCA-4B63-B6CF-2DD78921B2D6}"/>
            </a:ext>
          </a:extLst>
        </xdr:cNvPr>
        <xdr:cNvSpPr/>
      </xdr:nvSpPr>
      <xdr:spPr>
        <a:xfrm>
          <a:off x="14283690" y="276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22A0649F-E1E1-4493-946D-A3D2DAF0AADC}"/>
            </a:ext>
          </a:extLst>
        </xdr:cNvPr>
        <xdr:cNvSpPr txBox="1"/>
      </xdr:nvSpPr>
      <xdr:spPr>
        <a:xfrm>
          <a:off x="1398778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B70F7EDA-5F2E-44A6-8D41-CA7BA0E5EB56}"/>
            </a:ext>
          </a:extLst>
        </xdr:cNvPr>
        <xdr:cNvSpPr/>
      </xdr:nvSpPr>
      <xdr:spPr>
        <a:xfrm>
          <a:off x="13480415" y="27660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79132D34-F48F-4EDB-8DCF-A5F3B58DC610}"/>
            </a:ext>
          </a:extLst>
        </xdr:cNvPr>
        <xdr:cNvSpPr txBox="1"/>
      </xdr:nvSpPr>
      <xdr:spPr>
        <a:xfrm>
          <a:off x="1316736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F72AA2B9-251B-4976-8954-A729DBA1C09B}"/>
            </a:ext>
          </a:extLst>
        </xdr:cNvPr>
        <xdr:cNvSpPr/>
      </xdr:nvSpPr>
      <xdr:spPr>
        <a:xfrm>
          <a:off x="12659995"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6D19931C-7289-4767-A8DF-10592CE87D32}"/>
            </a:ext>
          </a:extLst>
        </xdr:cNvPr>
        <xdr:cNvSpPr txBox="1"/>
      </xdr:nvSpPr>
      <xdr:spPr>
        <a:xfrm>
          <a:off x="12364085"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a:extLst>
            <a:ext uri="{FF2B5EF4-FFF2-40B4-BE49-F238E27FC236}">
              <a16:creationId xmlns:a16="http://schemas.microsoft.com/office/drawing/2014/main" id="{7D841DC9-76D4-4C28-9067-2DAB27E112C1}"/>
            </a:ext>
          </a:extLst>
        </xdr:cNvPr>
        <xdr:cNvSpPr/>
      </xdr:nvSpPr>
      <xdr:spPr>
        <a:xfrm>
          <a:off x="11856720" y="2697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5" name="テキスト ボックス 154">
          <a:extLst>
            <a:ext uri="{FF2B5EF4-FFF2-40B4-BE49-F238E27FC236}">
              <a16:creationId xmlns:a16="http://schemas.microsoft.com/office/drawing/2014/main" id="{28C4C362-ECD0-4622-AD3F-0540955F369A}"/>
            </a:ext>
          </a:extLst>
        </xdr:cNvPr>
        <xdr:cNvSpPr txBox="1"/>
      </xdr:nvSpPr>
      <xdr:spPr>
        <a:xfrm>
          <a:off x="11543665"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1B787C0C-A12D-42C4-8E32-679E64A37DCD}"/>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982E8CB3-CDC6-4562-9390-A1D457F339AD}"/>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EAF0EE64-4979-4095-9BF6-5519712ADE9C}"/>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A44DB75-A27D-41F1-8BA1-5CAA6139637C}"/>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470AD822-E0A6-4305-8A1F-24EC00E2370C}"/>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2E6EC5B9-1A37-4E65-B27D-3CF62C2FA3F9}"/>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1FB7412-4901-4408-B20E-3E7799425F44}"/>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842415B5-EF40-4ED5-B76D-03D35C40AD32}"/>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E66F6A5A-1E4D-42CE-9732-50D32E259E72}"/>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291DA92-5C4B-40A2-9DA1-FB6136F45235}"/>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EF93F574-61BF-4DE5-BBDB-8616ADF0BCEA}"/>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前年度に経常収支比率を大きく押し上げた要因である保育料の独自無償化については、国施策の通年化に伴い、令和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年度は値の改善へつながっている。しかしながら、扶助費に係る経常収支比率は依然として類似団体平均を大幅に上回っており、その主な要因として、多額にのぼる生活保護費が挙げられる。</a:t>
          </a:r>
        </a:p>
        <a:p>
          <a:r>
            <a:rPr kumimoji="1" lang="ja-JP" altLang="en-US" sz="1200">
              <a:latin typeface="ＭＳ Ｐゴシック" panose="020B0600070205080204" pitchFamily="50" charset="-128"/>
              <a:ea typeface="ＭＳ Ｐゴシック" panose="020B0600070205080204" pitchFamily="50" charset="-128"/>
            </a:rPr>
            <a:t>　本市は、旧産炭地であることや地域経済の低迷などの要因により、低所得者及び失業者が多く、保護率が他団体に比べ非常に高いものとなっている。（保護率令和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年度平均</a:t>
          </a:r>
          <a:r>
            <a:rPr kumimoji="1" lang="en-US" altLang="ja-JP" sz="1200">
              <a:latin typeface="ＭＳ Ｐゴシック" panose="020B0600070205080204" pitchFamily="50" charset="-128"/>
              <a:ea typeface="ＭＳ Ｐゴシック" panose="020B0600070205080204" pitchFamily="50" charset="-128"/>
            </a:rPr>
            <a:t>56.4</a:t>
          </a:r>
          <a:r>
            <a:rPr kumimoji="1" lang="ja-JP" altLang="en-US" sz="1200">
              <a:latin typeface="ＭＳ Ｐゴシック" panose="020B0600070205080204" pitchFamily="50" charset="-128"/>
              <a:ea typeface="ＭＳ Ｐゴシック" panose="020B0600070205080204" pitchFamily="50" charset="-128"/>
            </a:rPr>
            <a:t>パーミル）</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D9B9241A-7A80-462F-BC37-FE2897659CDA}"/>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F4A86001-ED21-4353-9876-372207A82614}"/>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4252B042-08C2-4DAA-AAA5-E0BB0098B092}"/>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C0BB528B-EB12-4F45-8124-F79996DAD67C}"/>
            </a:ext>
          </a:extLst>
        </xdr:cNvPr>
        <xdr:cNvCxnSpPr/>
      </xdr:nvCxnSpPr>
      <xdr:spPr>
        <a:xfrm>
          <a:off x="710565" y="10295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2A8AABE3-64FB-4379-BBA2-72F1CA5B0042}"/>
            </a:ext>
          </a:extLst>
        </xdr:cNvPr>
        <xdr:cNvSpPr txBox="1"/>
      </xdr:nvSpPr>
      <xdr:spPr>
        <a:xfrm>
          <a:off x="236855" y="10157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46B3D290-4247-4A61-9421-51CD1D78D02E}"/>
            </a:ext>
          </a:extLst>
        </xdr:cNvPr>
        <xdr:cNvCxnSpPr/>
      </xdr:nvCxnSpPr>
      <xdr:spPr>
        <a:xfrm>
          <a:off x="710565" y="98501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DFC9FB4D-9357-45EC-9571-07970049A869}"/>
            </a:ext>
          </a:extLst>
        </xdr:cNvPr>
        <xdr:cNvSpPr txBox="1"/>
      </xdr:nvSpPr>
      <xdr:spPr>
        <a:xfrm>
          <a:off x="236855" y="97117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E3A593E7-2E25-4CA1-A6D8-11F0E41BE873}"/>
            </a:ext>
          </a:extLst>
        </xdr:cNvPr>
        <xdr:cNvCxnSpPr/>
      </xdr:nvCxnSpPr>
      <xdr:spPr>
        <a:xfrm>
          <a:off x="710565" y="94005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6ACFF6D4-B9A1-4C0F-9C95-134758319956}"/>
            </a:ext>
          </a:extLst>
        </xdr:cNvPr>
        <xdr:cNvSpPr txBox="1"/>
      </xdr:nvSpPr>
      <xdr:spPr>
        <a:xfrm>
          <a:off x="236855" y="926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79A2512B-D042-4562-A0B7-D3286645DC27}"/>
            </a:ext>
          </a:extLst>
        </xdr:cNvPr>
        <xdr:cNvCxnSpPr/>
      </xdr:nvCxnSpPr>
      <xdr:spPr>
        <a:xfrm>
          <a:off x="710565" y="89547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3D0FC39B-DE9D-4AD4-A91C-4480E3977423}"/>
            </a:ext>
          </a:extLst>
        </xdr:cNvPr>
        <xdr:cNvSpPr txBox="1"/>
      </xdr:nvSpPr>
      <xdr:spPr>
        <a:xfrm>
          <a:off x="236855" y="8816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D79DC990-DA06-4533-9CB6-F64129B43E32}"/>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74F78493-5F27-42FC-B2F3-BF328F6FFE4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81C25436-D113-4FE3-8598-E40A9B37F7CA}"/>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14986</xdr:rowOff>
    </xdr:to>
    <xdr:cxnSp macro="">
      <xdr:nvCxnSpPr>
        <xdr:cNvPr id="181" name="直線コネクタ 180">
          <a:extLst>
            <a:ext uri="{FF2B5EF4-FFF2-40B4-BE49-F238E27FC236}">
              <a16:creationId xmlns:a16="http://schemas.microsoft.com/office/drawing/2014/main" id="{9ED9AA8B-007B-4016-A7B5-87116016B1CD}"/>
            </a:ext>
          </a:extLst>
        </xdr:cNvPr>
        <xdr:cNvCxnSpPr/>
      </xdr:nvCxnSpPr>
      <xdr:spPr>
        <a:xfrm flipV="1">
          <a:off x="4414520" y="8909050"/>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762000" cy="259045"/>
    <xdr:sp macro="" textlink="">
      <xdr:nvSpPr>
        <xdr:cNvPr id="182" name="扶助費最小値テキスト">
          <a:extLst>
            <a:ext uri="{FF2B5EF4-FFF2-40B4-BE49-F238E27FC236}">
              <a16:creationId xmlns:a16="http://schemas.microsoft.com/office/drawing/2014/main" id="{E1574D25-A0FB-41DF-9BFF-A9E4DAE87C6A}"/>
            </a:ext>
          </a:extLst>
        </xdr:cNvPr>
        <xdr:cNvSpPr txBox="1"/>
      </xdr:nvSpPr>
      <xdr:spPr>
        <a:xfrm>
          <a:off x="450342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14986</xdr:rowOff>
    </xdr:from>
    <xdr:to>
      <xdr:col>24</xdr:col>
      <xdr:colOff>114300</xdr:colOff>
      <xdr:row>61</xdr:row>
      <xdr:rowOff>14986</xdr:rowOff>
    </xdr:to>
    <xdr:cxnSp macro="">
      <xdr:nvCxnSpPr>
        <xdr:cNvPr id="183" name="直線コネクタ 182">
          <a:extLst>
            <a:ext uri="{FF2B5EF4-FFF2-40B4-BE49-F238E27FC236}">
              <a16:creationId xmlns:a16="http://schemas.microsoft.com/office/drawing/2014/main" id="{82C60E80-0B60-4220-91CC-677D1803C842}"/>
            </a:ext>
          </a:extLst>
        </xdr:cNvPr>
        <xdr:cNvCxnSpPr/>
      </xdr:nvCxnSpPr>
      <xdr:spPr>
        <a:xfrm>
          <a:off x="4342765" y="1024102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4" name="扶助費最大値テキスト">
          <a:extLst>
            <a:ext uri="{FF2B5EF4-FFF2-40B4-BE49-F238E27FC236}">
              <a16:creationId xmlns:a16="http://schemas.microsoft.com/office/drawing/2014/main" id="{BE42C7EC-F534-4447-9761-4DB20E37E7CB}"/>
            </a:ext>
          </a:extLst>
        </xdr:cNvPr>
        <xdr:cNvSpPr txBox="1"/>
      </xdr:nvSpPr>
      <xdr:spPr>
        <a:xfrm>
          <a:off x="4503420" y="866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5" name="直線コネクタ 184">
          <a:extLst>
            <a:ext uri="{FF2B5EF4-FFF2-40B4-BE49-F238E27FC236}">
              <a16:creationId xmlns:a16="http://schemas.microsoft.com/office/drawing/2014/main" id="{CFB3004D-24C9-41AE-9415-BBD171C05DA0}"/>
            </a:ext>
          </a:extLst>
        </xdr:cNvPr>
        <xdr:cNvCxnSpPr/>
      </xdr:nvCxnSpPr>
      <xdr:spPr>
        <a:xfrm>
          <a:off x="4342765" y="89090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14986</xdr:rowOff>
    </xdr:from>
    <xdr:to>
      <xdr:col>24</xdr:col>
      <xdr:colOff>25400</xdr:colOff>
      <xdr:row>61</xdr:row>
      <xdr:rowOff>115570</xdr:rowOff>
    </xdr:to>
    <xdr:cxnSp macro="">
      <xdr:nvCxnSpPr>
        <xdr:cNvPr id="186" name="直線コネクタ 185">
          <a:extLst>
            <a:ext uri="{FF2B5EF4-FFF2-40B4-BE49-F238E27FC236}">
              <a16:creationId xmlns:a16="http://schemas.microsoft.com/office/drawing/2014/main" id="{A7E088DA-4490-48C5-80CE-74F2264B4738}"/>
            </a:ext>
          </a:extLst>
        </xdr:cNvPr>
        <xdr:cNvCxnSpPr/>
      </xdr:nvCxnSpPr>
      <xdr:spPr>
        <a:xfrm flipV="1">
          <a:off x="3654425" y="10241026"/>
          <a:ext cx="760095"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168165</xdr:rowOff>
    </xdr:from>
    <xdr:ext cx="762000" cy="259045"/>
    <xdr:sp macro="" textlink="">
      <xdr:nvSpPr>
        <xdr:cNvPr id="187" name="扶助費平均値テキスト">
          <a:extLst>
            <a:ext uri="{FF2B5EF4-FFF2-40B4-BE49-F238E27FC236}">
              <a16:creationId xmlns:a16="http://schemas.microsoft.com/office/drawing/2014/main" id="{25388ACB-5445-4ABE-B860-0EEBA790913C}"/>
            </a:ext>
          </a:extLst>
        </xdr:cNvPr>
        <xdr:cNvSpPr txBox="1"/>
      </xdr:nvSpPr>
      <xdr:spPr>
        <a:xfrm>
          <a:off x="4503420" y="9220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188" name="フローチャート: 判断 187">
          <a:extLst>
            <a:ext uri="{FF2B5EF4-FFF2-40B4-BE49-F238E27FC236}">
              <a16:creationId xmlns:a16="http://schemas.microsoft.com/office/drawing/2014/main" id="{CDA0D9E8-4658-453F-9B3F-5B1F6C3231E1}"/>
            </a:ext>
          </a:extLst>
        </xdr:cNvPr>
        <xdr:cNvSpPr/>
      </xdr:nvSpPr>
      <xdr:spPr>
        <a:xfrm>
          <a:off x="4380865" y="937183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85852</xdr:rowOff>
    </xdr:from>
    <xdr:to>
      <xdr:col>19</xdr:col>
      <xdr:colOff>187325</xdr:colOff>
      <xdr:row>61</xdr:row>
      <xdr:rowOff>115570</xdr:rowOff>
    </xdr:to>
    <xdr:cxnSp macro="">
      <xdr:nvCxnSpPr>
        <xdr:cNvPr id="189" name="直線コネクタ 188">
          <a:extLst>
            <a:ext uri="{FF2B5EF4-FFF2-40B4-BE49-F238E27FC236}">
              <a16:creationId xmlns:a16="http://schemas.microsoft.com/office/drawing/2014/main" id="{0B681EA2-D2A8-4078-A830-A96060435FC6}"/>
            </a:ext>
          </a:extLst>
        </xdr:cNvPr>
        <xdr:cNvCxnSpPr/>
      </xdr:nvCxnSpPr>
      <xdr:spPr>
        <a:xfrm>
          <a:off x="2841625" y="10144252"/>
          <a:ext cx="8128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71628</xdr:rowOff>
    </xdr:from>
    <xdr:to>
      <xdr:col>20</xdr:col>
      <xdr:colOff>38100</xdr:colOff>
      <xdr:row>57</xdr:row>
      <xdr:rowOff>1778</xdr:rowOff>
    </xdr:to>
    <xdr:sp macro="" textlink="">
      <xdr:nvSpPr>
        <xdr:cNvPr id="190" name="フローチャート: 判断 189">
          <a:extLst>
            <a:ext uri="{FF2B5EF4-FFF2-40B4-BE49-F238E27FC236}">
              <a16:creationId xmlns:a16="http://schemas.microsoft.com/office/drawing/2014/main" id="{5C29D21E-B04F-4189-87DE-064B144B04BE}"/>
            </a:ext>
          </a:extLst>
        </xdr:cNvPr>
        <xdr:cNvSpPr/>
      </xdr:nvSpPr>
      <xdr:spPr>
        <a:xfrm>
          <a:off x="3611245" y="94594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11955</xdr:rowOff>
    </xdr:from>
    <xdr:ext cx="736600" cy="259045"/>
    <xdr:sp macro="" textlink="">
      <xdr:nvSpPr>
        <xdr:cNvPr id="191" name="テキスト ボックス 190">
          <a:extLst>
            <a:ext uri="{FF2B5EF4-FFF2-40B4-BE49-F238E27FC236}">
              <a16:creationId xmlns:a16="http://schemas.microsoft.com/office/drawing/2014/main" id="{BA4E387A-E213-46CA-81DC-325844119CCE}"/>
            </a:ext>
          </a:extLst>
        </xdr:cNvPr>
        <xdr:cNvSpPr txBox="1"/>
      </xdr:nvSpPr>
      <xdr:spPr>
        <a:xfrm>
          <a:off x="3298190" y="923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129286</xdr:rowOff>
    </xdr:from>
    <xdr:to>
      <xdr:col>15</xdr:col>
      <xdr:colOff>98425</xdr:colOff>
      <xdr:row>60</xdr:row>
      <xdr:rowOff>85852</xdr:rowOff>
    </xdr:to>
    <xdr:cxnSp macro="">
      <xdr:nvCxnSpPr>
        <xdr:cNvPr id="192" name="直線コネクタ 191">
          <a:extLst>
            <a:ext uri="{FF2B5EF4-FFF2-40B4-BE49-F238E27FC236}">
              <a16:creationId xmlns:a16="http://schemas.microsoft.com/office/drawing/2014/main" id="{FF5B460A-F25A-4ABB-BFD8-6A653235C31C}"/>
            </a:ext>
          </a:extLst>
        </xdr:cNvPr>
        <xdr:cNvCxnSpPr/>
      </xdr:nvCxnSpPr>
      <xdr:spPr>
        <a:xfrm>
          <a:off x="2021205" y="10020046"/>
          <a:ext cx="82042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AA4EAA7F-9684-4FD7-9FF6-2F59C0AE7993}"/>
            </a:ext>
          </a:extLst>
        </xdr:cNvPr>
        <xdr:cNvSpPr/>
      </xdr:nvSpPr>
      <xdr:spPr>
        <a:xfrm>
          <a:off x="2790825" y="9390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CB061BE8-73BD-47FD-885E-EE7EF8881A0E}"/>
            </a:ext>
          </a:extLst>
        </xdr:cNvPr>
        <xdr:cNvSpPr txBox="1"/>
      </xdr:nvSpPr>
      <xdr:spPr>
        <a:xfrm>
          <a:off x="2494915"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129286</xdr:rowOff>
    </xdr:from>
    <xdr:to>
      <xdr:col>11</xdr:col>
      <xdr:colOff>9525</xdr:colOff>
      <xdr:row>60</xdr:row>
      <xdr:rowOff>149860</xdr:rowOff>
    </xdr:to>
    <xdr:cxnSp macro="">
      <xdr:nvCxnSpPr>
        <xdr:cNvPr id="195" name="直線コネクタ 194">
          <a:extLst>
            <a:ext uri="{FF2B5EF4-FFF2-40B4-BE49-F238E27FC236}">
              <a16:creationId xmlns:a16="http://schemas.microsoft.com/office/drawing/2014/main" id="{7C438A46-644E-42AB-996D-B52BF5E94CA0}"/>
            </a:ext>
          </a:extLst>
        </xdr:cNvPr>
        <xdr:cNvCxnSpPr/>
      </xdr:nvCxnSpPr>
      <xdr:spPr>
        <a:xfrm flipV="1">
          <a:off x="1217930" y="10020046"/>
          <a:ext cx="803275"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160782</xdr:rowOff>
    </xdr:from>
    <xdr:to>
      <xdr:col>11</xdr:col>
      <xdr:colOff>60325</xdr:colOff>
      <xdr:row>56</xdr:row>
      <xdr:rowOff>90932</xdr:rowOff>
    </xdr:to>
    <xdr:sp macro="" textlink="">
      <xdr:nvSpPr>
        <xdr:cNvPr id="196" name="フローチャート: 判断 195">
          <a:extLst>
            <a:ext uri="{FF2B5EF4-FFF2-40B4-BE49-F238E27FC236}">
              <a16:creationId xmlns:a16="http://schemas.microsoft.com/office/drawing/2014/main" id="{F1E8A6BF-904A-48F2-AB46-C750E9B2E20E}"/>
            </a:ext>
          </a:extLst>
        </xdr:cNvPr>
        <xdr:cNvSpPr/>
      </xdr:nvSpPr>
      <xdr:spPr>
        <a:xfrm>
          <a:off x="1987550" y="938098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101109</xdr:rowOff>
    </xdr:from>
    <xdr:ext cx="762000" cy="259045"/>
    <xdr:sp macro="" textlink="">
      <xdr:nvSpPr>
        <xdr:cNvPr id="197" name="テキスト ボックス 196">
          <a:extLst>
            <a:ext uri="{FF2B5EF4-FFF2-40B4-BE49-F238E27FC236}">
              <a16:creationId xmlns:a16="http://schemas.microsoft.com/office/drawing/2014/main" id="{831E7F96-F188-4752-A593-72525047EBD0}"/>
            </a:ext>
          </a:extLst>
        </xdr:cNvPr>
        <xdr:cNvSpPr txBox="1"/>
      </xdr:nvSpPr>
      <xdr:spPr>
        <a:xfrm>
          <a:off x="1674495"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198" name="フローチャート: 判断 197">
          <a:extLst>
            <a:ext uri="{FF2B5EF4-FFF2-40B4-BE49-F238E27FC236}">
              <a16:creationId xmlns:a16="http://schemas.microsoft.com/office/drawing/2014/main" id="{1A110A53-29CB-49CB-90D8-DBA1D2EE22AD}"/>
            </a:ext>
          </a:extLst>
        </xdr:cNvPr>
        <xdr:cNvSpPr/>
      </xdr:nvSpPr>
      <xdr:spPr>
        <a:xfrm>
          <a:off x="1167130" y="937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91965</xdr:rowOff>
    </xdr:from>
    <xdr:ext cx="762000" cy="259045"/>
    <xdr:sp macro="" textlink="">
      <xdr:nvSpPr>
        <xdr:cNvPr id="199" name="テキスト ボックス 198">
          <a:extLst>
            <a:ext uri="{FF2B5EF4-FFF2-40B4-BE49-F238E27FC236}">
              <a16:creationId xmlns:a16="http://schemas.microsoft.com/office/drawing/2014/main" id="{96F57D54-CAF4-4CEE-BB00-CC9DC0AF0E7A}"/>
            </a:ext>
          </a:extLst>
        </xdr:cNvPr>
        <xdr:cNvSpPr txBox="1"/>
      </xdr:nvSpPr>
      <xdr:spPr>
        <a:xfrm>
          <a:off x="87122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63E6256-FFE5-4527-A4A5-F19F32AD4E7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EA29ECB3-933B-412E-9697-41C439366413}"/>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3ED1B10-3F7E-4757-B663-F1DF58E376BB}"/>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345ED002-2EC7-4D04-B68A-E925F0EB73AA}"/>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574F179-FE07-4D36-92DA-FF665F23EE99}"/>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135636</xdr:rowOff>
    </xdr:from>
    <xdr:to>
      <xdr:col>24</xdr:col>
      <xdr:colOff>76200</xdr:colOff>
      <xdr:row>61</xdr:row>
      <xdr:rowOff>65786</xdr:rowOff>
    </xdr:to>
    <xdr:sp macro="" textlink="">
      <xdr:nvSpPr>
        <xdr:cNvPr id="205" name="楕円 204">
          <a:extLst>
            <a:ext uri="{FF2B5EF4-FFF2-40B4-BE49-F238E27FC236}">
              <a16:creationId xmlns:a16="http://schemas.microsoft.com/office/drawing/2014/main" id="{03F98CBD-0768-47B7-9FD5-CFFFA66D5691}"/>
            </a:ext>
          </a:extLst>
        </xdr:cNvPr>
        <xdr:cNvSpPr/>
      </xdr:nvSpPr>
      <xdr:spPr>
        <a:xfrm>
          <a:off x="4380865" y="1019403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44213</xdr:rowOff>
    </xdr:from>
    <xdr:ext cx="762000" cy="259045"/>
    <xdr:sp macro="" textlink="">
      <xdr:nvSpPr>
        <xdr:cNvPr id="206" name="扶助費該当値テキスト">
          <a:extLst>
            <a:ext uri="{FF2B5EF4-FFF2-40B4-BE49-F238E27FC236}">
              <a16:creationId xmlns:a16="http://schemas.microsoft.com/office/drawing/2014/main" id="{30FFB2AD-5322-4F3D-A0CB-703FB1B9ED64}"/>
            </a:ext>
          </a:extLst>
        </xdr:cNvPr>
        <xdr:cNvSpPr txBox="1"/>
      </xdr:nvSpPr>
      <xdr:spPr>
        <a:xfrm>
          <a:off x="4503420" y="1010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macro="" textlink="">
      <xdr:nvSpPr>
        <xdr:cNvPr id="207" name="楕円 206">
          <a:extLst>
            <a:ext uri="{FF2B5EF4-FFF2-40B4-BE49-F238E27FC236}">
              <a16:creationId xmlns:a16="http://schemas.microsoft.com/office/drawing/2014/main" id="{B4593114-9BC9-4453-9201-742CD8B9B87F}"/>
            </a:ext>
          </a:extLst>
        </xdr:cNvPr>
        <xdr:cNvSpPr/>
      </xdr:nvSpPr>
      <xdr:spPr>
        <a:xfrm>
          <a:off x="3611245" y="10290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macro="" textlink="">
      <xdr:nvSpPr>
        <xdr:cNvPr id="208" name="テキスト ボックス 207">
          <a:extLst>
            <a:ext uri="{FF2B5EF4-FFF2-40B4-BE49-F238E27FC236}">
              <a16:creationId xmlns:a16="http://schemas.microsoft.com/office/drawing/2014/main" id="{1941D4AF-BFC9-48B2-9329-DD431C69BB55}"/>
            </a:ext>
          </a:extLst>
        </xdr:cNvPr>
        <xdr:cNvSpPr txBox="1"/>
      </xdr:nvSpPr>
      <xdr:spPr>
        <a:xfrm>
          <a:off x="3298190" y="103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35052</xdr:rowOff>
    </xdr:from>
    <xdr:to>
      <xdr:col>15</xdr:col>
      <xdr:colOff>149225</xdr:colOff>
      <xdr:row>60</xdr:row>
      <xdr:rowOff>136652</xdr:rowOff>
    </xdr:to>
    <xdr:sp macro="" textlink="">
      <xdr:nvSpPr>
        <xdr:cNvPr id="209" name="楕円 208">
          <a:extLst>
            <a:ext uri="{FF2B5EF4-FFF2-40B4-BE49-F238E27FC236}">
              <a16:creationId xmlns:a16="http://schemas.microsoft.com/office/drawing/2014/main" id="{AA0A2C96-33D2-4BFF-A8F7-C569ECB17002}"/>
            </a:ext>
          </a:extLst>
        </xdr:cNvPr>
        <xdr:cNvSpPr/>
      </xdr:nvSpPr>
      <xdr:spPr>
        <a:xfrm>
          <a:off x="2790825"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121429</xdr:rowOff>
    </xdr:from>
    <xdr:ext cx="762000" cy="259045"/>
    <xdr:sp macro="" textlink="">
      <xdr:nvSpPr>
        <xdr:cNvPr id="210" name="テキスト ボックス 209">
          <a:extLst>
            <a:ext uri="{FF2B5EF4-FFF2-40B4-BE49-F238E27FC236}">
              <a16:creationId xmlns:a16="http://schemas.microsoft.com/office/drawing/2014/main" id="{9A9DD8CE-9931-420E-ABD5-A0BD152202E2}"/>
            </a:ext>
          </a:extLst>
        </xdr:cNvPr>
        <xdr:cNvSpPr txBox="1"/>
      </xdr:nvSpPr>
      <xdr:spPr>
        <a:xfrm>
          <a:off x="2494915"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78486</xdr:rowOff>
    </xdr:from>
    <xdr:to>
      <xdr:col>11</xdr:col>
      <xdr:colOff>60325</xdr:colOff>
      <xdr:row>60</xdr:row>
      <xdr:rowOff>8636</xdr:rowOff>
    </xdr:to>
    <xdr:sp macro="" textlink="">
      <xdr:nvSpPr>
        <xdr:cNvPr id="211" name="楕円 210">
          <a:extLst>
            <a:ext uri="{FF2B5EF4-FFF2-40B4-BE49-F238E27FC236}">
              <a16:creationId xmlns:a16="http://schemas.microsoft.com/office/drawing/2014/main" id="{5609F7B5-FF73-44F6-8FA3-CD71AB820588}"/>
            </a:ext>
          </a:extLst>
        </xdr:cNvPr>
        <xdr:cNvSpPr/>
      </xdr:nvSpPr>
      <xdr:spPr>
        <a:xfrm>
          <a:off x="1987550" y="99692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164863</xdr:rowOff>
    </xdr:from>
    <xdr:ext cx="762000" cy="259045"/>
    <xdr:sp macro="" textlink="">
      <xdr:nvSpPr>
        <xdr:cNvPr id="212" name="テキスト ボックス 211">
          <a:extLst>
            <a:ext uri="{FF2B5EF4-FFF2-40B4-BE49-F238E27FC236}">
              <a16:creationId xmlns:a16="http://schemas.microsoft.com/office/drawing/2014/main" id="{731D9290-9AF2-4384-9E93-C7BB3839043B}"/>
            </a:ext>
          </a:extLst>
        </xdr:cNvPr>
        <xdr:cNvSpPr txBox="1"/>
      </xdr:nvSpPr>
      <xdr:spPr>
        <a:xfrm>
          <a:off x="1674495" y="1005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99060</xdr:rowOff>
    </xdr:from>
    <xdr:to>
      <xdr:col>6</xdr:col>
      <xdr:colOff>171450</xdr:colOff>
      <xdr:row>61</xdr:row>
      <xdr:rowOff>29210</xdr:rowOff>
    </xdr:to>
    <xdr:sp macro="" textlink="">
      <xdr:nvSpPr>
        <xdr:cNvPr id="213" name="楕円 212">
          <a:extLst>
            <a:ext uri="{FF2B5EF4-FFF2-40B4-BE49-F238E27FC236}">
              <a16:creationId xmlns:a16="http://schemas.microsoft.com/office/drawing/2014/main" id="{75E24C25-3CF6-4822-BD31-4CCB6E6701F1}"/>
            </a:ext>
          </a:extLst>
        </xdr:cNvPr>
        <xdr:cNvSpPr/>
      </xdr:nvSpPr>
      <xdr:spPr>
        <a:xfrm>
          <a:off x="1167130" y="1015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13987</xdr:rowOff>
    </xdr:from>
    <xdr:ext cx="762000" cy="259045"/>
    <xdr:sp macro="" textlink="">
      <xdr:nvSpPr>
        <xdr:cNvPr id="214" name="テキスト ボックス 213">
          <a:extLst>
            <a:ext uri="{FF2B5EF4-FFF2-40B4-BE49-F238E27FC236}">
              <a16:creationId xmlns:a16="http://schemas.microsoft.com/office/drawing/2014/main" id="{88D55272-90BC-404E-A1B4-A044991DD801}"/>
            </a:ext>
          </a:extLst>
        </xdr:cNvPr>
        <xdr:cNvSpPr txBox="1"/>
      </xdr:nvSpPr>
      <xdr:spPr>
        <a:xfrm>
          <a:off x="87122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132C4CA5-7922-43A2-9C4F-5908C1BB3CC2}"/>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B78D34E0-A1DE-47D6-BDC5-CBAFBD731475}"/>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D738A7AF-7B36-4DD5-ABBF-E290E08787A1}"/>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2C96A196-3FD2-4C94-988F-9E4C51C138BC}"/>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FB14041-3AC5-4E5A-954D-EBB463E8CB05}"/>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44138797-CF19-4E16-90D0-36A0E1D840C8}"/>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9E17E358-833C-4760-B6C8-432D087588A2}"/>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F72B1779-F9E7-4DB1-B0AD-A9299064C7F3}"/>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3992BF9E-F404-48F2-B6ED-8F83CFDDE2E6}"/>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A1CF1915-F83C-436D-BED7-84A67BF9682E}"/>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6F36E16-D309-4A4B-87F8-BCE75D532274}"/>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その他のうち、大半を占めるのは繰出金であるが、内容としては、国民健康保険、後期高齢者医療保険及び介護保険にかかるものとなっている。令和元年度以前は類似団体平均を下回っていたものの、令和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年度は介護保険及び後期高齢者医療保険に係る保険給付費が増加し、繰出額も増加している。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78C3FF2C-DE8C-400B-A332-F966463F6F62}"/>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EBE6F35B-22B1-4294-9329-73B9B93D372C}"/>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EEF01CC3-6170-433B-90AF-6B313EA717C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6972364D-28D0-47B8-99F4-D5781D5BF1BB}"/>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6C51BF7-9033-49F4-82A2-E68877B3A99D}"/>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FB397D84-73F0-4B1E-AE4C-59D6D834A901}"/>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C29748A6-3E0B-4BE1-B9AC-F0CA23158CEF}"/>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2BFDA9A2-2807-4BD8-8A31-5C4D93EBF0ED}"/>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84C85621-101D-45A0-802E-0D830E8E193D}"/>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EACABD90-9EB1-43BB-902A-AFA811BEC435}"/>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75785EDD-0C57-4D41-83F2-DA41CD37650E}"/>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D2EC217F-12A2-4DA3-801A-85C0203B20FF}"/>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5C46003A-C3BF-4086-B0FA-0C479C10EB6E}"/>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E0FFF299-4FD0-4E71-A7D7-E849AC8AC86E}"/>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848CE873-1F5D-41D8-A315-BC9276531AA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4230B224-C0B5-4051-86F9-82AA3AE6392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42F17B59-375D-413C-8376-E527BD81A672}"/>
            </a:ext>
          </a:extLst>
        </xdr:cNvPr>
        <xdr:cNvCxnSpPr/>
      </xdr:nvCxnSpPr>
      <xdr:spPr>
        <a:xfrm flipV="1">
          <a:off x="15104110" y="898017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4E425A49-381E-42E6-BAD7-5098A9A88920}"/>
            </a:ext>
          </a:extLst>
        </xdr:cNvPr>
        <xdr:cNvSpPr txBox="1"/>
      </xdr:nvSpPr>
      <xdr:spPr>
        <a:xfrm>
          <a:off x="15177770" y="1042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978C4E8F-2906-466D-A519-68728D77AE0C}"/>
            </a:ext>
          </a:extLst>
        </xdr:cNvPr>
        <xdr:cNvCxnSpPr/>
      </xdr:nvCxnSpPr>
      <xdr:spPr>
        <a:xfrm>
          <a:off x="15015210" y="10457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45" name="その他最大値テキスト">
          <a:extLst>
            <a:ext uri="{FF2B5EF4-FFF2-40B4-BE49-F238E27FC236}">
              <a16:creationId xmlns:a16="http://schemas.microsoft.com/office/drawing/2014/main" id="{D0A8FC43-B919-4BEB-9BD3-8A29D4B130BC}"/>
            </a:ext>
          </a:extLst>
        </xdr:cNvPr>
        <xdr:cNvSpPr txBox="1"/>
      </xdr:nvSpPr>
      <xdr:spPr>
        <a:xfrm>
          <a:off x="15177770" y="87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46" name="直線コネクタ 245">
          <a:extLst>
            <a:ext uri="{FF2B5EF4-FFF2-40B4-BE49-F238E27FC236}">
              <a16:creationId xmlns:a16="http://schemas.microsoft.com/office/drawing/2014/main" id="{C9FA4524-C4DB-4F59-A523-6CFBC967AF35}"/>
            </a:ext>
          </a:extLst>
        </xdr:cNvPr>
        <xdr:cNvCxnSpPr/>
      </xdr:nvCxnSpPr>
      <xdr:spPr>
        <a:xfrm>
          <a:off x="15015210" y="89801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95250</xdr:rowOff>
    </xdr:to>
    <xdr:cxnSp macro="">
      <xdr:nvCxnSpPr>
        <xdr:cNvPr id="247" name="直線コネクタ 246">
          <a:extLst>
            <a:ext uri="{FF2B5EF4-FFF2-40B4-BE49-F238E27FC236}">
              <a16:creationId xmlns:a16="http://schemas.microsoft.com/office/drawing/2014/main" id="{1D8ADEEC-7977-4337-85F0-305B4091A64D}"/>
            </a:ext>
          </a:extLst>
        </xdr:cNvPr>
        <xdr:cNvCxnSpPr/>
      </xdr:nvCxnSpPr>
      <xdr:spPr>
        <a:xfrm>
          <a:off x="14334490" y="9527540"/>
          <a:ext cx="7696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48" name="その他平均値テキスト">
          <a:extLst>
            <a:ext uri="{FF2B5EF4-FFF2-40B4-BE49-F238E27FC236}">
              <a16:creationId xmlns:a16="http://schemas.microsoft.com/office/drawing/2014/main" id="{7237A756-8F20-48E7-9C78-3FD5FCC21F4A}"/>
            </a:ext>
          </a:extLst>
        </xdr:cNvPr>
        <xdr:cNvSpPr txBox="1"/>
      </xdr:nvSpPr>
      <xdr:spPr>
        <a:xfrm>
          <a:off x="15177770" y="9300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49" name="フローチャート: 判断 248">
          <a:extLst>
            <a:ext uri="{FF2B5EF4-FFF2-40B4-BE49-F238E27FC236}">
              <a16:creationId xmlns:a16="http://schemas.microsoft.com/office/drawing/2014/main" id="{BF1AA242-D396-4296-A303-D07548B61717}"/>
            </a:ext>
          </a:extLst>
        </xdr:cNvPr>
        <xdr:cNvSpPr/>
      </xdr:nvSpPr>
      <xdr:spPr>
        <a:xfrm>
          <a:off x="1505331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139700</xdr:rowOff>
    </xdr:to>
    <xdr:cxnSp macro="">
      <xdr:nvCxnSpPr>
        <xdr:cNvPr id="250" name="直線コネクタ 249">
          <a:extLst>
            <a:ext uri="{FF2B5EF4-FFF2-40B4-BE49-F238E27FC236}">
              <a16:creationId xmlns:a16="http://schemas.microsoft.com/office/drawing/2014/main" id="{178000BD-A8A1-4C17-AAF0-00CB6DDA17F4}"/>
            </a:ext>
          </a:extLst>
        </xdr:cNvPr>
        <xdr:cNvCxnSpPr/>
      </xdr:nvCxnSpPr>
      <xdr:spPr>
        <a:xfrm>
          <a:off x="13531215" y="952754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1" name="フローチャート: 判断 250">
          <a:extLst>
            <a:ext uri="{FF2B5EF4-FFF2-40B4-BE49-F238E27FC236}">
              <a16:creationId xmlns:a16="http://schemas.microsoft.com/office/drawing/2014/main" id="{422ED59C-335A-4A4E-A48F-D33EB958F15C}"/>
            </a:ext>
          </a:extLst>
        </xdr:cNvPr>
        <xdr:cNvSpPr/>
      </xdr:nvSpPr>
      <xdr:spPr>
        <a:xfrm>
          <a:off x="1428369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2" name="テキスト ボックス 251">
          <a:extLst>
            <a:ext uri="{FF2B5EF4-FFF2-40B4-BE49-F238E27FC236}">
              <a16:creationId xmlns:a16="http://schemas.microsoft.com/office/drawing/2014/main" id="{AB650F86-C2D8-429A-9160-A5081A3C1211}"/>
            </a:ext>
          </a:extLst>
        </xdr:cNvPr>
        <xdr:cNvSpPr txBox="1"/>
      </xdr:nvSpPr>
      <xdr:spPr>
        <a:xfrm>
          <a:off x="13987780" y="972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139700</xdr:rowOff>
    </xdr:to>
    <xdr:cxnSp macro="">
      <xdr:nvCxnSpPr>
        <xdr:cNvPr id="253" name="直線コネクタ 252">
          <a:extLst>
            <a:ext uri="{FF2B5EF4-FFF2-40B4-BE49-F238E27FC236}">
              <a16:creationId xmlns:a16="http://schemas.microsoft.com/office/drawing/2014/main" id="{3C26F5F1-C39F-44D3-90ED-747FE41836E4}"/>
            </a:ext>
          </a:extLst>
        </xdr:cNvPr>
        <xdr:cNvCxnSpPr/>
      </xdr:nvCxnSpPr>
      <xdr:spPr>
        <a:xfrm>
          <a:off x="12710795" y="950214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54" name="フローチャート: 判断 253">
          <a:extLst>
            <a:ext uri="{FF2B5EF4-FFF2-40B4-BE49-F238E27FC236}">
              <a16:creationId xmlns:a16="http://schemas.microsoft.com/office/drawing/2014/main" id="{1B4C4FC4-79D7-4028-97D3-6C1AE48AE1C8}"/>
            </a:ext>
          </a:extLst>
        </xdr:cNvPr>
        <xdr:cNvSpPr/>
      </xdr:nvSpPr>
      <xdr:spPr>
        <a:xfrm>
          <a:off x="13480415" y="97015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55" name="テキスト ボックス 254">
          <a:extLst>
            <a:ext uri="{FF2B5EF4-FFF2-40B4-BE49-F238E27FC236}">
              <a16:creationId xmlns:a16="http://schemas.microsoft.com/office/drawing/2014/main" id="{95DE2218-543C-4831-BF1E-36ECCB486814}"/>
            </a:ext>
          </a:extLst>
        </xdr:cNvPr>
        <xdr:cNvSpPr txBox="1"/>
      </xdr:nvSpPr>
      <xdr:spPr>
        <a:xfrm>
          <a:off x="13167360" y="978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57</xdr:row>
      <xdr:rowOff>31750</xdr:rowOff>
    </xdr:to>
    <xdr:cxnSp macro="">
      <xdr:nvCxnSpPr>
        <xdr:cNvPr id="256" name="直線コネクタ 255">
          <a:extLst>
            <a:ext uri="{FF2B5EF4-FFF2-40B4-BE49-F238E27FC236}">
              <a16:creationId xmlns:a16="http://schemas.microsoft.com/office/drawing/2014/main" id="{2F2B6450-6932-437A-A860-5AC414F50C88}"/>
            </a:ext>
          </a:extLst>
        </xdr:cNvPr>
        <xdr:cNvCxnSpPr/>
      </xdr:nvCxnSpPr>
      <xdr:spPr>
        <a:xfrm flipV="1">
          <a:off x="11890375" y="9502140"/>
          <a:ext cx="82042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7" name="フローチャート: 判断 256">
          <a:extLst>
            <a:ext uri="{FF2B5EF4-FFF2-40B4-BE49-F238E27FC236}">
              <a16:creationId xmlns:a16="http://schemas.microsoft.com/office/drawing/2014/main" id="{28DDAC36-50A1-4614-8E82-A514B4B912D3}"/>
            </a:ext>
          </a:extLst>
        </xdr:cNvPr>
        <xdr:cNvSpPr/>
      </xdr:nvSpPr>
      <xdr:spPr>
        <a:xfrm>
          <a:off x="12659995"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1D3F6718-069C-4410-9FBD-7F7DC612072B}"/>
            </a:ext>
          </a:extLst>
        </xdr:cNvPr>
        <xdr:cNvSpPr txBox="1"/>
      </xdr:nvSpPr>
      <xdr:spPr>
        <a:xfrm>
          <a:off x="12364085"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59" name="フローチャート: 判断 258">
          <a:extLst>
            <a:ext uri="{FF2B5EF4-FFF2-40B4-BE49-F238E27FC236}">
              <a16:creationId xmlns:a16="http://schemas.microsoft.com/office/drawing/2014/main" id="{1EB7508C-DBEA-4F9E-BFD7-A613AFB309FF}"/>
            </a:ext>
          </a:extLst>
        </xdr:cNvPr>
        <xdr:cNvSpPr/>
      </xdr:nvSpPr>
      <xdr:spPr>
        <a:xfrm>
          <a:off x="11856720" y="96761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A953BCE4-752D-4A1E-A7FF-AABD721ADAED}"/>
            </a:ext>
          </a:extLst>
        </xdr:cNvPr>
        <xdr:cNvSpPr txBox="1"/>
      </xdr:nvSpPr>
      <xdr:spPr>
        <a:xfrm>
          <a:off x="11543665"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639C8898-5CB4-4249-8C4E-900AF198A345}"/>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5CE4BDE-9663-4118-A7A6-7BFCA4E19893}"/>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C017F51-DA62-4AE5-AB3C-760DCC6E7299}"/>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E0F3F15C-1C3F-4FDE-AB54-1891106A1D7E}"/>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B699ECE-7AB9-4F42-A2D2-4EA044270389}"/>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6" name="楕円 265">
          <a:extLst>
            <a:ext uri="{FF2B5EF4-FFF2-40B4-BE49-F238E27FC236}">
              <a16:creationId xmlns:a16="http://schemas.microsoft.com/office/drawing/2014/main" id="{C41D2A22-F282-4ED1-AC72-8AA7C2A422D0}"/>
            </a:ext>
          </a:extLst>
        </xdr:cNvPr>
        <xdr:cNvSpPr/>
      </xdr:nvSpPr>
      <xdr:spPr>
        <a:xfrm>
          <a:off x="1505331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7" name="その他該当値テキスト">
          <a:extLst>
            <a:ext uri="{FF2B5EF4-FFF2-40B4-BE49-F238E27FC236}">
              <a16:creationId xmlns:a16="http://schemas.microsoft.com/office/drawing/2014/main" id="{BCCA0ACB-CDE6-4EE6-9E44-22E8B6AC85D3}"/>
            </a:ext>
          </a:extLst>
        </xdr:cNvPr>
        <xdr:cNvSpPr txBox="1"/>
      </xdr:nvSpPr>
      <xdr:spPr>
        <a:xfrm>
          <a:off x="1517777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a:extLst>
            <a:ext uri="{FF2B5EF4-FFF2-40B4-BE49-F238E27FC236}">
              <a16:creationId xmlns:a16="http://schemas.microsoft.com/office/drawing/2014/main" id="{7883DE6B-F77B-494E-AF40-1F87706D90C8}"/>
            </a:ext>
          </a:extLst>
        </xdr:cNvPr>
        <xdr:cNvSpPr/>
      </xdr:nvSpPr>
      <xdr:spPr>
        <a:xfrm>
          <a:off x="14283690" y="947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9" name="テキスト ボックス 268">
          <a:extLst>
            <a:ext uri="{FF2B5EF4-FFF2-40B4-BE49-F238E27FC236}">
              <a16:creationId xmlns:a16="http://schemas.microsoft.com/office/drawing/2014/main" id="{08393EA8-7C0D-47F7-A144-65FF29885C1F}"/>
            </a:ext>
          </a:extLst>
        </xdr:cNvPr>
        <xdr:cNvSpPr txBox="1"/>
      </xdr:nvSpPr>
      <xdr:spPr>
        <a:xfrm>
          <a:off x="13987780" y="924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0" name="楕円 269">
          <a:extLst>
            <a:ext uri="{FF2B5EF4-FFF2-40B4-BE49-F238E27FC236}">
              <a16:creationId xmlns:a16="http://schemas.microsoft.com/office/drawing/2014/main" id="{A79CDC72-8D48-4275-9794-9171A683D38B}"/>
            </a:ext>
          </a:extLst>
        </xdr:cNvPr>
        <xdr:cNvSpPr/>
      </xdr:nvSpPr>
      <xdr:spPr>
        <a:xfrm>
          <a:off x="13480415" y="94767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1" name="テキスト ボックス 270">
          <a:extLst>
            <a:ext uri="{FF2B5EF4-FFF2-40B4-BE49-F238E27FC236}">
              <a16:creationId xmlns:a16="http://schemas.microsoft.com/office/drawing/2014/main" id="{726E5B56-159C-44EB-ADC0-0A70DFDA9B60}"/>
            </a:ext>
          </a:extLst>
        </xdr:cNvPr>
        <xdr:cNvSpPr txBox="1"/>
      </xdr:nvSpPr>
      <xdr:spPr>
        <a:xfrm>
          <a:off x="13167360"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2" name="楕円 271">
          <a:extLst>
            <a:ext uri="{FF2B5EF4-FFF2-40B4-BE49-F238E27FC236}">
              <a16:creationId xmlns:a16="http://schemas.microsoft.com/office/drawing/2014/main" id="{BA2827F0-CC77-4FB0-9EBC-9E573E20976D}"/>
            </a:ext>
          </a:extLst>
        </xdr:cNvPr>
        <xdr:cNvSpPr/>
      </xdr:nvSpPr>
      <xdr:spPr>
        <a:xfrm>
          <a:off x="12659995"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3" name="テキスト ボックス 272">
          <a:extLst>
            <a:ext uri="{FF2B5EF4-FFF2-40B4-BE49-F238E27FC236}">
              <a16:creationId xmlns:a16="http://schemas.microsoft.com/office/drawing/2014/main" id="{81674679-924A-4554-986F-C97C64F16EF1}"/>
            </a:ext>
          </a:extLst>
        </xdr:cNvPr>
        <xdr:cNvSpPr txBox="1"/>
      </xdr:nvSpPr>
      <xdr:spPr>
        <a:xfrm>
          <a:off x="12364085"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4" name="楕円 273">
          <a:extLst>
            <a:ext uri="{FF2B5EF4-FFF2-40B4-BE49-F238E27FC236}">
              <a16:creationId xmlns:a16="http://schemas.microsoft.com/office/drawing/2014/main" id="{D84A7542-0761-4CF2-A293-FD8665C55DDD}"/>
            </a:ext>
          </a:extLst>
        </xdr:cNvPr>
        <xdr:cNvSpPr/>
      </xdr:nvSpPr>
      <xdr:spPr>
        <a:xfrm>
          <a:off x="11856720" y="9540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F996CD17-9B36-42F9-98C0-B06E7A8003EE}"/>
            </a:ext>
          </a:extLst>
        </xdr:cNvPr>
        <xdr:cNvSpPr txBox="1"/>
      </xdr:nvSpPr>
      <xdr:spPr>
        <a:xfrm>
          <a:off x="1154366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69E11EFE-456E-4B25-9245-E5A0174E99F3}"/>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F73F01D2-5B1F-450A-989A-6F002549E81F}"/>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E0FD3108-C487-45A3-BACC-27D422BD786A}"/>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9A8D1D7C-178C-4C7F-9425-BBBDD7118601}"/>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284B887F-7A05-4EC1-9471-5AABBAB48279}"/>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7C67BA3C-E4D7-4963-9619-6211EC7BDADD}"/>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9ACE2519-9100-4A32-8C3D-8C1C1AF4CFBD}"/>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D4FCAA77-9400-498E-A07C-3BADF203C02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F4745583-80A9-45C9-8D0E-97827645F1AE}"/>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F1530F02-0B7B-4FC5-93F6-35727D562D73}"/>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A4B28B00-1A63-4C7A-BE40-9E9C9B8EAC5D}"/>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本市では、消防組合や清掃施設組合などの一部事務組合に加え、市立病院に対する補助金（繰出金）があることにより、類似団体平均を上回ることとなっている。</a:t>
          </a:r>
        </a:p>
        <a:p>
          <a:r>
            <a:rPr kumimoji="1" lang="ja-JP" altLang="en-US" sz="1300">
              <a:latin typeface="ＭＳ Ｐゴシック" panose="020B0600070205080204" pitchFamily="50" charset="-128"/>
              <a:ea typeface="ＭＳ Ｐゴシック" panose="020B0600070205080204" pitchFamily="50" charset="-128"/>
            </a:rPr>
            <a:t>　なお、市立病院への繰出金のうち経常的なものは、繰出額の算出方法の見直しもあって、平成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億円から平成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億円へと増加が続いていたが、経営状況改善に伴い、減少し、平成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億円程度を推移している。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6FAC7BFD-BF45-4EA1-AA8B-A21F3B84EA4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CE741F09-500A-44F7-993A-1AEE226E760E}"/>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400CD891-F696-4016-9073-FFCACF97FC3F}"/>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E851FBF2-994A-4654-95FF-00DAC0340CDE}"/>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D097347-01B0-4907-99C9-A9955888CAB9}"/>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6C89A047-2073-44BD-A17D-3C5FEBFBE57D}"/>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2473D956-5796-4DFD-B4CD-D905F820D46F}"/>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FB9BFEBF-8CBF-4DC3-B1B2-08847076587B}"/>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7C489BCD-5842-4126-9058-9E17DD4C5EDC}"/>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92770AF8-9F09-4DDF-832D-7E550FC153D3}"/>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5FA4C810-571C-4E75-BA4B-C261A4DD2B43}"/>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CFC846AD-CAF4-4BA1-B10A-1BBBDACD608D}"/>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3DBD5103-1610-4E18-92FA-1B56C73F3165}"/>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0" name="直線コネクタ 299">
          <a:extLst>
            <a:ext uri="{FF2B5EF4-FFF2-40B4-BE49-F238E27FC236}">
              <a16:creationId xmlns:a16="http://schemas.microsoft.com/office/drawing/2014/main" id="{D97B657B-3A4A-4B86-A21A-B6BA26BD0CE9}"/>
            </a:ext>
          </a:extLst>
        </xdr:cNvPr>
        <xdr:cNvCxnSpPr/>
      </xdr:nvCxnSpPr>
      <xdr:spPr>
        <a:xfrm flipV="1">
          <a:off x="15104110" y="5739892"/>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1" name="補助費等最小値テキスト">
          <a:extLst>
            <a:ext uri="{FF2B5EF4-FFF2-40B4-BE49-F238E27FC236}">
              <a16:creationId xmlns:a16="http://schemas.microsoft.com/office/drawing/2014/main" id="{02440F38-4A4B-47BC-A59D-16CA3C60115A}"/>
            </a:ext>
          </a:extLst>
        </xdr:cNvPr>
        <xdr:cNvSpPr txBox="1"/>
      </xdr:nvSpPr>
      <xdr:spPr>
        <a:xfrm>
          <a:off x="15177770" y="667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2" name="直線コネクタ 301">
          <a:extLst>
            <a:ext uri="{FF2B5EF4-FFF2-40B4-BE49-F238E27FC236}">
              <a16:creationId xmlns:a16="http://schemas.microsoft.com/office/drawing/2014/main" id="{12B93699-50B5-448E-874B-EBC333F0A946}"/>
            </a:ext>
          </a:extLst>
        </xdr:cNvPr>
        <xdr:cNvCxnSpPr/>
      </xdr:nvCxnSpPr>
      <xdr:spPr>
        <a:xfrm>
          <a:off x="15015210" y="670382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3" name="補助費等最大値テキスト">
          <a:extLst>
            <a:ext uri="{FF2B5EF4-FFF2-40B4-BE49-F238E27FC236}">
              <a16:creationId xmlns:a16="http://schemas.microsoft.com/office/drawing/2014/main" id="{15DF659F-5D51-465C-9805-71B61E59F83E}"/>
            </a:ext>
          </a:extLst>
        </xdr:cNvPr>
        <xdr:cNvSpPr txBox="1"/>
      </xdr:nvSpPr>
      <xdr:spPr>
        <a:xfrm>
          <a:off x="15177770" y="54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4" name="直線コネクタ 303">
          <a:extLst>
            <a:ext uri="{FF2B5EF4-FFF2-40B4-BE49-F238E27FC236}">
              <a16:creationId xmlns:a16="http://schemas.microsoft.com/office/drawing/2014/main" id="{6FF8AB47-0599-43E1-BA8F-52D173757D9E}"/>
            </a:ext>
          </a:extLst>
        </xdr:cNvPr>
        <xdr:cNvCxnSpPr/>
      </xdr:nvCxnSpPr>
      <xdr:spPr>
        <a:xfrm>
          <a:off x="15015210" y="573989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161290</xdr:rowOff>
    </xdr:to>
    <xdr:cxnSp macro="">
      <xdr:nvCxnSpPr>
        <xdr:cNvPr id="305" name="直線コネクタ 304">
          <a:extLst>
            <a:ext uri="{FF2B5EF4-FFF2-40B4-BE49-F238E27FC236}">
              <a16:creationId xmlns:a16="http://schemas.microsoft.com/office/drawing/2014/main" id="{966E7A86-A613-449D-B8D5-EA2380C8721B}"/>
            </a:ext>
          </a:extLst>
        </xdr:cNvPr>
        <xdr:cNvCxnSpPr/>
      </xdr:nvCxnSpPr>
      <xdr:spPr>
        <a:xfrm>
          <a:off x="14334490" y="634111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82732F78-D1AA-47DF-BF01-89B69D34F743}"/>
            </a:ext>
          </a:extLst>
        </xdr:cNvPr>
        <xdr:cNvSpPr txBox="1"/>
      </xdr:nvSpPr>
      <xdr:spPr>
        <a:xfrm>
          <a:off x="15177770" y="602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9BF9BC00-4174-4370-A1E6-1E6E78F2338E}"/>
            </a:ext>
          </a:extLst>
        </xdr:cNvPr>
        <xdr:cNvSpPr/>
      </xdr:nvSpPr>
      <xdr:spPr>
        <a:xfrm>
          <a:off x="1505331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161290</xdr:rowOff>
    </xdr:to>
    <xdr:cxnSp macro="">
      <xdr:nvCxnSpPr>
        <xdr:cNvPr id="308" name="直線コネクタ 307">
          <a:extLst>
            <a:ext uri="{FF2B5EF4-FFF2-40B4-BE49-F238E27FC236}">
              <a16:creationId xmlns:a16="http://schemas.microsoft.com/office/drawing/2014/main" id="{056F56BB-4779-4238-B2F4-5B3CF3D163AD}"/>
            </a:ext>
          </a:extLst>
        </xdr:cNvPr>
        <xdr:cNvCxnSpPr/>
      </xdr:nvCxnSpPr>
      <xdr:spPr>
        <a:xfrm flipV="1">
          <a:off x="13531215" y="634111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9" name="フローチャート: 判断 308">
          <a:extLst>
            <a:ext uri="{FF2B5EF4-FFF2-40B4-BE49-F238E27FC236}">
              <a16:creationId xmlns:a16="http://schemas.microsoft.com/office/drawing/2014/main" id="{BED4F47F-32B4-46CF-97CE-79D5FC53C04C}"/>
            </a:ext>
          </a:extLst>
        </xdr:cNvPr>
        <xdr:cNvSpPr/>
      </xdr:nvSpPr>
      <xdr:spPr>
        <a:xfrm>
          <a:off x="14283690"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0" name="テキスト ボックス 309">
          <a:extLst>
            <a:ext uri="{FF2B5EF4-FFF2-40B4-BE49-F238E27FC236}">
              <a16:creationId xmlns:a16="http://schemas.microsoft.com/office/drawing/2014/main" id="{1B6B4FF4-1066-49D6-8877-2690802300F4}"/>
            </a:ext>
          </a:extLst>
        </xdr:cNvPr>
        <xdr:cNvSpPr txBox="1"/>
      </xdr:nvSpPr>
      <xdr:spPr>
        <a:xfrm>
          <a:off x="1398778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165862</xdr:rowOff>
    </xdr:to>
    <xdr:cxnSp macro="">
      <xdr:nvCxnSpPr>
        <xdr:cNvPr id="311" name="直線コネクタ 310">
          <a:extLst>
            <a:ext uri="{FF2B5EF4-FFF2-40B4-BE49-F238E27FC236}">
              <a16:creationId xmlns:a16="http://schemas.microsoft.com/office/drawing/2014/main" id="{A45AF3FA-8291-4B6C-BB1A-11A257E1BADF}"/>
            </a:ext>
          </a:extLst>
        </xdr:cNvPr>
        <xdr:cNvCxnSpPr/>
      </xdr:nvCxnSpPr>
      <xdr:spPr>
        <a:xfrm flipV="1">
          <a:off x="12710795" y="6363970"/>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2" name="フローチャート: 判断 311">
          <a:extLst>
            <a:ext uri="{FF2B5EF4-FFF2-40B4-BE49-F238E27FC236}">
              <a16:creationId xmlns:a16="http://schemas.microsoft.com/office/drawing/2014/main" id="{5465424A-3B08-4F9F-BA58-D14FC670E912}"/>
            </a:ext>
          </a:extLst>
        </xdr:cNvPr>
        <xdr:cNvSpPr/>
      </xdr:nvSpPr>
      <xdr:spPr>
        <a:xfrm>
          <a:off x="13480415" y="6065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3" name="テキスト ボックス 312">
          <a:extLst>
            <a:ext uri="{FF2B5EF4-FFF2-40B4-BE49-F238E27FC236}">
              <a16:creationId xmlns:a16="http://schemas.microsoft.com/office/drawing/2014/main" id="{95C2B974-E60F-431F-B8E8-E03568AFFD68}"/>
            </a:ext>
          </a:extLst>
        </xdr:cNvPr>
        <xdr:cNvSpPr txBox="1"/>
      </xdr:nvSpPr>
      <xdr:spPr>
        <a:xfrm>
          <a:off x="1316736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id="{E3CCEC66-DB0C-4982-BE2F-F0E2727F2932}"/>
            </a:ext>
          </a:extLst>
        </xdr:cNvPr>
        <xdr:cNvCxnSpPr/>
      </xdr:nvCxnSpPr>
      <xdr:spPr>
        <a:xfrm flipV="1">
          <a:off x="11890375" y="6368542"/>
          <a:ext cx="8204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C38B24C5-D605-4A97-983F-6A1DDA0CAABF}"/>
            </a:ext>
          </a:extLst>
        </xdr:cNvPr>
        <xdr:cNvSpPr/>
      </xdr:nvSpPr>
      <xdr:spPr>
        <a:xfrm>
          <a:off x="12659995"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FE16A367-0531-4DA9-9B88-400C2526E02F}"/>
            </a:ext>
          </a:extLst>
        </xdr:cNvPr>
        <xdr:cNvSpPr txBox="1"/>
      </xdr:nvSpPr>
      <xdr:spPr>
        <a:xfrm>
          <a:off x="12364085"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C63587C6-8F9A-43F0-869C-DDDB2E26D524}"/>
            </a:ext>
          </a:extLst>
        </xdr:cNvPr>
        <xdr:cNvSpPr/>
      </xdr:nvSpPr>
      <xdr:spPr>
        <a:xfrm>
          <a:off x="11856720" y="605637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a:extLst>
            <a:ext uri="{FF2B5EF4-FFF2-40B4-BE49-F238E27FC236}">
              <a16:creationId xmlns:a16="http://schemas.microsoft.com/office/drawing/2014/main" id="{F63931C8-0913-437D-ABCF-B76D4752928D}"/>
            </a:ext>
          </a:extLst>
        </xdr:cNvPr>
        <xdr:cNvSpPr txBox="1"/>
      </xdr:nvSpPr>
      <xdr:spPr>
        <a:xfrm>
          <a:off x="11543665"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86BBB83-7C49-45A8-A620-4CEAEB17A4AE}"/>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FE4AD0ED-31FC-4D60-9433-DC97F0F340CF}"/>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59519DB0-0DCC-4419-B280-7CD6FA5B7C6F}"/>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BC7F51D6-F7E3-4CC6-982E-1A91E5CE83F2}"/>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F73EA20C-389B-44EA-BACA-2F44AF4FB77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a:extLst>
            <a:ext uri="{FF2B5EF4-FFF2-40B4-BE49-F238E27FC236}">
              <a16:creationId xmlns:a16="http://schemas.microsoft.com/office/drawing/2014/main" id="{5D8C596F-AC7E-4E30-AA94-1C4A78674474}"/>
            </a:ext>
          </a:extLst>
        </xdr:cNvPr>
        <xdr:cNvSpPr/>
      </xdr:nvSpPr>
      <xdr:spPr>
        <a:xfrm>
          <a:off x="15053310" y="631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5" name="補助費等該当値テキスト">
          <a:extLst>
            <a:ext uri="{FF2B5EF4-FFF2-40B4-BE49-F238E27FC236}">
              <a16:creationId xmlns:a16="http://schemas.microsoft.com/office/drawing/2014/main" id="{CAE0678C-66B7-4016-AC6D-A14D44553780}"/>
            </a:ext>
          </a:extLst>
        </xdr:cNvPr>
        <xdr:cNvSpPr txBox="1"/>
      </xdr:nvSpPr>
      <xdr:spPr>
        <a:xfrm>
          <a:off x="1517777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87A39EA-D172-49BA-AD82-B1BBAF259DB7}"/>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36C0CECB-D5AA-4669-89F8-42A36FB85EDB}"/>
            </a:ext>
          </a:extLst>
        </xdr:cNvPr>
        <xdr:cNvSpPr txBox="1"/>
      </xdr:nvSpPr>
      <xdr:spPr>
        <a:xfrm>
          <a:off x="1398778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8" name="楕円 327">
          <a:extLst>
            <a:ext uri="{FF2B5EF4-FFF2-40B4-BE49-F238E27FC236}">
              <a16:creationId xmlns:a16="http://schemas.microsoft.com/office/drawing/2014/main" id="{BD84B21A-2517-44B5-83AA-8DEBB462DEA4}"/>
            </a:ext>
          </a:extLst>
        </xdr:cNvPr>
        <xdr:cNvSpPr/>
      </xdr:nvSpPr>
      <xdr:spPr>
        <a:xfrm>
          <a:off x="13480415" y="6313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9" name="テキスト ボックス 328">
          <a:extLst>
            <a:ext uri="{FF2B5EF4-FFF2-40B4-BE49-F238E27FC236}">
              <a16:creationId xmlns:a16="http://schemas.microsoft.com/office/drawing/2014/main" id="{1FB9C9BF-8A92-4F27-BDF6-37047B766D7A}"/>
            </a:ext>
          </a:extLst>
        </xdr:cNvPr>
        <xdr:cNvSpPr txBox="1"/>
      </xdr:nvSpPr>
      <xdr:spPr>
        <a:xfrm>
          <a:off x="1316736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a:extLst>
            <a:ext uri="{FF2B5EF4-FFF2-40B4-BE49-F238E27FC236}">
              <a16:creationId xmlns:a16="http://schemas.microsoft.com/office/drawing/2014/main" id="{9B049EC0-12B5-4C32-BE3A-CD7E59556F1C}"/>
            </a:ext>
          </a:extLst>
        </xdr:cNvPr>
        <xdr:cNvSpPr/>
      </xdr:nvSpPr>
      <xdr:spPr>
        <a:xfrm>
          <a:off x="12659995" y="6317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14768DF1-B4CF-4F73-AA50-93C2E3A65740}"/>
            </a:ext>
          </a:extLst>
        </xdr:cNvPr>
        <xdr:cNvSpPr txBox="1"/>
      </xdr:nvSpPr>
      <xdr:spPr>
        <a:xfrm>
          <a:off x="12364085" y="64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a16="http://schemas.microsoft.com/office/drawing/2014/main" id="{FAEEDA6F-874A-49B2-B414-5E0B55CAFCF8}"/>
            </a:ext>
          </a:extLst>
        </xdr:cNvPr>
        <xdr:cNvSpPr/>
      </xdr:nvSpPr>
      <xdr:spPr>
        <a:xfrm>
          <a:off x="11856720" y="636803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E9B555A2-DEBE-48E9-A698-A0914A0C88CB}"/>
            </a:ext>
          </a:extLst>
        </xdr:cNvPr>
        <xdr:cNvSpPr txBox="1"/>
      </xdr:nvSpPr>
      <xdr:spPr>
        <a:xfrm>
          <a:off x="11543665" y="645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46462A38-7CF0-45E2-8C07-C9BB27B2D98F}"/>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5C848772-A99A-49BC-96B8-9F1A03EC46CE}"/>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BF0C492D-16D5-4611-85B7-09B1ED187F89}"/>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1707EB04-1E22-4227-89C3-566679F7EB61}"/>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547B60C-1969-467D-B075-C039E484F57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21041901-94B3-469E-BDF2-AF4B54C57E2A}"/>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5CA4A326-D911-4179-A22D-378183540DAA}"/>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6DD4DE91-F103-47BA-9B5D-D39C86E5D217}"/>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D9D963DE-63BF-4114-AB9D-F16F7FC3DBD1}"/>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314AC7FA-E12A-49D5-BC8E-90F6A62DFF08}"/>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D6AD636F-0BC5-4CA5-893D-090DCED08B72}"/>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失業対策事業、改良住宅建設事業、地域改善対策事業、過疎対策事業など旧産炭・過疎地域特有の公共事業を実施し、多くの地方債残高を抱えることとなったため、公債費に係る経常収支比率が類似団体平均より高くなっていた。しかしながら、新規地方債の借入抑制を行ってきた結果、地方債残高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年度末で</a:t>
          </a:r>
          <a:r>
            <a:rPr kumimoji="1" lang="en-US" altLang="ja-JP" sz="1200">
              <a:latin typeface="ＭＳ Ｐゴシック" panose="020B0600070205080204" pitchFamily="50" charset="-128"/>
              <a:ea typeface="ＭＳ Ｐゴシック" panose="020B0600070205080204" pitchFamily="50" charset="-128"/>
            </a:rPr>
            <a:t>320</a:t>
          </a:r>
          <a:r>
            <a:rPr kumimoji="1" lang="ja-JP" altLang="en-US" sz="1200">
              <a:latin typeface="ＭＳ Ｐゴシック" panose="020B0600070205080204" pitchFamily="50" charset="-128"/>
              <a:ea typeface="ＭＳ Ｐゴシック" panose="020B0600070205080204" pitchFamily="50" charset="-128"/>
            </a:rPr>
            <a:t>億円であったものが平成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年度以降は</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億円前後を推移しており、近年は公債費に係る経常収支比率が類似団体平均を数ポイント下回る状況が続いている。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9DB9D83A-8BF6-4A14-A2F7-B6BFE74C0F7E}"/>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EC516598-0364-46E5-B2EC-716A70A50A61}"/>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ACBC6E90-01CE-4DD9-8897-639D88E35293}"/>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CB36B627-6F34-4102-AE88-768B7C0AB18C}"/>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AC73E72F-D8DF-484F-B81A-8E5EC128D63D}"/>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DEC092B9-D52B-483C-8FEB-9FFF58C06113}"/>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EB2DB49C-3BE1-43FC-8160-F0E2A52BA98E}"/>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22A71934-404C-4C2C-94B1-8C589ADAE03B}"/>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62F3A96A-D1FA-492E-B753-99388B368FA6}"/>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9708C848-07E0-431C-9357-C55AA69BD0A1}"/>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AFFCB926-ABA6-4E3F-B651-B1AE857095B1}"/>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7D76602D-E3B0-42C6-8ACA-D9B8AC8A1D15}"/>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F0B1B8D4-600D-41FD-8178-CCD2F88680C6}"/>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4BA267CA-A411-430D-99BF-F072FDADD8B2}"/>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5ABB2F09-53ED-48DB-940F-0000701A6659}"/>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9C5F3821-E715-47D0-8A24-F1E1C4356ED7}"/>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1" name="直線コネクタ 360">
          <a:extLst>
            <a:ext uri="{FF2B5EF4-FFF2-40B4-BE49-F238E27FC236}">
              <a16:creationId xmlns:a16="http://schemas.microsoft.com/office/drawing/2014/main" id="{C86D9A00-AE4B-4592-80FE-04F34BEC96A6}"/>
            </a:ext>
          </a:extLst>
        </xdr:cNvPr>
        <xdr:cNvCxnSpPr/>
      </xdr:nvCxnSpPr>
      <xdr:spPr>
        <a:xfrm flipV="1">
          <a:off x="4414520" y="121818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2" name="公債費最小値テキスト">
          <a:extLst>
            <a:ext uri="{FF2B5EF4-FFF2-40B4-BE49-F238E27FC236}">
              <a16:creationId xmlns:a16="http://schemas.microsoft.com/office/drawing/2014/main" id="{5A5F17BA-A3FA-4AB7-A36F-DE62284AB904}"/>
            </a:ext>
          </a:extLst>
        </xdr:cNvPr>
        <xdr:cNvSpPr txBox="1"/>
      </xdr:nvSpPr>
      <xdr:spPr>
        <a:xfrm>
          <a:off x="450342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3" name="直線コネクタ 362">
          <a:extLst>
            <a:ext uri="{FF2B5EF4-FFF2-40B4-BE49-F238E27FC236}">
              <a16:creationId xmlns:a16="http://schemas.microsoft.com/office/drawing/2014/main" id="{2C96D70A-06CC-4FBD-ADCB-048584935A01}"/>
            </a:ext>
          </a:extLst>
        </xdr:cNvPr>
        <xdr:cNvCxnSpPr/>
      </xdr:nvCxnSpPr>
      <xdr:spPr>
        <a:xfrm>
          <a:off x="4342765" y="1344676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4" name="公債費最大値テキスト">
          <a:extLst>
            <a:ext uri="{FF2B5EF4-FFF2-40B4-BE49-F238E27FC236}">
              <a16:creationId xmlns:a16="http://schemas.microsoft.com/office/drawing/2014/main" id="{D2B6AA9F-0F53-4B4E-A374-0ACEA472CC18}"/>
            </a:ext>
          </a:extLst>
        </xdr:cNvPr>
        <xdr:cNvSpPr txBox="1"/>
      </xdr:nvSpPr>
      <xdr:spPr>
        <a:xfrm>
          <a:off x="4503420" y="1192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5" name="直線コネクタ 364">
          <a:extLst>
            <a:ext uri="{FF2B5EF4-FFF2-40B4-BE49-F238E27FC236}">
              <a16:creationId xmlns:a16="http://schemas.microsoft.com/office/drawing/2014/main" id="{E0479618-7614-4EA4-A5FB-E5583837831E}"/>
            </a:ext>
          </a:extLst>
        </xdr:cNvPr>
        <xdr:cNvCxnSpPr/>
      </xdr:nvCxnSpPr>
      <xdr:spPr>
        <a:xfrm>
          <a:off x="4342765" y="121818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66" name="直線コネクタ 365">
          <a:extLst>
            <a:ext uri="{FF2B5EF4-FFF2-40B4-BE49-F238E27FC236}">
              <a16:creationId xmlns:a16="http://schemas.microsoft.com/office/drawing/2014/main" id="{C43545CC-896B-4056-8733-5F903B6A1800}"/>
            </a:ext>
          </a:extLst>
        </xdr:cNvPr>
        <xdr:cNvCxnSpPr/>
      </xdr:nvCxnSpPr>
      <xdr:spPr>
        <a:xfrm>
          <a:off x="3654425" y="1258189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67" name="公債費平均値テキスト">
          <a:extLst>
            <a:ext uri="{FF2B5EF4-FFF2-40B4-BE49-F238E27FC236}">
              <a16:creationId xmlns:a16="http://schemas.microsoft.com/office/drawing/2014/main" id="{FCADB7E1-5BCB-475F-81F0-14355BFD1C3B}"/>
            </a:ext>
          </a:extLst>
        </xdr:cNvPr>
        <xdr:cNvSpPr txBox="1"/>
      </xdr:nvSpPr>
      <xdr:spPr>
        <a:xfrm>
          <a:off x="4503420" y="1273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68" name="フローチャート: 判断 367">
          <a:extLst>
            <a:ext uri="{FF2B5EF4-FFF2-40B4-BE49-F238E27FC236}">
              <a16:creationId xmlns:a16="http://schemas.microsoft.com/office/drawing/2014/main" id="{E1D27590-D7C6-4082-B1A8-09407DE61FFA}"/>
            </a:ext>
          </a:extLst>
        </xdr:cNvPr>
        <xdr:cNvSpPr/>
      </xdr:nvSpPr>
      <xdr:spPr>
        <a:xfrm>
          <a:off x="4380865" y="1275587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24130</xdr:rowOff>
    </xdr:to>
    <xdr:cxnSp macro="">
      <xdr:nvCxnSpPr>
        <xdr:cNvPr id="369" name="直線コネクタ 368">
          <a:extLst>
            <a:ext uri="{FF2B5EF4-FFF2-40B4-BE49-F238E27FC236}">
              <a16:creationId xmlns:a16="http://schemas.microsoft.com/office/drawing/2014/main" id="{264A2529-76F9-498D-AEDA-E849DDD02226}"/>
            </a:ext>
          </a:extLst>
        </xdr:cNvPr>
        <xdr:cNvCxnSpPr/>
      </xdr:nvCxnSpPr>
      <xdr:spPr>
        <a:xfrm flipV="1">
          <a:off x="2841625" y="12581890"/>
          <a:ext cx="812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id="{764413E5-73F9-4900-B13D-4CED88138D00}"/>
            </a:ext>
          </a:extLst>
        </xdr:cNvPr>
        <xdr:cNvSpPr/>
      </xdr:nvSpPr>
      <xdr:spPr>
        <a:xfrm>
          <a:off x="3611245" y="12778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1" name="テキスト ボックス 370">
          <a:extLst>
            <a:ext uri="{FF2B5EF4-FFF2-40B4-BE49-F238E27FC236}">
              <a16:creationId xmlns:a16="http://schemas.microsoft.com/office/drawing/2014/main" id="{BB8E2213-8F6E-415B-B4F6-53E38C39F9B8}"/>
            </a:ext>
          </a:extLst>
        </xdr:cNvPr>
        <xdr:cNvSpPr txBox="1"/>
      </xdr:nvSpPr>
      <xdr:spPr>
        <a:xfrm>
          <a:off x="3298190" y="12865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24130</xdr:rowOff>
    </xdr:to>
    <xdr:cxnSp macro="">
      <xdr:nvCxnSpPr>
        <xdr:cNvPr id="372" name="直線コネクタ 371">
          <a:extLst>
            <a:ext uri="{FF2B5EF4-FFF2-40B4-BE49-F238E27FC236}">
              <a16:creationId xmlns:a16="http://schemas.microsoft.com/office/drawing/2014/main" id="{9F4A7AF4-8645-4875-BB54-AAB81933E617}"/>
            </a:ext>
          </a:extLst>
        </xdr:cNvPr>
        <xdr:cNvCxnSpPr/>
      </xdr:nvCxnSpPr>
      <xdr:spPr>
        <a:xfrm>
          <a:off x="2021205" y="12532360"/>
          <a:ext cx="8204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D300B5FF-C774-4936-A430-655681A824A1}"/>
            </a:ext>
          </a:extLst>
        </xdr:cNvPr>
        <xdr:cNvSpPr/>
      </xdr:nvSpPr>
      <xdr:spPr>
        <a:xfrm>
          <a:off x="2790825"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7850788F-09DC-447A-A975-B0BD6EBAD58F}"/>
            </a:ext>
          </a:extLst>
        </xdr:cNvPr>
        <xdr:cNvSpPr txBox="1"/>
      </xdr:nvSpPr>
      <xdr:spPr>
        <a:xfrm>
          <a:off x="2494915"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16510</xdr:rowOff>
    </xdr:to>
    <xdr:cxnSp macro="">
      <xdr:nvCxnSpPr>
        <xdr:cNvPr id="375" name="直線コネクタ 374">
          <a:extLst>
            <a:ext uri="{FF2B5EF4-FFF2-40B4-BE49-F238E27FC236}">
              <a16:creationId xmlns:a16="http://schemas.microsoft.com/office/drawing/2014/main" id="{EA70BCAE-444F-4F73-BB25-0096E796AE15}"/>
            </a:ext>
          </a:extLst>
        </xdr:cNvPr>
        <xdr:cNvCxnSpPr/>
      </xdr:nvCxnSpPr>
      <xdr:spPr>
        <a:xfrm flipV="1">
          <a:off x="1217930" y="12532360"/>
          <a:ext cx="8032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id="{0C568C78-5DC1-43BD-9757-AB15A0D224F1}"/>
            </a:ext>
          </a:extLst>
        </xdr:cNvPr>
        <xdr:cNvSpPr/>
      </xdr:nvSpPr>
      <xdr:spPr>
        <a:xfrm>
          <a:off x="1987550" y="12809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D178836D-A8FB-47D5-AEDA-512BD4D505A6}"/>
            </a:ext>
          </a:extLst>
        </xdr:cNvPr>
        <xdr:cNvSpPr txBox="1"/>
      </xdr:nvSpPr>
      <xdr:spPr>
        <a:xfrm>
          <a:off x="1674495"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78" name="フローチャート: 判断 377">
          <a:extLst>
            <a:ext uri="{FF2B5EF4-FFF2-40B4-BE49-F238E27FC236}">
              <a16:creationId xmlns:a16="http://schemas.microsoft.com/office/drawing/2014/main" id="{8DA9D467-3F38-455D-8FEB-FFC6C3392F77}"/>
            </a:ext>
          </a:extLst>
        </xdr:cNvPr>
        <xdr:cNvSpPr/>
      </xdr:nvSpPr>
      <xdr:spPr>
        <a:xfrm>
          <a:off x="1167130" y="1280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79" name="テキスト ボックス 378">
          <a:extLst>
            <a:ext uri="{FF2B5EF4-FFF2-40B4-BE49-F238E27FC236}">
              <a16:creationId xmlns:a16="http://schemas.microsoft.com/office/drawing/2014/main" id="{ED40B33D-7648-418E-808E-8BE7A7F7B3C6}"/>
            </a:ext>
          </a:extLst>
        </xdr:cNvPr>
        <xdr:cNvSpPr txBox="1"/>
      </xdr:nvSpPr>
      <xdr:spPr>
        <a:xfrm>
          <a:off x="871220" y="1288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4E4D6D84-5003-40F7-B111-19B15A72D9F2}"/>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E6DC7AC-F35C-4428-B7A3-BB188DE260FE}"/>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8CC0C125-9A90-468D-8FE4-C4BE1DBC1E88}"/>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126CC6DF-1DD8-4340-A17B-854B7B76DFAC}"/>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AB905AC2-5223-49C3-B948-B5DC4A72A825}"/>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5" name="楕円 384">
          <a:extLst>
            <a:ext uri="{FF2B5EF4-FFF2-40B4-BE49-F238E27FC236}">
              <a16:creationId xmlns:a16="http://schemas.microsoft.com/office/drawing/2014/main" id="{9819BFAF-8B65-4C72-AFD9-758DBA23F6E2}"/>
            </a:ext>
          </a:extLst>
        </xdr:cNvPr>
        <xdr:cNvSpPr/>
      </xdr:nvSpPr>
      <xdr:spPr>
        <a:xfrm>
          <a:off x="4380865" y="125349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6" name="公債費該当値テキスト">
          <a:extLst>
            <a:ext uri="{FF2B5EF4-FFF2-40B4-BE49-F238E27FC236}">
              <a16:creationId xmlns:a16="http://schemas.microsoft.com/office/drawing/2014/main" id="{F43C3139-639E-41FA-A4F5-03A35A431F5D}"/>
            </a:ext>
          </a:extLst>
        </xdr:cNvPr>
        <xdr:cNvSpPr txBox="1"/>
      </xdr:nvSpPr>
      <xdr:spPr>
        <a:xfrm>
          <a:off x="450342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7" name="楕円 386">
          <a:extLst>
            <a:ext uri="{FF2B5EF4-FFF2-40B4-BE49-F238E27FC236}">
              <a16:creationId xmlns:a16="http://schemas.microsoft.com/office/drawing/2014/main" id="{2DA70909-168D-44C1-922D-296C86386D48}"/>
            </a:ext>
          </a:extLst>
        </xdr:cNvPr>
        <xdr:cNvSpPr/>
      </xdr:nvSpPr>
      <xdr:spPr>
        <a:xfrm>
          <a:off x="3611245" y="125349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8" name="テキスト ボックス 387">
          <a:extLst>
            <a:ext uri="{FF2B5EF4-FFF2-40B4-BE49-F238E27FC236}">
              <a16:creationId xmlns:a16="http://schemas.microsoft.com/office/drawing/2014/main" id="{29C3CA47-96A9-495A-B5C1-1D4CCE27080D}"/>
            </a:ext>
          </a:extLst>
        </xdr:cNvPr>
        <xdr:cNvSpPr txBox="1"/>
      </xdr:nvSpPr>
      <xdr:spPr>
        <a:xfrm>
          <a:off x="3298190" y="1230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9" name="楕円 388">
          <a:extLst>
            <a:ext uri="{FF2B5EF4-FFF2-40B4-BE49-F238E27FC236}">
              <a16:creationId xmlns:a16="http://schemas.microsoft.com/office/drawing/2014/main" id="{F70D25DE-DF54-4F73-873F-95DFD30C48E0}"/>
            </a:ext>
          </a:extLst>
        </xdr:cNvPr>
        <xdr:cNvSpPr/>
      </xdr:nvSpPr>
      <xdr:spPr>
        <a:xfrm>
          <a:off x="2790825" y="1255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0" name="テキスト ボックス 389">
          <a:extLst>
            <a:ext uri="{FF2B5EF4-FFF2-40B4-BE49-F238E27FC236}">
              <a16:creationId xmlns:a16="http://schemas.microsoft.com/office/drawing/2014/main" id="{6F52CC32-F028-4136-98D0-CD3EFC8B7DE7}"/>
            </a:ext>
          </a:extLst>
        </xdr:cNvPr>
        <xdr:cNvSpPr txBox="1"/>
      </xdr:nvSpPr>
      <xdr:spPr>
        <a:xfrm>
          <a:off x="2494915"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1" name="楕円 390">
          <a:extLst>
            <a:ext uri="{FF2B5EF4-FFF2-40B4-BE49-F238E27FC236}">
              <a16:creationId xmlns:a16="http://schemas.microsoft.com/office/drawing/2014/main" id="{0461537D-A95C-4523-817E-1E3F8A38C035}"/>
            </a:ext>
          </a:extLst>
        </xdr:cNvPr>
        <xdr:cNvSpPr/>
      </xdr:nvSpPr>
      <xdr:spPr>
        <a:xfrm>
          <a:off x="1987550" y="124815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2" name="テキスト ボックス 391">
          <a:extLst>
            <a:ext uri="{FF2B5EF4-FFF2-40B4-BE49-F238E27FC236}">
              <a16:creationId xmlns:a16="http://schemas.microsoft.com/office/drawing/2014/main" id="{4D9DC249-5006-4D0D-B598-7B78826DB960}"/>
            </a:ext>
          </a:extLst>
        </xdr:cNvPr>
        <xdr:cNvSpPr txBox="1"/>
      </xdr:nvSpPr>
      <xdr:spPr>
        <a:xfrm>
          <a:off x="1674495" y="12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3" name="楕円 392">
          <a:extLst>
            <a:ext uri="{FF2B5EF4-FFF2-40B4-BE49-F238E27FC236}">
              <a16:creationId xmlns:a16="http://schemas.microsoft.com/office/drawing/2014/main" id="{6DC2ABFA-2845-4BEE-BBDA-B30B9B2AC3E6}"/>
            </a:ext>
          </a:extLst>
        </xdr:cNvPr>
        <xdr:cNvSpPr/>
      </xdr:nvSpPr>
      <xdr:spPr>
        <a:xfrm>
          <a:off x="1167130" y="12542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4" name="テキスト ボックス 393">
          <a:extLst>
            <a:ext uri="{FF2B5EF4-FFF2-40B4-BE49-F238E27FC236}">
              <a16:creationId xmlns:a16="http://schemas.microsoft.com/office/drawing/2014/main" id="{02644BAE-D014-43AC-A74E-A4F8DA62A2A9}"/>
            </a:ext>
          </a:extLst>
        </xdr:cNvPr>
        <xdr:cNvSpPr txBox="1"/>
      </xdr:nvSpPr>
      <xdr:spPr>
        <a:xfrm>
          <a:off x="87122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EB24A5EA-E8F2-4317-A85D-FF8A3F6F8B1B}"/>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301D52A6-3162-46BD-A09A-2BA8D94EF313}"/>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841CA141-4835-4F78-B5D6-A20E3818D1B9}"/>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839EAC35-BA5D-4EB2-9C8C-0E75126303E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3DD90F8E-889C-4109-AB2B-876BC1BFC63D}"/>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68D7789D-0DC6-4F8C-8805-1A308E698416}"/>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F84A39B7-4116-4BA9-8DD7-9B4D5D492F2D}"/>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2F21488F-5BFA-41C0-A92A-006B1A58393F}"/>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6BB8D3DF-6369-4FB3-BAAC-B0B62786E7CC}"/>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4F6F770F-6243-414C-B2A1-2E9A9C749CDC}"/>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B11512F-1E62-456D-97D8-B58860421889}"/>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扶助費を除く項目については、概ね類似団体平均に近い値を推移しているが、類似団体平均を大幅に上回っている扶助費の影響により、平均を大きく上回る値が続いており、令和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latin typeface="ＭＳ Ｐゴシック" panose="020B0600070205080204" pitchFamily="50" charset="-128"/>
              <a:ea typeface="ＭＳ Ｐゴシック" panose="020B0600070205080204" pitchFamily="50" charset="-128"/>
            </a:rPr>
            <a:t>　経常収支比率の改善には、市税等の経常一般財源の増収に加え、特に扶助費の削減が重要であるが、現下の経済情勢等を踏まえると、困難を伴うものとなっている。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13DA4B36-8452-4C0C-9455-00200E3787C9}"/>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4F4D4780-2BEA-4A60-B0A5-E15E62B292BC}"/>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E097F04A-2B52-4BA3-97DE-33D1E291EFAB}"/>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428A948D-ABB1-4FCA-897C-3B910B58E32B}"/>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E7F1BAFA-41DA-43D4-B82D-EA7F1DBFEAE9}"/>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9D27D878-9734-4B3C-9DA6-E5F18C48912E}"/>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AB379C8F-368A-43B8-A7F4-7BCF1E727713}"/>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14776C5F-733C-40DE-9D66-ACB832A18DFA}"/>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9934521B-0373-488E-9E0D-76B6378D0CC3}"/>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AEE08A48-A88B-47D1-A6AA-883BBFA4346F}"/>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8CD875B8-DCE6-479D-95E7-C72C1877C02C}"/>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8735EE6A-9F21-49C8-AC0A-6713E980D61B}"/>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40D8C0E4-68FF-4815-AB60-28EAB9BB682E}"/>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C60FB374-6782-4668-A816-86867E7BA5F9}"/>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0" name="直線コネクタ 419">
          <a:extLst>
            <a:ext uri="{FF2B5EF4-FFF2-40B4-BE49-F238E27FC236}">
              <a16:creationId xmlns:a16="http://schemas.microsoft.com/office/drawing/2014/main" id="{D31E9839-3BDF-4822-A6AD-6F183A77E33B}"/>
            </a:ext>
          </a:extLst>
        </xdr:cNvPr>
        <xdr:cNvCxnSpPr/>
      </xdr:nvCxnSpPr>
      <xdr:spPr>
        <a:xfrm flipV="1">
          <a:off x="15104110" y="12532360"/>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1" name="公債費以外最小値テキスト">
          <a:extLst>
            <a:ext uri="{FF2B5EF4-FFF2-40B4-BE49-F238E27FC236}">
              <a16:creationId xmlns:a16="http://schemas.microsoft.com/office/drawing/2014/main" id="{B9DD10CE-18EA-41B3-8D3C-4EB3F63DA105}"/>
            </a:ext>
          </a:extLst>
        </xdr:cNvPr>
        <xdr:cNvSpPr txBox="1"/>
      </xdr:nvSpPr>
      <xdr:spPr>
        <a:xfrm>
          <a:off x="15177770" y="1362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2" name="直線コネクタ 421">
          <a:extLst>
            <a:ext uri="{FF2B5EF4-FFF2-40B4-BE49-F238E27FC236}">
              <a16:creationId xmlns:a16="http://schemas.microsoft.com/office/drawing/2014/main" id="{C6093F6B-E3DE-42DA-92DB-ED9FCF30CCDE}"/>
            </a:ext>
          </a:extLst>
        </xdr:cNvPr>
        <xdr:cNvCxnSpPr/>
      </xdr:nvCxnSpPr>
      <xdr:spPr>
        <a:xfrm>
          <a:off x="15015210" y="1365783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3" name="公債費以外最大値テキスト">
          <a:extLst>
            <a:ext uri="{FF2B5EF4-FFF2-40B4-BE49-F238E27FC236}">
              <a16:creationId xmlns:a16="http://schemas.microsoft.com/office/drawing/2014/main" id="{4B4E47BB-72BD-4FCD-BC29-11768AC8B601}"/>
            </a:ext>
          </a:extLst>
        </xdr:cNvPr>
        <xdr:cNvSpPr txBox="1"/>
      </xdr:nvSpPr>
      <xdr:spPr>
        <a:xfrm>
          <a:off x="15177770" y="122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4" name="直線コネクタ 423">
          <a:extLst>
            <a:ext uri="{FF2B5EF4-FFF2-40B4-BE49-F238E27FC236}">
              <a16:creationId xmlns:a16="http://schemas.microsoft.com/office/drawing/2014/main" id="{413ACB6A-63CF-4763-8CD3-4AC13435540E}"/>
            </a:ext>
          </a:extLst>
        </xdr:cNvPr>
        <xdr:cNvCxnSpPr/>
      </xdr:nvCxnSpPr>
      <xdr:spPr>
        <a:xfrm>
          <a:off x="15015210" y="125323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85852</xdr:rowOff>
    </xdr:from>
    <xdr:to>
      <xdr:col>82</xdr:col>
      <xdr:colOff>107950</xdr:colOff>
      <xdr:row>80</xdr:row>
      <xdr:rowOff>136144</xdr:rowOff>
    </xdr:to>
    <xdr:cxnSp macro="">
      <xdr:nvCxnSpPr>
        <xdr:cNvPr id="425" name="直線コネクタ 424">
          <a:extLst>
            <a:ext uri="{FF2B5EF4-FFF2-40B4-BE49-F238E27FC236}">
              <a16:creationId xmlns:a16="http://schemas.microsoft.com/office/drawing/2014/main" id="{FD39C9A5-5D49-4A39-8F40-E8936C7D3529}"/>
            </a:ext>
          </a:extLst>
        </xdr:cNvPr>
        <xdr:cNvCxnSpPr/>
      </xdr:nvCxnSpPr>
      <xdr:spPr>
        <a:xfrm>
          <a:off x="14334490" y="13497052"/>
          <a:ext cx="7696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6" name="公債費以外平均値テキスト">
          <a:extLst>
            <a:ext uri="{FF2B5EF4-FFF2-40B4-BE49-F238E27FC236}">
              <a16:creationId xmlns:a16="http://schemas.microsoft.com/office/drawing/2014/main" id="{2BBCD014-79C1-45D2-909D-498CAC296265}"/>
            </a:ext>
          </a:extLst>
        </xdr:cNvPr>
        <xdr:cNvSpPr txBox="1"/>
      </xdr:nvSpPr>
      <xdr:spPr>
        <a:xfrm>
          <a:off x="15177770" y="1280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7" name="フローチャート: 判断 426">
          <a:extLst>
            <a:ext uri="{FF2B5EF4-FFF2-40B4-BE49-F238E27FC236}">
              <a16:creationId xmlns:a16="http://schemas.microsoft.com/office/drawing/2014/main" id="{C077C3D6-8401-4D18-B486-984EA8D38A5F}"/>
            </a:ext>
          </a:extLst>
        </xdr:cNvPr>
        <xdr:cNvSpPr/>
      </xdr:nvSpPr>
      <xdr:spPr>
        <a:xfrm>
          <a:off x="15053310" y="12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xdr:rowOff>
    </xdr:from>
    <xdr:to>
      <xdr:col>78</xdr:col>
      <xdr:colOff>69850</xdr:colOff>
      <xdr:row>80</xdr:row>
      <xdr:rowOff>85852</xdr:rowOff>
    </xdr:to>
    <xdr:cxnSp macro="">
      <xdr:nvCxnSpPr>
        <xdr:cNvPr id="428" name="直線コネクタ 427">
          <a:extLst>
            <a:ext uri="{FF2B5EF4-FFF2-40B4-BE49-F238E27FC236}">
              <a16:creationId xmlns:a16="http://schemas.microsoft.com/office/drawing/2014/main" id="{38D4AD01-995A-4CC4-BED1-1AC8DB3DF28D}"/>
            </a:ext>
          </a:extLst>
        </xdr:cNvPr>
        <xdr:cNvCxnSpPr/>
      </xdr:nvCxnSpPr>
      <xdr:spPr>
        <a:xfrm>
          <a:off x="13531215" y="13414756"/>
          <a:ext cx="8032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29" name="フローチャート: 判断 428">
          <a:extLst>
            <a:ext uri="{FF2B5EF4-FFF2-40B4-BE49-F238E27FC236}">
              <a16:creationId xmlns:a16="http://schemas.microsoft.com/office/drawing/2014/main" id="{D7A81393-A7B5-4C8D-B69D-A9B770043A06}"/>
            </a:ext>
          </a:extLst>
        </xdr:cNvPr>
        <xdr:cNvSpPr/>
      </xdr:nvSpPr>
      <xdr:spPr>
        <a:xfrm>
          <a:off x="14283690" y="13005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0" name="テキスト ボックス 429">
          <a:extLst>
            <a:ext uri="{FF2B5EF4-FFF2-40B4-BE49-F238E27FC236}">
              <a16:creationId xmlns:a16="http://schemas.microsoft.com/office/drawing/2014/main" id="{6E1EC481-751F-4F76-8F80-B2161FE6BC52}"/>
            </a:ext>
          </a:extLst>
        </xdr:cNvPr>
        <xdr:cNvSpPr txBox="1"/>
      </xdr:nvSpPr>
      <xdr:spPr>
        <a:xfrm>
          <a:off x="13987780" y="1277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80</xdr:row>
      <xdr:rowOff>3556</xdr:rowOff>
    </xdr:to>
    <xdr:cxnSp macro="">
      <xdr:nvCxnSpPr>
        <xdr:cNvPr id="431" name="直線コネクタ 430">
          <a:extLst>
            <a:ext uri="{FF2B5EF4-FFF2-40B4-BE49-F238E27FC236}">
              <a16:creationId xmlns:a16="http://schemas.microsoft.com/office/drawing/2014/main" id="{9FD41240-A29C-4800-ADF2-CFBEE5CCD6D9}"/>
            </a:ext>
          </a:extLst>
        </xdr:cNvPr>
        <xdr:cNvCxnSpPr/>
      </xdr:nvCxnSpPr>
      <xdr:spPr>
        <a:xfrm>
          <a:off x="12710795" y="13331697"/>
          <a:ext cx="82042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2" name="フローチャート: 判断 431">
          <a:extLst>
            <a:ext uri="{FF2B5EF4-FFF2-40B4-BE49-F238E27FC236}">
              <a16:creationId xmlns:a16="http://schemas.microsoft.com/office/drawing/2014/main" id="{3DCD7329-EC95-4963-9A97-58772AC27463}"/>
            </a:ext>
          </a:extLst>
        </xdr:cNvPr>
        <xdr:cNvSpPr/>
      </xdr:nvSpPr>
      <xdr:spPr>
        <a:xfrm>
          <a:off x="13480415" y="1296390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3" name="テキスト ボックス 432">
          <a:extLst>
            <a:ext uri="{FF2B5EF4-FFF2-40B4-BE49-F238E27FC236}">
              <a16:creationId xmlns:a16="http://schemas.microsoft.com/office/drawing/2014/main" id="{5F2EFBF7-E15A-4A63-8EAF-271970090765}"/>
            </a:ext>
          </a:extLst>
        </xdr:cNvPr>
        <xdr:cNvSpPr txBox="1"/>
      </xdr:nvSpPr>
      <xdr:spPr>
        <a:xfrm>
          <a:off x="1316736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17272</xdr:rowOff>
    </xdr:to>
    <xdr:cxnSp macro="">
      <xdr:nvCxnSpPr>
        <xdr:cNvPr id="434" name="直線コネクタ 433">
          <a:extLst>
            <a:ext uri="{FF2B5EF4-FFF2-40B4-BE49-F238E27FC236}">
              <a16:creationId xmlns:a16="http://schemas.microsoft.com/office/drawing/2014/main" id="{79EB4314-3190-47A4-886F-FB971F6878AC}"/>
            </a:ext>
          </a:extLst>
        </xdr:cNvPr>
        <xdr:cNvCxnSpPr/>
      </xdr:nvCxnSpPr>
      <xdr:spPr>
        <a:xfrm flipV="1">
          <a:off x="11890375" y="13331697"/>
          <a:ext cx="820420" cy="9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35" name="フローチャート: 判断 434">
          <a:extLst>
            <a:ext uri="{FF2B5EF4-FFF2-40B4-BE49-F238E27FC236}">
              <a16:creationId xmlns:a16="http://schemas.microsoft.com/office/drawing/2014/main" id="{9F1393D5-293F-486F-9A50-6BBB04061FEF}"/>
            </a:ext>
          </a:extLst>
        </xdr:cNvPr>
        <xdr:cNvSpPr/>
      </xdr:nvSpPr>
      <xdr:spPr>
        <a:xfrm>
          <a:off x="12659995" y="1292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36" name="テキスト ボックス 435">
          <a:extLst>
            <a:ext uri="{FF2B5EF4-FFF2-40B4-BE49-F238E27FC236}">
              <a16:creationId xmlns:a16="http://schemas.microsoft.com/office/drawing/2014/main" id="{CC4BF7F8-B748-4F34-A6FB-C82A27C97641}"/>
            </a:ext>
          </a:extLst>
        </xdr:cNvPr>
        <xdr:cNvSpPr txBox="1"/>
      </xdr:nvSpPr>
      <xdr:spPr>
        <a:xfrm>
          <a:off x="12364085"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7" name="フローチャート: 判断 436">
          <a:extLst>
            <a:ext uri="{FF2B5EF4-FFF2-40B4-BE49-F238E27FC236}">
              <a16:creationId xmlns:a16="http://schemas.microsoft.com/office/drawing/2014/main" id="{56930FD4-07B9-4B20-B99D-AF14E3211E25}"/>
            </a:ext>
          </a:extLst>
        </xdr:cNvPr>
        <xdr:cNvSpPr/>
      </xdr:nvSpPr>
      <xdr:spPr>
        <a:xfrm>
          <a:off x="11856720" y="128945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35E65347-FEFE-4A60-AF13-F8EF14E94DDF}"/>
            </a:ext>
          </a:extLst>
        </xdr:cNvPr>
        <xdr:cNvSpPr txBox="1"/>
      </xdr:nvSpPr>
      <xdr:spPr>
        <a:xfrm>
          <a:off x="11543665"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4F388CD4-E828-4BA7-B5ED-4E68B4737E9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06F143E-9407-4933-B765-9989EA15F73F}"/>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34888514-66D3-43A9-AB9A-9E908550C1A3}"/>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A5F6A714-47E5-4531-B1A5-CCAE6F521E17}"/>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B89C9C7C-36B0-4A17-8933-3D0335C4814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85344</xdr:rowOff>
    </xdr:from>
    <xdr:to>
      <xdr:col>82</xdr:col>
      <xdr:colOff>158750</xdr:colOff>
      <xdr:row>81</xdr:row>
      <xdr:rowOff>15494</xdr:rowOff>
    </xdr:to>
    <xdr:sp macro="" textlink="">
      <xdr:nvSpPr>
        <xdr:cNvPr id="444" name="楕円 443">
          <a:extLst>
            <a:ext uri="{FF2B5EF4-FFF2-40B4-BE49-F238E27FC236}">
              <a16:creationId xmlns:a16="http://schemas.microsoft.com/office/drawing/2014/main" id="{954AB5FD-9BE1-491F-A6A7-C135A28E483F}"/>
            </a:ext>
          </a:extLst>
        </xdr:cNvPr>
        <xdr:cNvSpPr/>
      </xdr:nvSpPr>
      <xdr:spPr>
        <a:xfrm>
          <a:off x="15053310" y="13496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165371</xdr:rowOff>
    </xdr:from>
    <xdr:ext cx="762000" cy="259045"/>
    <xdr:sp macro="" textlink="">
      <xdr:nvSpPr>
        <xdr:cNvPr id="445" name="公債費以外該当値テキスト">
          <a:extLst>
            <a:ext uri="{FF2B5EF4-FFF2-40B4-BE49-F238E27FC236}">
              <a16:creationId xmlns:a16="http://schemas.microsoft.com/office/drawing/2014/main" id="{69EAE851-E7A3-4F45-8FAB-4451DBFF21BA}"/>
            </a:ext>
          </a:extLst>
        </xdr:cNvPr>
        <xdr:cNvSpPr txBox="1"/>
      </xdr:nvSpPr>
      <xdr:spPr>
        <a:xfrm>
          <a:off x="15177770" y="1340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46" name="楕円 445">
          <a:extLst>
            <a:ext uri="{FF2B5EF4-FFF2-40B4-BE49-F238E27FC236}">
              <a16:creationId xmlns:a16="http://schemas.microsoft.com/office/drawing/2014/main" id="{2768C621-E2AD-4B51-8DC1-6FC52828C21F}"/>
            </a:ext>
          </a:extLst>
        </xdr:cNvPr>
        <xdr:cNvSpPr/>
      </xdr:nvSpPr>
      <xdr:spPr>
        <a:xfrm>
          <a:off x="14283690" y="134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47" name="テキスト ボックス 446">
          <a:extLst>
            <a:ext uri="{FF2B5EF4-FFF2-40B4-BE49-F238E27FC236}">
              <a16:creationId xmlns:a16="http://schemas.microsoft.com/office/drawing/2014/main" id="{746DE8B0-7ED8-4624-906D-2EB6994C78A1}"/>
            </a:ext>
          </a:extLst>
        </xdr:cNvPr>
        <xdr:cNvSpPr txBox="1"/>
      </xdr:nvSpPr>
      <xdr:spPr>
        <a:xfrm>
          <a:off x="13987780" y="135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8" name="楕円 447">
          <a:extLst>
            <a:ext uri="{FF2B5EF4-FFF2-40B4-BE49-F238E27FC236}">
              <a16:creationId xmlns:a16="http://schemas.microsoft.com/office/drawing/2014/main" id="{3014BEEF-5174-4E42-AA7F-18F02A034373}"/>
            </a:ext>
          </a:extLst>
        </xdr:cNvPr>
        <xdr:cNvSpPr/>
      </xdr:nvSpPr>
      <xdr:spPr>
        <a:xfrm>
          <a:off x="13480415" y="1336776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9" name="テキスト ボックス 448">
          <a:extLst>
            <a:ext uri="{FF2B5EF4-FFF2-40B4-BE49-F238E27FC236}">
              <a16:creationId xmlns:a16="http://schemas.microsoft.com/office/drawing/2014/main" id="{C13BA753-FFD1-4F5E-88C9-420D750599B2}"/>
            </a:ext>
          </a:extLst>
        </xdr:cNvPr>
        <xdr:cNvSpPr txBox="1"/>
      </xdr:nvSpPr>
      <xdr:spPr>
        <a:xfrm>
          <a:off x="13167360" y="1345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0" name="楕円 449">
          <a:extLst>
            <a:ext uri="{FF2B5EF4-FFF2-40B4-BE49-F238E27FC236}">
              <a16:creationId xmlns:a16="http://schemas.microsoft.com/office/drawing/2014/main" id="{43EE858F-CF08-4164-B4A3-61FB0234378F}"/>
            </a:ext>
          </a:extLst>
        </xdr:cNvPr>
        <xdr:cNvSpPr/>
      </xdr:nvSpPr>
      <xdr:spPr>
        <a:xfrm>
          <a:off x="12659995" y="132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1" name="テキスト ボックス 450">
          <a:extLst>
            <a:ext uri="{FF2B5EF4-FFF2-40B4-BE49-F238E27FC236}">
              <a16:creationId xmlns:a16="http://schemas.microsoft.com/office/drawing/2014/main" id="{BAC04ACE-AB3B-4E56-9355-E8FA17939742}"/>
            </a:ext>
          </a:extLst>
        </xdr:cNvPr>
        <xdr:cNvSpPr txBox="1"/>
      </xdr:nvSpPr>
      <xdr:spPr>
        <a:xfrm>
          <a:off x="12364085" y="133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2" name="楕円 451">
          <a:extLst>
            <a:ext uri="{FF2B5EF4-FFF2-40B4-BE49-F238E27FC236}">
              <a16:creationId xmlns:a16="http://schemas.microsoft.com/office/drawing/2014/main" id="{122BBDE1-61F7-4695-AF7E-804F5A5B72E8}"/>
            </a:ext>
          </a:extLst>
        </xdr:cNvPr>
        <xdr:cNvSpPr/>
      </xdr:nvSpPr>
      <xdr:spPr>
        <a:xfrm>
          <a:off x="11856720" y="133814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3" name="テキスト ボックス 452">
          <a:extLst>
            <a:ext uri="{FF2B5EF4-FFF2-40B4-BE49-F238E27FC236}">
              <a16:creationId xmlns:a16="http://schemas.microsoft.com/office/drawing/2014/main" id="{A8AE32DD-7B23-4F71-A09E-55DDFEFBCCAD}"/>
            </a:ext>
          </a:extLst>
        </xdr:cNvPr>
        <xdr:cNvSpPr txBox="1"/>
      </xdr:nvSpPr>
      <xdr:spPr>
        <a:xfrm>
          <a:off x="11543665" y="134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8A78A1C-589A-4C79-98B3-B57165299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7A7ED4E-36AA-473A-9D64-9CE534A3434C}"/>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7F360A6-E886-4B34-972B-8159E1503C1D}"/>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4AD9B0C-8670-4ADB-9370-8D699A1758FE}"/>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E4EAFCE-0C8C-4E45-B06B-50DEAEB07B54}"/>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E4B90B5-16AB-4834-BBDF-36D30A33842A}"/>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00FA22A-88A0-4B64-8A17-5BBF1305E178}"/>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CC65BFF-E5C9-4CCE-885F-E387011244D7}"/>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899E742-22D7-48E3-A7E2-8E13AE4DB7E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C994D78-9A9A-4DF5-9E50-F1DAA7CA589D}"/>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EDB7333-D8FB-4F67-95C9-409794B0D959}"/>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3F8FBCA-05AE-4985-86E0-31A9ECD953A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799B213-435A-4BBE-A6F2-49981AB88466}"/>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081F049-D22C-45E9-8EC4-67BC223C7A65}"/>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E8C4902-491E-459F-B3C3-7E02D13ED951}"/>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EC5544D-6CB6-41D8-A4A3-8B6F38F81E9E}"/>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16EA33D-4ACD-4213-838C-D9D74D065443}"/>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3F68AA1-A0A8-4AF9-A666-5071922443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86E1F13-2DAA-4BFD-AA54-5928096B3756}"/>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7F7DF6C-C593-4DEC-938B-94F9DF13D12D}"/>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A6C8A12-1598-41B5-81ED-360CCF0786CD}"/>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8BAF0B2-9424-4572-B90C-0F760E85A164}"/>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E2A6763-8425-42E3-97B3-40A40273EE6D}"/>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6F32918-BBB0-4CEA-AA92-F835CFD15F51}"/>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286B008-A3E5-4468-BD08-CBD2BBFC35D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FA72EC9-F087-4071-A480-01F8F0A36F1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A8A6778-E6F0-4ECB-9580-8C1D3FEBE90B}"/>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CCB0D67-DC2C-4797-81FD-D39391A9B8FA}"/>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3113D29-7825-4844-9909-1EEFA049B424}"/>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49A21A93-40B6-4E83-A389-60A54617F5F0}"/>
            </a:ext>
          </a:extLst>
        </xdr:cNvPr>
        <xdr:cNvCxnSpPr/>
      </xdr:nvCxnSpPr>
      <xdr:spPr bwMode="auto">
        <a:xfrm>
          <a:off x="1907540" y="33940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42EEE92-8426-4BA0-BB36-ABB139A0EF62}"/>
            </a:ext>
          </a:extLst>
        </xdr:cNvPr>
        <xdr:cNvSpPr txBox="1"/>
      </xdr:nvSpPr>
      <xdr:spPr>
        <a:xfrm>
          <a:off x="122428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4CFCBAF-B049-4803-8E72-12EEB0C93ECB}"/>
            </a:ext>
          </a:extLst>
        </xdr:cNvPr>
        <xdr:cNvCxnSpPr/>
      </xdr:nvCxnSpPr>
      <xdr:spPr bwMode="auto">
        <a:xfrm>
          <a:off x="1907540" y="29483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5793B57E-F11A-4212-96F7-E1D26165BE08}"/>
            </a:ext>
          </a:extLst>
        </xdr:cNvPr>
        <xdr:cNvSpPr txBox="1"/>
      </xdr:nvSpPr>
      <xdr:spPr>
        <a:xfrm>
          <a:off x="1224280" y="28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FB7AC0EC-FB7F-4827-AE3E-54F48AB0A1C4}"/>
            </a:ext>
          </a:extLst>
        </xdr:cNvPr>
        <xdr:cNvCxnSpPr/>
      </xdr:nvCxnSpPr>
      <xdr:spPr bwMode="auto">
        <a:xfrm>
          <a:off x="1907540" y="25025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5AA19D9E-2B01-4F70-9B35-601FDA8D3E0B}"/>
            </a:ext>
          </a:extLst>
        </xdr:cNvPr>
        <xdr:cNvSpPr txBox="1"/>
      </xdr:nvSpPr>
      <xdr:spPr>
        <a:xfrm>
          <a:off x="1224280" y="23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9E6BC7B9-C28F-4475-B5AC-8EEBA67C65AB}"/>
            </a:ext>
          </a:extLst>
        </xdr:cNvPr>
        <xdr:cNvCxnSpPr/>
      </xdr:nvCxnSpPr>
      <xdr:spPr bwMode="auto">
        <a:xfrm>
          <a:off x="1907540" y="20529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C682488B-E90F-4017-B6A4-798547E8FBE0}"/>
            </a:ext>
          </a:extLst>
        </xdr:cNvPr>
        <xdr:cNvSpPr txBox="1"/>
      </xdr:nvSpPr>
      <xdr:spPr>
        <a:xfrm>
          <a:off x="122428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B55E6633-AB38-4A60-B9C1-01571609612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4B090EA6-EA7F-4CD1-BC29-D9A862FDD89B}"/>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92F080C5-E939-4292-9B51-D69437C713B5}"/>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DC294727-1489-48A7-A892-C0FF8DCBA9A5}"/>
            </a:ext>
          </a:extLst>
        </xdr:cNvPr>
        <xdr:cNvCxnSpPr/>
      </xdr:nvCxnSpPr>
      <xdr:spPr bwMode="auto">
        <a:xfrm flipV="1">
          <a:off x="4988560" y="1982850"/>
          <a:ext cx="0" cy="10910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2009EB7C-4E58-470D-B974-EA6C65F60070}"/>
            </a:ext>
          </a:extLst>
        </xdr:cNvPr>
        <xdr:cNvSpPr txBox="1"/>
      </xdr:nvSpPr>
      <xdr:spPr>
        <a:xfrm>
          <a:off x="5054600" y="304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568BD512-6BB0-4446-B489-10D1B6CDA19B}"/>
            </a:ext>
          </a:extLst>
        </xdr:cNvPr>
        <xdr:cNvCxnSpPr/>
      </xdr:nvCxnSpPr>
      <xdr:spPr bwMode="auto">
        <a:xfrm>
          <a:off x="4899660" y="307390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70C0E065-DB2A-4546-8CC8-698618F60FC5}"/>
            </a:ext>
          </a:extLst>
        </xdr:cNvPr>
        <xdr:cNvSpPr txBox="1"/>
      </xdr:nvSpPr>
      <xdr:spPr>
        <a:xfrm>
          <a:off x="5054600" y="17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75F1D459-D251-438B-AABA-41A88C7ED6E4}"/>
            </a:ext>
          </a:extLst>
        </xdr:cNvPr>
        <xdr:cNvCxnSpPr/>
      </xdr:nvCxnSpPr>
      <xdr:spPr bwMode="auto">
        <a:xfrm>
          <a:off x="4899660" y="198285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60339</xdr:rowOff>
    </xdr:from>
    <xdr:to>
      <xdr:col>29</xdr:col>
      <xdr:colOff>127000</xdr:colOff>
      <xdr:row>17</xdr:row>
      <xdr:rowOff>80917</xdr:rowOff>
    </xdr:to>
    <xdr:cxnSp macro="">
      <xdr:nvCxnSpPr>
        <xdr:cNvPr id="47" name="直線コネクタ 46">
          <a:extLst>
            <a:ext uri="{FF2B5EF4-FFF2-40B4-BE49-F238E27FC236}">
              <a16:creationId xmlns:a16="http://schemas.microsoft.com/office/drawing/2014/main" id="{CCF1439E-0814-4C10-BDFB-2BF1AB3DC550}"/>
            </a:ext>
          </a:extLst>
        </xdr:cNvPr>
        <xdr:cNvCxnSpPr/>
      </xdr:nvCxnSpPr>
      <xdr:spPr bwMode="auto">
        <a:xfrm flipV="1">
          <a:off x="4409440" y="2948319"/>
          <a:ext cx="579120" cy="2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213DF520-EDDE-40FC-9E00-7162F21C8849}"/>
            </a:ext>
          </a:extLst>
        </xdr:cNvPr>
        <xdr:cNvSpPr txBox="1"/>
      </xdr:nvSpPr>
      <xdr:spPr>
        <a:xfrm>
          <a:off x="5054600" y="2722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DDB00CB7-E957-42D1-BA0D-FE13643937A5}"/>
            </a:ext>
          </a:extLst>
        </xdr:cNvPr>
        <xdr:cNvSpPr/>
      </xdr:nvSpPr>
      <xdr:spPr bwMode="auto">
        <a:xfrm>
          <a:off x="4937760" y="2877893"/>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80917</xdr:rowOff>
    </xdr:from>
    <xdr:to>
      <xdr:col>26</xdr:col>
      <xdr:colOff>50800</xdr:colOff>
      <xdr:row>17</xdr:row>
      <xdr:rowOff>92731</xdr:rowOff>
    </xdr:to>
    <xdr:cxnSp macro="">
      <xdr:nvCxnSpPr>
        <xdr:cNvPr id="50" name="直線コネクタ 49">
          <a:extLst>
            <a:ext uri="{FF2B5EF4-FFF2-40B4-BE49-F238E27FC236}">
              <a16:creationId xmlns:a16="http://schemas.microsoft.com/office/drawing/2014/main" id="{D88F81A1-92FE-4EBE-99B0-7D9255D73084}"/>
            </a:ext>
          </a:extLst>
        </xdr:cNvPr>
        <xdr:cNvCxnSpPr/>
      </xdr:nvCxnSpPr>
      <xdr:spPr bwMode="auto">
        <a:xfrm flipV="1">
          <a:off x="3802380" y="2968897"/>
          <a:ext cx="607060" cy="1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692A9FC8-EEB4-432E-8E48-E29BAB23B96D}"/>
            </a:ext>
          </a:extLst>
        </xdr:cNvPr>
        <xdr:cNvSpPr/>
      </xdr:nvSpPr>
      <xdr:spPr bwMode="auto">
        <a:xfrm>
          <a:off x="4358640" y="288810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FECDB734-A09B-4908-BDB5-51E7D3D7A5CF}"/>
            </a:ext>
          </a:extLst>
        </xdr:cNvPr>
        <xdr:cNvSpPr txBox="1"/>
      </xdr:nvSpPr>
      <xdr:spPr>
        <a:xfrm>
          <a:off x="4074160" y="266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90500</xdr:rowOff>
    </xdr:from>
    <xdr:to>
      <xdr:col>22</xdr:col>
      <xdr:colOff>114300</xdr:colOff>
      <xdr:row>17</xdr:row>
      <xdr:rowOff>92731</xdr:rowOff>
    </xdr:to>
    <xdr:cxnSp macro="">
      <xdr:nvCxnSpPr>
        <xdr:cNvPr id="53" name="直線コネクタ 52">
          <a:extLst>
            <a:ext uri="{FF2B5EF4-FFF2-40B4-BE49-F238E27FC236}">
              <a16:creationId xmlns:a16="http://schemas.microsoft.com/office/drawing/2014/main" id="{02BC1DDF-3E4A-460F-88CD-754FB385F206}"/>
            </a:ext>
          </a:extLst>
        </xdr:cNvPr>
        <xdr:cNvCxnSpPr/>
      </xdr:nvCxnSpPr>
      <xdr:spPr bwMode="auto">
        <a:xfrm>
          <a:off x="3187700" y="2978480"/>
          <a:ext cx="614680" cy="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57494561-DF7D-4FA3-961F-280F60524CD6}"/>
            </a:ext>
          </a:extLst>
        </xdr:cNvPr>
        <xdr:cNvSpPr/>
      </xdr:nvSpPr>
      <xdr:spPr bwMode="auto">
        <a:xfrm>
          <a:off x="3751580" y="2893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214BE3A7-8766-4D8B-A0BE-D1956E02FB9C}"/>
            </a:ext>
          </a:extLst>
        </xdr:cNvPr>
        <xdr:cNvSpPr txBox="1"/>
      </xdr:nvSpPr>
      <xdr:spPr>
        <a:xfrm>
          <a:off x="3467100" y="266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90500</xdr:rowOff>
    </xdr:from>
    <xdr:to>
      <xdr:col>18</xdr:col>
      <xdr:colOff>177800</xdr:colOff>
      <xdr:row>17</xdr:row>
      <xdr:rowOff>111335</xdr:rowOff>
    </xdr:to>
    <xdr:cxnSp macro="">
      <xdr:nvCxnSpPr>
        <xdr:cNvPr id="56" name="直線コネクタ 55">
          <a:extLst>
            <a:ext uri="{FF2B5EF4-FFF2-40B4-BE49-F238E27FC236}">
              <a16:creationId xmlns:a16="http://schemas.microsoft.com/office/drawing/2014/main" id="{F805C17C-B5F5-454B-911D-C8518EEDF4A3}"/>
            </a:ext>
          </a:extLst>
        </xdr:cNvPr>
        <xdr:cNvCxnSpPr/>
      </xdr:nvCxnSpPr>
      <xdr:spPr bwMode="auto">
        <a:xfrm flipV="1">
          <a:off x="2565400" y="2978480"/>
          <a:ext cx="622300" cy="2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60938E8-1F96-40A8-A87E-A1C4B35C44FB}"/>
            </a:ext>
          </a:extLst>
        </xdr:cNvPr>
        <xdr:cNvSpPr/>
      </xdr:nvSpPr>
      <xdr:spPr bwMode="auto">
        <a:xfrm>
          <a:off x="3144520" y="2897848"/>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86086BE8-8D53-409B-96EA-33BF0894E450}"/>
            </a:ext>
          </a:extLst>
        </xdr:cNvPr>
        <xdr:cNvSpPr txBox="1"/>
      </xdr:nvSpPr>
      <xdr:spPr>
        <a:xfrm>
          <a:off x="2852420" y="267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99723989-5894-411A-A88B-7A851D325E61}"/>
            </a:ext>
          </a:extLst>
        </xdr:cNvPr>
        <xdr:cNvSpPr/>
      </xdr:nvSpPr>
      <xdr:spPr bwMode="auto">
        <a:xfrm>
          <a:off x="2514600" y="2910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30482F55-8E7C-42F2-87E5-536F9B4AB84A}"/>
            </a:ext>
          </a:extLst>
        </xdr:cNvPr>
        <xdr:cNvSpPr txBox="1"/>
      </xdr:nvSpPr>
      <xdr:spPr>
        <a:xfrm>
          <a:off x="2230120" y="268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89FFCF47-46D1-4C37-B2CE-D69A6337AB16}"/>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876CE852-AD03-4842-AF5C-1EE72366D9B3}"/>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BF1DA0E-3A60-4E42-B2F9-D50BA48A0F32}"/>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A88042A-900E-429E-A041-3D80538D9BFD}"/>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6748CD0-EDB2-493B-9838-6C5C848A299C}"/>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9539</xdr:rowOff>
    </xdr:from>
    <xdr:to>
      <xdr:col>29</xdr:col>
      <xdr:colOff>177800</xdr:colOff>
      <xdr:row>17</xdr:row>
      <xdr:rowOff>111139</xdr:rowOff>
    </xdr:to>
    <xdr:sp macro="" textlink="">
      <xdr:nvSpPr>
        <xdr:cNvPr id="66" name="楕円 65">
          <a:extLst>
            <a:ext uri="{FF2B5EF4-FFF2-40B4-BE49-F238E27FC236}">
              <a16:creationId xmlns:a16="http://schemas.microsoft.com/office/drawing/2014/main" id="{581938BA-73AD-4189-BDF8-CF84F101AB6B}"/>
            </a:ext>
          </a:extLst>
        </xdr:cNvPr>
        <xdr:cNvSpPr/>
      </xdr:nvSpPr>
      <xdr:spPr bwMode="auto">
        <a:xfrm>
          <a:off x="4937760" y="289751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153066</xdr:rowOff>
    </xdr:from>
    <xdr:ext cx="762000" cy="259045"/>
    <xdr:sp macro="" textlink="">
      <xdr:nvSpPr>
        <xdr:cNvPr id="67" name="人口1人当たり決算額の推移該当値テキスト130">
          <a:extLst>
            <a:ext uri="{FF2B5EF4-FFF2-40B4-BE49-F238E27FC236}">
              <a16:creationId xmlns:a16="http://schemas.microsoft.com/office/drawing/2014/main" id="{0CF3C886-6B7C-4729-9283-D57BB92FB860}"/>
            </a:ext>
          </a:extLst>
        </xdr:cNvPr>
        <xdr:cNvSpPr txBox="1"/>
      </xdr:nvSpPr>
      <xdr:spPr>
        <a:xfrm>
          <a:off x="5054600" y="287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30117</xdr:rowOff>
    </xdr:from>
    <xdr:to>
      <xdr:col>26</xdr:col>
      <xdr:colOff>101600</xdr:colOff>
      <xdr:row>17</xdr:row>
      <xdr:rowOff>131717</xdr:rowOff>
    </xdr:to>
    <xdr:sp macro="" textlink="">
      <xdr:nvSpPr>
        <xdr:cNvPr id="68" name="楕円 67">
          <a:extLst>
            <a:ext uri="{FF2B5EF4-FFF2-40B4-BE49-F238E27FC236}">
              <a16:creationId xmlns:a16="http://schemas.microsoft.com/office/drawing/2014/main" id="{934B051A-B3B6-46BC-9B65-5A7EFB5CC2D7}"/>
            </a:ext>
          </a:extLst>
        </xdr:cNvPr>
        <xdr:cNvSpPr/>
      </xdr:nvSpPr>
      <xdr:spPr bwMode="auto">
        <a:xfrm>
          <a:off x="4358640" y="291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116494</xdr:rowOff>
    </xdr:from>
    <xdr:ext cx="736600" cy="259045"/>
    <xdr:sp macro="" textlink="">
      <xdr:nvSpPr>
        <xdr:cNvPr id="69" name="テキスト ボックス 68">
          <a:extLst>
            <a:ext uri="{FF2B5EF4-FFF2-40B4-BE49-F238E27FC236}">
              <a16:creationId xmlns:a16="http://schemas.microsoft.com/office/drawing/2014/main" id="{5D75EB98-A72F-483F-9AE9-0F249B372126}"/>
            </a:ext>
          </a:extLst>
        </xdr:cNvPr>
        <xdr:cNvSpPr txBox="1"/>
      </xdr:nvSpPr>
      <xdr:spPr>
        <a:xfrm>
          <a:off x="4074160" y="300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41931</xdr:rowOff>
    </xdr:from>
    <xdr:to>
      <xdr:col>22</xdr:col>
      <xdr:colOff>165100</xdr:colOff>
      <xdr:row>17</xdr:row>
      <xdr:rowOff>143531</xdr:rowOff>
    </xdr:to>
    <xdr:sp macro="" textlink="">
      <xdr:nvSpPr>
        <xdr:cNvPr id="70" name="楕円 69">
          <a:extLst>
            <a:ext uri="{FF2B5EF4-FFF2-40B4-BE49-F238E27FC236}">
              <a16:creationId xmlns:a16="http://schemas.microsoft.com/office/drawing/2014/main" id="{6717BC10-DCC5-41AA-B5E4-26C819578364}"/>
            </a:ext>
          </a:extLst>
        </xdr:cNvPr>
        <xdr:cNvSpPr/>
      </xdr:nvSpPr>
      <xdr:spPr bwMode="auto">
        <a:xfrm>
          <a:off x="3751580" y="292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128308</xdr:rowOff>
    </xdr:from>
    <xdr:ext cx="762000" cy="259045"/>
    <xdr:sp macro="" textlink="">
      <xdr:nvSpPr>
        <xdr:cNvPr id="71" name="テキスト ボックス 70">
          <a:extLst>
            <a:ext uri="{FF2B5EF4-FFF2-40B4-BE49-F238E27FC236}">
              <a16:creationId xmlns:a16="http://schemas.microsoft.com/office/drawing/2014/main" id="{D369E5BC-D284-4C6F-AB30-A6656D40F2BE}"/>
            </a:ext>
          </a:extLst>
        </xdr:cNvPr>
        <xdr:cNvSpPr txBox="1"/>
      </xdr:nvSpPr>
      <xdr:spPr>
        <a:xfrm>
          <a:off x="3467100" y="30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39700</xdr:rowOff>
    </xdr:from>
    <xdr:to>
      <xdr:col>19</xdr:col>
      <xdr:colOff>38100</xdr:colOff>
      <xdr:row>17</xdr:row>
      <xdr:rowOff>141300</xdr:rowOff>
    </xdr:to>
    <xdr:sp macro="" textlink="">
      <xdr:nvSpPr>
        <xdr:cNvPr id="72" name="楕円 71">
          <a:extLst>
            <a:ext uri="{FF2B5EF4-FFF2-40B4-BE49-F238E27FC236}">
              <a16:creationId xmlns:a16="http://schemas.microsoft.com/office/drawing/2014/main" id="{E217FB13-7C0B-4F42-9240-4A756007DA92}"/>
            </a:ext>
          </a:extLst>
        </xdr:cNvPr>
        <xdr:cNvSpPr/>
      </xdr:nvSpPr>
      <xdr:spPr bwMode="auto">
        <a:xfrm>
          <a:off x="3144520" y="292768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126077</xdr:rowOff>
    </xdr:from>
    <xdr:ext cx="762000" cy="259045"/>
    <xdr:sp macro="" textlink="">
      <xdr:nvSpPr>
        <xdr:cNvPr id="73" name="テキスト ボックス 72">
          <a:extLst>
            <a:ext uri="{FF2B5EF4-FFF2-40B4-BE49-F238E27FC236}">
              <a16:creationId xmlns:a16="http://schemas.microsoft.com/office/drawing/2014/main" id="{FAEDBD6E-5D0E-4492-96E2-2704D2C948B9}"/>
            </a:ext>
          </a:extLst>
        </xdr:cNvPr>
        <xdr:cNvSpPr txBox="1"/>
      </xdr:nvSpPr>
      <xdr:spPr>
        <a:xfrm>
          <a:off x="2852420" y="30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60535</xdr:rowOff>
    </xdr:from>
    <xdr:to>
      <xdr:col>15</xdr:col>
      <xdr:colOff>101600</xdr:colOff>
      <xdr:row>17</xdr:row>
      <xdr:rowOff>162135</xdr:rowOff>
    </xdr:to>
    <xdr:sp macro="" textlink="">
      <xdr:nvSpPr>
        <xdr:cNvPr id="74" name="楕円 73">
          <a:extLst>
            <a:ext uri="{FF2B5EF4-FFF2-40B4-BE49-F238E27FC236}">
              <a16:creationId xmlns:a16="http://schemas.microsoft.com/office/drawing/2014/main" id="{1D32956A-AD62-4CEF-B889-1405912E455F}"/>
            </a:ext>
          </a:extLst>
        </xdr:cNvPr>
        <xdr:cNvSpPr/>
      </xdr:nvSpPr>
      <xdr:spPr bwMode="auto">
        <a:xfrm>
          <a:off x="2514600" y="294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146912</xdr:rowOff>
    </xdr:from>
    <xdr:ext cx="762000" cy="259045"/>
    <xdr:sp macro="" textlink="">
      <xdr:nvSpPr>
        <xdr:cNvPr id="75" name="テキスト ボックス 74">
          <a:extLst>
            <a:ext uri="{FF2B5EF4-FFF2-40B4-BE49-F238E27FC236}">
              <a16:creationId xmlns:a16="http://schemas.microsoft.com/office/drawing/2014/main" id="{14646962-5C5A-4BD2-80B8-D65C04482410}"/>
            </a:ext>
          </a:extLst>
        </xdr:cNvPr>
        <xdr:cNvSpPr txBox="1"/>
      </xdr:nvSpPr>
      <xdr:spPr>
        <a:xfrm>
          <a:off x="2230120" y="30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CBB1D39A-4EF4-4FB9-9C35-E01EB207BD2C}"/>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A954572A-9B7D-4AF9-B8EC-6117CB4EC00D}"/>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69290B65-61FB-4E33-93A8-16A18215204F}"/>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4972A2B3-65CE-4DA5-8255-CA303F7E7024}"/>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7DBC1427-60D8-4B35-98BB-9B60204133C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C73111C0-3B3C-4B74-A369-00E6B3912394}"/>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CA6E5489-BCBE-41D3-810F-D6F0B1FE3D07}"/>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2FD2110B-136F-490A-9F20-E80346C6ACCF}"/>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3988C20-1CD2-43F3-A555-EED0A7F215E2}"/>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43B8B5EB-ECE8-4B99-949A-6F5371CA32CF}"/>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431915A6-E5A3-4BCE-ACD9-66D3D3795567}"/>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1FF2A986-1F4F-40BB-B6CD-5D836D6E1871}"/>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3DFC5615-149A-43DC-AF5C-936FD122F5F7}"/>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D7B1E1DE-CF52-4610-B74D-95D8318213E1}"/>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1CD6CAC8-7BDB-4542-B57C-2BB5A482BB65}"/>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3970F766-7114-4614-88D6-65F6BEF2EAA4}"/>
            </a:ext>
          </a:extLst>
        </xdr:cNvPr>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D87B5746-3C26-4135-B1AC-1DE2EA5989A6}"/>
            </a:ext>
          </a:extLst>
        </xdr:cNvPr>
        <xdr:cNvSpPr txBox="1"/>
      </xdr:nvSpPr>
      <xdr:spPr>
        <a:xfrm>
          <a:off x="122428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5AFC90CC-B267-4182-A3A2-6916E2E79F38}"/>
            </a:ext>
          </a:extLst>
        </xdr:cNvPr>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8D332C55-DA01-4C83-BDAB-977EA20A3F18}"/>
            </a:ext>
          </a:extLst>
        </xdr:cNvPr>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B7E2ACB2-DF94-477C-89DB-1C7F79C879EB}"/>
            </a:ext>
          </a:extLst>
        </xdr:cNvPr>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9C645161-81E5-4B5E-8BB6-33E5262E0009}"/>
            </a:ext>
          </a:extLst>
        </xdr:cNvPr>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D3494422-C49C-4E4D-9AD7-EA7BE37B65EB}"/>
            </a:ext>
          </a:extLst>
        </xdr:cNvPr>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BC55B097-7BFB-4A6E-8036-DD50B30CCDFA}"/>
            </a:ext>
          </a:extLst>
        </xdr:cNvPr>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2D229831-B7CA-436E-9497-B0C0F56502B3}"/>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2CF2650B-B958-44A3-A7D4-F6ECDA0BE44A}"/>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CFF1B96D-2A86-470C-BEC8-8B9BFD5BDB9E}"/>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6A1606F1-39A7-462B-B0F3-10E21A17884C}"/>
            </a:ext>
          </a:extLst>
        </xdr:cNvPr>
        <xdr:cNvCxnSpPr/>
      </xdr:nvCxnSpPr>
      <xdr:spPr bwMode="auto">
        <a:xfrm flipV="1">
          <a:off x="4988560" y="6228448"/>
          <a:ext cx="0" cy="1170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587CC514-417F-49F7-9B65-9EC73BD717D2}"/>
            </a:ext>
          </a:extLst>
        </xdr:cNvPr>
        <xdr:cNvSpPr txBox="1"/>
      </xdr:nvSpPr>
      <xdr:spPr>
        <a:xfrm>
          <a:off x="5054600" y="737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597A74E4-E018-4700-9041-820303780002}"/>
            </a:ext>
          </a:extLst>
        </xdr:cNvPr>
        <xdr:cNvCxnSpPr/>
      </xdr:nvCxnSpPr>
      <xdr:spPr bwMode="auto">
        <a:xfrm>
          <a:off x="4899660" y="739943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25AAB869-CCD9-48C7-97D4-42DF4D7E1AC5}"/>
            </a:ext>
          </a:extLst>
        </xdr:cNvPr>
        <xdr:cNvSpPr txBox="1"/>
      </xdr:nvSpPr>
      <xdr:spPr>
        <a:xfrm>
          <a:off x="5054600" y="597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15B0F02F-7C47-4988-BF83-611D3F8C40A8}"/>
            </a:ext>
          </a:extLst>
        </xdr:cNvPr>
        <xdr:cNvCxnSpPr/>
      </xdr:nvCxnSpPr>
      <xdr:spPr bwMode="auto">
        <a:xfrm>
          <a:off x="4899660" y="622844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74857</xdr:rowOff>
    </xdr:from>
    <xdr:to>
      <xdr:col>29</xdr:col>
      <xdr:colOff>127000</xdr:colOff>
      <xdr:row>36</xdr:row>
      <xdr:rowOff>93853</xdr:rowOff>
    </xdr:to>
    <xdr:cxnSp macro="">
      <xdr:nvCxnSpPr>
        <xdr:cNvPr id="107" name="直線コネクタ 106">
          <a:extLst>
            <a:ext uri="{FF2B5EF4-FFF2-40B4-BE49-F238E27FC236}">
              <a16:creationId xmlns:a16="http://schemas.microsoft.com/office/drawing/2014/main" id="{B04917CB-59E1-429C-A087-D98BE993419B}"/>
            </a:ext>
          </a:extLst>
        </xdr:cNvPr>
        <xdr:cNvCxnSpPr/>
      </xdr:nvCxnSpPr>
      <xdr:spPr bwMode="auto">
        <a:xfrm flipV="1">
          <a:off x="4409440" y="6887137"/>
          <a:ext cx="57912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A36DEF04-1B2C-4444-885C-F90E80E9127D}"/>
            </a:ext>
          </a:extLst>
        </xdr:cNvPr>
        <xdr:cNvSpPr txBox="1"/>
      </xdr:nvSpPr>
      <xdr:spPr>
        <a:xfrm>
          <a:off x="5054600" y="662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13843A18-DD4A-4473-83BB-57D64B1B226A}"/>
            </a:ext>
          </a:extLst>
        </xdr:cNvPr>
        <xdr:cNvSpPr/>
      </xdr:nvSpPr>
      <xdr:spPr bwMode="auto">
        <a:xfrm>
          <a:off x="4937760" y="6781518"/>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93853</xdr:rowOff>
    </xdr:from>
    <xdr:to>
      <xdr:col>26</xdr:col>
      <xdr:colOff>50800</xdr:colOff>
      <xdr:row>36</xdr:row>
      <xdr:rowOff>95568</xdr:rowOff>
    </xdr:to>
    <xdr:cxnSp macro="">
      <xdr:nvCxnSpPr>
        <xdr:cNvPr id="110" name="直線コネクタ 109">
          <a:extLst>
            <a:ext uri="{FF2B5EF4-FFF2-40B4-BE49-F238E27FC236}">
              <a16:creationId xmlns:a16="http://schemas.microsoft.com/office/drawing/2014/main" id="{D51A32D8-B36A-43B0-B276-A1235542D36A}"/>
            </a:ext>
          </a:extLst>
        </xdr:cNvPr>
        <xdr:cNvCxnSpPr/>
      </xdr:nvCxnSpPr>
      <xdr:spPr bwMode="auto">
        <a:xfrm flipV="1">
          <a:off x="3802380" y="6906133"/>
          <a:ext cx="60706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DC67047-C2CF-4FAE-8D35-4D66126D08E5}"/>
            </a:ext>
          </a:extLst>
        </xdr:cNvPr>
        <xdr:cNvSpPr/>
      </xdr:nvSpPr>
      <xdr:spPr bwMode="auto">
        <a:xfrm>
          <a:off x="4358640" y="6781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D47A0058-8A11-499A-861B-61948A1170E6}"/>
            </a:ext>
          </a:extLst>
        </xdr:cNvPr>
        <xdr:cNvSpPr txBox="1"/>
      </xdr:nvSpPr>
      <xdr:spPr>
        <a:xfrm>
          <a:off x="4074160" y="655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95568</xdr:rowOff>
    </xdr:from>
    <xdr:to>
      <xdr:col>22</xdr:col>
      <xdr:colOff>114300</xdr:colOff>
      <xdr:row>36</xdr:row>
      <xdr:rowOff>121034</xdr:rowOff>
    </xdr:to>
    <xdr:cxnSp macro="">
      <xdr:nvCxnSpPr>
        <xdr:cNvPr id="113" name="直線コネクタ 112">
          <a:extLst>
            <a:ext uri="{FF2B5EF4-FFF2-40B4-BE49-F238E27FC236}">
              <a16:creationId xmlns:a16="http://schemas.microsoft.com/office/drawing/2014/main" id="{6B7DF112-78D6-46B0-B881-D8E52981CD9B}"/>
            </a:ext>
          </a:extLst>
        </xdr:cNvPr>
        <xdr:cNvCxnSpPr/>
      </xdr:nvCxnSpPr>
      <xdr:spPr bwMode="auto">
        <a:xfrm flipV="1">
          <a:off x="3187700" y="6907848"/>
          <a:ext cx="614680" cy="2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8F17F32D-5B29-41C2-B962-9A730751D0E8}"/>
            </a:ext>
          </a:extLst>
        </xdr:cNvPr>
        <xdr:cNvSpPr/>
      </xdr:nvSpPr>
      <xdr:spPr bwMode="auto">
        <a:xfrm>
          <a:off x="3751580" y="679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a:extLst>
            <a:ext uri="{FF2B5EF4-FFF2-40B4-BE49-F238E27FC236}">
              <a16:creationId xmlns:a16="http://schemas.microsoft.com/office/drawing/2014/main" id="{4CC34337-2FD6-4922-9C91-E85BD816C264}"/>
            </a:ext>
          </a:extLst>
        </xdr:cNvPr>
        <xdr:cNvSpPr txBox="1"/>
      </xdr:nvSpPr>
      <xdr:spPr>
        <a:xfrm>
          <a:off x="3467100" y="65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77645</xdr:rowOff>
    </xdr:from>
    <xdr:to>
      <xdr:col>18</xdr:col>
      <xdr:colOff>177800</xdr:colOff>
      <xdr:row>36</xdr:row>
      <xdr:rowOff>121034</xdr:rowOff>
    </xdr:to>
    <xdr:cxnSp macro="">
      <xdr:nvCxnSpPr>
        <xdr:cNvPr id="116" name="直線コネクタ 115">
          <a:extLst>
            <a:ext uri="{FF2B5EF4-FFF2-40B4-BE49-F238E27FC236}">
              <a16:creationId xmlns:a16="http://schemas.microsoft.com/office/drawing/2014/main" id="{4FA6C1B5-9739-4255-B730-CE02BCFD93BF}"/>
            </a:ext>
          </a:extLst>
        </xdr:cNvPr>
        <xdr:cNvCxnSpPr/>
      </xdr:nvCxnSpPr>
      <xdr:spPr bwMode="auto">
        <a:xfrm>
          <a:off x="2565400" y="6889925"/>
          <a:ext cx="6223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8F88D415-7525-4081-8804-50CCCABF1CE4}"/>
            </a:ext>
          </a:extLst>
        </xdr:cNvPr>
        <xdr:cNvSpPr/>
      </xdr:nvSpPr>
      <xdr:spPr bwMode="auto">
        <a:xfrm>
          <a:off x="3144520" y="677578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a:extLst>
            <a:ext uri="{FF2B5EF4-FFF2-40B4-BE49-F238E27FC236}">
              <a16:creationId xmlns:a16="http://schemas.microsoft.com/office/drawing/2014/main" id="{C2B2C55E-A778-40E1-A9BA-30EC59EB68DF}"/>
            </a:ext>
          </a:extLst>
        </xdr:cNvPr>
        <xdr:cNvSpPr txBox="1"/>
      </xdr:nvSpPr>
      <xdr:spPr>
        <a:xfrm>
          <a:off x="2852420" y="65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97674614-42E1-4D16-ABFB-297A24C81E22}"/>
            </a:ext>
          </a:extLst>
        </xdr:cNvPr>
        <xdr:cNvSpPr/>
      </xdr:nvSpPr>
      <xdr:spPr bwMode="auto">
        <a:xfrm>
          <a:off x="2514600" y="6769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a:extLst>
            <a:ext uri="{FF2B5EF4-FFF2-40B4-BE49-F238E27FC236}">
              <a16:creationId xmlns:a16="http://schemas.microsoft.com/office/drawing/2014/main" id="{3EC42CB0-8F18-4FDC-9021-4533F61C3D1A}"/>
            </a:ext>
          </a:extLst>
        </xdr:cNvPr>
        <xdr:cNvSpPr txBox="1"/>
      </xdr:nvSpPr>
      <xdr:spPr>
        <a:xfrm>
          <a:off x="2230120" y="653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D7200741-F4D6-409C-A8BA-F91B863F768F}"/>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B7336F91-E4D2-4AF4-9114-94E115E597A7}"/>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1DF6A10D-3ADB-4580-A7AF-4D4D8FD3E27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57EEE466-4E4E-46C3-8166-B9E69B2F5E3C}"/>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5937F0C-32F9-4A64-A46E-CDB649702933}"/>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24057</xdr:rowOff>
    </xdr:from>
    <xdr:to>
      <xdr:col>29</xdr:col>
      <xdr:colOff>177800</xdr:colOff>
      <xdr:row>36</xdr:row>
      <xdr:rowOff>125657</xdr:rowOff>
    </xdr:to>
    <xdr:sp macro="" textlink="">
      <xdr:nvSpPr>
        <xdr:cNvPr id="126" name="楕円 125">
          <a:extLst>
            <a:ext uri="{FF2B5EF4-FFF2-40B4-BE49-F238E27FC236}">
              <a16:creationId xmlns:a16="http://schemas.microsoft.com/office/drawing/2014/main" id="{1E5108E3-7D9D-4D01-8854-4E54B90C9DF4}"/>
            </a:ext>
          </a:extLst>
        </xdr:cNvPr>
        <xdr:cNvSpPr/>
      </xdr:nvSpPr>
      <xdr:spPr bwMode="auto">
        <a:xfrm>
          <a:off x="4937760" y="6836337"/>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339034</xdr:rowOff>
    </xdr:from>
    <xdr:ext cx="762000" cy="259045"/>
    <xdr:sp macro="" textlink="">
      <xdr:nvSpPr>
        <xdr:cNvPr id="127" name="人口1人当たり決算額の推移該当値テキスト445">
          <a:extLst>
            <a:ext uri="{FF2B5EF4-FFF2-40B4-BE49-F238E27FC236}">
              <a16:creationId xmlns:a16="http://schemas.microsoft.com/office/drawing/2014/main" id="{CBCEFD4F-9625-40F0-B36B-1998DC22274A}"/>
            </a:ext>
          </a:extLst>
        </xdr:cNvPr>
        <xdr:cNvSpPr txBox="1"/>
      </xdr:nvSpPr>
      <xdr:spPr>
        <a:xfrm>
          <a:off x="5054600" y="680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43053</xdr:rowOff>
    </xdr:from>
    <xdr:to>
      <xdr:col>26</xdr:col>
      <xdr:colOff>101600</xdr:colOff>
      <xdr:row>36</xdr:row>
      <xdr:rowOff>144653</xdr:rowOff>
    </xdr:to>
    <xdr:sp macro="" textlink="">
      <xdr:nvSpPr>
        <xdr:cNvPr id="128" name="楕円 127">
          <a:extLst>
            <a:ext uri="{FF2B5EF4-FFF2-40B4-BE49-F238E27FC236}">
              <a16:creationId xmlns:a16="http://schemas.microsoft.com/office/drawing/2014/main" id="{861375C2-F1BC-4DCC-9D02-42843070D192}"/>
            </a:ext>
          </a:extLst>
        </xdr:cNvPr>
        <xdr:cNvSpPr/>
      </xdr:nvSpPr>
      <xdr:spPr bwMode="auto">
        <a:xfrm>
          <a:off x="4358640" y="685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129430</xdr:rowOff>
    </xdr:from>
    <xdr:ext cx="736600" cy="259045"/>
    <xdr:sp macro="" textlink="">
      <xdr:nvSpPr>
        <xdr:cNvPr id="129" name="テキスト ボックス 128">
          <a:extLst>
            <a:ext uri="{FF2B5EF4-FFF2-40B4-BE49-F238E27FC236}">
              <a16:creationId xmlns:a16="http://schemas.microsoft.com/office/drawing/2014/main" id="{A6D65D63-6AEF-48F5-BC4E-E28C75CD6764}"/>
            </a:ext>
          </a:extLst>
        </xdr:cNvPr>
        <xdr:cNvSpPr txBox="1"/>
      </xdr:nvSpPr>
      <xdr:spPr>
        <a:xfrm>
          <a:off x="4074160" y="694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44768</xdr:rowOff>
    </xdr:from>
    <xdr:to>
      <xdr:col>22</xdr:col>
      <xdr:colOff>165100</xdr:colOff>
      <xdr:row>36</xdr:row>
      <xdr:rowOff>146368</xdr:rowOff>
    </xdr:to>
    <xdr:sp macro="" textlink="">
      <xdr:nvSpPr>
        <xdr:cNvPr id="130" name="楕円 129">
          <a:extLst>
            <a:ext uri="{FF2B5EF4-FFF2-40B4-BE49-F238E27FC236}">
              <a16:creationId xmlns:a16="http://schemas.microsoft.com/office/drawing/2014/main" id="{353DE41D-0306-45E4-8B9D-397EF21F7323}"/>
            </a:ext>
          </a:extLst>
        </xdr:cNvPr>
        <xdr:cNvSpPr/>
      </xdr:nvSpPr>
      <xdr:spPr bwMode="auto">
        <a:xfrm>
          <a:off x="3751580" y="685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131145</xdr:rowOff>
    </xdr:from>
    <xdr:ext cx="762000" cy="259045"/>
    <xdr:sp macro="" textlink="">
      <xdr:nvSpPr>
        <xdr:cNvPr id="131" name="テキスト ボックス 130">
          <a:extLst>
            <a:ext uri="{FF2B5EF4-FFF2-40B4-BE49-F238E27FC236}">
              <a16:creationId xmlns:a16="http://schemas.microsoft.com/office/drawing/2014/main" id="{6EE805C2-3907-4092-B4FD-FE99C2CF170D}"/>
            </a:ext>
          </a:extLst>
        </xdr:cNvPr>
        <xdr:cNvSpPr txBox="1"/>
      </xdr:nvSpPr>
      <xdr:spPr>
        <a:xfrm>
          <a:off x="3467100" y="694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70234</xdr:rowOff>
    </xdr:from>
    <xdr:to>
      <xdr:col>19</xdr:col>
      <xdr:colOff>38100</xdr:colOff>
      <xdr:row>37</xdr:row>
      <xdr:rowOff>384</xdr:rowOff>
    </xdr:to>
    <xdr:sp macro="" textlink="">
      <xdr:nvSpPr>
        <xdr:cNvPr id="132" name="楕円 131">
          <a:extLst>
            <a:ext uri="{FF2B5EF4-FFF2-40B4-BE49-F238E27FC236}">
              <a16:creationId xmlns:a16="http://schemas.microsoft.com/office/drawing/2014/main" id="{E78FF36F-A712-4BA8-99BE-DD9190CFBD10}"/>
            </a:ext>
          </a:extLst>
        </xdr:cNvPr>
        <xdr:cNvSpPr/>
      </xdr:nvSpPr>
      <xdr:spPr bwMode="auto">
        <a:xfrm>
          <a:off x="3144520" y="6882514"/>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156611</xdr:rowOff>
    </xdr:from>
    <xdr:ext cx="762000" cy="259045"/>
    <xdr:sp macro="" textlink="">
      <xdr:nvSpPr>
        <xdr:cNvPr id="133" name="テキスト ボックス 132">
          <a:extLst>
            <a:ext uri="{FF2B5EF4-FFF2-40B4-BE49-F238E27FC236}">
              <a16:creationId xmlns:a16="http://schemas.microsoft.com/office/drawing/2014/main" id="{941B9417-8599-40DE-9F1E-09374D4CDB8C}"/>
            </a:ext>
          </a:extLst>
        </xdr:cNvPr>
        <xdr:cNvSpPr txBox="1"/>
      </xdr:nvSpPr>
      <xdr:spPr>
        <a:xfrm>
          <a:off x="2852420" y="696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26845</xdr:rowOff>
    </xdr:from>
    <xdr:to>
      <xdr:col>15</xdr:col>
      <xdr:colOff>101600</xdr:colOff>
      <xdr:row>36</xdr:row>
      <xdr:rowOff>128445</xdr:rowOff>
    </xdr:to>
    <xdr:sp macro="" textlink="">
      <xdr:nvSpPr>
        <xdr:cNvPr id="134" name="楕円 133">
          <a:extLst>
            <a:ext uri="{FF2B5EF4-FFF2-40B4-BE49-F238E27FC236}">
              <a16:creationId xmlns:a16="http://schemas.microsoft.com/office/drawing/2014/main" id="{3112E9A8-A1D0-4FF3-9C12-E9D2555F196B}"/>
            </a:ext>
          </a:extLst>
        </xdr:cNvPr>
        <xdr:cNvSpPr/>
      </xdr:nvSpPr>
      <xdr:spPr bwMode="auto">
        <a:xfrm>
          <a:off x="2514600" y="683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113222</xdr:rowOff>
    </xdr:from>
    <xdr:ext cx="762000" cy="259045"/>
    <xdr:sp macro="" textlink="">
      <xdr:nvSpPr>
        <xdr:cNvPr id="135" name="テキスト ボックス 134">
          <a:extLst>
            <a:ext uri="{FF2B5EF4-FFF2-40B4-BE49-F238E27FC236}">
              <a16:creationId xmlns:a16="http://schemas.microsoft.com/office/drawing/2014/main" id="{0B6A839A-4D85-4D03-90BE-DD42A3B0FA15}"/>
            </a:ext>
          </a:extLst>
        </xdr:cNvPr>
        <xdr:cNvSpPr txBox="1"/>
      </xdr:nvSpPr>
      <xdr:spPr>
        <a:xfrm>
          <a:off x="2230120" y="692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9C9106-188F-4ADA-A2AB-63BA0F4CB48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7AC4599-2EC4-487E-A648-DA870C77E7D1}"/>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0C4CA14-37CA-4298-8732-3FB4E39B3CFA}"/>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FFF7296-13AE-44AD-A276-BEEB1B55293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90135-47F8-4553-8289-D704E211D0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93AF16-9A97-4E99-A9A8-831569E085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1BB986-9353-4EDC-BC49-FB2028C3082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19F3F0-AEB3-45DD-B5BA-0FA3C54093C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F525FE-9C91-4900-8141-24415FD04D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734F47F-DFEB-44DC-B335-31F1ABC80BBA}"/>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3FC9DD-BBFB-4E11-86ED-B2A8DC14ED9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59BE08-6D6F-4C92-985D-6EA8AB0AED2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496369-DAF9-42FA-83EB-759B0D34BCA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2F35DC-0B2B-47E6-9FB1-59A90C68BE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82418C-2A2E-45F8-A446-7128597DF57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6C01A9F-ADCF-41E6-9310-6EB3695F36AD}"/>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56AE06F-E011-410E-A973-5B5DFFADC1EB}"/>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B879B85-712C-43F0-94CC-577B1D1505CA}"/>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A6B3199-711D-4F50-92DC-87DE75A9F1FA}"/>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F340A-16B5-4CB0-ACD9-EBC372FE199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1B29AEA-DDD6-49AF-A171-75B678E9B01B}"/>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FB7D58C-F57C-4C16-8019-A2BB8C96137E}"/>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0CE7D65-1866-4F33-BBD5-A0618FEF8D8C}"/>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134BDEC-72D2-40DA-84FB-73AB0145D88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3B9164-3EF5-43E8-9282-E49C7C29C51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8DA4800-7E2A-4FF9-8962-0D673E4858DC}"/>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75A95-7FF7-4493-9D10-0A3128EC9BD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53009E0-1008-4BD3-BEB4-E4F00BDE40A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3D0BF11-F5E9-4549-A2C4-880B4E471EAB}"/>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5697085-00C0-4146-8290-B7A55515D695}"/>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1E87454-3DDF-4B70-A412-BA72488A817E}"/>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98C3545-0EF7-41EA-BED1-9E7CC6F73DE4}"/>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85C70FE-E5F9-498F-A03B-B348D70820FF}"/>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40469BC-309F-4865-AB45-D402B275644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182874B-D991-4E07-9100-F96B029B88FF}"/>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753CA5E-C71C-4FED-99D8-06E6B3956555}"/>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E0F03AC-EB24-48E9-8AD7-ED402479CF94}"/>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3C6EFA8-405B-4427-921B-981F8DB5270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0D0CBF2-4C5B-4C3F-8733-B952D94797F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733C44E-EEC3-4A6B-A426-86A82CC2551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D1166F3B-0508-46D3-AABD-915EA9654791}"/>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56DD72E8-62ED-46DB-8960-60C6BE690DB9}"/>
            </a:ext>
          </a:extLst>
        </xdr:cNvPr>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11A48506-3814-49C3-AA83-D5257E46F471}"/>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EBF4982C-3EB2-4750-AE43-2DFFF4CFEA43}"/>
            </a:ext>
          </a:extLst>
        </xdr:cNvPr>
        <xdr:cNvSpPr txBox="1"/>
      </xdr:nvSpPr>
      <xdr:spPr>
        <a:xfrm>
          <a:off x="16658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DF2860CF-4FA8-4C61-9073-B5F433066A5F}"/>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422D5E85-6152-449A-9390-C82D9AFE1CB5}"/>
            </a:ext>
          </a:extLst>
        </xdr:cNvPr>
        <xdr:cNvSpPr txBox="1"/>
      </xdr:nvSpPr>
      <xdr:spPr>
        <a:xfrm>
          <a:off x="16658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B690CABF-1A6B-4876-8D2E-C04C8BD50AC2}"/>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B6492824-16B9-49C6-92AD-EF5F666F81B1}"/>
            </a:ext>
          </a:extLst>
        </xdr:cNvPr>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E9DBAD5D-FD1B-4CC1-9FF5-2DCE1DABD82D}"/>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72A6F267-9CB0-4040-918B-45596CF99227}"/>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399903DB-DD00-46D4-84BE-5BDCA28E174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CEF3E3D8-3085-48DB-A8E7-2E0261CEFEDC}"/>
            </a:ext>
          </a:extLst>
        </xdr:cNvPr>
        <xdr:cNvCxnSpPr/>
      </xdr:nvCxnSpPr>
      <xdr:spPr>
        <a:xfrm flipV="1">
          <a:off x="4084955" y="5081076"/>
          <a:ext cx="1270" cy="116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52B8283A-4D07-431F-9D0E-813508406845}"/>
            </a:ext>
          </a:extLst>
        </xdr:cNvPr>
        <xdr:cNvSpPr txBox="1"/>
      </xdr:nvSpPr>
      <xdr:spPr>
        <a:xfrm>
          <a:off x="4137660" y="62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F38634A9-D938-47D6-9F90-A557530DC849}"/>
            </a:ext>
          </a:extLst>
        </xdr:cNvPr>
        <xdr:cNvCxnSpPr/>
      </xdr:nvCxnSpPr>
      <xdr:spPr>
        <a:xfrm>
          <a:off x="4020820" y="624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36FD774D-5969-462D-9703-1E3B229E75F3}"/>
            </a:ext>
          </a:extLst>
        </xdr:cNvPr>
        <xdr:cNvSpPr txBox="1"/>
      </xdr:nvSpPr>
      <xdr:spPr>
        <a:xfrm>
          <a:off x="4137660" y="48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8EF329C1-2EB1-49C9-B102-51BDE84F0B1A}"/>
            </a:ext>
          </a:extLst>
        </xdr:cNvPr>
        <xdr:cNvCxnSpPr/>
      </xdr:nvCxnSpPr>
      <xdr:spPr>
        <a:xfrm>
          <a:off x="4020820" y="5081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108757</xdr:rowOff>
    </xdr:from>
    <xdr:to>
      <xdr:col>24</xdr:col>
      <xdr:colOff>63500</xdr:colOff>
      <xdr:row>36</xdr:row>
      <xdr:rowOff>165271</xdr:rowOff>
    </xdr:to>
    <xdr:cxnSp macro="">
      <xdr:nvCxnSpPr>
        <xdr:cNvPr id="58" name="直線コネクタ 57">
          <a:extLst>
            <a:ext uri="{FF2B5EF4-FFF2-40B4-BE49-F238E27FC236}">
              <a16:creationId xmlns:a16="http://schemas.microsoft.com/office/drawing/2014/main" id="{34D3A493-19D0-4FE3-A945-CF817651C9F6}"/>
            </a:ext>
          </a:extLst>
        </xdr:cNvPr>
        <xdr:cNvCxnSpPr/>
      </xdr:nvCxnSpPr>
      <xdr:spPr>
        <a:xfrm flipV="1">
          <a:off x="3355340" y="6143797"/>
          <a:ext cx="73152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86084D52-51AE-41BD-BE4F-79AD21B9BC57}"/>
            </a:ext>
          </a:extLst>
        </xdr:cNvPr>
        <xdr:cNvSpPr txBox="1"/>
      </xdr:nvSpPr>
      <xdr:spPr>
        <a:xfrm>
          <a:off x="4137660" y="589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CF96C71C-183A-4D77-A70C-45C53CF8A5E6}"/>
            </a:ext>
          </a:extLst>
        </xdr:cNvPr>
        <xdr:cNvSpPr/>
      </xdr:nvSpPr>
      <xdr:spPr>
        <a:xfrm>
          <a:off x="4036060" y="60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165271</xdr:rowOff>
    </xdr:from>
    <xdr:to>
      <xdr:col>19</xdr:col>
      <xdr:colOff>177800</xdr:colOff>
      <xdr:row>37</xdr:row>
      <xdr:rowOff>11821</xdr:rowOff>
    </xdr:to>
    <xdr:cxnSp macro="">
      <xdr:nvCxnSpPr>
        <xdr:cNvPr id="61" name="直線コネクタ 60">
          <a:extLst>
            <a:ext uri="{FF2B5EF4-FFF2-40B4-BE49-F238E27FC236}">
              <a16:creationId xmlns:a16="http://schemas.microsoft.com/office/drawing/2014/main" id="{C27DA4C1-4A5E-4DD3-A026-6340225C3CF9}"/>
            </a:ext>
          </a:extLst>
        </xdr:cNvPr>
        <xdr:cNvCxnSpPr/>
      </xdr:nvCxnSpPr>
      <xdr:spPr>
        <a:xfrm flipV="1">
          <a:off x="2565400" y="6200311"/>
          <a:ext cx="78994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FD9E008C-4985-45F3-AD49-6A849968BE5E}"/>
            </a:ext>
          </a:extLst>
        </xdr:cNvPr>
        <xdr:cNvSpPr/>
      </xdr:nvSpPr>
      <xdr:spPr>
        <a:xfrm>
          <a:off x="3312160" y="6077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a16="http://schemas.microsoft.com/office/drawing/2014/main" id="{0B3113F9-7AFF-4382-BD50-D4FCA3FC3611}"/>
            </a:ext>
          </a:extLst>
        </xdr:cNvPr>
        <xdr:cNvSpPr txBox="1"/>
      </xdr:nvSpPr>
      <xdr:spPr>
        <a:xfrm>
          <a:off x="3118631" y="58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6646</xdr:rowOff>
    </xdr:from>
    <xdr:to>
      <xdr:col>15</xdr:col>
      <xdr:colOff>50800</xdr:colOff>
      <xdr:row>37</xdr:row>
      <xdr:rowOff>11821</xdr:rowOff>
    </xdr:to>
    <xdr:cxnSp macro="">
      <xdr:nvCxnSpPr>
        <xdr:cNvPr id="64" name="直線コネクタ 63">
          <a:extLst>
            <a:ext uri="{FF2B5EF4-FFF2-40B4-BE49-F238E27FC236}">
              <a16:creationId xmlns:a16="http://schemas.microsoft.com/office/drawing/2014/main" id="{9900641E-96EA-416A-8A98-A482023D4D68}"/>
            </a:ext>
          </a:extLst>
        </xdr:cNvPr>
        <xdr:cNvCxnSpPr/>
      </xdr:nvCxnSpPr>
      <xdr:spPr>
        <a:xfrm>
          <a:off x="1790700" y="6209326"/>
          <a:ext cx="7747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6B63D2C-2175-4D1B-87A4-A461BA9A2BD1}"/>
            </a:ext>
          </a:extLst>
        </xdr:cNvPr>
        <xdr:cNvSpPr/>
      </xdr:nvSpPr>
      <xdr:spPr>
        <a:xfrm>
          <a:off x="2514600" y="60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a16="http://schemas.microsoft.com/office/drawing/2014/main" id="{FBC31EC2-3BCC-4B98-9DB2-C795270FEAEA}"/>
            </a:ext>
          </a:extLst>
        </xdr:cNvPr>
        <xdr:cNvSpPr txBox="1"/>
      </xdr:nvSpPr>
      <xdr:spPr>
        <a:xfrm>
          <a:off x="2343931" y="58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6646</xdr:rowOff>
    </xdr:from>
    <xdr:to>
      <xdr:col>10</xdr:col>
      <xdr:colOff>114300</xdr:colOff>
      <xdr:row>37</xdr:row>
      <xdr:rowOff>36954</xdr:rowOff>
    </xdr:to>
    <xdr:cxnSp macro="">
      <xdr:nvCxnSpPr>
        <xdr:cNvPr id="67" name="直線コネクタ 66">
          <a:extLst>
            <a:ext uri="{FF2B5EF4-FFF2-40B4-BE49-F238E27FC236}">
              <a16:creationId xmlns:a16="http://schemas.microsoft.com/office/drawing/2014/main" id="{48F47CB1-1FC3-4C7E-AABD-1D1F3DBB1972}"/>
            </a:ext>
          </a:extLst>
        </xdr:cNvPr>
        <xdr:cNvCxnSpPr/>
      </xdr:nvCxnSpPr>
      <xdr:spPr>
        <a:xfrm flipV="1">
          <a:off x="1008380" y="6209326"/>
          <a:ext cx="78232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5A3F579-6A01-4269-9C8C-2B6561927439}"/>
            </a:ext>
          </a:extLst>
        </xdr:cNvPr>
        <xdr:cNvSpPr/>
      </xdr:nvSpPr>
      <xdr:spPr>
        <a:xfrm>
          <a:off x="1739900" y="60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a16="http://schemas.microsoft.com/office/drawing/2014/main" id="{20C6A940-D79B-44E2-85F8-AD04989935B4}"/>
            </a:ext>
          </a:extLst>
        </xdr:cNvPr>
        <xdr:cNvSpPr txBox="1"/>
      </xdr:nvSpPr>
      <xdr:spPr>
        <a:xfrm>
          <a:off x="1546371" y="586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EB2AB15E-7DFC-4E06-BC3C-5DF27174E6BD}"/>
            </a:ext>
          </a:extLst>
        </xdr:cNvPr>
        <xdr:cNvSpPr/>
      </xdr:nvSpPr>
      <xdr:spPr>
        <a:xfrm>
          <a:off x="965200" y="6088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24CF8841-694E-4CB2-922C-5856BF406C81}"/>
            </a:ext>
          </a:extLst>
        </xdr:cNvPr>
        <xdr:cNvSpPr txBox="1"/>
      </xdr:nvSpPr>
      <xdr:spPr>
        <a:xfrm>
          <a:off x="771671" y="58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DC51E470-3B3A-490E-A14D-F7BB7F68929C}"/>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18956BE-2619-4C7E-A24A-B4F02FAE763D}"/>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21BF4163-700A-40D5-8D1C-AD4AA8D6DB4A}"/>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410D869-1621-4BC9-B20A-5FA8DB9C68B9}"/>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36F0E18-64F8-4A3E-92E1-87FE9649C1A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57957</xdr:rowOff>
    </xdr:from>
    <xdr:to>
      <xdr:col>24</xdr:col>
      <xdr:colOff>114300</xdr:colOff>
      <xdr:row>36</xdr:row>
      <xdr:rowOff>159557</xdr:rowOff>
    </xdr:to>
    <xdr:sp macro="" textlink="">
      <xdr:nvSpPr>
        <xdr:cNvPr id="77" name="楕円 76">
          <a:extLst>
            <a:ext uri="{FF2B5EF4-FFF2-40B4-BE49-F238E27FC236}">
              <a16:creationId xmlns:a16="http://schemas.microsoft.com/office/drawing/2014/main" id="{7ADCB87C-8B42-4956-9213-90A93437C2D9}"/>
            </a:ext>
          </a:extLst>
        </xdr:cNvPr>
        <xdr:cNvSpPr/>
      </xdr:nvSpPr>
      <xdr:spPr>
        <a:xfrm>
          <a:off x="4036060" y="60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154415</xdr:rowOff>
    </xdr:from>
    <xdr:ext cx="534377" cy="259045"/>
    <xdr:sp macro="" textlink="">
      <xdr:nvSpPr>
        <xdr:cNvPr id="78" name="人件費該当値テキスト">
          <a:extLst>
            <a:ext uri="{FF2B5EF4-FFF2-40B4-BE49-F238E27FC236}">
              <a16:creationId xmlns:a16="http://schemas.microsoft.com/office/drawing/2014/main" id="{CBD72705-B3AE-457E-844F-EC44404C9CF6}"/>
            </a:ext>
          </a:extLst>
        </xdr:cNvPr>
        <xdr:cNvSpPr txBox="1"/>
      </xdr:nvSpPr>
      <xdr:spPr>
        <a:xfrm>
          <a:off x="4137660" y="60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114471</xdr:rowOff>
    </xdr:from>
    <xdr:to>
      <xdr:col>20</xdr:col>
      <xdr:colOff>38100</xdr:colOff>
      <xdr:row>37</xdr:row>
      <xdr:rowOff>44621</xdr:rowOff>
    </xdr:to>
    <xdr:sp macro="" textlink="">
      <xdr:nvSpPr>
        <xdr:cNvPr id="79" name="楕円 78">
          <a:extLst>
            <a:ext uri="{FF2B5EF4-FFF2-40B4-BE49-F238E27FC236}">
              <a16:creationId xmlns:a16="http://schemas.microsoft.com/office/drawing/2014/main" id="{156DD662-A588-4B10-9C44-927ED9F14370}"/>
            </a:ext>
          </a:extLst>
        </xdr:cNvPr>
        <xdr:cNvSpPr/>
      </xdr:nvSpPr>
      <xdr:spPr>
        <a:xfrm>
          <a:off x="3312160" y="6149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35748</xdr:rowOff>
    </xdr:from>
    <xdr:ext cx="534377" cy="259045"/>
    <xdr:sp macro="" textlink="">
      <xdr:nvSpPr>
        <xdr:cNvPr id="80" name="テキスト ボックス 79">
          <a:extLst>
            <a:ext uri="{FF2B5EF4-FFF2-40B4-BE49-F238E27FC236}">
              <a16:creationId xmlns:a16="http://schemas.microsoft.com/office/drawing/2014/main" id="{19E8FEAA-9C69-4368-B6E4-05CFC51E0610}"/>
            </a:ext>
          </a:extLst>
        </xdr:cNvPr>
        <xdr:cNvSpPr txBox="1"/>
      </xdr:nvSpPr>
      <xdr:spPr>
        <a:xfrm>
          <a:off x="3118631" y="62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132471</xdr:rowOff>
    </xdr:from>
    <xdr:to>
      <xdr:col>15</xdr:col>
      <xdr:colOff>101600</xdr:colOff>
      <xdr:row>37</xdr:row>
      <xdr:rowOff>62621</xdr:rowOff>
    </xdr:to>
    <xdr:sp macro="" textlink="">
      <xdr:nvSpPr>
        <xdr:cNvPr id="81" name="楕円 80">
          <a:extLst>
            <a:ext uri="{FF2B5EF4-FFF2-40B4-BE49-F238E27FC236}">
              <a16:creationId xmlns:a16="http://schemas.microsoft.com/office/drawing/2014/main" id="{E4F9D733-E928-499B-BA66-FD0361AC4790}"/>
            </a:ext>
          </a:extLst>
        </xdr:cNvPr>
        <xdr:cNvSpPr/>
      </xdr:nvSpPr>
      <xdr:spPr>
        <a:xfrm>
          <a:off x="2514600" y="616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53748</xdr:rowOff>
    </xdr:from>
    <xdr:ext cx="534377" cy="259045"/>
    <xdr:sp macro="" textlink="">
      <xdr:nvSpPr>
        <xdr:cNvPr id="82" name="テキスト ボックス 81">
          <a:extLst>
            <a:ext uri="{FF2B5EF4-FFF2-40B4-BE49-F238E27FC236}">
              <a16:creationId xmlns:a16="http://schemas.microsoft.com/office/drawing/2014/main" id="{95A40AB7-E944-4184-A83E-EC33DC49FFFD}"/>
            </a:ext>
          </a:extLst>
        </xdr:cNvPr>
        <xdr:cNvSpPr txBox="1"/>
      </xdr:nvSpPr>
      <xdr:spPr>
        <a:xfrm>
          <a:off x="2343931" y="62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127296</xdr:rowOff>
    </xdr:from>
    <xdr:to>
      <xdr:col>10</xdr:col>
      <xdr:colOff>165100</xdr:colOff>
      <xdr:row>37</xdr:row>
      <xdr:rowOff>57446</xdr:rowOff>
    </xdr:to>
    <xdr:sp macro="" textlink="">
      <xdr:nvSpPr>
        <xdr:cNvPr id="83" name="楕円 82">
          <a:extLst>
            <a:ext uri="{FF2B5EF4-FFF2-40B4-BE49-F238E27FC236}">
              <a16:creationId xmlns:a16="http://schemas.microsoft.com/office/drawing/2014/main" id="{EC9C48D5-BB75-4AA0-9D31-5991B6FF23A7}"/>
            </a:ext>
          </a:extLst>
        </xdr:cNvPr>
        <xdr:cNvSpPr/>
      </xdr:nvSpPr>
      <xdr:spPr>
        <a:xfrm>
          <a:off x="1739900" y="61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48573</xdr:rowOff>
    </xdr:from>
    <xdr:ext cx="534377" cy="259045"/>
    <xdr:sp macro="" textlink="">
      <xdr:nvSpPr>
        <xdr:cNvPr id="84" name="テキスト ボックス 83">
          <a:extLst>
            <a:ext uri="{FF2B5EF4-FFF2-40B4-BE49-F238E27FC236}">
              <a16:creationId xmlns:a16="http://schemas.microsoft.com/office/drawing/2014/main" id="{62E91B52-FE27-4070-84E8-069AA6B1BDD2}"/>
            </a:ext>
          </a:extLst>
        </xdr:cNvPr>
        <xdr:cNvSpPr txBox="1"/>
      </xdr:nvSpPr>
      <xdr:spPr>
        <a:xfrm>
          <a:off x="1546371" y="62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157604</xdr:rowOff>
    </xdr:from>
    <xdr:to>
      <xdr:col>6</xdr:col>
      <xdr:colOff>38100</xdr:colOff>
      <xdr:row>37</xdr:row>
      <xdr:rowOff>87754</xdr:rowOff>
    </xdr:to>
    <xdr:sp macro="" textlink="">
      <xdr:nvSpPr>
        <xdr:cNvPr id="85" name="楕円 84">
          <a:extLst>
            <a:ext uri="{FF2B5EF4-FFF2-40B4-BE49-F238E27FC236}">
              <a16:creationId xmlns:a16="http://schemas.microsoft.com/office/drawing/2014/main" id="{612A770E-90BD-4F03-BFD2-AADF59354848}"/>
            </a:ext>
          </a:extLst>
        </xdr:cNvPr>
        <xdr:cNvSpPr/>
      </xdr:nvSpPr>
      <xdr:spPr>
        <a:xfrm>
          <a:off x="965200" y="6192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78881</xdr:rowOff>
    </xdr:from>
    <xdr:ext cx="534377" cy="259045"/>
    <xdr:sp macro="" textlink="">
      <xdr:nvSpPr>
        <xdr:cNvPr id="86" name="テキスト ボックス 85">
          <a:extLst>
            <a:ext uri="{FF2B5EF4-FFF2-40B4-BE49-F238E27FC236}">
              <a16:creationId xmlns:a16="http://schemas.microsoft.com/office/drawing/2014/main" id="{E099B3AB-5E36-4EF5-8E99-6F98A9AFAD7C}"/>
            </a:ext>
          </a:extLst>
        </xdr:cNvPr>
        <xdr:cNvSpPr txBox="1"/>
      </xdr:nvSpPr>
      <xdr:spPr>
        <a:xfrm>
          <a:off x="771671" y="62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BAEBED22-4DF6-42A8-95E6-41428795AE7A}"/>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D62A5076-EF8F-4F5A-BEFB-9974235D2AAA}"/>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DBAA199-B9D6-4658-9E2D-09926E330B46}"/>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D3470A08-6010-447D-87B6-3680509F4794}"/>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DC3F0717-BC64-457C-865F-8E04CCA632B9}"/>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3130F466-8D2D-4962-A62D-3DD43F636808}"/>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F4CC8D65-7AC8-4A2D-A911-EE392B45B15B}"/>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555CB73-99E7-4E94-8FEF-C592DD99179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BE569E84-8224-48F8-BD4A-832450CC5657}"/>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FC3E83E2-246B-4BF0-B62A-EDD078DD0EC5}"/>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228DB055-02C2-4C4C-BBE1-6B05BDF63851}"/>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C7190BB1-EF63-47B9-B3E0-8BCFDA4542E2}"/>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1F1CADD4-84E1-4E3A-AC9D-199864AF7EB1}"/>
            </a:ext>
          </a:extLst>
        </xdr:cNvPr>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2CEED7A0-27CA-4C73-B3C7-AD090B4964CA}"/>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5BADDC6B-644E-4228-B8EA-6FF8A73D66E5}"/>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D832CB56-8C3E-4DB8-9425-BEF85DB0408D}"/>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1DB02BE-472F-404D-8020-4D392C79492D}"/>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8D5971DD-AA06-4BC3-B688-8FAF89AC246B}"/>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1A4FE83-E07E-428C-852D-3872F6EB8814}"/>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B1F9BCE9-2A45-4DDF-BFE9-AB253B895342}"/>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887315CE-CED2-469F-8D58-128B0F165B2B}"/>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2961BFB1-0B8A-4224-886F-467C97B41A3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F5CD817B-58A6-4499-AC98-98E7E9F71FB8}"/>
            </a:ext>
          </a:extLst>
        </xdr:cNvPr>
        <xdr:cNvCxnSpPr/>
      </xdr:nvCxnSpPr>
      <xdr:spPr>
        <a:xfrm flipV="1">
          <a:off x="4084955" y="8444296"/>
          <a:ext cx="1270" cy="138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AFAFD5C9-8921-43E5-BB72-161FA955A1CE}"/>
            </a:ext>
          </a:extLst>
        </xdr:cNvPr>
        <xdr:cNvSpPr txBox="1"/>
      </xdr:nvSpPr>
      <xdr:spPr>
        <a:xfrm>
          <a:off x="4137660" y="98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183C7FF-BBBB-4E5C-8CEF-2AB83710E8B0}"/>
            </a:ext>
          </a:extLst>
        </xdr:cNvPr>
        <xdr:cNvCxnSpPr/>
      </xdr:nvCxnSpPr>
      <xdr:spPr>
        <a:xfrm>
          <a:off x="4020820" y="9830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54200D68-F981-47FE-B829-5FEE62493DF3}"/>
            </a:ext>
          </a:extLst>
        </xdr:cNvPr>
        <xdr:cNvSpPr txBox="1"/>
      </xdr:nvSpPr>
      <xdr:spPr>
        <a:xfrm>
          <a:off x="4137660" y="82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E3A3A9B5-6B42-44C0-AB54-271C6DF40381}"/>
            </a:ext>
          </a:extLst>
        </xdr:cNvPr>
        <xdr:cNvCxnSpPr/>
      </xdr:nvCxnSpPr>
      <xdr:spPr>
        <a:xfrm>
          <a:off x="4020820" y="8444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126834</xdr:rowOff>
    </xdr:from>
    <xdr:to>
      <xdr:col>24</xdr:col>
      <xdr:colOff>63500</xdr:colOff>
      <xdr:row>57</xdr:row>
      <xdr:rowOff>131653</xdr:rowOff>
    </xdr:to>
    <xdr:cxnSp macro="">
      <xdr:nvCxnSpPr>
        <xdr:cNvPr id="114" name="直線コネクタ 113">
          <a:extLst>
            <a:ext uri="{FF2B5EF4-FFF2-40B4-BE49-F238E27FC236}">
              <a16:creationId xmlns:a16="http://schemas.microsoft.com/office/drawing/2014/main" id="{866282C3-C127-4BBB-8797-5A39928EE2CC}"/>
            </a:ext>
          </a:extLst>
        </xdr:cNvPr>
        <xdr:cNvCxnSpPr/>
      </xdr:nvCxnSpPr>
      <xdr:spPr>
        <a:xfrm>
          <a:off x="3355340" y="9682314"/>
          <a:ext cx="73152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8AD29F67-04DD-496A-83A4-2479BCF6E9A0}"/>
            </a:ext>
          </a:extLst>
        </xdr:cNvPr>
        <xdr:cNvSpPr txBox="1"/>
      </xdr:nvSpPr>
      <xdr:spPr>
        <a:xfrm>
          <a:off x="4137660" y="935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9FCC4688-8958-4A70-B686-32BEBC62F922}"/>
            </a:ext>
          </a:extLst>
        </xdr:cNvPr>
        <xdr:cNvSpPr/>
      </xdr:nvSpPr>
      <xdr:spPr>
        <a:xfrm>
          <a:off x="4036060" y="9501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126834</xdr:rowOff>
    </xdr:from>
    <xdr:to>
      <xdr:col>19</xdr:col>
      <xdr:colOff>177800</xdr:colOff>
      <xdr:row>57</xdr:row>
      <xdr:rowOff>161975</xdr:rowOff>
    </xdr:to>
    <xdr:cxnSp macro="">
      <xdr:nvCxnSpPr>
        <xdr:cNvPr id="117" name="直線コネクタ 116">
          <a:extLst>
            <a:ext uri="{FF2B5EF4-FFF2-40B4-BE49-F238E27FC236}">
              <a16:creationId xmlns:a16="http://schemas.microsoft.com/office/drawing/2014/main" id="{71338D6B-5F77-4620-B14E-1A2C3BC9236C}"/>
            </a:ext>
          </a:extLst>
        </xdr:cNvPr>
        <xdr:cNvCxnSpPr/>
      </xdr:nvCxnSpPr>
      <xdr:spPr>
        <a:xfrm flipV="1">
          <a:off x="2565400" y="9682314"/>
          <a:ext cx="78994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D5A0CD4B-76B5-4178-9C98-CC04D7205D2F}"/>
            </a:ext>
          </a:extLst>
        </xdr:cNvPr>
        <xdr:cNvSpPr/>
      </xdr:nvSpPr>
      <xdr:spPr>
        <a:xfrm>
          <a:off x="3312160" y="9593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DDBB707C-0122-4B74-B0CC-FA536AE79692}"/>
            </a:ext>
          </a:extLst>
        </xdr:cNvPr>
        <xdr:cNvSpPr txBox="1"/>
      </xdr:nvSpPr>
      <xdr:spPr>
        <a:xfrm>
          <a:off x="3118631" y="93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145141</xdr:rowOff>
    </xdr:from>
    <xdr:to>
      <xdr:col>15</xdr:col>
      <xdr:colOff>50800</xdr:colOff>
      <xdr:row>57</xdr:row>
      <xdr:rowOff>161975</xdr:rowOff>
    </xdr:to>
    <xdr:cxnSp macro="">
      <xdr:nvCxnSpPr>
        <xdr:cNvPr id="120" name="直線コネクタ 119">
          <a:extLst>
            <a:ext uri="{FF2B5EF4-FFF2-40B4-BE49-F238E27FC236}">
              <a16:creationId xmlns:a16="http://schemas.microsoft.com/office/drawing/2014/main" id="{7C9F7F1C-BF3A-4F8D-BD75-7532C81D4313}"/>
            </a:ext>
          </a:extLst>
        </xdr:cNvPr>
        <xdr:cNvCxnSpPr/>
      </xdr:nvCxnSpPr>
      <xdr:spPr>
        <a:xfrm>
          <a:off x="1790700" y="9700621"/>
          <a:ext cx="7747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1AF2A5E0-AAC1-426F-B279-3F0765DA4C52}"/>
            </a:ext>
          </a:extLst>
        </xdr:cNvPr>
        <xdr:cNvSpPr/>
      </xdr:nvSpPr>
      <xdr:spPr>
        <a:xfrm>
          <a:off x="2514600" y="9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DD71F9DA-B3E6-4F1E-9C38-E07533B0F847}"/>
            </a:ext>
          </a:extLst>
        </xdr:cNvPr>
        <xdr:cNvSpPr txBox="1"/>
      </xdr:nvSpPr>
      <xdr:spPr>
        <a:xfrm>
          <a:off x="2343931" y="93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145141</xdr:rowOff>
    </xdr:from>
    <xdr:to>
      <xdr:col>10</xdr:col>
      <xdr:colOff>114300</xdr:colOff>
      <xdr:row>58</xdr:row>
      <xdr:rowOff>17435</xdr:rowOff>
    </xdr:to>
    <xdr:cxnSp macro="">
      <xdr:nvCxnSpPr>
        <xdr:cNvPr id="123" name="直線コネクタ 122">
          <a:extLst>
            <a:ext uri="{FF2B5EF4-FFF2-40B4-BE49-F238E27FC236}">
              <a16:creationId xmlns:a16="http://schemas.microsoft.com/office/drawing/2014/main" id="{8AA2D00B-1B83-4D1C-8DF8-A7FD8DBD3CA8}"/>
            </a:ext>
          </a:extLst>
        </xdr:cNvPr>
        <xdr:cNvCxnSpPr/>
      </xdr:nvCxnSpPr>
      <xdr:spPr>
        <a:xfrm flipV="1">
          <a:off x="1008380" y="9700621"/>
          <a:ext cx="782320" cy="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4B511E60-DF23-4A93-974F-98884A77DD9D}"/>
            </a:ext>
          </a:extLst>
        </xdr:cNvPr>
        <xdr:cNvSpPr/>
      </xdr:nvSpPr>
      <xdr:spPr>
        <a:xfrm>
          <a:off x="1739900" y="964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D38B4CFF-5DFF-46C5-BB2C-03435C64595B}"/>
            </a:ext>
          </a:extLst>
        </xdr:cNvPr>
        <xdr:cNvSpPr txBox="1"/>
      </xdr:nvSpPr>
      <xdr:spPr>
        <a:xfrm>
          <a:off x="1546371" y="94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414BF3E0-20B3-4B30-A209-642B0EBF33F9}"/>
            </a:ext>
          </a:extLst>
        </xdr:cNvPr>
        <xdr:cNvSpPr/>
      </xdr:nvSpPr>
      <xdr:spPr>
        <a:xfrm>
          <a:off x="965200" y="9649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4A98240B-B585-4349-8CA8-2BBB9E497440}"/>
            </a:ext>
          </a:extLst>
        </xdr:cNvPr>
        <xdr:cNvSpPr txBox="1"/>
      </xdr:nvSpPr>
      <xdr:spPr>
        <a:xfrm>
          <a:off x="771671" y="94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1B815D5D-5EBD-4545-85AD-4CBD206BCFB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8E2980E4-F6E7-404F-97F1-9F61CD1689AF}"/>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6D8850C-6B68-4FDC-9B07-0617D0F2A523}"/>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98C609D-6C49-441C-997D-AAB6CB1B60AD}"/>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CC82F4F-FA1E-46BD-A24E-083DE0CDB2B8}"/>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80853</xdr:rowOff>
    </xdr:from>
    <xdr:to>
      <xdr:col>24</xdr:col>
      <xdr:colOff>114300</xdr:colOff>
      <xdr:row>58</xdr:row>
      <xdr:rowOff>11003</xdr:rowOff>
    </xdr:to>
    <xdr:sp macro="" textlink="">
      <xdr:nvSpPr>
        <xdr:cNvPr id="133" name="楕円 132">
          <a:extLst>
            <a:ext uri="{FF2B5EF4-FFF2-40B4-BE49-F238E27FC236}">
              <a16:creationId xmlns:a16="http://schemas.microsoft.com/office/drawing/2014/main" id="{820861CF-0BE4-4D31-9ED2-114B1F449C59}"/>
            </a:ext>
          </a:extLst>
        </xdr:cNvPr>
        <xdr:cNvSpPr/>
      </xdr:nvSpPr>
      <xdr:spPr>
        <a:xfrm>
          <a:off x="4036060" y="9636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59280</xdr:rowOff>
    </xdr:from>
    <xdr:ext cx="534377" cy="259045"/>
    <xdr:sp macro="" textlink="">
      <xdr:nvSpPr>
        <xdr:cNvPr id="134" name="物件費該当値テキスト">
          <a:extLst>
            <a:ext uri="{FF2B5EF4-FFF2-40B4-BE49-F238E27FC236}">
              <a16:creationId xmlns:a16="http://schemas.microsoft.com/office/drawing/2014/main" id="{F0F718AE-E252-4ED2-8FAD-D0DBF54CBA3D}"/>
            </a:ext>
          </a:extLst>
        </xdr:cNvPr>
        <xdr:cNvSpPr txBox="1"/>
      </xdr:nvSpPr>
      <xdr:spPr>
        <a:xfrm>
          <a:off x="4137660" y="96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76034</xdr:rowOff>
    </xdr:from>
    <xdr:to>
      <xdr:col>20</xdr:col>
      <xdr:colOff>38100</xdr:colOff>
      <xdr:row>58</xdr:row>
      <xdr:rowOff>6184</xdr:rowOff>
    </xdr:to>
    <xdr:sp macro="" textlink="">
      <xdr:nvSpPr>
        <xdr:cNvPr id="135" name="楕円 134">
          <a:extLst>
            <a:ext uri="{FF2B5EF4-FFF2-40B4-BE49-F238E27FC236}">
              <a16:creationId xmlns:a16="http://schemas.microsoft.com/office/drawing/2014/main" id="{6C6A1F6F-ADAE-477D-BD4C-A9A1A4129F20}"/>
            </a:ext>
          </a:extLst>
        </xdr:cNvPr>
        <xdr:cNvSpPr/>
      </xdr:nvSpPr>
      <xdr:spPr>
        <a:xfrm>
          <a:off x="3312160" y="9631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168761</xdr:rowOff>
    </xdr:from>
    <xdr:ext cx="534377" cy="259045"/>
    <xdr:sp macro="" textlink="">
      <xdr:nvSpPr>
        <xdr:cNvPr id="136" name="テキスト ボックス 135">
          <a:extLst>
            <a:ext uri="{FF2B5EF4-FFF2-40B4-BE49-F238E27FC236}">
              <a16:creationId xmlns:a16="http://schemas.microsoft.com/office/drawing/2014/main" id="{9DF6CE7F-500F-4691-A1D2-3564BC6FDD89}"/>
            </a:ext>
          </a:extLst>
        </xdr:cNvPr>
        <xdr:cNvSpPr txBox="1"/>
      </xdr:nvSpPr>
      <xdr:spPr>
        <a:xfrm>
          <a:off x="3118631" y="97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111175</xdr:rowOff>
    </xdr:from>
    <xdr:to>
      <xdr:col>15</xdr:col>
      <xdr:colOff>101600</xdr:colOff>
      <xdr:row>58</xdr:row>
      <xdr:rowOff>41325</xdr:rowOff>
    </xdr:to>
    <xdr:sp macro="" textlink="">
      <xdr:nvSpPr>
        <xdr:cNvPr id="137" name="楕円 136">
          <a:extLst>
            <a:ext uri="{FF2B5EF4-FFF2-40B4-BE49-F238E27FC236}">
              <a16:creationId xmlns:a16="http://schemas.microsoft.com/office/drawing/2014/main" id="{A8D4C10E-26DD-4DBE-B95C-C890AA07A4BD}"/>
            </a:ext>
          </a:extLst>
        </xdr:cNvPr>
        <xdr:cNvSpPr/>
      </xdr:nvSpPr>
      <xdr:spPr>
        <a:xfrm>
          <a:off x="2514600" y="966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32452</xdr:rowOff>
    </xdr:from>
    <xdr:ext cx="534377" cy="259045"/>
    <xdr:sp macro="" textlink="">
      <xdr:nvSpPr>
        <xdr:cNvPr id="138" name="テキスト ボックス 137">
          <a:extLst>
            <a:ext uri="{FF2B5EF4-FFF2-40B4-BE49-F238E27FC236}">
              <a16:creationId xmlns:a16="http://schemas.microsoft.com/office/drawing/2014/main" id="{58659567-74FC-4C23-B70F-A54F92984A3D}"/>
            </a:ext>
          </a:extLst>
        </xdr:cNvPr>
        <xdr:cNvSpPr txBox="1"/>
      </xdr:nvSpPr>
      <xdr:spPr>
        <a:xfrm>
          <a:off x="2343931" y="97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94341</xdr:rowOff>
    </xdr:from>
    <xdr:to>
      <xdr:col>10</xdr:col>
      <xdr:colOff>165100</xdr:colOff>
      <xdr:row>58</xdr:row>
      <xdr:rowOff>24491</xdr:rowOff>
    </xdr:to>
    <xdr:sp macro="" textlink="">
      <xdr:nvSpPr>
        <xdr:cNvPr id="139" name="楕円 138">
          <a:extLst>
            <a:ext uri="{FF2B5EF4-FFF2-40B4-BE49-F238E27FC236}">
              <a16:creationId xmlns:a16="http://schemas.microsoft.com/office/drawing/2014/main" id="{558AD374-2B01-40D4-8C17-5725A9AE1042}"/>
            </a:ext>
          </a:extLst>
        </xdr:cNvPr>
        <xdr:cNvSpPr/>
      </xdr:nvSpPr>
      <xdr:spPr>
        <a:xfrm>
          <a:off x="1739900" y="9649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15618</xdr:rowOff>
    </xdr:from>
    <xdr:ext cx="534377" cy="259045"/>
    <xdr:sp macro="" textlink="">
      <xdr:nvSpPr>
        <xdr:cNvPr id="140" name="テキスト ボックス 139">
          <a:extLst>
            <a:ext uri="{FF2B5EF4-FFF2-40B4-BE49-F238E27FC236}">
              <a16:creationId xmlns:a16="http://schemas.microsoft.com/office/drawing/2014/main" id="{43D46047-E6B5-48A0-BFF5-3FFAC95D7038}"/>
            </a:ext>
          </a:extLst>
        </xdr:cNvPr>
        <xdr:cNvSpPr txBox="1"/>
      </xdr:nvSpPr>
      <xdr:spPr>
        <a:xfrm>
          <a:off x="1546371" y="97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138085</xdr:rowOff>
    </xdr:from>
    <xdr:to>
      <xdr:col>6</xdr:col>
      <xdr:colOff>38100</xdr:colOff>
      <xdr:row>58</xdr:row>
      <xdr:rowOff>68235</xdr:rowOff>
    </xdr:to>
    <xdr:sp macro="" textlink="">
      <xdr:nvSpPr>
        <xdr:cNvPr id="141" name="楕円 140">
          <a:extLst>
            <a:ext uri="{FF2B5EF4-FFF2-40B4-BE49-F238E27FC236}">
              <a16:creationId xmlns:a16="http://schemas.microsoft.com/office/drawing/2014/main" id="{ACC17DF2-8FB8-4943-8446-96EEC6416754}"/>
            </a:ext>
          </a:extLst>
        </xdr:cNvPr>
        <xdr:cNvSpPr/>
      </xdr:nvSpPr>
      <xdr:spPr>
        <a:xfrm>
          <a:off x="965200" y="9693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59362</xdr:rowOff>
    </xdr:from>
    <xdr:ext cx="534377" cy="259045"/>
    <xdr:sp macro="" textlink="">
      <xdr:nvSpPr>
        <xdr:cNvPr id="142" name="テキスト ボックス 141">
          <a:extLst>
            <a:ext uri="{FF2B5EF4-FFF2-40B4-BE49-F238E27FC236}">
              <a16:creationId xmlns:a16="http://schemas.microsoft.com/office/drawing/2014/main" id="{8E42F761-B62F-4C3C-9E43-C73963A57B87}"/>
            </a:ext>
          </a:extLst>
        </xdr:cNvPr>
        <xdr:cNvSpPr txBox="1"/>
      </xdr:nvSpPr>
      <xdr:spPr>
        <a:xfrm>
          <a:off x="771671" y="978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E5FD41E0-B2AB-408B-B8B0-89ACC86DB71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13C62959-E161-4C0C-918A-00E2F8ED4132}"/>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1AD27AC0-A7B2-4484-9DD9-AECB9FCF961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98A72D34-64F0-4923-A00D-2252CAB0B01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3C1545AF-3ED7-4A73-9CA7-BCA758344A4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E7513C-7442-4B21-A0C6-B5C5D5F95C42}"/>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624AD1E6-1807-479D-B1D1-544BC5AD4C38}"/>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BAA14784-14F6-4D9F-B46C-AEDFE2A716F7}"/>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510FBD5C-D3D9-49ED-823C-C7C3D7EB984F}"/>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1F18E1FD-54C8-4CA8-A11A-287991E23A1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8D303FE9-BFDD-4C76-84E2-4EDBB74981B4}"/>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E5504516-57F2-4C8F-847D-D2B02F355AD2}"/>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D8266EC6-44DD-4BD1-9C65-99F0BCC93C55}"/>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C2D4E09-04CC-4581-9328-8EAAA5154794}"/>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FC11244B-995E-4988-800B-0E1A42EA0F0D}"/>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4A5DB5D5-E114-42F1-B206-D5BBBD120432}"/>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472FDE3E-775A-446B-86A7-B7A26D27106E}"/>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1722ABF4-1767-4529-90D6-459DEDB0619B}"/>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79CF0A41-5694-4888-8498-F2D7844B1BF3}"/>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454D88E3-CD0C-417F-901B-8541CB4ADC1F}"/>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D241A956-EADD-447F-93EE-EA7E3268958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CD604349-BAFC-4FDC-A239-8FE6D1605BCA}"/>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A4CE3E60-C75D-4401-940D-A1303F309184}"/>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47B97143-6709-4601-A034-90BBA05164E2}"/>
            </a:ext>
          </a:extLst>
        </xdr:cNvPr>
        <xdr:cNvCxnSpPr/>
      </xdr:nvCxnSpPr>
      <xdr:spPr>
        <a:xfrm flipV="1">
          <a:off x="4084955" y="11874653"/>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B3D224B5-FA89-49C7-A96A-0CA9AEE2D99D}"/>
            </a:ext>
          </a:extLst>
        </xdr:cNvPr>
        <xdr:cNvSpPr txBox="1"/>
      </xdr:nvSpPr>
      <xdr:spPr>
        <a:xfrm>
          <a:off x="4137660" y="132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EF1EB04-365E-4CDD-8B09-E7CE309D9F31}"/>
            </a:ext>
          </a:extLst>
        </xdr:cNvPr>
        <xdr:cNvCxnSpPr/>
      </xdr:nvCxnSpPr>
      <xdr:spPr>
        <a:xfrm>
          <a:off x="4020820" y="1326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FB88AF6B-E36E-409C-9836-C34625D34B99}"/>
            </a:ext>
          </a:extLst>
        </xdr:cNvPr>
        <xdr:cNvSpPr txBox="1"/>
      </xdr:nvSpPr>
      <xdr:spPr>
        <a:xfrm>
          <a:off x="4137660" y="116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83C1053F-BB3E-4D11-8901-A6388927E340}"/>
            </a:ext>
          </a:extLst>
        </xdr:cNvPr>
        <xdr:cNvCxnSpPr/>
      </xdr:nvCxnSpPr>
      <xdr:spPr>
        <a:xfrm>
          <a:off x="4020820" y="11874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123337</xdr:rowOff>
    </xdr:from>
    <xdr:to>
      <xdr:col>24</xdr:col>
      <xdr:colOff>63500</xdr:colOff>
      <xdr:row>78</xdr:row>
      <xdr:rowOff>140900</xdr:rowOff>
    </xdr:to>
    <xdr:cxnSp macro="">
      <xdr:nvCxnSpPr>
        <xdr:cNvPr id="171" name="直線コネクタ 170">
          <a:extLst>
            <a:ext uri="{FF2B5EF4-FFF2-40B4-BE49-F238E27FC236}">
              <a16:creationId xmlns:a16="http://schemas.microsoft.com/office/drawing/2014/main" id="{9E252279-2922-4DF3-A7ED-82C1F799CE9F}"/>
            </a:ext>
          </a:extLst>
        </xdr:cNvPr>
        <xdr:cNvCxnSpPr/>
      </xdr:nvCxnSpPr>
      <xdr:spPr>
        <a:xfrm flipV="1">
          <a:off x="3355340" y="13199257"/>
          <a:ext cx="73152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90C5FFCA-BBE6-4326-8C50-0573B9A6E6A0}"/>
            </a:ext>
          </a:extLst>
        </xdr:cNvPr>
        <xdr:cNvSpPr txBox="1"/>
      </xdr:nvSpPr>
      <xdr:spPr>
        <a:xfrm>
          <a:off x="4137660" y="12941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87B58A1A-DA37-4607-9AF3-29884F5BA87C}"/>
            </a:ext>
          </a:extLst>
        </xdr:cNvPr>
        <xdr:cNvSpPr/>
      </xdr:nvSpPr>
      <xdr:spPr>
        <a:xfrm>
          <a:off x="4036060" y="13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126022</xdr:rowOff>
    </xdr:from>
    <xdr:to>
      <xdr:col>19</xdr:col>
      <xdr:colOff>177800</xdr:colOff>
      <xdr:row>78</xdr:row>
      <xdr:rowOff>140900</xdr:rowOff>
    </xdr:to>
    <xdr:cxnSp macro="">
      <xdr:nvCxnSpPr>
        <xdr:cNvPr id="174" name="直線コネクタ 173">
          <a:extLst>
            <a:ext uri="{FF2B5EF4-FFF2-40B4-BE49-F238E27FC236}">
              <a16:creationId xmlns:a16="http://schemas.microsoft.com/office/drawing/2014/main" id="{8AE2847A-B942-4149-A1FF-1494233D5E78}"/>
            </a:ext>
          </a:extLst>
        </xdr:cNvPr>
        <xdr:cNvCxnSpPr/>
      </xdr:nvCxnSpPr>
      <xdr:spPr>
        <a:xfrm>
          <a:off x="2565400" y="13201942"/>
          <a:ext cx="78994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534C25E3-05B9-4470-9E69-5395BE193B05}"/>
            </a:ext>
          </a:extLst>
        </xdr:cNvPr>
        <xdr:cNvSpPr/>
      </xdr:nvSpPr>
      <xdr:spPr>
        <a:xfrm>
          <a:off x="3312160" y="131249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97AE230E-E7DB-4DF7-8AE7-99C6D807BC4D}"/>
            </a:ext>
          </a:extLst>
        </xdr:cNvPr>
        <xdr:cNvSpPr txBox="1"/>
      </xdr:nvSpPr>
      <xdr:spPr>
        <a:xfrm>
          <a:off x="3150948" y="129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126022</xdr:rowOff>
    </xdr:from>
    <xdr:to>
      <xdr:col>15</xdr:col>
      <xdr:colOff>50800</xdr:colOff>
      <xdr:row>78</xdr:row>
      <xdr:rowOff>128556</xdr:rowOff>
    </xdr:to>
    <xdr:cxnSp macro="">
      <xdr:nvCxnSpPr>
        <xdr:cNvPr id="177" name="直線コネクタ 176">
          <a:extLst>
            <a:ext uri="{FF2B5EF4-FFF2-40B4-BE49-F238E27FC236}">
              <a16:creationId xmlns:a16="http://schemas.microsoft.com/office/drawing/2014/main" id="{D56572E9-8564-489E-92FC-63A2FF0880CD}"/>
            </a:ext>
          </a:extLst>
        </xdr:cNvPr>
        <xdr:cNvCxnSpPr/>
      </xdr:nvCxnSpPr>
      <xdr:spPr>
        <a:xfrm flipV="1">
          <a:off x="1790700" y="13201942"/>
          <a:ext cx="7747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A2D150A8-05DC-487D-BAA4-5BFE107211BA}"/>
            </a:ext>
          </a:extLst>
        </xdr:cNvPr>
        <xdr:cNvSpPr/>
      </xdr:nvSpPr>
      <xdr:spPr>
        <a:xfrm>
          <a:off x="2514600" y="131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C7911EC6-2ECB-48A5-9D69-4852E883492A}"/>
            </a:ext>
          </a:extLst>
        </xdr:cNvPr>
        <xdr:cNvSpPr txBox="1"/>
      </xdr:nvSpPr>
      <xdr:spPr>
        <a:xfrm>
          <a:off x="2353388" y="129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128556</xdr:rowOff>
    </xdr:from>
    <xdr:to>
      <xdr:col>10</xdr:col>
      <xdr:colOff>114300</xdr:colOff>
      <xdr:row>78</xdr:row>
      <xdr:rowOff>129623</xdr:rowOff>
    </xdr:to>
    <xdr:cxnSp macro="">
      <xdr:nvCxnSpPr>
        <xdr:cNvPr id="180" name="直線コネクタ 179">
          <a:extLst>
            <a:ext uri="{FF2B5EF4-FFF2-40B4-BE49-F238E27FC236}">
              <a16:creationId xmlns:a16="http://schemas.microsoft.com/office/drawing/2014/main" id="{0B47618C-8292-4C68-9D67-C1263FC5A90B}"/>
            </a:ext>
          </a:extLst>
        </xdr:cNvPr>
        <xdr:cNvCxnSpPr/>
      </xdr:nvCxnSpPr>
      <xdr:spPr>
        <a:xfrm flipV="1">
          <a:off x="1008380" y="13204476"/>
          <a:ext cx="78232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B284C472-EBC5-4EE1-B54A-06E861C81966}"/>
            </a:ext>
          </a:extLst>
        </xdr:cNvPr>
        <xdr:cNvSpPr/>
      </xdr:nvSpPr>
      <xdr:spPr>
        <a:xfrm>
          <a:off x="1739900" y="131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B8D3094-40CC-46CB-A9E3-CA6AFF7C1CA2}"/>
            </a:ext>
          </a:extLst>
        </xdr:cNvPr>
        <xdr:cNvSpPr txBox="1"/>
      </xdr:nvSpPr>
      <xdr:spPr>
        <a:xfrm>
          <a:off x="1578688" y="1288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5E41D63B-609A-4978-AFB2-BABD1E51C5FA}"/>
            </a:ext>
          </a:extLst>
        </xdr:cNvPr>
        <xdr:cNvSpPr/>
      </xdr:nvSpPr>
      <xdr:spPr>
        <a:xfrm>
          <a:off x="965200" y="13122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805C373A-9E50-4B8E-AD30-F8677533149D}"/>
            </a:ext>
          </a:extLst>
        </xdr:cNvPr>
        <xdr:cNvSpPr txBox="1"/>
      </xdr:nvSpPr>
      <xdr:spPr>
        <a:xfrm>
          <a:off x="803988" y="129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71C4C7B7-F464-4135-820C-AEFACEE51767}"/>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F6292E0-90B3-4683-B4F7-C2338D467C39}"/>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B8C68FEC-79C7-4ED7-9859-A832A2A3ABDE}"/>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3C8B874-7DD3-4D61-A1C8-CD329CBCA9CC}"/>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700E985-AD52-4C89-A5E2-7FB28C1279EF}"/>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72537</xdr:rowOff>
    </xdr:from>
    <xdr:to>
      <xdr:col>24</xdr:col>
      <xdr:colOff>114300</xdr:colOff>
      <xdr:row>79</xdr:row>
      <xdr:rowOff>2687</xdr:rowOff>
    </xdr:to>
    <xdr:sp macro="" textlink="">
      <xdr:nvSpPr>
        <xdr:cNvPr id="190" name="楕円 189">
          <a:extLst>
            <a:ext uri="{FF2B5EF4-FFF2-40B4-BE49-F238E27FC236}">
              <a16:creationId xmlns:a16="http://schemas.microsoft.com/office/drawing/2014/main" id="{B1C09702-C54B-46AD-9488-60F82770EF11}"/>
            </a:ext>
          </a:extLst>
        </xdr:cNvPr>
        <xdr:cNvSpPr/>
      </xdr:nvSpPr>
      <xdr:spPr>
        <a:xfrm>
          <a:off x="4036060" y="13148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160654</xdr:rowOff>
    </xdr:from>
    <xdr:ext cx="469744" cy="259045"/>
    <xdr:sp macro="" textlink="">
      <xdr:nvSpPr>
        <xdr:cNvPr id="191" name="維持補修費該当値テキスト">
          <a:extLst>
            <a:ext uri="{FF2B5EF4-FFF2-40B4-BE49-F238E27FC236}">
              <a16:creationId xmlns:a16="http://schemas.microsoft.com/office/drawing/2014/main" id="{A302E814-BEE6-4B90-82E7-2593325AFB6A}"/>
            </a:ext>
          </a:extLst>
        </xdr:cNvPr>
        <xdr:cNvSpPr txBox="1"/>
      </xdr:nvSpPr>
      <xdr:spPr>
        <a:xfrm>
          <a:off x="4137660" y="130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90100</xdr:rowOff>
    </xdr:from>
    <xdr:to>
      <xdr:col>20</xdr:col>
      <xdr:colOff>38100</xdr:colOff>
      <xdr:row>79</xdr:row>
      <xdr:rowOff>20250</xdr:rowOff>
    </xdr:to>
    <xdr:sp macro="" textlink="">
      <xdr:nvSpPr>
        <xdr:cNvPr id="192" name="楕円 191">
          <a:extLst>
            <a:ext uri="{FF2B5EF4-FFF2-40B4-BE49-F238E27FC236}">
              <a16:creationId xmlns:a16="http://schemas.microsoft.com/office/drawing/2014/main" id="{690E6720-D874-4B5D-A652-646A379CFFD6}"/>
            </a:ext>
          </a:extLst>
        </xdr:cNvPr>
        <xdr:cNvSpPr/>
      </xdr:nvSpPr>
      <xdr:spPr>
        <a:xfrm>
          <a:off x="3312160" y="13166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11377</xdr:rowOff>
    </xdr:from>
    <xdr:ext cx="469744" cy="259045"/>
    <xdr:sp macro="" textlink="">
      <xdr:nvSpPr>
        <xdr:cNvPr id="193" name="テキスト ボックス 192">
          <a:extLst>
            <a:ext uri="{FF2B5EF4-FFF2-40B4-BE49-F238E27FC236}">
              <a16:creationId xmlns:a16="http://schemas.microsoft.com/office/drawing/2014/main" id="{8D8F69CE-83DA-42BB-B461-98337D05E783}"/>
            </a:ext>
          </a:extLst>
        </xdr:cNvPr>
        <xdr:cNvSpPr txBox="1"/>
      </xdr:nvSpPr>
      <xdr:spPr>
        <a:xfrm>
          <a:off x="3150948" y="132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75222</xdr:rowOff>
    </xdr:from>
    <xdr:to>
      <xdr:col>15</xdr:col>
      <xdr:colOff>101600</xdr:colOff>
      <xdr:row>79</xdr:row>
      <xdr:rowOff>5372</xdr:rowOff>
    </xdr:to>
    <xdr:sp macro="" textlink="">
      <xdr:nvSpPr>
        <xdr:cNvPr id="194" name="楕円 193">
          <a:extLst>
            <a:ext uri="{FF2B5EF4-FFF2-40B4-BE49-F238E27FC236}">
              <a16:creationId xmlns:a16="http://schemas.microsoft.com/office/drawing/2014/main" id="{8567D67C-1CDE-4768-8F97-CE921F829D56}"/>
            </a:ext>
          </a:extLst>
        </xdr:cNvPr>
        <xdr:cNvSpPr/>
      </xdr:nvSpPr>
      <xdr:spPr>
        <a:xfrm>
          <a:off x="2514600" y="13151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167949</xdr:rowOff>
    </xdr:from>
    <xdr:ext cx="469744" cy="259045"/>
    <xdr:sp macro="" textlink="">
      <xdr:nvSpPr>
        <xdr:cNvPr id="195" name="テキスト ボックス 194">
          <a:extLst>
            <a:ext uri="{FF2B5EF4-FFF2-40B4-BE49-F238E27FC236}">
              <a16:creationId xmlns:a16="http://schemas.microsoft.com/office/drawing/2014/main" id="{B6F59D62-A1EB-4D48-A48B-73D64A7551F9}"/>
            </a:ext>
          </a:extLst>
        </xdr:cNvPr>
        <xdr:cNvSpPr txBox="1"/>
      </xdr:nvSpPr>
      <xdr:spPr>
        <a:xfrm>
          <a:off x="2353388" y="132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77756</xdr:rowOff>
    </xdr:from>
    <xdr:to>
      <xdr:col>10</xdr:col>
      <xdr:colOff>165100</xdr:colOff>
      <xdr:row>79</xdr:row>
      <xdr:rowOff>7906</xdr:rowOff>
    </xdr:to>
    <xdr:sp macro="" textlink="">
      <xdr:nvSpPr>
        <xdr:cNvPr id="196" name="楕円 195">
          <a:extLst>
            <a:ext uri="{FF2B5EF4-FFF2-40B4-BE49-F238E27FC236}">
              <a16:creationId xmlns:a16="http://schemas.microsoft.com/office/drawing/2014/main" id="{54289C49-C8D1-450B-B0F6-934DE5C13925}"/>
            </a:ext>
          </a:extLst>
        </xdr:cNvPr>
        <xdr:cNvSpPr/>
      </xdr:nvSpPr>
      <xdr:spPr>
        <a:xfrm>
          <a:off x="1739900" y="13153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170483</xdr:rowOff>
    </xdr:from>
    <xdr:ext cx="469744" cy="259045"/>
    <xdr:sp macro="" textlink="">
      <xdr:nvSpPr>
        <xdr:cNvPr id="197" name="テキスト ボックス 196">
          <a:extLst>
            <a:ext uri="{FF2B5EF4-FFF2-40B4-BE49-F238E27FC236}">
              <a16:creationId xmlns:a16="http://schemas.microsoft.com/office/drawing/2014/main" id="{4A742A2C-2C0E-4FC2-8CEF-223B291A11F3}"/>
            </a:ext>
          </a:extLst>
        </xdr:cNvPr>
        <xdr:cNvSpPr txBox="1"/>
      </xdr:nvSpPr>
      <xdr:spPr>
        <a:xfrm>
          <a:off x="1578688" y="132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78823</xdr:rowOff>
    </xdr:from>
    <xdr:to>
      <xdr:col>6</xdr:col>
      <xdr:colOff>38100</xdr:colOff>
      <xdr:row>79</xdr:row>
      <xdr:rowOff>8973</xdr:rowOff>
    </xdr:to>
    <xdr:sp macro="" textlink="">
      <xdr:nvSpPr>
        <xdr:cNvPr id="198" name="楕円 197">
          <a:extLst>
            <a:ext uri="{FF2B5EF4-FFF2-40B4-BE49-F238E27FC236}">
              <a16:creationId xmlns:a16="http://schemas.microsoft.com/office/drawing/2014/main" id="{F649253F-DA39-4A03-B786-A72411499A40}"/>
            </a:ext>
          </a:extLst>
        </xdr:cNvPr>
        <xdr:cNvSpPr/>
      </xdr:nvSpPr>
      <xdr:spPr>
        <a:xfrm>
          <a:off x="965200" y="13154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xdr:rowOff>
    </xdr:from>
    <xdr:ext cx="469744" cy="259045"/>
    <xdr:sp macro="" textlink="">
      <xdr:nvSpPr>
        <xdr:cNvPr id="199" name="テキスト ボックス 198">
          <a:extLst>
            <a:ext uri="{FF2B5EF4-FFF2-40B4-BE49-F238E27FC236}">
              <a16:creationId xmlns:a16="http://schemas.microsoft.com/office/drawing/2014/main" id="{5562A9E1-5BB2-49FA-85AE-45A4DB680111}"/>
            </a:ext>
          </a:extLst>
        </xdr:cNvPr>
        <xdr:cNvSpPr txBox="1"/>
      </xdr:nvSpPr>
      <xdr:spPr>
        <a:xfrm>
          <a:off x="803988" y="132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322E5665-A201-4CC3-B932-C1CD4EAB1AC4}"/>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B51C3FE6-7AA9-474D-8FD4-753E7548DB4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34AC2DC5-2DD2-44EE-B3F0-94834C078A03}"/>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BC358712-9F73-441A-A8A4-4CE316F3C584}"/>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B4FD6F22-F8CC-4859-BE46-A0871803A1A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5BC937D-3035-4E73-88AC-1ED59D3EB76A}"/>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301665E6-D3FA-431B-953D-1AAB0DAFB7D6}"/>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A4BA106-5A7D-4F50-997D-F2CA68F42BE8}"/>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467A6321-27AF-412C-B69F-7943E169C0FB}"/>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44E1DD37-82E5-4034-96CD-9F3D09AC4922}"/>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B5D79A26-4551-47C8-9F2D-25E75D531B7E}"/>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E88BE577-03B1-4D20-A338-FC66AFC8ABA5}"/>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97A251ED-61CD-48D2-8364-9A2CCEF0193B}"/>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DA8565F4-2AD5-4C0F-8438-348C19640B9D}"/>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FDC2A73A-A46D-4913-AEEF-35476CBEA691}"/>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8E6CD82-EA60-4CCF-B4E1-C4263B96BA84}"/>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FEAD9664-61B0-4E3E-9627-F52E635A4F76}"/>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F03C06C2-522C-4121-AC20-02A94F8D6B78}"/>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9534A5A-8801-4AAD-87FB-8C2D10393DB8}"/>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EB811AE0-1940-4678-9A1F-AE246021DA27}"/>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C2D06547-31EE-4BE1-B44D-5FE6A6F012BA}"/>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DB10F3F1-0440-438D-864D-4F741961D48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89D92F6-4D83-4F74-9212-FA4226E77372}"/>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B6CF6A6-2407-4886-BE74-29D9069775D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C2C698D5-0FB4-4668-B87C-7E0E35DAE9A4}"/>
            </a:ext>
          </a:extLst>
        </xdr:cNvPr>
        <xdr:cNvCxnSpPr/>
      </xdr:nvCxnSpPr>
      <xdr:spPr>
        <a:xfrm flipV="1">
          <a:off x="4084955" y="15304818"/>
          <a:ext cx="1270" cy="129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5E081F3E-EC44-4CAF-8D43-7ED3C798AE2D}"/>
            </a:ext>
          </a:extLst>
        </xdr:cNvPr>
        <xdr:cNvSpPr txBox="1"/>
      </xdr:nvSpPr>
      <xdr:spPr>
        <a:xfrm>
          <a:off x="4137660" y="166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1AAE17C1-A6D2-4867-95B0-7748887AF17D}"/>
            </a:ext>
          </a:extLst>
        </xdr:cNvPr>
        <xdr:cNvCxnSpPr/>
      </xdr:nvCxnSpPr>
      <xdr:spPr>
        <a:xfrm>
          <a:off x="4020820" y="16604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389896F6-C995-49D8-B86D-95AA4945D4CE}"/>
            </a:ext>
          </a:extLst>
        </xdr:cNvPr>
        <xdr:cNvSpPr txBox="1"/>
      </xdr:nvSpPr>
      <xdr:spPr>
        <a:xfrm>
          <a:off x="4137660" y="1508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D55D14EF-C83E-4600-AA27-091F50650C85}"/>
            </a:ext>
          </a:extLst>
        </xdr:cNvPr>
        <xdr:cNvCxnSpPr/>
      </xdr:nvCxnSpPr>
      <xdr:spPr>
        <a:xfrm>
          <a:off x="4020820" y="15304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159626</xdr:rowOff>
    </xdr:from>
    <xdr:to>
      <xdr:col>24</xdr:col>
      <xdr:colOff>63500</xdr:colOff>
      <xdr:row>92</xdr:row>
      <xdr:rowOff>5145</xdr:rowOff>
    </xdr:to>
    <xdr:cxnSp macro="">
      <xdr:nvCxnSpPr>
        <xdr:cNvPr id="229" name="直線コネクタ 228">
          <a:extLst>
            <a:ext uri="{FF2B5EF4-FFF2-40B4-BE49-F238E27FC236}">
              <a16:creationId xmlns:a16="http://schemas.microsoft.com/office/drawing/2014/main" id="{5D0A87FE-1E31-4647-983B-7DE67F7AC43C}"/>
            </a:ext>
          </a:extLst>
        </xdr:cNvPr>
        <xdr:cNvCxnSpPr/>
      </xdr:nvCxnSpPr>
      <xdr:spPr>
        <a:xfrm flipV="1">
          <a:off x="3355340" y="15414866"/>
          <a:ext cx="73152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a:extLst>
            <a:ext uri="{FF2B5EF4-FFF2-40B4-BE49-F238E27FC236}">
              <a16:creationId xmlns:a16="http://schemas.microsoft.com/office/drawing/2014/main" id="{C03D2E3C-C578-475E-A7BF-D5D3DC9DD45A}"/>
            </a:ext>
          </a:extLst>
        </xdr:cNvPr>
        <xdr:cNvSpPr txBox="1"/>
      </xdr:nvSpPr>
      <xdr:spPr>
        <a:xfrm>
          <a:off x="4137660" y="160597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185D2E4E-43C0-4E8F-8409-B7C692E554B3}"/>
            </a:ext>
          </a:extLst>
        </xdr:cNvPr>
        <xdr:cNvSpPr/>
      </xdr:nvSpPr>
      <xdr:spPr>
        <a:xfrm>
          <a:off x="4036060" y="1608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5145</xdr:rowOff>
    </xdr:from>
    <xdr:to>
      <xdr:col>19</xdr:col>
      <xdr:colOff>177800</xdr:colOff>
      <xdr:row>92</xdr:row>
      <xdr:rowOff>40015</xdr:rowOff>
    </xdr:to>
    <xdr:cxnSp macro="">
      <xdr:nvCxnSpPr>
        <xdr:cNvPr id="232" name="直線コネクタ 231">
          <a:extLst>
            <a:ext uri="{FF2B5EF4-FFF2-40B4-BE49-F238E27FC236}">
              <a16:creationId xmlns:a16="http://schemas.microsoft.com/office/drawing/2014/main" id="{B739BBF6-0B9B-4FBA-B646-36E350FDF245}"/>
            </a:ext>
          </a:extLst>
        </xdr:cNvPr>
        <xdr:cNvCxnSpPr/>
      </xdr:nvCxnSpPr>
      <xdr:spPr>
        <a:xfrm flipV="1">
          <a:off x="2565400" y="15428025"/>
          <a:ext cx="789940" cy="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313E176-BBCF-48AF-A957-3BEC7AF68FF5}"/>
            </a:ext>
          </a:extLst>
        </xdr:cNvPr>
        <xdr:cNvSpPr/>
      </xdr:nvSpPr>
      <xdr:spPr>
        <a:xfrm>
          <a:off x="3312160" y="16079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a:extLst>
            <a:ext uri="{FF2B5EF4-FFF2-40B4-BE49-F238E27FC236}">
              <a16:creationId xmlns:a16="http://schemas.microsoft.com/office/drawing/2014/main" id="{C3A192CE-F79F-4742-987C-B3E396734565}"/>
            </a:ext>
          </a:extLst>
        </xdr:cNvPr>
        <xdr:cNvSpPr txBox="1"/>
      </xdr:nvSpPr>
      <xdr:spPr>
        <a:xfrm>
          <a:off x="3086315" y="1616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23061</xdr:rowOff>
    </xdr:from>
    <xdr:to>
      <xdr:col>15</xdr:col>
      <xdr:colOff>50800</xdr:colOff>
      <xdr:row>92</xdr:row>
      <xdr:rowOff>40015</xdr:rowOff>
    </xdr:to>
    <xdr:cxnSp macro="">
      <xdr:nvCxnSpPr>
        <xdr:cNvPr id="235" name="直線コネクタ 234">
          <a:extLst>
            <a:ext uri="{FF2B5EF4-FFF2-40B4-BE49-F238E27FC236}">
              <a16:creationId xmlns:a16="http://schemas.microsoft.com/office/drawing/2014/main" id="{978E12F0-030E-4875-A343-976C7F987F6A}"/>
            </a:ext>
          </a:extLst>
        </xdr:cNvPr>
        <xdr:cNvCxnSpPr/>
      </xdr:nvCxnSpPr>
      <xdr:spPr>
        <a:xfrm>
          <a:off x="1790700" y="15445941"/>
          <a:ext cx="7747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E8588A30-148B-4131-B084-AB928CB04734}"/>
            </a:ext>
          </a:extLst>
        </xdr:cNvPr>
        <xdr:cNvSpPr/>
      </xdr:nvSpPr>
      <xdr:spPr>
        <a:xfrm>
          <a:off x="2514600" y="1610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a:extLst>
            <a:ext uri="{FF2B5EF4-FFF2-40B4-BE49-F238E27FC236}">
              <a16:creationId xmlns:a16="http://schemas.microsoft.com/office/drawing/2014/main" id="{428B85D3-2E40-439A-B279-BF82352BF14C}"/>
            </a:ext>
          </a:extLst>
        </xdr:cNvPr>
        <xdr:cNvSpPr txBox="1"/>
      </xdr:nvSpPr>
      <xdr:spPr>
        <a:xfrm>
          <a:off x="2311615" y="1620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22268</xdr:rowOff>
    </xdr:from>
    <xdr:to>
      <xdr:col>10</xdr:col>
      <xdr:colOff>114300</xdr:colOff>
      <xdr:row>92</xdr:row>
      <xdr:rowOff>23061</xdr:rowOff>
    </xdr:to>
    <xdr:cxnSp macro="">
      <xdr:nvCxnSpPr>
        <xdr:cNvPr id="238" name="直線コネクタ 237">
          <a:extLst>
            <a:ext uri="{FF2B5EF4-FFF2-40B4-BE49-F238E27FC236}">
              <a16:creationId xmlns:a16="http://schemas.microsoft.com/office/drawing/2014/main" id="{29B888AF-9CA6-4489-BEEB-DD12762D09A7}"/>
            </a:ext>
          </a:extLst>
        </xdr:cNvPr>
        <xdr:cNvCxnSpPr/>
      </xdr:nvCxnSpPr>
      <xdr:spPr>
        <a:xfrm>
          <a:off x="1008380" y="15445148"/>
          <a:ext cx="78232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833A0D04-53B4-4D8F-BC04-B6CD2A2971D1}"/>
            </a:ext>
          </a:extLst>
        </xdr:cNvPr>
        <xdr:cNvSpPr/>
      </xdr:nvSpPr>
      <xdr:spPr>
        <a:xfrm>
          <a:off x="1739900" y="16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a:extLst>
            <a:ext uri="{FF2B5EF4-FFF2-40B4-BE49-F238E27FC236}">
              <a16:creationId xmlns:a16="http://schemas.microsoft.com/office/drawing/2014/main" id="{8728EF8C-7D24-4685-B52E-BEC4341CBED5}"/>
            </a:ext>
          </a:extLst>
        </xdr:cNvPr>
        <xdr:cNvSpPr txBox="1"/>
      </xdr:nvSpPr>
      <xdr:spPr>
        <a:xfrm>
          <a:off x="1514055" y="1620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C6F5C317-689F-4D8D-BDE8-68C4FE46333D}"/>
            </a:ext>
          </a:extLst>
        </xdr:cNvPr>
        <xdr:cNvSpPr/>
      </xdr:nvSpPr>
      <xdr:spPr>
        <a:xfrm>
          <a:off x="965200" y="16117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a:extLst>
            <a:ext uri="{FF2B5EF4-FFF2-40B4-BE49-F238E27FC236}">
              <a16:creationId xmlns:a16="http://schemas.microsoft.com/office/drawing/2014/main" id="{08321272-2C86-4D9A-B691-C61948C4E1B2}"/>
            </a:ext>
          </a:extLst>
        </xdr:cNvPr>
        <xdr:cNvSpPr txBox="1"/>
      </xdr:nvSpPr>
      <xdr:spPr>
        <a:xfrm>
          <a:off x="739355" y="1621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72CA7CE8-A694-45BB-822C-79736CB35D5A}"/>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FA5E5253-08BD-45CC-8B80-2DB8C723342F}"/>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92A98F0-5EE4-4129-80C9-7F99D654CC18}"/>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7979E36-C1E5-4698-BB0D-420520BAF116}"/>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08A7833-8147-4143-8ECD-0AF08534ED3F}"/>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108826</xdr:rowOff>
    </xdr:from>
    <xdr:to>
      <xdr:col>24</xdr:col>
      <xdr:colOff>114300</xdr:colOff>
      <xdr:row>92</xdr:row>
      <xdr:rowOff>38976</xdr:rowOff>
    </xdr:to>
    <xdr:sp macro="" textlink="">
      <xdr:nvSpPr>
        <xdr:cNvPr id="248" name="楕円 247">
          <a:extLst>
            <a:ext uri="{FF2B5EF4-FFF2-40B4-BE49-F238E27FC236}">
              <a16:creationId xmlns:a16="http://schemas.microsoft.com/office/drawing/2014/main" id="{816E1EBB-6E32-4FF2-9D2E-2895D9073AA8}"/>
            </a:ext>
          </a:extLst>
        </xdr:cNvPr>
        <xdr:cNvSpPr/>
      </xdr:nvSpPr>
      <xdr:spPr>
        <a:xfrm>
          <a:off x="4036060" y="15364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23753</xdr:rowOff>
    </xdr:from>
    <xdr:ext cx="599010" cy="259045"/>
    <xdr:sp macro="" textlink="">
      <xdr:nvSpPr>
        <xdr:cNvPr id="249" name="扶助費該当値テキスト">
          <a:extLst>
            <a:ext uri="{FF2B5EF4-FFF2-40B4-BE49-F238E27FC236}">
              <a16:creationId xmlns:a16="http://schemas.microsoft.com/office/drawing/2014/main" id="{EE08E398-B1F9-49B9-915A-588BD44F3A62}"/>
            </a:ext>
          </a:extLst>
        </xdr:cNvPr>
        <xdr:cNvSpPr txBox="1"/>
      </xdr:nvSpPr>
      <xdr:spPr>
        <a:xfrm>
          <a:off x="4137660" y="1527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125795</xdr:rowOff>
    </xdr:from>
    <xdr:to>
      <xdr:col>20</xdr:col>
      <xdr:colOff>38100</xdr:colOff>
      <xdr:row>92</xdr:row>
      <xdr:rowOff>55945</xdr:rowOff>
    </xdr:to>
    <xdr:sp macro="" textlink="">
      <xdr:nvSpPr>
        <xdr:cNvPr id="250" name="楕円 249">
          <a:extLst>
            <a:ext uri="{FF2B5EF4-FFF2-40B4-BE49-F238E27FC236}">
              <a16:creationId xmlns:a16="http://schemas.microsoft.com/office/drawing/2014/main" id="{7ABF0575-3014-4BB5-850F-B3117DB2345F}"/>
            </a:ext>
          </a:extLst>
        </xdr:cNvPr>
        <xdr:cNvSpPr/>
      </xdr:nvSpPr>
      <xdr:spPr>
        <a:xfrm>
          <a:off x="3312160" y="1538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72472</xdr:rowOff>
    </xdr:from>
    <xdr:ext cx="599010" cy="259045"/>
    <xdr:sp macro="" textlink="">
      <xdr:nvSpPr>
        <xdr:cNvPr id="251" name="テキスト ボックス 250">
          <a:extLst>
            <a:ext uri="{FF2B5EF4-FFF2-40B4-BE49-F238E27FC236}">
              <a16:creationId xmlns:a16="http://schemas.microsoft.com/office/drawing/2014/main" id="{B714ACE4-B63A-49F8-9551-2F4F1C04DA10}"/>
            </a:ext>
          </a:extLst>
        </xdr:cNvPr>
        <xdr:cNvSpPr txBox="1"/>
      </xdr:nvSpPr>
      <xdr:spPr>
        <a:xfrm>
          <a:off x="3086315" y="151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160665</xdr:rowOff>
    </xdr:from>
    <xdr:to>
      <xdr:col>15</xdr:col>
      <xdr:colOff>101600</xdr:colOff>
      <xdr:row>92</xdr:row>
      <xdr:rowOff>90815</xdr:rowOff>
    </xdr:to>
    <xdr:sp macro="" textlink="">
      <xdr:nvSpPr>
        <xdr:cNvPr id="252" name="楕円 251">
          <a:extLst>
            <a:ext uri="{FF2B5EF4-FFF2-40B4-BE49-F238E27FC236}">
              <a16:creationId xmlns:a16="http://schemas.microsoft.com/office/drawing/2014/main" id="{4A818AA2-8EE1-408F-9036-119031E2E99D}"/>
            </a:ext>
          </a:extLst>
        </xdr:cNvPr>
        <xdr:cNvSpPr/>
      </xdr:nvSpPr>
      <xdr:spPr>
        <a:xfrm>
          <a:off x="2514600" y="15415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107342</xdr:rowOff>
    </xdr:from>
    <xdr:ext cx="599010" cy="259045"/>
    <xdr:sp macro="" textlink="">
      <xdr:nvSpPr>
        <xdr:cNvPr id="253" name="テキスト ボックス 252">
          <a:extLst>
            <a:ext uri="{FF2B5EF4-FFF2-40B4-BE49-F238E27FC236}">
              <a16:creationId xmlns:a16="http://schemas.microsoft.com/office/drawing/2014/main" id="{DF59B7E5-32E6-4605-AB05-F32767EA3F5A}"/>
            </a:ext>
          </a:extLst>
        </xdr:cNvPr>
        <xdr:cNvSpPr txBox="1"/>
      </xdr:nvSpPr>
      <xdr:spPr>
        <a:xfrm>
          <a:off x="2311615" y="151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143711</xdr:rowOff>
    </xdr:from>
    <xdr:to>
      <xdr:col>10</xdr:col>
      <xdr:colOff>165100</xdr:colOff>
      <xdr:row>92</xdr:row>
      <xdr:rowOff>73861</xdr:rowOff>
    </xdr:to>
    <xdr:sp macro="" textlink="">
      <xdr:nvSpPr>
        <xdr:cNvPr id="254" name="楕円 253">
          <a:extLst>
            <a:ext uri="{FF2B5EF4-FFF2-40B4-BE49-F238E27FC236}">
              <a16:creationId xmlns:a16="http://schemas.microsoft.com/office/drawing/2014/main" id="{303C1C79-5CD5-4AB7-82CF-7F81D5A2E5C4}"/>
            </a:ext>
          </a:extLst>
        </xdr:cNvPr>
        <xdr:cNvSpPr/>
      </xdr:nvSpPr>
      <xdr:spPr>
        <a:xfrm>
          <a:off x="1739900" y="15398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90388</xdr:rowOff>
    </xdr:from>
    <xdr:ext cx="599010" cy="259045"/>
    <xdr:sp macro="" textlink="">
      <xdr:nvSpPr>
        <xdr:cNvPr id="255" name="テキスト ボックス 254">
          <a:extLst>
            <a:ext uri="{FF2B5EF4-FFF2-40B4-BE49-F238E27FC236}">
              <a16:creationId xmlns:a16="http://schemas.microsoft.com/office/drawing/2014/main" id="{66BDC9E0-9321-4DFF-92CE-E7418BB2FAA2}"/>
            </a:ext>
          </a:extLst>
        </xdr:cNvPr>
        <xdr:cNvSpPr txBox="1"/>
      </xdr:nvSpPr>
      <xdr:spPr>
        <a:xfrm>
          <a:off x="1514055" y="151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142918</xdr:rowOff>
    </xdr:from>
    <xdr:to>
      <xdr:col>6</xdr:col>
      <xdr:colOff>38100</xdr:colOff>
      <xdr:row>92</xdr:row>
      <xdr:rowOff>73068</xdr:rowOff>
    </xdr:to>
    <xdr:sp macro="" textlink="">
      <xdr:nvSpPr>
        <xdr:cNvPr id="256" name="楕円 255">
          <a:extLst>
            <a:ext uri="{FF2B5EF4-FFF2-40B4-BE49-F238E27FC236}">
              <a16:creationId xmlns:a16="http://schemas.microsoft.com/office/drawing/2014/main" id="{311E6CA2-DFCE-4C80-98A1-F8730E22E4B3}"/>
            </a:ext>
          </a:extLst>
        </xdr:cNvPr>
        <xdr:cNvSpPr/>
      </xdr:nvSpPr>
      <xdr:spPr>
        <a:xfrm>
          <a:off x="965200" y="15398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89595</xdr:rowOff>
    </xdr:from>
    <xdr:ext cx="599010" cy="259045"/>
    <xdr:sp macro="" textlink="">
      <xdr:nvSpPr>
        <xdr:cNvPr id="257" name="テキスト ボックス 256">
          <a:extLst>
            <a:ext uri="{FF2B5EF4-FFF2-40B4-BE49-F238E27FC236}">
              <a16:creationId xmlns:a16="http://schemas.microsoft.com/office/drawing/2014/main" id="{9172A7A7-ABA1-4934-BAA7-0ACFC9DDE806}"/>
            </a:ext>
          </a:extLst>
        </xdr:cNvPr>
        <xdr:cNvSpPr txBox="1"/>
      </xdr:nvSpPr>
      <xdr:spPr>
        <a:xfrm>
          <a:off x="739355" y="1517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83D11071-384B-43F9-9735-69148CB5663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D27D0EA4-EE90-4E10-8704-FAD1A7372FAF}"/>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4E2AFF1B-5EFC-4C00-9EBA-567D5774AC5A}"/>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DDAFA371-EBBA-4925-A38A-AC9E09402F4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E147ECE8-FC19-4E98-8A73-00B0DB32D52D}"/>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C5177933-CE70-4619-97B0-09A26DFFF8AB}"/>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B04EB411-CC64-4190-B4B9-D764189D5D6A}"/>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92BDAE54-2A0E-4875-9952-2FCF2719282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65444E48-7AAD-4A8B-A20E-997636053FB3}"/>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435690E0-F001-4CE5-B5B6-0F4CE455C8B4}"/>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44F71B7A-5221-4452-99CA-BFA90E56093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27BDCFA1-7E5F-4686-AA68-046FC4416074}"/>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6051DBDE-96C7-4FC6-BC93-7BE4DFA523CC}"/>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8CEAC08A-2A0B-4B7B-9FAD-B607488B9BC3}"/>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35DF5C9A-6714-42F3-BD9F-04D23C512049}"/>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FB2A6B3-A464-4843-90FB-B0016F71E191}"/>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FC338F9A-9EEA-4521-8269-CA4FDA0AFE17}"/>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BC2F1FB4-D590-4CEC-9B76-42F50ED258C3}"/>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DD3A4D2C-238F-4D42-A90F-7A7669652CCD}"/>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DED2D7FF-1079-4908-8125-ED3811860F3E}"/>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E977183A-3929-4C02-AD15-A6D25A9CCB19}"/>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1E476035-0A9E-433A-BAD7-79D00CB55DE4}"/>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B1799B2A-0014-4399-9B5E-7388C7C3D99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9D055020-0815-45B6-AA25-F850AD9FE8DF}"/>
            </a:ext>
          </a:extLst>
        </xdr:cNvPr>
        <xdr:cNvCxnSpPr/>
      </xdr:nvCxnSpPr>
      <xdr:spPr>
        <a:xfrm flipV="1">
          <a:off x="9218295" y="5334014"/>
          <a:ext cx="1270" cy="70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AACD4CDA-12B0-4F36-8D6E-E62586DC1C10}"/>
            </a:ext>
          </a:extLst>
        </xdr:cNvPr>
        <xdr:cNvSpPr txBox="1"/>
      </xdr:nvSpPr>
      <xdr:spPr>
        <a:xfrm>
          <a:off x="9271000" y="604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1926DD0B-7BA0-4085-8838-BDEE92E9B7D6}"/>
            </a:ext>
          </a:extLst>
        </xdr:cNvPr>
        <xdr:cNvCxnSpPr/>
      </xdr:nvCxnSpPr>
      <xdr:spPr>
        <a:xfrm>
          <a:off x="9154160" y="6039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8F5B4CE9-4077-4326-8A16-6D21AD1C2483}"/>
            </a:ext>
          </a:extLst>
        </xdr:cNvPr>
        <xdr:cNvSpPr txBox="1"/>
      </xdr:nvSpPr>
      <xdr:spPr>
        <a:xfrm>
          <a:off x="9271000" y="511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A4F8AAF9-C6E5-4041-9259-02CBA2FD654E}"/>
            </a:ext>
          </a:extLst>
        </xdr:cNvPr>
        <xdr:cNvCxnSpPr/>
      </xdr:nvCxnSpPr>
      <xdr:spPr>
        <a:xfrm>
          <a:off x="9154160" y="5334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8861</xdr:rowOff>
    </xdr:from>
    <xdr:to>
      <xdr:col>55</xdr:col>
      <xdr:colOff>0</xdr:colOff>
      <xdr:row>37</xdr:row>
      <xdr:rowOff>104587</xdr:rowOff>
    </xdr:to>
    <xdr:cxnSp macro="">
      <xdr:nvCxnSpPr>
        <xdr:cNvPr id="286" name="直線コネクタ 285">
          <a:extLst>
            <a:ext uri="{FF2B5EF4-FFF2-40B4-BE49-F238E27FC236}">
              <a16:creationId xmlns:a16="http://schemas.microsoft.com/office/drawing/2014/main" id="{62C2E5BE-D17B-4559-8AAE-045969E9B830}"/>
            </a:ext>
          </a:extLst>
        </xdr:cNvPr>
        <xdr:cNvCxnSpPr/>
      </xdr:nvCxnSpPr>
      <xdr:spPr>
        <a:xfrm flipV="1">
          <a:off x="8496300" y="5876261"/>
          <a:ext cx="723900" cy="4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DAAD0EF2-7A03-499A-811B-20B2826D9882}"/>
            </a:ext>
          </a:extLst>
        </xdr:cNvPr>
        <xdr:cNvSpPr txBox="1"/>
      </xdr:nvSpPr>
      <xdr:spPr>
        <a:xfrm>
          <a:off x="9271000" y="567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8D037E16-0DD9-4782-9593-58AD531659A3}"/>
            </a:ext>
          </a:extLst>
        </xdr:cNvPr>
        <xdr:cNvSpPr/>
      </xdr:nvSpPr>
      <xdr:spPr>
        <a:xfrm>
          <a:off x="9192260" y="5818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104587</xdr:rowOff>
    </xdr:from>
    <xdr:to>
      <xdr:col>50</xdr:col>
      <xdr:colOff>114300</xdr:colOff>
      <xdr:row>37</xdr:row>
      <xdr:rowOff>112478</xdr:rowOff>
    </xdr:to>
    <xdr:cxnSp macro="">
      <xdr:nvCxnSpPr>
        <xdr:cNvPr id="289" name="直線コネクタ 288">
          <a:extLst>
            <a:ext uri="{FF2B5EF4-FFF2-40B4-BE49-F238E27FC236}">
              <a16:creationId xmlns:a16="http://schemas.microsoft.com/office/drawing/2014/main" id="{D8A0CBB4-31C3-4112-9508-35C22A9E173F}"/>
            </a:ext>
          </a:extLst>
        </xdr:cNvPr>
        <xdr:cNvCxnSpPr/>
      </xdr:nvCxnSpPr>
      <xdr:spPr>
        <a:xfrm flipV="1">
          <a:off x="7713980" y="6307267"/>
          <a:ext cx="78232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3CD45930-E3B7-41B6-82F8-FF9994F9A556}"/>
            </a:ext>
          </a:extLst>
        </xdr:cNvPr>
        <xdr:cNvSpPr/>
      </xdr:nvSpPr>
      <xdr:spPr>
        <a:xfrm>
          <a:off x="8445500" y="628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a:extLst>
            <a:ext uri="{FF2B5EF4-FFF2-40B4-BE49-F238E27FC236}">
              <a16:creationId xmlns:a16="http://schemas.microsoft.com/office/drawing/2014/main" id="{3EDC3E79-C51E-4D8D-B1B4-E830D20ABD3B}"/>
            </a:ext>
          </a:extLst>
        </xdr:cNvPr>
        <xdr:cNvSpPr txBox="1"/>
      </xdr:nvSpPr>
      <xdr:spPr>
        <a:xfrm>
          <a:off x="8251971" y="63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112478</xdr:rowOff>
    </xdr:from>
    <xdr:to>
      <xdr:col>45</xdr:col>
      <xdr:colOff>177800</xdr:colOff>
      <xdr:row>37</xdr:row>
      <xdr:rowOff>126678</xdr:rowOff>
    </xdr:to>
    <xdr:cxnSp macro="">
      <xdr:nvCxnSpPr>
        <xdr:cNvPr id="292" name="直線コネクタ 291">
          <a:extLst>
            <a:ext uri="{FF2B5EF4-FFF2-40B4-BE49-F238E27FC236}">
              <a16:creationId xmlns:a16="http://schemas.microsoft.com/office/drawing/2014/main" id="{13CE0878-F447-4B59-8322-74AB034C01B0}"/>
            </a:ext>
          </a:extLst>
        </xdr:cNvPr>
        <xdr:cNvCxnSpPr/>
      </xdr:nvCxnSpPr>
      <xdr:spPr>
        <a:xfrm flipV="1">
          <a:off x="6924040" y="6315158"/>
          <a:ext cx="78994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40768728-74E1-41A2-87C6-17324DCE8D8C}"/>
            </a:ext>
          </a:extLst>
        </xdr:cNvPr>
        <xdr:cNvSpPr/>
      </xdr:nvSpPr>
      <xdr:spPr>
        <a:xfrm>
          <a:off x="7670800" y="630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a:extLst>
            <a:ext uri="{FF2B5EF4-FFF2-40B4-BE49-F238E27FC236}">
              <a16:creationId xmlns:a16="http://schemas.microsoft.com/office/drawing/2014/main" id="{F08BCE53-74CE-484B-B6D3-CCD76D7433CF}"/>
            </a:ext>
          </a:extLst>
        </xdr:cNvPr>
        <xdr:cNvSpPr txBox="1"/>
      </xdr:nvSpPr>
      <xdr:spPr>
        <a:xfrm>
          <a:off x="7477271" y="63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115903</xdr:rowOff>
    </xdr:from>
    <xdr:to>
      <xdr:col>41</xdr:col>
      <xdr:colOff>50800</xdr:colOff>
      <xdr:row>37</xdr:row>
      <xdr:rowOff>126678</xdr:rowOff>
    </xdr:to>
    <xdr:cxnSp macro="">
      <xdr:nvCxnSpPr>
        <xdr:cNvPr id="295" name="直線コネクタ 294">
          <a:extLst>
            <a:ext uri="{FF2B5EF4-FFF2-40B4-BE49-F238E27FC236}">
              <a16:creationId xmlns:a16="http://schemas.microsoft.com/office/drawing/2014/main" id="{81424756-CE5B-45BD-92A8-02AD503355EB}"/>
            </a:ext>
          </a:extLst>
        </xdr:cNvPr>
        <xdr:cNvCxnSpPr/>
      </xdr:nvCxnSpPr>
      <xdr:spPr>
        <a:xfrm>
          <a:off x="6149340" y="6318583"/>
          <a:ext cx="7747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F6701FE0-7DD0-4730-8697-43BFE927211C}"/>
            </a:ext>
          </a:extLst>
        </xdr:cNvPr>
        <xdr:cNvSpPr/>
      </xdr:nvSpPr>
      <xdr:spPr>
        <a:xfrm>
          <a:off x="6873240" y="632291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a:extLst>
            <a:ext uri="{FF2B5EF4-FFF2-40B4-BE49-F238E27FC236}">
              <a16:creationId xmlns:a16="http://schemas.microsoft.com/office/drawing/2014/main" id="{66DED97B-534A-4B0A-808F-5189A2611DB8}"/>
            </a:ext>
          </a:extLst>
        </xdr:cNvPr>
        <xdr:cNvSpPr txBox="1"/>
      </xdr:nvSpPr>
      <xdr:spPr>
        <a:xfrm>
          <a:off x="6702571" y="64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50744698-B240-4495-B34F-32B0833E9B23}"/>
            </a:ext>
          </a:extLst>
        </xdr:cNvPr>
        <xdr:cNvSpPr/>
      </xdr:nvSpPr>
      <xdr:spPr>
        <a:xfrm>
          <a:off x="6098540" y="6328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a:extLst>
            <a:ext uri="{FF2B5EF4-FFF2-40B4-BE49-F238E27FC236}">
              <a16:creationId xmlns:a16="http://schemas.microsoft.com/office/drawing/2014/main" id="{AA704BF4-C9CA-478D-B985-D07FA3204967}"/>
            </a:ext>
          </a:extLst>
        </xdr:cNvPr>
        <xdr:cNvSpPr txBox="1"/>
      </xdr:nvSpPr>
      <xdr:spPr>
        <a:xfrm>
          <a:off x="5905011" y="64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7D4522CD-F415-47A6-9C82-F741DB091A22}"/>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65670B4F-55B9-4869-BD4D-D7FBA735ABB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321A757-FBA3-404D-BDF6-44C1D48A84FA}"/>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9347C07-E457-4264-9BB9-C1EC5F74E2ED}"/>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12DC6B4-E8AB-43ED-B1C8-C3B9F013A406}"/>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129511</xdr:rowOff>
    </xdr:from>
    <xdr:to>
      <xdr:col>55</xdr:col>
      <xdr:colOff>50800</xdr:colOff>
      <xdr:row>35</xdr:row>
      <xdr:rowOff>59661</xdr:rowOff>
    </xdr:to>
    <xdr:sp macro="" textlink="">
      <xdr:nvSpPr>
        <xdr:cNvPr id="305" name="楕円 304">
          <a:extLst>
            <a:ext uri="{FF2B5EF4-FFF2-40B4-BE49-F238E27FC236}">
              <a16:creationId xmlns:a16="http://schemas.microsoft.com/office/drawing/2014/main" id="{D13B7403-BA26-4FB9-986C-439645709036}"/>
            </a:ext>
          </a:extLst>
        </xdr:cNvPr>
        <xdr:cNvSpPr/>
      </xdr:nvSpPr>
      <xdr:spPr>
        <a:xfrm>
          <a:off x="9192260" y="5829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107938</xdr:rowOff>
    </xdr:from>
    <xdr:ext cx="599010" cy="259045"/>
    <xdr:sp macro="" textlink="">
      <xdr:nvSpPr>
        <xdr:cNvPr id="306" name="補助費等該当値テキスト">
          <a:extLst>
            <a:ext uri="{FF2B5EF4-FFF2-40B4-BE49-F238E27FC236}">
              <a16:creationId xmlns:a16="http://schemas.microsoft.com/office/drawing/2014/main" id="{2DE109B9-9478-413E-85A3-18793F714567}"/>
            </a:ext>
          </a:extLst>
        </xdr:cNvPr>
        <xdr:cNvSpPr txBox="1"/>
      </xdr:nvSpPr>
      <xdr:spPr>
        <a:xfrm>
          <a:off x="9271000" y="580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53787</xdr:rowOff>
    </xdr:from>
    <xdr:to>
      <xdr:col>50</xdr:col>
      <xdr:colOff>165100</xdr:colOff>
      <xdr:row>37</xdr:row>
      <xdr:rowOff>155387</xdr:rowOff>
    </xdr:to>
    <xdr:sp macro="" textlink="">
      <xdr:nvSpPr>
        <xdr:cNvPr id="307" name="楕円 306">
          <a:extLst>
            <a:ext uri="{FF2B5EF4-FFF2-40B4-BE49-F238E27FC236}">
              <a16:creationId xmlns:a16="http://schemas.microsoft.com/office/drawing/2014/main" id="{41B26338-7B7A-400F-91C2-37ACC660B648}"/>
            </a:ext>
          </a:extLst>
        </xdr:cNvPr>
        <xdr:cNvSpPr/>
      </xdr:nvSpPr>
      <xdr:spPr>
        <a:xfrm>
          <a:off x="8445500" y="62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464</xdr:rowOff>
    </xdr:from>
    <xdr:ext cx="534377" cy="259045"/>
    <xdr:sp macro="" textlink="">
      <xdr:nvSpPr>
        <xdr:cNvPr id="308" name="テキスト ボックス 307">
          <a:extLst>
            <a:ext uri="{FF2B5EF4-FFF2-40B4-BE49-F238E27FC236}">
              <a16:creationId xmlns:a16="http://schemas.microsoft.com/office/drawing/2014/main" id="{ACAAECD8-A5D5-4231-BFBC-7EB55991C4A2}"/>
            </a:ext>
          </a:extLst>
        </xdr:cNvPr>
        <xdr:cNvSpPr txBox="1"/>
      </xdr:nvSpPr>
      <xdr:spPr>
        <a:xfrm>
          <a:off x="8251971" y="60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61678</xdr:rowOff>
    </xdr:from>
    <xdr:to>
      <xdr:col>46</xdr:col>
      <xdr:colOff>38100</xdr:colOff>
      <xdr:row>37</xdr:row>
      <xdr:rowOff>163278</xdr:rowOff>
    </xdr:to>
    <xdr:sp macro="" textlink="">
      <xdr:nvSpPr>
        <xdr:cNvPr id="309" name="楕円 308">
          <a:extLst>
            <a:ext uri="{FF2B5EF4-FFF2-40B4-BE49-F238E27FC236}">
              <a16:creationId xmlns:a16="http://schemas.microsoft.com/office/drawing/2014/main" id="{C99DC9F2-B9F3-4BCD-97B9-97EAF7C6A88A}"/>
            </a:ext>
          </a:extLst>
        </xdr:cNvPr>
        <xdr:cNvSpPr/>
      </xdr:nvSpPr>
      <xdr:spPr>
        <a:xfrm>
          <a:off x="7670800" y="6264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8355</xdr:rowOff>
    </xdr:from>
    <xdr:ext cx="534377" cy="259045"/>
    <xdr:sp macro="" textlink="">
      <xdr:nvSpPr>
        <xdr:cNvPr id="310" name="テキスト ボックス 309">
          <a:extLst>
            <a:ext uri="{FF2B5EF4-FFF2-40B4-BE49-F238E27FC236}">
              <a16:creationId xmlns:a16="http://schemas.microsoft.com/office/drawing/2014/main" id="{E9CB8AD4-F4A7-4395-9B8E-3A53417BA526}"/>
            </a:ext>
          </a:extLst>
        </xdr:cNvPr>
        <xdr:cNvSpPr txBox="1"/>
      </xdr:nvSpPr>
      <xdr:spPr>
        <a:xfrm>
          <a:off x="7477271" y="60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75878</xdr:rowOff>
    </xdr:from>
    <xdr:to>
      <xdr:col>41</xdr:col>
      <xdr:colOff>101600</xdr:colOff>
      <xdr:row>38</xdr:row>
      <xdr:rowOff>6028</xdr:rowOff>
    </xdr:to>
    <xdr:sp macro="" textlink="">
      <xdr:nvSpPr>
        <xdr:cNvPr id="311" name="楕円 310">
          <a:extLst>
            <a:ext uri="{FF2B5EF4-FFF2-40B4-BE49-F238E27FC236}">
              <a16:creationId xmlns:a16="http://schemas.microsoft.com/office/drawing/2014/main" id="{53E50E7F-1E9F-4F40-8F85-F58821BFA066}"/>
            </a:ext>
          </a:extLst>
        </xdr:cNvPr>
        <xdr:cNvSpPr/>
      </xdr:nvSpPr>
      <xdr:spPr>
        <a:xfrm>
          <a:off x="6873240" y="6278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22555</xdr:rowOff>
    </xdr:from>
    <xdr:ext cx="534377" cy="259045"/>
    <xdr:sp macro="" textlink="">
      <xdr:nvSpPr>
        <xdr:cNvPr id="312" name="テキスト ボックス 311">
          <a:extLst>
            <a:ext uri="{FF2B5EF4-FFF2-40B4-BE49-F238E27FC236}">
              <a16:creationId xmlns:a16="http://schemas.microsoft.com/office/drawing/2014/main" id="{3F76DCC6-D9DA-4DD1-9199-F49D7195D70D}"/>
            </a:ext>
          </a:extLst>
        </xdr:cNvPr>
        <xdr:cNvSpPr txBox="1"/>
      </xdr:nvSpPr>
      <xdr:spPr>
        <a:xfrm>
          <a:off x="6702571" y="605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65103</xdr:rowOff>
    </xdr:from>
    <xdr:to>
      <xdr:col>36</xdr:col>
      <xdr:colOff>165100</xdr:colOff>
      <xdr:row>37</xdr:row>
      <xdr:rowOff>166703</xdr:rowOff>
    </xdr:to>
    <xdr:sp macro="" textlink="">
      <xdr:nvSpPr>
        <xdr:cNvPr id="313" name="楕円 312">
          <a:extLst>
            <a:ext uri="{FF2B5EF4-FFF2-40B4-BE49-F238E27FC236}">
              <a16:creationId xmlns:a16="http://schemas.microsoft.com/office/drawing/2014/main" id="{440755A4-380C-42D6-8EBE-70E4E4020696}"/>
            </a:ext>
          </a:extLst>
        </xdr:cNvPr>
        <xdr:cNvSpPr/>
      </xdr:nvSpPr>
      <xdr:spPr>
        <a:xfrm>
          <a:off x="6098540" y="62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11780</xdr:rowOff>
    </xdr:from>
    <xdr:ext cx="534377" cy="259045"/>
    <xdr:sp macro="" textlink="">
      <xdr:nvSpPr>
        <xdr:cNvPr id="314" name="テキスト ボックス 313">
          <a:extLst>
            <a:ext uri="{FF2B5EF4-FFF2-40B4-BE49-F238E27FC236}">
              <a16:creationId xmlns:a16="http://schemas.microsoft.com/office/drawing/2014/main" id="{DC65CA5D-DCC6-48B2-B04A-187D23FB3773}"/>
            </a:ext>
          </a:extLst>
        </xdr:cNvPr>
        <xdr:cNvSpPr txBox="1"/>
      </xdr:nvSpPr>
      <xdr:spPr>
        <a:xfrm>
          <a:off x="5905011" y="60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695C1886-F385-4E52-8C5A-4D32C3FB259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8892033B-5C4C-4CB4-904E-D27E2346042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1EC65787-2C59-4208-AF1B-1E90FB625C7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3C293C2E-0612-48E8-95D9-2174F433C5A4}"/>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B08C99E4-EAD0-4912-8BEB-3B1334A18736}"/>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56A067A0-CFA7-47A6-9741-3E99AC5CC572}"/>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77DB757A-C2F0-4333-A2E7-3BE45E3F79A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80AA3BB-0DF9-40C3-AB1B-ADD2529D5D1E}"/>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21ED8D7E-E575-466F-AE6D-9D513ACD916C}"/>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6F89DCA5-6F92-4061-AD95-9FC3892B2458}"/>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EB41B1FF-B535-4C43-B208-77E60C4B4B4B}"/>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3F340AC-D063-4D87-B401-C73AE6975C39}"/>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A41AF74A-49AE-4DAB-8D1D-9659C05EFA01}"/>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952761CF-E648-4D9E-9CF3-89E4B29853E9}"/>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7DA7C757-1D1E-48B2-8900-F2B25BC1C163}"/>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F30102FE-C0C8-474F-BC5F-F1861449F080}"/>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55E36301-E080-40EC-8237-6385770871B8}"/>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5A5FB395-5B97-4D32-BE6E-27B2424194ED}"/>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4ED39146-5C4A-48C8-9823-545098F54D3A}"/>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689CDD17-6E2B-4995-A336-9A5CB1F5CC64}"/>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865F54B0-FA50-423B-A6A3-F65D387BA806}"/>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EDB2FE62-968C-40F6-A83E-66AC196682ED}"/>
            </a:ext>
          </a:extLst>
        </xdr:cNvPr>
        <xdr:cNvCxnSpPr/>
      </xdr:nvCxnSpPr>
      <xdr:spPr>
        <a:xfrm flipV="1">
          <a:off x="9218295" y="8558320"/>
          <a:ext cx="1270" cy="120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2942ABD6-3E8D-41FB-97A6-E397885CBABE}"/>
            </a:ext>
          </a:extLst>
        </xdr:cNvPr>
        <xdr:cNvSpPr txBox="1"/>
      </xdr:nvSpPr>
      <xdr:spPr>
        <a:xfrm>
          <a:off x="9271000" y="97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C151D42C-6663-4053-8EAF-46DE5884B35A}"/>
            </a:ext>
          </a:extLst>
        </xdr:cNvPr>
        <xdr:cNvCxnSpPr/>
      </xdr:nvCxnSpPr>
      <xdr:spPr>
        <a:xfrm>
          <a:off x="9154160" y="9758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287D8CF3-5B75-46DC-BB40-3287A5DB3614}"/>
            </a:ext>
          </a:extLst>
        </xdr:cNvPr>
        <xdr:cNvSpPr txBox="1"/>
      </xdr:nvSpPr>
      <xdr:spPr>
        <a:xfrm>
          <a:off x="9271000" y="83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A942E648-D55F-473F-BE07-41A99FB40D10}"/>
            </a:ext>
          </a:extLst>
        </xdr:cNvPr>
        <xdr:cNvCxnSpPr/>
      </xdr:nvCxnSpPr>
      <xdr:spPr>
        <a:xfrm>
          <a:off x="9154160" y="855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158390</xdr:rowOff>
    </xdr:from>
    <xdr:to>
      <xdr:col>55</xdr:col>
      <xdr:colOff>0</xdr:colOff>
      <xdr:row>57</xdr:row>
      <xdr:rowOff>10541</xdr:rowOff>
    </xdr:to>
    <xdr:cxnSp macro="">
      <xdr:nvCxnSpPr>
        <xdr:cNvPr id="341" name="直線コネクタ 340">
          <a:extLst>
            <a:ext uri="{FF2B5EF4-FFF2-40B4-BE49-F238E27FC236}">
              <a16:creationId xmlns:a16="http://schemas.microsoft.com/office/drawing/2014/main" id="{DF9906F3-821B-4515-A19C-00DFC97D0B5D}"/>
            </a:ext>
          </a:extLst>
        </xdr:cNvPr>
        <xdr:cNvCxnSpPr/>
      </xdr:nvCxnSpPr>
      <xdr:spPr>
        <a:xfrm flipV="1">
          <a:off x="8496300" y="9546230"/>
          <a:ext cx="7239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28C2C973-76B9-47CA-9EE5-7F6DC6EB4B4C}"/>
            </a:ext>
          </a:extLst>
        </xdr:cNvPr>
        <xdr:cNvSpPr txBox="1"/>
      </xdr:nvSpPr>
      <xdr:spPr>
        <a:xfrm>
          <a:off x="9271000" y="928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141C640E-3A8E-4C09-9767-888E7DD08AE4}"/>
            </a:ext>
          </a:extLst>
        </xdr:cNvPr>
        <xdr:cNvSpPr/>
      </xdr:nvSpPr>
      <xdr:spPr>
        <a:xfrm>
          <a:off x="9192260" y="9431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10541</xdr:rowOff>
    </xdr:from>
    <xdr:to>
      <xdr:col>50</xdr:col>
      <xdr:colOff>114300</xdr:colOff>
      <xdr:row>57</xdr:row>
      <xdr:rowOff>62177</xdr:rowOff>
    </xdr:to>
    <xdr:cxnSp macro="">
      <xdr:nvCxnSpPr>
        <xdr:cNvPr id="344" name="直線コネクタ 343">
          <a:extLst>
            <a:ext uri="{FF2B5EF4-FFF2-40B4-BE49-F238E27FC236}">
              <a16:creationId xmlns:a16="http://schemas.microsoft.com/office/drawing/2014/main" id="{A40AE478-9435-41AE-9EB0-CF316E0875DC}"/>
            </a:ext>
          </a:extLst>
        </xdr:cNvPr>
        <xdr:cNvCxnSpPr/>
      </xdr:nvCxnSpPr>
      <xdr:spPr>
        <a:xfrm flipV="1">
          <a:off x="7713980" y="9566021"/>
          <a:ext cx="78232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2351870B-3F5D-461E-811D-0CB05159EE15}"/>
            </a:ext>
          </a:extLst>
        </xdr:cNvPr>
        <xdr:cNvSpPr/>
      </xdr:nvSpPr>
      <xdr:spPr>
        <a:xfrm>
          <a:off x="8445500" y="94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6BAF5DFF-5BAF-4884-A10C-8C8163BA8120}"/>
            </a:ext>
          </a:extLst>
        </xdr:cNvPr>
        <xdr:cNvSpPr txBox="1"/>
      </xdr:nvSpPr>
      <xdr:spPr>
        <a:xfrm>
          <a:off x="8251971" y="92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62177</xdr:rowOff>
    </xdr:from>
    <xdr:to>
      <xdr:col>45</xdr:col>
      <xdr:colOff>177800</xdr:colOff>
      <xdr:row>57</xdr:row>
      <xdr:rowOff>105067</xdr:rowOff>
    </xdr:to>
    <xdr:cxnSp macro="">
      <xdr:nvCxnSpPr>
        <xdr:cNvPr id="347" name="直線コネクタ 346">
          <a:extLst>
            <a:ext uri="{FF2B5EF4-FFF2-40B4-BE49-F238E27FC236}">
              <a16:creationId xmlns:a16="http://schemas.microsoft.com/office/drawing/2014/main" id="{3861CDD5-5A04-4881-B168-E996F72C469D}"/>
            </a:ext>
          </a:extLst>
        </xdr:cNvPr>
        <xdr:cNvCxnSpPr/>
      </xdr:nvCxnSpPr>
      <xdr:spPr>
        <a:xfrm flipV="1">
          <a:off x="6924040" y="9617657"/>
          <a:ext cx="78994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414F4D1B-7D6A-4207-A831-5BBAFB0139B2}"/>
            </a:ext>
          </a:extLst>
        </xdr:cNvPr>
        <xdr:cNvSpPr/>
      </xdr:nvSpPr>
      <xdr:spPr>
        <a:xfrm>
          <a:off x="7670800" y="9522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5C06944A-034D-4208-B4CB-24149C17A17D}"/>
            </a:ext>
          </a:extLst>
        </xdr:cNvPr>
        <xdr:cNvSpPr txBox="1"/>
      </xdr:nvSpPr>
      <xdr:spPr>
        <a:xfrm>
          <a:off x="7477271" y="930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65428</xdr:rowOff>
    </xdr:from>
    <xdr:to>
      <xdr:col>41</xdr:col>
      <xdr:colOff>50800</xdr:colOff>
      <xdr:row>57</xdr:row>
      <xdr:rowOff>105067</xdr:rowOff>
    </xdr:to>
    <xdr:cxnSp macro="">
      <xdr:nvCxnSpPr>
        <xdr:cNvPr id="350" name="直線コネクタ 349">
          <a:extLst>
            <a:ext uri="{FF2B5EF4-FFF2-40B4-BE49-F238E27FC236}">
              <a16:creationId xmlns:a16="http://schemas.microsoft.com/office/drawing/2014/main" id="{AB1EEC6A-DADB-4758-9827-6775B481246F}"/>
            </a:ext>
          </a:extLst>
        </xdr:cNvPr>
        <xdr:cNvCxnSpPr/>
      </xdr:nvCxnSpPr>
      <xdr:spPr>
        <a:xfrm>
          <a:off x="6149340" y="9620908"/>
          <a:ext cx="7747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E6481299-B56A-4FBB-B4A6-E5CA670BAECC}"/>
            </a:ext>
          </a:extLst>
        </xdr:cNvPr>
        <xdr:cNvSpPr/>
      </xdr:nvSpPr>
      <xdr:spPr>
        <a:xfrm>
          <a:off x="6873240" y="9487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48D66445-58F0-406B-A65C-ACC81AF13918}"/>
            </a:ext>
          </a:extLst>
        </xdr:cNvPr>
        <xdr:cNvSpPr txBox="1"/>
      </xdr:nvSpPr>
      <xdr:spPr>
        <a:xfrm>
          <a:off x="6702571" y="92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E6C79580-0BF9-4C66-BD02-3FFEEE19040B}"/>
            </a:ext>
          </a:extLst>
        </xdr:cNvPr>
        <xdr:cNvSpPr/>
      </xdr:nvSpPr>
      <xdr:spPr>
        <a:xfrm>
          <a:off x="6098540" y="9513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DAA9A19C-B9FB-4AAC-9BA8-26E6302E76F9}"/>
            </a:ext>
          </a:extLst>
        </xdr:cNvPr>
        <xdr:cNvSpPr txBox="1"/>
      </xdr:nvSpPr>
      <xdr:spPr>
        <a:xfrm>
          <a:off x="5905011" y="92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7E583504-55CE-4AF0-81F9-0CC0251774E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C9E2E6C9-BC1C-4169-833A-19B43F86451A}"/>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7F165C2A-EC21-4647-B4D5-EB1E29272F7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B07EAA92-3CF9-4A33-B078-3070B9F2E46D}"/>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DE8C799-996C-4D1A-9BAE-ACEEC2C0485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107590</xdr:rowOff>
    </xdr:from>
    <xdr:to>
      <xdr:col>55</xdr:col>
      <xdr:colOff>50800</xdr:colOff>
      <xdr:row>57</xdr:row>
      <xdr:rowOff>37740</xdr:rowOff>
    </xdr:to>
    <xdr:sp macro="" textlink="">
      <xdr:nvSpPr>
        <xdr:cNvPr id="360" name="楕円 359">
          <a:extLst>
            <a:ext uri="{FF2B5EF4-FFF2-40B4-BE49-F238E27FC236}">
              <a16:creationId xmlns:a16="http://schemas.microsoft.com/office/drawing/2014/main" id="{6027BA10-1A5C-4AB6-9EC0-AA8CA69B4720}"/>
            </a:ext>
          </a:extLst>
        </xdr:cNvPr>
        <xdr:cNvSpPr/>
      </xdr:nvSpPr>
      <xdr:spPr>
        <a:xfrm>
          <a:off x="9192260" y="9495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86017</xdr:rowOff>
    </xdr:from>
    <xdr:ext cx="534377" cy="259045"/>
    <xdr:sp macro="" textlink="">
      <xdr:nvSpPr>
        <xdr:cNvPr id="361" name="普通建設事業費該当値テキスト">
          <a:extLst>
            <a:ext uri="{FF2B5EF4-FFF2-40B4-BE49-F238E27FC236}">
              <a16:creationId xmlns:a16="http://schemas.microsoft.com/office/drawing/2014/main" id="{DDA4D8B9-21E7-4077-A6C4-8601AEDCC6C3}"/>
            </a:ext>
          </a:extLst>
        </xdr:cNvPr>
        <xdr:cNvSpPr txBox="1"/>
      </xdr:nvSpPr>
      <xdr:spPr>
        <a:xfrm>
          <a:off x="9271000" y="94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131191</xdr:rowOff>
    </xdr:from>
    <xdr:to>
      <xdr:col>50</xdr:col>
      <xdr:colOff>165100</xdr:colOff>
      <xdr:row>57</xdr:row>
      <xdr:rowOff>61341</xdr:rowOff>
    </xdr:to>
    <xdr:sp macro="" textlink="">
      <xdr:nvSpPr>
        <xdr:cNvPr id="362" name="楕円 361">
          <a:extLst>
            <a:ext uri="{FF2B5EF4-FFF2-40B4-BE49-F238E27FC236}">
              <a16:creationId xmlns:a16="http://schemas.microsoft.com/office/drawing/2014/main" id="{D4EC9118-8A93-4E5B-B143-DF09137AD10C}"/>
            </a:ext>
          </a:extLst>
        </xdr:cNvPr>
        <xdr:cNvSpPr/>
      </xdr:nvSpPr>
      <xdr:spPr>
        <a:xfrm>
          <a:off x="8445500" y="9519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52468</xdr:rowOff>
    </xdr:from>
    <xdr:ext cx="534377" cy="259045"/>
    <xdr:sp macro="" textlink="">
      <xdr:nvSpPr>
        <xdr:cNvPr id="363" name="テキスト ボックス 362">
          <a:extLst>
            <a:ext uri="{FF2B5EF4-FFF2-40B4-BE49-F238E27FC236}">
              <a16:creationId xmlns:a16="http://schemas.microsoft.com/office/drawing/2014/main" id="{03885D0D-21A8-4A96-B9C4-2B653F8F9570}"/>
            </a:ext>
          </a:extLst>
        </xdr:cNvPr>
        <xdr:cNvSpPr txBox="1"/>
      </xdr:nvSpPr>
      <xdr:spPr>
        <a:xfrm>
          <a:off x="8251971" y="96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11377</xdr:rowOff>
    </xdr:from>
    <xdr:to>
      <xdr:col>46</xdr:col>
      <xdr:colOff>38100</xdr:colOff>
      <xdr:row>57</xdr:row>
      <xdr:rowOff>112977</xdr:rowOff>
    </xdr:to>
    <xdr:sp macro="" textlink="">
      <xdr:nvSpPr>
        <xdr:cNvPr id="364" name="楕円 363">
          <a:extLst>
            <a:ext uri="{FF2B5EF4-FFF2-40B4-BE49-F238E27FC236}">
              <a16:creationId xmlns:a16="http://schemas.microsoft.com/office/drawing/2014/main" id="{B6721034-8852-420B-B181-FC23D138A2F7}"/>
            </a:ext>
          </a:extLst>
        </xdr:cNvPr>
        <xdr:cNvSpPr/>
      </xdr:nvSpPr>
      <xdr:spPr>
        <a:xfrm>
          <a:off x="7670800" y="9566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104104</xdr:rowOff>
    </xdr:from>
    <xdr:ext cx="534377" cy="259045"/>
    <xdr:sp macro="" textlink="">
      <xdr:nvSpPr>
        <xdr:cNvPr id="365" name="テキスト ボックス 364">
          <a:extLst>
            <a:ext uri="{FF2B5EF4-FFF2-40B4-BE49-F238E27FC236}">
              <a16:creationId xmlns:a16="http://schemas.microsoft.com/office/drawing/2014/main" id="{6FBAA5B9-5F88-4A70-AF97-3F81C0CEB3F5}"/>
            </a:ext>
          </a:extLst>
        </xdr:cNvPr>
        <xdr:cNvSpPr txBox="1"/>
      </xdr:nvSpPr>
      <xdr:spPr>
        <a:xfrm>
          <a:off x="7477271" y="96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54267</xdr:rowOff>
    </xdr:from>
    <xdr:to>
      <xdr:col>41</xdr:col>
      <xdr:colOff>101600</xdr:colOff>
      <xdr:row>57</xdr:row>
      <xdr:rowOff>155867</xdr:rowOff>
    </xdr:to>
    <xdr:sp macro="" textlink="">
      <xdr:nvSpPr>
        <xdr:cNvPr id="366" name="楕円 365">
          <a:extLst>
            <a:ext uri="{FF2B5EF4-FFF2-40B4-BE49-F238E27FC236}">
              <a16:creationId xmlns:a16="http://schemas.microsoft.com/office/drawing/2014/main" id="{BEBD124A-F6A1-4077-91DB-6F3CD0B1C406}"/>
            </a:ext>
          </a:extLst>
        </xdr:cNvPr>
        <xdr:cNvSpPr/>
      </xdr:nvSpPr>
      <xdr:spPr>
        <a:xfrm>
          <a:off x="687324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146994</xdr:rowOff>
    </xdr:from>
    <xdr:ext cx="534377" cy="259045"/>
    <xdr:sp macro="" textlink="">
      <xdr:nvSpPr>
        <xdr:cNvPr id="367" name="テキスト ボックス 366">
          <a:extLst>
            <a:ext uri="{FF2B5EF4-FFF2-40B4-BE49-F238E27FC236}">
              <a16:creationId xmlns:a16="http://schemas.microsoft.com/office/drawing/2014/main" id="{CB5F9DDE-268F-4A66-AC19-A6CF160952E6}"/>
            </a:ext>
          </a:extLst>
        </xdr:cNvPr>
        <xdr:cNvSpPr txBox="1"/>
      </xdr:nvSpPr>
      <xdr:spPr>
        <a:xfrm>
          <a:off x="6702571"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14628</xdr:rowOff>
    </xdr:from>
    <xdr:to>
      <xdr:col>36</xdr:col>
      <xdr:colOff>165100</xdr:colOff>
      <xdr:row>57</xdr:row>
      <xdr:rowOff>116228</xdr:rowOff>
    </xdr:to>
    <xdr:sp macro="" textlink="">
      <xdr:nvSpPr>
        <xdr:cNvPr id="368" name="楕円 367">
          <a:extLst>
            <a:ext uri="{FF2B5EF4-FFF2-40B4-BE49-F238E27FC236}">
              <a16:creationId xmlns:a16="http://schemas.microsoft.com/office/drawing/2014/main" id="{9BD3B5D0-9FA9-4910-A482-C75E02305AD8}"/>
            </a:ext>
          </a:extLst>
        </xdr:cNvPr>
        <xdr:cNvSpPr/>
      </xdr:nvSpPr>
      <xdr:spPr>
        <a:xfrm>
          <a:off x="6098540" y="95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107355</xdr:rowOff>
    </xdr:from>
    <xdr:ext cx="534377" cy="259045"/>
    <xdr:sp macro="" textlink="">
      <xdr:nvSpPr>
        <xdr:cNvPr id="369" name="テキスト ボックス 368">
          <a:extLst>
            <a:ext uri="{FF2B5EF4-FFF2-40B4-BE49-F238E27FC236}">
              <a16:creationId xmlns:a16="http://schemas.microsoft.com/office/drawing/2014/main" id="{9F16A0B4-FF12-480B-B5AF-AFC50A96957D}"/>
            </a:ext>
          </a:extLst>
        </xdr:cNvPr>
        <xdr:cNvSpPr txBox="1"/>
      </xdr:nvSpPr>
      <xdr:spPr>
        <a:xfrm>
          <a:off x="5905011" y="96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A9F2C16E-C85E-41F5-95B4-447118B2008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21FDC945-A686-4A13-B88A-EEF08D662F29}"/>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86B2BE07-9C31-4127-8704-CDC6E0BCADBB}"/>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A12FDF2E-E85B-432E-9D3E-9FAAF8F55A58}"/>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3A2E43F-65CD-465C-9B6F-1FCE81DAA87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3CB9D306-6ACF-4251-8D68-2784147F31C7}"/>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C076F3FF-E617-4ABB-9794-0486F8B5DF76}"/>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F6D180F3-106B-452C-B1B0-F89E057A8087}"/>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772E69C2-A94E-45A8-A04E-7B6FB6304C4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51E18DA0-5643-414D-8DEF-EB634CBD9C4E}"/>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D6BCA6D6-92F2-4061-8121-4262A66C99B1}"/>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EF6715A7-E3BA-45C4-ADC6-374E1EAEB543}"/>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A4F4DE0F-99DF-4071-B801-C40578EF9B8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DDBC06C2-C0BA-4B5B-9264-C0369C551237}"/>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B1908239-D487-405D-9ED4-3BA70C7CA41C}"/>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24572D7-E93A-45E4-9CBE-309EA8E6CF4F}"/>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4A11BB24-39ED-4651-8243-F1BB0EE8B66E}"/>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BB879965-9FE7-479B-912F-ECDF76D5D663}"/>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B3049BA6-7F9D-49E1-94FE-0CE72A6204B1}"/>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ED8F8F2B-0165-4AAA-8080-38ACD33E82AE}"/>
            </a:ext>
          </a:extLst>
        </xdr:cNvPr>
        <xdr:cNvCxnSpPr/>
      </xdr:nvCxnSpPr>
      <xdr:spPr>
        <a:xfrm flipV="1">
          <a:off x="9218295" y="11976429"/>
          <a:ext cx="1270" cy="11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6A3B9B6D-3496-47E5-ABF9-9647FF2A4DD3}"/>
            </a:ext>
          </a:extLst>
        </xdr:cNvPr>
        <xdr:cNvSpPr txBox="1"/>
      </xdr:nvSpPr>
      <xdr:spPr>
        <a:xfrm>
          <a:off x="927100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482EFF40-C2EC-4ADD-BAAA-0E6425C2C19A}"/>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FE6B7C78-1D15-464F-8DA3-37D8FD95EB76}"/>
            </a:ext>
          </a:extLst>
        </xdr:cNvPr>
        <xdr:cNvSpPr txBox="1"/>
      </xdr:nvSpPr>
      <xdr:spPr>
        <a:xfrm>
          <a:off x="9271000" y="1175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213C2CEC-EFB7-4322-BB41-4FF29D89A42C}"/>
            </a:ext>
          </a:extLst>
        </xdr:cNvPr>
        <xdr:cNvCxnSpPr/>
      </xdr:nvCxnSpPr>
      <xdr:spPr>
        <a:xfrm>
          <a:off x="9154160" y="11976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157411</xdr:rowOff>
    </xdr:from>
    <xdr:to>
      <xdr:col>55</xdr:col>
      <xdr:colOff>0</xdr:colOff>
      <xdr:row>77</xdr:row>
      <xdr:rowOff>164875</xdr:rowOff>
    </xdr:to>
    <xdr:cxnSp macro="">
      <xdr:nvCxnSpPr>
        <xdr:cNvPr id="394" name="直線コネクタ 393">
          <a:extLst>
            <a:ext uri="{FF2B5EF4-FFF2-40B4-BE49-F238E27FC236}">
              <a16:creationId xmlns:a16="http://schemas.microsoft.com/office/drawing/2014/main" id="{B317215F-290C-420C-A68F-F2195F74806B}"/>
            </a:ext>
          </a:extLst>
        </xdr:cNvPr>
        <xdr:cNvCxnSpPr/>
      </xdr:nvCxnSpPr>
      <xdr:spPr>
        <a:xfrm>
          <a:off x="8496300" y="13065691"/>
          <a:ext cx="723900" cy="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E900EC52-CA13-4635-8AF5-86354D6F2E52}"/>
            </a:ext>
          </a:extLst>
        </xdr:cNvPr>
        <xdr:cNvSpPr txBox="1"/>
      </xdr:nvSpPr>
      <xdr:spPr>
        <a:xfrm>
          <a:off x="9271000" y="1280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19A64275-3252-4D90-A1D8-C89C377F24D6}"/>
            </a:ext>
          </a:extLst>
        </xdr:cNvPr>
        <xdr:cNvSpPr/>
      </xdr:nvSpPr>
      <xdr:spPr>
        <a:xfrm>
          <a:off x="9192260" y="12948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135717</xdr:rowOff>
    </xdr:from>
    <xdr:to>
      <xdr:col>50</xdr:col>
      <xdr:colOff>114300</xdr:colOff>
      <xdr:row>77</xdr:row>
      <xdr:rowOff>157411</xdr:rowOff>
    </xdr:to>
    <xdr:cxnSp macro="">
      <xdr:nvCxnSpPr>
        <xdr:cNvPr id="397" name="直線コネクタ 396">
          <a:extLst>
            <a:ext uri="{FF2B5EF4-FFF2-40B4-BE49-F238E27FC236}">
              <a16:creationId xmlns:a16="http://schemas.microsoft.com/office/drawing/2014/main" id="{01361F45-321F-4519-BFED-E3A0DF41F826}"/>
            </a:ext>
          </a:extLst>
        </xdr:cNvPr>
        <xdr:cNvCxnSpPr/>
      </xdr:nvCxnSpPr>
      <xdr:spPr>
        <a:xfrm>
          <a:off x="7713980" y="13043997"/>
          <a:ext cx="78232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874534E4-01D9-43E7-BB15-7BA37D49CD80}"/>
            </a:ext>
          </a:extLst>
        </xdr:cNvPr>
        <xdr:cNvSpPr/>
      </xdr:nvSpPr>
      <xdr:spPr>
        <a:xfrm>
          <a:off x="8445500" y="1294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a:extLst>
            <a:ext uri="{FF2B5EF4-FFF2-40B4-BE49-F238E27FC236}">
              <a16:creationId xmlns:a16="http://schemas.microsoft.com/office/drawing/2014/main" id="{0355424E-6CCF-489C-B09B-A7BE6F1E027C}"/>
            </a:ext>
          </a:extLst>
        </xdr:cNvPr>
        <xdr:cNvSpPr txBox="1"/>
      </xdr:nvSpPr>
      <xdr:spPr>
        <a:xfrm>
          <a:off x="8251971" y="127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135717</xdr:rowOff>
    </xdr:from>
    <xdr:to>
      <xdr:col>45</xdr:col>
      <xdr:colOff>177800</xdr:colOff>
      <xdr:row>77</xdr:row>
      <xdr:rowOff>171013</xdr:rowOff>
    </xdr:to>
    <xdr:cxnSp macro="">
      <xdr:nvCxnSpPr>
        <xdr:cNvPr id="400" name="直線コネクタ 399">
          <a:extLst>
            <a:ext uri="{FF2B5EF4-FFF2-40B4-BE49-F238E27FC236}">
              <a16:creationId xmlns:a16="http://schemas.microsoft.com/office/drawing/2014/main" id="{52C7F18F-2226-427D-BDD7-FF2B2B6E31B6}"/>
            </a:ext>
          </a:extLst>
        </xdr:cNvPr>
        <xdr:cNvCxnSpPr/>
      </xdr:nvCxnSpPr>
      <xdr:spPr>
        <a:xfrm flipV="1">
          <a:off x="6924040" y="13043997"/>
          <a:ext cx="78994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D43E1FA2-3049-4E23-9A79-4B219BD91D6F}"/>
            </a:ext>
          </a:extLst>
        </xdr:cNvPr>
        <xdr:cNvSpPr/>
      </xdr:nvSpPr>
      <xdr:spPr>
        <a:xfrm>
          <a:off x="7670800" y="1297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4A3E01DE-A8A5-4F33-9829-9DA1F2079E9F}"/>
            </a:ext>
          </a:extLst>
        </xdr:cNvPr>
        <xdr:cNvSpPr txBox="1"/>
      </xdr:nvSpPr>
      <xdr:spPr>
        <a:xfrm>
          <a:off x="7477271" y="127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162971</xdr:rowOff>
    </xdr:from>
    <xdr:to>
      <xdr:col>41</xdr:col>
      <xdr:colOff>50800</xdr:colOff>
      <xdr:row>77</xdr:row>
      <xdr:rowOff>171013</xdr:rowOff>
    </xdr:to>
    <xdr:cxnSp macro="">
      <xdr:nvCxnSpPr>
        <xdr:cNvPr id="403" name="直線コネクタ 402">
          <a:extLst>
            <a:ext uri="{FF2B5EF4-FFF2-40B4-BE49-F238E27FC236}">
              <a16:creationId xmlns:a16="http://schemas.microsoft.com/office/drawing/2014/main" id="{F0294CB9-8C25-4473-B18A-C893FEFBC422}"/>
            </a:ext>
          </a:extLst>
        </xdr:cNvPr>
        <xdr:cNvCxnSpPr/>
      </xdr:nvCxnSpPr>
      <xdr:spPr>
        <a:xfrm>
          <a:off x="6149340" y="13071251"/>
          <a:ext cx="7747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F877DB10-C5A2-4956-9D52-9AED34D76887}"/>
            </a:ext>
          </a:extLst>
        </xdr:cNvPr>
        <xdr:cNvSpPr/>
      </xdr:nvSpPr>
      <xdr:spPr>
        <a:xfrm>
          <a:off x="6873240" y="1295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4C1D65E1-B8DA-4147-86D9-24E49279B745}"/>
            </a:ext>
          </a:extLst>
        </xdr:cNvPr>
        <xdr:cNvSpPr txBox="1"/>
      </xdr:nvSpPr>
      <xdr:spPr>
        <a:xfrm>
          <a:off x="6702571" y="127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B8307E6D-ED0D-4C73-B5A8-A9D4A7A299C3}"/>
            </a:ext>
          </a:extLst>
        </xdr:cNvPr>
        <xdr:cNvSpPr/>
      </xdr:nvSpPr>
      <xdr:spPr>
        <a:xfrm>
          <a:off x="6098540" y="12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40791BAE-6662-4FEE-A4A9-B4CDEDE5D7AF}"/>
            </a:ext>
          </a:extLst>
        </xdr:cNvPr>
        <xdr:cNvSpPr txBox="1"/>
      </xdr:nvSpPr>
      <xdr:spPr>
        <a:xfrm>
          <a:off x="5905011" y="12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5D9E218C-5784-42DE-961C-C07203FF362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AD5276B7-895C-4A3B-95FC-A4597354FEA1}"/>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3D7DA59-D0F0-4016-882D-5DBF1D18325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6380D0BD-9888-421D-B524-A2915D7DC41D}"/>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6D55B86-43A9-4373-8C7A-3E4837029679}"/>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114075</xdr:rowOff>
    </xdr:from>
    <xdr:to>
      <xdr:col>55</xdr:col>
      <xdr:colOff>50800</xdr:colOff>
      <xdr:row>78</xdr:row>
      <xdr:rowOff>44225</xdr:rowOff>
    </xdr:to>
    <xdr:sp macro="" textlink="">
      <xdr:nvSpPr>
        <xdr:cNvPr id="413" name="楕円 412">
          <a:extLst>
            <a:ext uri="{FF2B5EF4-FFF2-40B4-BE49-F238E27FC236}">
              <a16:creationId xmlns:a16="http://schemas.microsoft.com/office/drawing/2014/main" id="{ADD6EA5B-0065-4C59-978B-9D7A3F0FA7BE}"/>
            </a:ext>
          </a:extLst>
        </xdr:cNvPr>
        <xdr:cNvSpPr/>
      </xdr:nvSpPr>
      <xdr:spPr>
        <a:xfrm>
          <a:off x="9192260" y="1302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29002</xdr:rowOff>
    </xdr:from>
    <xdr:ext cx="469744" cy="259045"/>
    <xdr:sp macro="" textlink="">
      <xdr:nvSpPr>
        <xdr:cNvPr id="414" name="普通建設事業費 （ うち新規整備　）該当値テキスト">
          <a:extLst>
            <a:ext uri="{FF2B5EF4-FFF2-40B4-BE49-F238E27FC236}">
              <a16:creationId xmlns:a16="http://schemas.microsoft.com/office/drawing/2014/main" id="{B7E14D79-484D-41B4-A617-D24DDD69DA28}"/>
            </a:ext>
          </a:extLst>
        </xdr:cNvPr>
        <xdr:cNvSpPr txBox="1"/>
      </xdr:nvSpPr>
      <xdr:spPr>
        <a:xfrm>
          <a:off x="9271000" y="1293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106611</xdr:rowOff>
    </xdr:from>
    <xdr:to>
      <xdr:col>50</xdr:col>
      <xdr:colOff>165100</xdr:colOff>
      <xdr:row>78</xdr:row>
      <xdr:rowOff>36761</xdr:rowOff>
    </xdr:to>
    <xdr:sp macro="" textlink="">
      <xdr:nvSpPr>
        <xdr:cNvPr id="415" name="楕円 414">
          <a:extLst>
            <a:ext uri="{FF2B5EF4-FFF2-40B4-BE49-F238E27FC236}">
              <a16:creationId xmlns:a16="http://schemas.microsoft.com/office/drawing/2014/main" id="{3887A7F2-9E55-45BD-B9A5-DF6290D75B73}"/>
            </a:ext>
          </a:extLst>
        </xdr:cNvPr>
        <xdr:cNvSpPr/>
      </xdr:nvSpPr>
      <xdr:spPr>
        <a:xfrm>
          <a:off x="8445500" y="13014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27888</xdr:rowOff>
    </xdr:from>
    <xdr:ext cx="469744" cy="259045"/>
    <xdr:sp macro="" textlink="">
      <xdr:nvSpPr>
        <xdr:cNvPr id="416" name="テキスト ボックス 415">
          <a:extLst>
            <a:ext uri="{FF2B5EF4-FFF2-40B4-BE49-F238E27FC236}">
              <a16:creationId xmlns:a16="http://schemas.microsoft.com/office/drawing/2014/main" id="{79B0584D-5DDD-4EF0-8212-B5F26FAF03C6}"/>
            </a:ext>
          </a:extLst>
        </xdr:cNvPr>
        <xdr:cNvSpPr txBox="1"/>
      </xdr:nvSpPr>
      <xdr:spPr>
        <a:xfrm>
          <a:off x="8284288" y="131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84917</xdr:rowOff>
    </xdr:from>
    <xdr:to>
      <xdr:col>46</xdr:col>
      <xdr:colOff>38100</xdr:colOff>
      <xdr:row>78</xdr:row>
      <xdr:rowOff>15067</xdr:rowOff>
    </xdr:to>
    <xdr:sp macro="" textlink="">
      <xdr:nvSpPr>
        <xdr:cNvPr id="417" name="楕円 416">
          <a:extLst>
            <a:ext uri="{FF2B5EF4-FFF2-40B4-BE49-F238E27FC236}">
              <a16:creationId xmlns:a16="http://schemas.microsoft.com/office/drawing/2014/main" id="{8BE41257-089E-4191-A27F-2F9896836AF3}"/>
            </a:ext>
          </a:extLst>
        </xdr:cNvPr>
        <xdr:cNvSpPr/>
      </xdr:nvSpPr>
      <xdr:spPr>
        <a:xfrm>
          <a:off x="7670800" y="12993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6194</xdr:rowOff>
    </xdr:from>
    <xdr:ext cx="534377" cy="259045"/>
    <xdr:sp macro="" textlink="">
      <xdr:nvSpPr>
        <xdr:cNvPr id="418" name="テキスト ボックス 417">
          <a:extLst>
            <a:ext uri="{FF2B5EF4-FFF2-40B4-BE49-F238E27FC236}">
              <a16:creationId xmlns:a16="http://schemas.microsoft.com/office/drawing/2014/main" id="{D9FCD15E-0233-4AD8-A599-61B60B973A48}"/>
            </a:ext>
          </a:extLst>
        </xdr:cNvPr>
        <xdr:cNvSpPr txBox="1"/>
      </xdr:nvSpPr>
      <xdr:spPr>
        <a:xfrm>
          <a:off x="7477271" y="130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120213</xdr:rowOff>
    </xdr:from>
    <xdr:to>
      <xdr:col>41</xdr:col>
      <xdr:colOff>101600</xdr:colOff>
      <xdr:row>78</xdr:row>
      <xdr:rowOff>50363</xdr:rowOff>
    </xdr:to>
    <xdr:sp macro="" textlink="">
      <xdr:nvSpPr>
        <xdr:cNvPr id="419" name="楕円 418">
          <a:extLst>
            <a:ext uri="{FF2B5EF4-FFF2-40B4-BE49-F238E27FC236}">
              <a16:creationId xmlns:a16="http://schemas.microsoft.com/office/drawing/2014/main" id="{F552B208-3788-459E-ADA4-87EA5FCD46BF}"/>
            </a:ext>
          </a:extLst>
        </xdr:cNvPr>
        <xdr:cNvSpPr/>
      </xdr:nvSpPr>
      <xdr:spPr>
        <a:xfrm>
          <a:off x="6873240" y="13028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41490</xdr:rowOff>
    </xdr:from>
    <xdr:ext cx="469744" cy="259045"/>
    <xdr:sp macro="" textlink="">
      <xdr:nvSpPr>
        <xdr:cNvPr id="420" name="テキスト ボックス 419">
          <a:extLst>
            <a:ext uri="{FF2B5EF4-FFF2-40B4-BE49-F238E27FC236}">
              <a16:creationId xmlns:a16="http://schemas.microsoft.com/office/drawing/2014/main" id="{EEDB0831-D103-44B7-B9BD-6A3CDDDE620C}"/>
            </a:ext>
          </a:extLst>
        </xdr:cNvPr>
        <xdr:cNvSpPr txBox="1"/>
      </xdr:nvSpPr>
      <xdr:spPr>
        <a:xfrm>
          <a:off x="6712028" y="131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112171</xdr:rowOff>
    </xdr:from>
    <xdr:to>
      <xdr:col>36</xdr:col>
      <xdr:colOff>165100</xdr:colOff>
      <xdr:row>78</xdr:row>
      <xdr:rowOff>42321</xdr:rowOff>
    </xdr:to>
    <xdr:sp macro="" textlink="">
      <xdr:nvSpPr>
        <xdr:cNvPr id="421" name="楕円 420">
          <a:extLst>
            <a:ext uri="{FF2B5EF4-FFF2-40B4-BE49-F238E27FC236}">
              <a16:creationId xmlns:a16="http://schemas.microsoft.com/office/drawing/2014/main" id="{85B2825F-0E44-4253-AE24-72EF76E39859}"/>
            </a:ext>
          </a:extLst>
        </xdr:cNvPr>
        <xdr:cNvSpPr/>
      </xdr:nvSpPr>
      <xdr:spPr>
        <a:xfrm>
          <a:off x="6098540" y="13020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33448</xdr:rowOff>
    </xdr:from>
    <xdr:ext cx="469744" cy="259045"/>
    <xdr:sp macro="" textlink="">
      <xdr:nvSpPr>
        <xdr:cNvPr id="422" name="テキスト ボックス 421">
          <a:extLst>
            <a:ext uri="{FF2B5EF4-FFF2-40B4-BE49-F238E27FC236}">
              <a16:creationId xmlns:a16="http://schemas.microsoft.com/office/drawing/2014/main" id="{3458433D-E3F9-42CF-BB36-42503477CD84}"/>
            </a:ext>
          </a:extLst>
        </xdr:cNvPr>
        <xdr:cNvSpPr txBox="1"/>
      </xdr:nvSpPr>
      <xdr:spPr>
        <a:xfrm>
          <a:off x="5937328" y="1310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30AB31E0-4F86-4E88-B8D0-C39FA9B635B5}"/>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A17A850C-0178-4C88-88CF-33AB2A0DCD97}"/>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DF0438C6-DBCF-4F8B-9AAD-3DE82481299C}"/>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BD88234E-0BA6-44C2-965A-8DD2EC5BBD3D}"/>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6AA9AA6-0DB0-4629-AD6A-5607D27B7B71}"/>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78C8E31C-E140-4002-8C0A-06838C720706}"/>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7722DF26-0768-4060-BF26-C41BC9BF0E3B}"/>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8527305F-D56D-4DF5-AC8C-5C53B77802E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9F380DFA-293A-4829-B929-C7050309834E}"/>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AF99125C-338F-451F-8067-ABAEAE53935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6BA94EBC-98F7-47FE-A2D3-FE85F044E5AB}"/>
            </a:ext>
          </a:extLst>
        </xdr:cNvPr>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6DEB7DF-0C20-4108-84DD-ECD700936868}"/>
            </a:ext>
          </a:extLst>
        </xdr:cNvPr>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26BB61E4-7DD1-4D68-A9B3-42465E1245AD}"/>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F879374C-68F7-49C3-A262-15B238A82BEA}"/>
            </a:ext>
          </a:extLst>
        </xdr:cNvPr>
        <xdr:cNvSpPr txBox="1"/>
      </xdr:nvSpPr>
      <xdr:spPr>
        <a:xfrm>
          <a:off x="53640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D7087E81-ECD8-4B6A-8CD6-A311E2077E99}"/>
            </a:ext>
          </a:extLst>
        </xdr:cNvPr>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64E72EA2-1126-4393-8358-670D7C7DA62B}"/>
            </a:ext>
          </a:extLst>
        </xdr:cNvPr>
        <xdr:cNvSpPr txBox="1"/>
      </xdr:nvSpPr>
      <xdr:spPr>
        <a:xfrm>
          <a:off x="53640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5FFAE754-0F4C-4D12-A078-50B5DCE91B9A}"/>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2B00E93F-B76D-4293-9775-DAAE22CDFA62}"/>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3A913F13-02CF-40A5-A90B-78E243A7B564}"/>
            </a:ext>
          </a:extLst>
        </xdr:cNvPr>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F018A8B5-E2AD-47E8-A9A4-B0DA4B18127D}"/>
            </a:ext>
          </a:extLst>
        </xdr:cNvPr>
        <xdr:cNvSpPr txBox="1"/>
      </xdr:nvSpPr>
      <xdr:spPr>
        <a:xfrm>
          <a:off x="529992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9D941A68-BFAA-45DA-8AD7-42DFEAD72BB0}"/>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9CB34735-2096-46BE-A9FB-9AC059A77212}"/>
            </a:ext>
          </a:extLst>
        </xdr:cNvPr>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B5C0F5D5-1E1C-4862-B0D9-FE8D25257B10}"/>
            </a:ext>
          </a:extLst>
        </xdr:cNvPr>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2DDA155A-320B-4C56-B254-AF5FA2ACDE90}"/>
            </a:ext>
          </a:extLst>
        </xdr:cNvPr>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FB36DDEC-DD67-4AEC-AE32-7DDA4CDE806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C0B3F3E0-223F-4D47-A3EE-934FB43757BE}"/>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4C7CDFBA-D5A9-4E5E-AB60-3F5C223AC289}"/>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272363F3-6DEE-4082-800E-50226408DAE5}"/>
            </a:ext>
          </a:extLst>
        </xdr:cNvPr>
        <xdr:cNvCxnSpPr/>
      </xdr:nvCxnSpPr>
      <xdr:spPr>
        <a:xfrm flipV="1">
          <a:off x="9218295" y="15226815"/>
          <a:ext cx="1270" cy="1386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34ACE99D-C9DC-4729-8827-D49C3077E7B9}"/>
            </a:ext>
          </a:extLst>
        </xdr:cNvPr>
        <xdr:cNvSpPr txBox="1"/>
      </xdr:nvSpPr>
      <xdr:spPr>
        <a:xfrm>
          <a:off x="9271000" y="166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E7AE5A0C-7F17-429E-907C-77AB21129F28}"/>
            </a:ext>
          </a:extLst>
        </xdr:cNvPr>
        <xdr:cNvCxnSpPr/>
      </xdr:nvCxnSpPr>
      <xdr:spPr>
        <a:xfrm>
          <a:off x="9154160" y="16613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FF578D93-20F0-462E-BA8A-AE20A2FA7475}"/>
            </a:ext>
          </a:extLst>
        </xdr:cNvPr>
        <xdr:cNvSpPr txBox="1"/>
      </xdr:nvSpPr>
      <xdr:spPr>
        <a:xfrm>
          <a:off x="9271000" y="1500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73FC25D6-DB6C-4404-8A50-0F3334D23D8C}"/>
            </a:ext>
          </a:extLst>
        </xdr:cNvPr>
        <xdr:cNvCxnSpPr/>
      </xdr:nvCxnSpPr>
      <xdr:spPr>
        <a:xfrm>
          <a:off x="9154160" y="15226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161779</xdr:rowOff>
    </xdr:from>
    <xdr:to>
      <xdr:col>55</xdr:col>
      <xdr:colOff>0</xdr:colOff>
      <xdr:row>97</xdr:row>
      <xdr:rowOff>30211</xdr:rowOff>
    </xdr:to>
    <xdr:cxnSp macro="">
      <xdr:nvCxnSpPr>
        <xdr:cNvPr id="455" name="直線コネクタ 454">
          <a:extLst>
            <a:ext uri="{FF2B5EF4-FFF2-40B4-BE49-F238E27FC236}">
              <a16:creationId xmlns:a16="http://schemas.microsoft.com/office/drawing/2014/main" id="{CD5449D4-2B52-4EF5-A784-09BF6E638AB4}"/>
            </a:ext>
          </a:extLst>
        </xdr:cNvPr>
        <xdr:cNvCxnSpPr/>
      </xdr:nvCxnSpPr>
      <xdr:spPr>
        <a:xfrm flipV="1">
          <a:off x="8496300" y="16255219"/>
          <a:ext cx="7239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A5620B23-9D2C-47D7-B72F-F0D8D3A8F184}"/>
            </a:ext>
          </a:extLst>
        </xdr:cNvPr>
        <xdr:cNvSpPr txBox="1"/>
      </xdr:nvSpPr>
      <xdr:spPr>
        <a:xfrm>
          <a:off x="9271000" y="1601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F96FCF4C-18B6-446D-8ADD-EA52376A80CC}"/>
            </a:ext>
          </a:extLst>
        </xdr:cNvPr>
        <xdr:cNvSpPr/>
      </xdr:nvSpPr>
      <xdr:spPr>
        <a:xfrm>
          <a:off x="9192260" y="16156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30211</xdr:rowOff>
    </xdr:from>
    <xdr:to>
      <xdr:col>50</xdr:col>
      <xdr:colOff>114300</xdr:colOff>
      <xdr:row>97</xdr:row>
      <xdr:rowOff>128490</xdr:rowOff>
    </xdr:to>
    <xdr:cxnSp macro="">
      <xdr:nvCxnSpPr>
        <xdr:cNvPr id="458" name="直線コネクタ 457">
          <a:extLst>
            <a:ext uri="{FF2B5EF4-FFF2-40B4-BE49-F238E27FC236}">
              <a16:creationId xmlns:a16="http://schemas.microsoft.com/office/drawing/2014/main" id="{FB3E1A1F-F3A2-4E61-BD73-F1A7BF0F8A8F}"/>
            </a:ext>
          </a:extLst>
        </xdr:cNvPr>
        <xdr:cNvCxnSpPr/>
      </xdr:nvCxnSpPr>
      <xdr:spPr>
        <a:xfrm flipV="1">
          <a:off x="7713980" y="16291291"/>
          <a:ext cx="78232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56A78C0D-A9CE-48CC-9182-2A05BC7500B4}"/>
            </a:ext>
          </a:extLst>
        </xdr:cNvPr>
        <xdr:cNvSpPr/>
      </xdr:nvSpPr>
      <xdr:spPr>
        <a:xfrm>
          <a:off x="8445500" y="16224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D399CDBA-33F3-43F4-A0BD-945F72E84AB4}"/>
            </a:ext>
          </a:extLst>
        </xdr:cNvPr>
        <xdr:cNvSpPr txBox="1"/>
      </xdr:nvSpPr>
      <xdr:spPr>
        <a:xfrm>
          <a:off x="8251971" y="160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128490</xdr:rowOff>
    </xdr:from>
    <xdr:to>
      <xdr:col>45</xdr:col>
      <xdr:colOff>177800</xdr:colOff>
      <xdr:row>97</xdr:row>
      <xdr:rowOff>156721</xdr:rowOff>
    </xdr:to>
    <xdr:cxnSp macro="">
      <xdr:nvCxnSpPr>
        <xdr:cNvPr id="461" name="直線コネクタ 460">
          <a:extLst>
            <a:ext uri="{FF2B5EF4-FFF2-40B4-BE49-F238E27FC236}">
              <a16:creationId xmlns:a16="http://schemas.microsoft.com/office/drawing/2014/main" id="{E21F59DB-0395-4271-868C-7ACDFE351D1C}"/>
            </a:ext>
          </a:extLst>
        </xdr:cNvPr>
        <xdr:cNvCxnSpPr/>
      </xdr:nvCxnSpPr>
      <xdr:spPr>
        <a:xfrm flipV="1">
          <a:off x="6924040" y="16389570"/>
          <a:ext cx="78994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97D41A80-785F-4F88-A730-B773FF1C62F6}"/>
            </a:ext>
          </a:extLst>
        </xdr:cNvPr>
        <xdr:cNvSpPr/>
      </xdr:nvSpPr>
      <xdr:spPr>
        <a:xfrm>
          <a:off x="7670800" y="162884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66C7B28B-B363-42C1-9C10-0DCC304C5BED}"/>
            </a:ext>
          </a:extLst>
        </xdr:cNvPr>
        <xdr:cNvSpPr txBox="1"/>
      </xdr:nvSpPr>
      <xdr:spPr>
        <a:xfrm>
          <a:off x="7477271" y="160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96580</xdr:rowOff>
    </xdr:from>
    <xdr:to>
      <xdr:col>41</xdr:col>
      <xdr:colOff>50800</xdr:colOff>
      <xdr:row>97</xdr:row>
      <xdr:rowOff>156721</xdr:rowOff>
    </xdr:to>
    <xdr:cxnSp macro="">
      <xdr:nvCxnSpPr>
        <xdr:cNvPr id="464" name="直線コネクタ 463">
          <a:extLst>
            <a:ext uri="{FF2B5EF4-FFF2-40B4-BE49-F238E27FC236}">
              <a16:creationId xmlns:a16="http://schemas.microsoft.com/office/drawing/2014/main" id="{1DB69752-2730-4117-8857-2159D0FE0A32}"/>
            </a:ext>
          </a:extLst>
        </xdr:cNvPr>
        <xdr:cNvCxnSpPr/>
      </xdr:nvCxnSpPr>
      <xdr:spPr>
        <a:xfrm>
          <a:off x="6149340" y="16357660"/>
          <a:ext cx="7747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F7EEE3F1-8113-44BC-AB8F-BFF2723404CD}"/>
            </a:ext>
          </a:extLst>
        </xdr:cNvPr>
        <xdr:cNvSpPr/>
      </xdr:nvSpPr>
      <xdr:spPr>
        <a:xfrm>
          <a:off x="6873240" y="162617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B40CAC91-41C6-4A7F-85AD-26299591ADDE}"/>
            </a:ext>
          </a:extLst>
        </xdr:cNvPr>
        <xdr:cNvSpPr txBox="1"/>
      </xdr:nvSpPr>
      <xdr:spPr>
        <a:xfrm>
          <a:off x="6702571" y="160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3B27E383-253C-404F-B6C3-31C395491B68}"/>
            </a:ext>
          </a:extLst>
        </xdr:cNvPr>
        <xdr:cNvSpPr/>
      </xdr:nvSpPr>
      <xdr:spPr>
        <a:xfrm>
          <a:off x="6098540" y="162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C5A985D6-B4D4-4264-9CBC-7EEC877BD18F}"/>
            </a:ext>
          </a:extLst>
        </xdr:cNvPr>
        <xdr:cNvSpPr txBox="1"/>
      </xdr:nvSpPr>
      <xdr:spPr>
        <a:xfrm>
          <a:off x="5905011" y="160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C5DA64D5-7D97-4560-B4D2-01F20444787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54A345D-D21F-497B-9221-38279C423DB3}"/>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50EFD925-6FE5-47CA-AF86-0E3A44DA6F1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F828BD1-D078-42B3-9B89-DE2A0A5F2818}"/>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11C93AF-E64D-49EF-8D2C-BDA126A7E8A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110979</xdr:rowOff>
    </xdr:from>
    <xdr:to>
      <xdr:col>55</xdr:col>
      <xdr:colOff>50800</xdr:colOff>
      <xdr:row>97</xdr:row>
      <xdr:rowOff>41129</xdr:rowOff>
    </xdr:to>
    <xdr:sp macro="" textlink="">
      <xdr:nvSpPr>
        <xdr:cNvPr id="474" name="楕円 473">
          <a:extLst>
            <a:ext uri="{FF2B5EF4-FFF2-40B4-BE49-F238E27FC236}">
              <a16:creationId xmlns:a16="http://schemas.microsoft.com/office/drawing/2014/main" id="{C1402924-AE06-492D-B6D6-AC1084D3DC38}"/>
            </a:ext>
          </a:extLst>
        </xdr:cNvPr>
        <xdr:cNvSpPr/>
      </xdr:nvSpPr>
      <xdr:spPr>
        <a:xfrm>
          <a:off x="9192260" y="16204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89406</xdr:rowOff>
    </xdr:from>
    <xdr:ext cx="534377" cy="259045"/>
    <xdr:sp macro="" textlink="">
      <xdr:nvSpPr>
        <xdr:cNvPr id="475" name="普通建設事業費 （ うち更新整備　）該当値テキスト">
          <a:extLst>
            <a:ext uri="{FF2B5EF4-FFF2-40B4-BE49-F238E27FC236}">
              <a16:creationId xmlns:a16="http://schemas.microsoft.com/office/drawing/2014/main" id="{CDCBE57F-6C96-4A3F-A402-96BEF7EDA103}"/>
            </a:ext>
          </a:extLst>
        </xdr:cNvPr>
        <xdr:cNvSpPr txBox="1"/>
      </xdr:nvSpPr>
      <xdr:spPr>
        <a:xfrm>
          <a:off x="9271000" y="161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150861</xdr:rowOff>
    </xdr:from>
    <xdr:to>
      <xdr:col>50</xdr:col>
      <xdr:colOff>165100</xdr:colOff>
      <xdr:row>97</xdr:row>
      <xdr:rowOff>81011</xdr:rowOff>
    </xdr:to>
    <xdr:sp macro="" textlink="">
      <xdr:nvSpPr>
        <xdr:cNvPr id="476" name="楕円 475">
          <a:extLst>
            <a:ext uri="{FF2B5EF4-FFF2-40B4-BE49-F238E27FC236}">
              <a16:creationId xmlns:a16="http://schemas.microsoft.com/office/drawing/2014/main" id="{F1A01670-662E-4752-B66A-DFC769B72AAA}"/>
            </a:ext>
          </a:extLst>
        </xdr:cNvPr>
        <xdr:cNvSpPr/>
      </xdr:nvSpPr>
      <xdr:spPr>
        <a:xfrm>
          <a:off x="8445500" y="1624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72138</xdr:rowOff>
    </xdr:from>
    <xdr:ext cx="534377" cy="259045"/>
    <xdr:sp macro="" textlink="">
      <xdr:nvSpPr>
        <xdr:cNvPr id="477" name="テキスト ボックス 476">
          <a:extLst>
            <a:ext uri="{FF2B5EF4-FFF2-40B4-BE49-F238E27FC236}">
              <a16:creationId xmlns:a16="http://schemas.microsoft.com/office/drawing/2014/main" id="{C55A655B-3CE8-4355-87AD-E2036CF56DDC}"/>
            </a:ext>
          </a:extLst>
        </xdr:cNvPr>
        <xdr:cNvSpPr txBox="1"/>
      </xdr:nvSpPr>
      <xdr:spPr>
        <a:xfrm>
          <a:off x="8251971" y="163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77690</xdr:rowOff>
    </xdr:from>
    <xdr:to>
      <xdr:col>46</xdr:col>
      <xdr:colOff>38100</xdr:colOff>
      <xdr:row>98</xdr:row>
      <xdr:rowOff>7840</xdr:rowOff>
    </xdr:to>
    <xdr:sp macro="" textlink="">
      <xdr:nvSpPr>
        <xdr:cNvPr id="478" name="楕円 477">
          <a:extLst>
            <a:ext uri="{FF2B5EF4-FFF2-40B4-BE49-F238E27FC236}">
              <a16:creationId xmlns:a16="http://schemas.microsoft.com/office/drawing/2014/main" id="{C1A5AA6C-3F5D-4911-8378-3D3461F17D29}"/>
            </a:ext>
          </a:extLst>
        </xdr:cNvPr>
        <xdr:cNvSpPr/>
      </xdr:nvSpPr>
      <xdr:spPr>
        <a:xfrm>
          <a:off x="7670800" y="16338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170417</xdr:rowOff>
    </xdr:from>
    <xdr:ext cx="534377" cy="259045"/>
    <xdr:sp macro="" textlink="">
      <xdr:nvSpPr>
        <xdr:cNvPr id="479" name="テキスト ボックス 478">
          <a:extLst>
            <a:ext uri="{FF2B5EF4-FFF2-40B4-BE49-F238E27FC236}">
              <a16:creationId xmlns:a16="http://schemas.microsoft.com/office/drawing/2014/main" id="{98BDF126-6891-4316-90CA-D9CDD016BF6B}"/>
            </a:ext>
          </a:extLst>
        </xdr:cNvPr>
        <xdr:cNvSpPr txBox="1"/>
      </xdr:nvSpPr>
      <xdr:spPr>
        <a:xfrm>
          <a:off x="7477271" y="164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105921</xdr:rowOff>
    </xdr:from>
    <xdr:to>
      <xdr:col>41</xdr:col>
      <xdr:colOff>101600</xdr:colOff>
      <xdr:row>98</xdr:row>
      <xdr:rowOff>36071</xdr:rowOff>
    </xdr:to>
    <xdr:sp macro="" textlink="">
      <xdr:nvSpPr>
        <xdr:cNvPr id="480" name="楕円 479">
          <a:extLst>
            <a:ext uri="{FF2B5EF4-FFF2-40B4-BE49-F238E27FC236}">
              <a16:creationId xmlns:a16="http://schemas.microsoft.com/office/drawing/2014/main" id="{80C687FD-7831-4CC9-978F-F3D80A8E8671}"/>
            </a:ext>
          </a:extLst>
        </xdr:cNvPr>
        <xdr:cNvSpPr/>
      </xdr:nvSpPr>
      <xdr:spPr>
        <a:xfrm>
          <a:off x="6873240" y="1636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27198</xdr:rowOff>
    </xdr:from>
    <xdr:ext cx="534377" cy="259045"/>
    <xdr:sp macro="" textlink="">
      <xdr:nvSpPr>
        <xdr:cNvPr id="481" name="テキスト ボックス 480">
          <a:extLst>
            <a:ext uri="{FF2B5EF4-FFF2-40B4-BE49-F238E27FC236}">
              <a16:creationId xmlns:a16="http://schemas.microsoft.com/office/drawing/2014/main" id="{59777EA4-A81A-4255-AD36-F2620781AD1E}"/>
            </a:ext>
          </a:extLst>
        </xdr:cNvPr>
        <xdr:cNvSpPr txBox="1"/>
      </xdr:nvSpPr>
      <xdr:spPr>
        <a:xfrm>
          <a:off x="6702571" y="1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45780</xdr:rowOff>
    </xdr:from>
    <xdr:to>
      <xdr:col>36</xdr:col>
      <xdr:colOff>165100</xdr:colOff>
      <xdr:row>97</xdr:row>
      <xdr:rowOff>147380</xdr:rowOff>
    </xdr:to>
    <xdr:sp macro="" textlink="">
      <xdr:nvSpPr>
        <xdr:cNvPr id="482" name="楕円 481">
          <a:extLst>
            <a:ext uri="{FF2B5EF4-FFF2-40B4-BE49-F238E27FC236}">
              <a16:creationId xmlns:a16="http://schemas.microsoft.com/office/drawing/2014/main" id="{786D78D5-BCE2-4009-A75F-F0CD15C25CE9}"/>
            </a:ext>
          </a:extLst>
        </xdr:cNvPr>
        <xdr:cNvSpPr/>
      </xdr:nvSpPr>
      <xdr:spPr>
        <a:xfrm>
          <a:off x="6098540" y="1630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138507</xdr:rowOff>
    </xdr:from>
    <xdr:ext cx="534377" cy="259045"/>
    <xdr:sp macro="" textlink="">
      <xdr:nvSpPr>
        <xdr:cNvPr id="483" name="テキスト ボックス 482">
          <a:extLst>
            <a:ext uri="{FF2B5EF4-FFF2-40B4-BE49-F238E27FC236}">
              <a16:creationId xmlns:a16="http://schemas.microsoft.com/office/drawing/2014/main" id="{2D01EC05-B118-4DA6-95AB-CFB4A81F2CED}"/>
            </a:ext>
          </a:extLst>
        </xdr:cNvPr>
        <xdr:cNvSpPr txBox="1"/>
      </xdr:nvSpPr>
      <xdr:spPr>
        <a:xfrm>
          <a:off x="5905011" y="163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2169A0D2-0BF2-4B06-8AED-13D9A4E50A8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D4BD0C60-9F59-4BF2-8617-2EFE03507E47}"/>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21FEEC52-0B40-49E2-BD62-B3DCE975114D}"/>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5A206A66-15A9-4162-94F6-88C093354D68}"/>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5A59D574-3751-4966-9950-03ACBFE0EA84}"/>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77D6A64-482C-4727-A39A-352DB97D3B62}"/>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84848732-D973-4651-AED4-83D840168042}"/>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6D85CE64-6AEB-494F-BCD7-F43D484BFE9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4708157-8FB2-44C9-820E-2FD371ABB50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A3B20C47-A7AE-44C9-842B-B2594EA413EB}"/>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D7E7DB29-C7FC-4AFD-99B0-4D70FAF84AD5}"/>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30F29E20-5A0C-4C6A-994E-33567B301D8C}"/>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E9BE69BD-79B2-4860-AE81-46A4D17683E4}"/>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D68C6E07-AE33-4413-A11B-779AE44FA6A6}"/>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5764DA24-5575-4C69-A911-C27DB5607884}"/>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FFA9F23D-B6FB-4538-8FF8-C58392AA7D2F}"/>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BA27D674-AB69-4628-A69E-20C66C2646C9}"/>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B3770860-7ED5-4C3B-97AE-E2FA9A5226AA}"/>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E40751F3-7DD6-482F-9CCD-FE800156FEDE}"/>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74F36BB-F81F-4611-800E-F7B38C17D87F}"/>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D003C3D1-5A00-4717-BE4B-1002DD1D1FEB}"/>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1F45FF18-8013-4959-8768-9A5BB8A3B09D}"/>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2B994063-AB93-4B0B-B797-CDE44AA07CC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CB802254-E0C3-4412-926D-3E4D5398E02B}"/>
            </a:ext>
          </a:extLst>
        </xdr:cNvPr>
        <xdr:cNvCxnSpPr/>
      </xdr:nvCxnSpPr>
      <xdr:spPr>
        <a:xfrm flipV="1">
          <a:off x="14374495" y="5128438"/>
          <a:ext cx="1269" cy="145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715C29E1-1ACB-4DFD-9AA4-D3245B4D1C33}"/>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50A405DC-98EE-414A-98C2-BAB93E9079C9}"/>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E3292DA7-561A-4637-869C-FD13710BEA7C}"/>
            </a:ext>
          </a:extLst>
        </xdr:cNvPr>
        <xdr:cNvSpPr txBox="1"/>
      </xdr:nvSpPr>
      <xdr:spPr>
        <a:xfrm>
          <a:off x="1441958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7F9C15FF-074B-4E58-ADB6-8AD92E4E84F5}"/>
            </a:ext>
          </a:extLst>
        </xdr:cNvPr>
        <xdr:cNvCxnSpPr/>
      </xdr:nvCxnSpPr>
      <xdr:spPr>
        <a:xfrm>
          <a:off x="14287500" y="5128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28105</xdr:rowOff>
    </xdr:from>
    <xdr:to>
      <xdr:col>85</xdr:col>
      <xdr:colOff>127000</xdr:colOff>
      <xdr:row>39</xdr:row>
      <xdr:rowOff>38906</xdr:rowOff>
    </xdr:to>
    <xdr:cxnSp macro="">
      <xdr:nvCxnSpPr>
        <xdr:cNvPr id="512" name="直線コネクタ 511">
          <a:extLst>
            <a:ext uri="{FF2B5EF4-FFF2-40B4-BE49-F238E27FC236}">
              <a16:creationId xmlns:a16="http://schemas.microsoft.com/office/drawing/2014/main" id="{F7108CDF-2AE6-4EB3-89D2-0838E21451A6}"/>
            </a:ext>
          </a:extLst>
        </xdr:cNvPr>
        <xdr:cNvCxnSpPr/>
      </xdr:nvCxnSpPr>
      <xdr:spPr>
        <a:xfrm>
          <a:off x="13629640" y="6566065"/>
          <a:ext cx="74676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3E6BD9D3-A160-418F-9162-4A7447417E53}"/>
            </a:ext>
          </a:extLst>
        </xdr:cNvPr>
        <xdr:cNvSpPr txBox="1"/>
      </xdr:nvSpPr>
      <xdr:spPr>
        <a:xfrm>
          <a:off x="14419580" y="613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C6FE5F9C-6AF2-40C4-8985-E578D20D01FB}"/>
            </a:ext>
          </a:extLst>
        </xdr:cNvPr>
        <xdr:cNvSpPr/>
      </xdr:nvSpPr>
      <xdr:spPr>
        <a:xfrm>
          <a:off x="14325600" y="6275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166122</xdr:rowOff>
    </xdr:from>
    <xdr:to>
      <xdr:col>81</xdr:col>
      <xdr:colOff>50800</xdr:colOff>
      <xdr:row>39</xdr:row>
      <xdr:rowOff>28105</xdr:rowOff>
    </xdr:to>
    <xdr:cxnSp macro="">
      <xdr:nvCxnSpPr>
        <xdr:cNvPr id="515" name="直線コネクタ 514">
          <a:extLst>
            <a:ext uri="{FF2B5EF4-FFF2-40B4-BE49-F238E27FC236}">
              <a16:creationId xmlns:a16="http://schemas.microsoft.com/office/drawing/2014/main" id="{3CEA1C60-78BA-43C1-8624-4EBE1ADC35C9}"/>
            </a:ext>
          </a:extLst>
        </xdr:cNvPr>
        <xdr:cNvCxnSpPr/>
      </xdr:nvCxnSpPr>
      <xdr:spPr>
        <a:xfrm>
          <a:off x="12854940" y="6536442"/>
          <a:ext cx="7747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EA86680D-F67D-4AEA-BDF8-F0F42786A2AA}"/>
            </a:ext>
          </a:extLst>
        </xdr:cNvPr>
        <xdr:cNvSpPr/>
      </xdr:nvSpPr>
      <xdr:spPr>
        <a:xfrm>
          <a:off x="13578840" y="638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B8EFE962-0156-4FAA-B8D7-5BB33BBF7E1A}"/>
            </a:ext>
          </a:extLst>
        </xdr:cNvPr>
        <xdr:cNvSpPr txBox="1"/>
      </xdr:nvSpPr>
      <xdr:spPr>
        <a:xfrm>
          <a:off x="13417628"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166122</xdr:rowOff>
    </xdr:from>
    <xdr:to>
      <xdr:col>76</xdr:col>
      <xdr:colOff>114300</xdr:colOff>
      <xdr:row>39</xdr:row>
      <xdr:rowOff>32906</xdr:rowOff>
    </xdr:to>
    <xdr:cxnSp macro="">
      <xdr:nvCxnSpPr>
        <xdr:cNvPr id="518" name="直線コネクタ 517">
          <a:extLst>
            <a:ext uri="{FF2B5EF4-FFF2-40B4-BE49-F238E27FC236}">
              <a16:creationId xmlns:a16="http://schemas.microsoft.com/office/drawing/2014/main" id="{E9DA41F2-9FD0-4BE0-ACB8-2EC139B12ECB}"/>
            </a:ext>
          </a:extLst>
        </xdr:cNvPr>
        <xdr:cNvCxnSpPr/>
      </xdr:nvCxnSpPr>
      <xdr:spPr>
        <a:xfrm flipV="1">
          <a:off x="12072620" y="6536442"/>
          <a:ext cx="78232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79A23866-DA3B-44ED-8542-73D098BA9FE7}"/>
            </a:ext>
          </a:extLst>
        </xdr:cNvPr>
        <xdr:cNvSpPr/>
      </xdr:nvSpPr>
      <xdr:spPr>
        <a:xfrm>
          <a:off x="12804140" y="64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6456C409-39EA-41C7-8442-BF8EDB4DD038}"/>
            </a:ext>
          </a:extLst>
        </xdr:cNvPr>
        <xdr:cNvSpPr txBox="1"/>
      </xdr:nvSpPr>
      <xdr:spPr>
        <a:xfrm>
          <a:off x="12642928" y="62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32906</xdr:rowOff>
    </xdr:from>
    <xdr:to>
      <xdr:col>71</xdr:col>
      <xdr:colOff>177800</xdr:colOff>
      <xdr:row>39</xdr:row>
      <xdr:rowOff>40507</xdr:rowOff>
    </xdr:to>
    <xdr:cxnSp macro="">
      <xdr:nvCxnSpPr>
        <xdr:cNvPr id="521" name="直線コネクタ 520">
          <a:extLst>
            <a:ext uri="{FF2B5EF4-FFF2-40B4-BE49-F238E27FC236}">
              <a16:creationId xmlns:a16="http://schemas.microsoft.com/office/drawing/2014/main" id="{87825B2A-4ABF-4A64-B2F8-CD2BE02BD888}"/>
            </a:ext>
          </a:extLst>
        </xdr:cNvPr>
        <xdr:cNvCxnSpPr/>
      </xdr:nvCxnSpPr>
      <xdr:spPr>
        <a:xfrm flipV="1">
          <a:off x="11282680" y="6570866"/>
          <a:ext cx="78994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6E4BF524-5504-4466-A5E4-E7872B8F170A}"/>
            </a:ext>
          </a:extLst>
        </xdr:cNvPr>
        <xdr:cNvSpPr/>
      </xdr:nvSpPr>
      <xdr:spPr>
        <a:xfrm>
          <a:off x="12029440" y="6484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BE115065-37A3-4FBC-9588-C75C8F05CCCE}"/>
            </a:ext>
          </a:extLst>
        </xdr:cNvPr>
        <xdr:cNvSpPr txBox="1"/>
      </xdr:nvSpPr>
      <xdr:spPr>
        <a:xfrm>
          <a:off x="11868228" y="62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4BD272F1-0F61-4359-8B99-AB969A68756D}"/>
            </a:ext>
          </a:extLst>
        </xdr:cNvPr>
        <xdr:cNvSpPr/>
      </xdr:nvSpPr>
      <xdr:spPr>
        <a:xfrm>
          <a:off x="11231880" y="6451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429CD512-4572-46C7-8927-8645369A739A}"/>
            </a:ext>
          </a:extLst>
        </xdr:cNvPr>
        <xdr:cNvSpPr txBox="1"/>
      </xdr:nvSpPr>
      <xdr:spPr>
        <a:xfrm>
          <a:off x="11070668" y="62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3767DE2-A16A-41AF-AB28-6B643EE757AC}"/>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2F5C526E-C092-43EA-89F6-D53CDFC9A40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0D7EBFB-17C6-416C-BE6B-2396D36097BE}"/>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8568C29-6207-40B3-B420-C6812406CF44}"/>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37E13B7-6105-4779-8B16-33E472CC6F6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159556</xdr:rowOff>
    </xdr:from>
    <xdr:to>
      <xdr:col>85</xdr:col>
      <xdr:colOff>177800</xdr:colOff>
      <xdr:row>39</xdr:row>
      <xdr:rowOff>89706</xdr:rowOff>
    </xdr:to>
    <xdr:sp macro="" textlink="">
      <xdr:nvSpPr>
        <xdr:cNvPr id="531" name="楕円 530">
          <a:extLst>
            <a:ext uri="{FF2B5EF4-FFF2-40B4-BE49-F238E27FC236}">
              <a16:creationId xmlns:a16="http://schemas.microsoft.com/office/drawing/2014/main" id="{C41ECCB0-2629-4048-A2EF-10B6A32E1ED3}"/>
            </a:ext>
          </a:extLst>
        </xdr:cNvPr>
        <xdr:cNvSpPr/>
      </xdr:nvSpPr>
      <xdr:spPr>
        <a:xfrm>
          <a:off x="14325600" y="65298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74483</xdr:rowOff>
    </xdr:from>
    <xdr:ext cx="378565" cy="259045"/>
    <xdr:sp macro="" textlink="">
      <xdr:nvSpPr>
        <xdr:cNvPr id="532" name="災害復旧事業費該当値テキスト">
          <a:extLst>
            <a:ext uri="{FF2B5EF4-FFF2-40B4-BE49-F238E27FC236}">
              <a16:creationId xmlns:a16="http://schemas.microsoft.com/office/drawing/2014/main" id="{CCB54B03-3CB8-46C8-A84A-80A0AE093525}"/>
            </a:ext>
          </a:extLst>
        </xdr:cNvPr>
        <xdr:cNvSpPr txBox="1"/>
      </xdr:nvSpPr>
      <xdr:spPr>
        <a:xfrm>
          <a:off x="14419580" y="644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148755</xdr:rowOff>
    </xdr:from>
    <xdr:to>
      <xdr:col>81</xdr:col>
      <xdr:colOff>101600</xdr:colOff>
      <xdr:row>39</xdr:row>
      <xdr:rowOff>78905</xdr:rowOff>
    </xdr:to>
    <xdr:sp macro="" textlink="">
      <xdr:nvSpPr>
        <xdr:cNvPr id="533" name="楕円 532">
          <a:extLst>
            <a:ext uri="{FF2B5EF4-FFF2-40B4-BE49-F238E27FC236}">
              <a16:creationId xmlns:a16="http://schemas.microsoft.com/office/drawing/2014/main" id="{2EB9DCD6-2990-49B4-8351-3C2F1C8A9323}"/>
            </a:ext>
          </a:extLst>
        </xdr:cNvPr>
        <xdr:cNvSpPr/>
      </xdr:nvSpPr>
      <xdr:spPr>
        <a:xfrm>
          <a:off x="13578840" y="651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70032</xdr:rowOff>
    </xdr:from>
    <xdr:ext cx="378565" cy="259045"/>
    <xdr:sp macro="" textlink="">
      <xdr:nvSpPr>
        <xdr:cNvPr id="534" name="テキスト ボックス 533">
          <a:extLst>
            <a:ext uri="{FF2B5EF4-FFF2-40B4-BE49-F238E27FC236}">
              <a16:creationId xmlns:a16="http://schemas.microsoft.com/office/drawing/2014/main" id="{0551DB7C-E17E-4A6E-8270-B66D4C7A815C}"/>
            </a:ext>
          </a:extLst>
        </xdr:cNvPr>
        <xdr:cNvSpPr txBox="1"/>
      </xdr:nvSpPr>
      <xdr:spPr>
        <a:xfrm>
          <a:off x="13463217" y="660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115322</xdr:rowOff>
    </xdr:from>
    <xdr:to>
      <xdr:col>76</xdr:col>
      <xdr:colOff>165100</xdr:colOff>
      <xdr:row>39</xdr:row>
      <xdr:rowOff>45472</xdr:rowOff>
    </xdr:to>
    <xdr:sp macro="" textlink="">
      <xdr:nvSpPr>
        <xdr:cNvPr id="535" name="楕円 534">
          <a:extLst>
            <a:ext uri="{FF2B5EF4-FFF2-40B4-BE49-F238E27FC236}">
              <a16:creationId xmlns:a16="http://schemas.microsoft.com/office/drawing/2014/main" id="{85ED0BFF-66EC-48D8-A864-2FD51AFEFCA6}"/>
            </a:ext>
          </a:extLst>
        </xdr:cNvPr>
        <xdr:cNvSpPr/>
      </xdr:nvSpPr>
      <xdr:spPr>
        <a:xfrm>
          <a:off x="12804140" y="648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36599</xdr:rowOff>
    </xdr:from>
    <xdr:ext cx="469744" cy="259045"/>
    <xdr:sp macro="" textlink="">
      <xdr:nvSpPr>
        <xdr:cNvPr id="536" name="テキスト ボックス 535">
          <a:extLst>
            <a:ext uri="{FF2B5EF4-FFF2-40B4-BE49-F238E27FC236}">
              <a16:creationId xmlns:a16="http://schemas.microsoft.com/office/drawing/2014/main" id="{07738C12-F147-41C5-8005-5C5E7DEECF8E}"/>
            </a:ext>
          </a:extLst>
        </xdr:cNvPr>
        <xdr:cNvSpPr txBox="1"/>
      </xdr:nvSpPr>
      <xdr:spPr>
        <a:xfrm>
          <a:off x="12642928" y="65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153556</xdr:rowOff>
    </xdr:from>
    <xdr:to>
      <xdr:col>72</xdr:col>
      <xdr:colOff>38100</xdr:colOff>
      <xdr:row>39</xdr:row>
      <xdr:rowOff>83706</xdr:rowOff>
    </xdr:to>
    <xdr:sp macro="" textlink="">
      <xdr:nvSpPr>
        <xdr:cNvPr id="537" name="楕円 536">
          <a:extLst>
            <a:ext uri="{FF2B5EF4-FFF2-40B4-BE49-F238E27FC236}">
              <a16:creationId xmlns:a16="http://schemas.microsoft.com/office/drawing/2014/main" id="{A367BE10-4C14-4E7F-B6BF-AC287A8A9195}"/>
            </a:ext>
          </a:extLst>
        </xdr:cNvPr>
        <xdr:cNvSpPr/>
      </xdr:nvSpPr>
      <xdr:spPr>
        <a:xfrm>
          <a:off x="12029440" y="6523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74833</xdr:rowOff>
    </xdr:from>
    <xdr:ext cx="378565" cy="259045"/>
    <xdr:sp macro="" textlink="">
      <xdr:nvSpPr>
        <xdr:cNvPr id="538" name="テキスト ボックス 537">
          <a:extLst>
            <a:ext uri="{FF2B5EF4-FFF2-40B4-BE49-F238E27FC236}">
              <a16:creationId xmlns:a16="http://schemas.microsoft.com/office/drawing/2014/main" id="{FCF10B0C-2C28-4C68-B5D2-CC0E632B819E}"/>
            </a:ext>
          </a:extLst>
        </xdr:cNvPr>
        <xdr:cNvSpPr txBox="1"/>
      </xdr:nvSpPr>
      <xdr:spPr>
        <a:xfrm>
          <a:off x="11906197" y="661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161157</xdr:rowOff>
    </xdr:from>
    <xdr:to>
      <xdr:col>67</xdr:col>
      <xdr:colOff>101600</xdr:colOff>
      <xdr:row>39</xdr:row>
      <xdr:rowOff>91307</xdr:rowOff>
    </xdr:to>
    <xdr:sp macro="" textlink="">
      <xdr:nvSpPr>
        <xdr:cNvPr id="539" name="楕円 538">
          <a:extLst>
            <a:ext uri="{FF2B5EF4-FFF2-40B4-BE49-F238E27FC236}">
              <a16:creationId xmlns:a16="http://schemas.microsoft.com/office/drawing/2014/main" id="{13DF033D-D529-4DE8-A054-9D7F9F370503}"/>
            </a:ext>
          </a:extLst>
        </xdr:cNvPr>
        <xdr:cNvSpPr/>
      </xdr:nvSpPr>
      <xdr:spPr>
        <a:xfrm>
          <a:off x="11231880" y="6531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82434</xdr:rowOff>
    </xdr:from>
    <xdr:ext cx="378565" cy="259045"/>
    <xdr:sp macro="" textlink="">
      <xdr:nvSpPr>
        <xdr:cNvPr id="540" name="テキスト ボックス 539">
          <a:extLst>
            <a:ext uri="{FF2B5EF4-FFF2-40B4-BE49-F238E27FC236}">
              <a16:creationId xmlns:a16="http://schemas.microsoft.com/office/drawing/2014/main" id="{F72A2D99-3E06-4899-8542-E72471797EC2}"/>
            </a:ext>
          </a:extLst>
        </xdr:cNvPr>
        <xdr:cNvSpPr txBox="1"/>
      </xdr:nvSpPr>
      <xdr:spPr>
        <a:xfrm>
          <a:off x="11116257" y="6620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BB89C40-D566-47C1-8D88-5DA5DE0BEB69}"/>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A60EE52B-0C16-4ECA-A11C-0FDD92B0471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B3278F76-8CF6-46B5-BB5E-47EF90EEA97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44CCEBE2-9F28-4FED-8383-E01648AF11F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5723EC0A-D306-4BB2-B126-0718DD4D8457}"/>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E1288FE0-4A64-418A-A5F6-D9D630999BEB}"/>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C68FE06B-E0FC-4821-A499-73A086B1A2C1}"/>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7C9868AE-42BC-4CDB-8E4B-4B37896A2C93}"/>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A9FBFCF0-352B-4664-82CD-9B3B1AB32631}"/>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C5F61D03-2684-47D8-82B4-38E7BD0773D3}"/>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F2988566-F02B-436D-AF4C-71657DF7ED85}"/>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69A94291-2543-4BE6-AF44-1BBD1AEFCF19}"/>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52A0EED6-3BBB-48CD-A69B-E8C6174E49C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41B4506B-A48A-48F0-B1A7-C2C406C5F2E7}"/>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E304CFEA-773D-47B8-B07B-97D76AC04BEC}"/>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1DC70918-6BF5-450A-8631-2CCB66CB28DF}"/>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E33BEEA2-82A7-42D6-9520-74E26922B56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E9490325-8CF3-477C-8CCA-65F2570C0BDD}"/>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CE960D26-E912-491C-B562-1084D7F6CA13}"/>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52260FEB-A60C-4780-83F3-CD861867D93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18A99615-305A-4ECF-895D-1B4CFA3DF7F2}"/>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503A844B-B44E-4B17-8DD2-896D454B56C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695B1FC5-4201-4980-8BA3-118C13401D0A}"/>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989573C2-672C-4740-8471-EE59465BF8B7}"/>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EB16B56-00F7-4702-BAAE-0BFE9FD88AFE}"/>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27A1F486-F54E-4AF0-92A3-5A483FCC4B18}"/>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E005878B-E2E9-411F-8309-4A80EE059462}"/>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D56A6D41-70E9-4457-8468-B3F9750D400B}"/>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A54716EE-AA7E-46E6-A35E-9C9F9B7F6017}"/>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F97CD532-B2E6-4475-99BD-7941606A29E1}"/>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7517BC14-933A-42F4-B560-4C1641CAD755}"/>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7A9CBBDB-467D-47F6-B4BF-419545027C8E}"/>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3D6BF0E5-A89E-4711-8078-0F2DDF46AF5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8D5B7166-EDFE-44DA-9802-68BF5C65A0B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D119DD63-162E-429E-B36F-BA7668E71BD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5A1CB617-4F08-4248-8F9C-3F46B7D8EAA9}"/>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70B4290E-AAA7-43B7-86D3-49F62AD14E5F}"/>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433BDD2D-DDEC-44F2-8F63-3B9E7578B7C8}"/>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CD107C75-797A-4C8C-B620-3EF3737293D9}"/>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88319D3D-AE74-4302-BA5A-113D744E22B8}"/>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7A8EBF0B-B730-4871-B528-DEB9061ED675}"/>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16F57C20-5E23-4BF9-8D5F-D61776802C64}"/>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FB09CB33-0DD9-4717-975D-28BD3319FCEC}"/>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1AD0CC31-8A47-4EBC-A7B4-BE31DBFA95A4}"/>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E6F95566-17E2-4345-80D0-1BD7CBC2B15B}"/>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86E82DB6-AC2F-4F63-90CA-BCA4C279D1F6}"/>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CB1481F8-326E-4390-9936-641BCC8E5EA6}"/>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82091C14-606C-4EDF-8E59-D74E172EC08B}"/>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F8CA2B8D-69E0-4193-A228-A3A7A340ABDE}"/>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8B785F5-AC29-4533-8D3A-303427B04DDC}"/>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48470D0-5DD6-46C0-9F23-E3A325DC714F}"/>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FF1B12C1-2969-41ED-8ECA-2748B2B51A4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F4776CC-76A9-4B14-AE4D-5C43C28100DA}"/>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FC728BC-DE5E-42F1-ADF6-31B96F2F7A31}"/>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335B519A-AED7-44ED-B51E-1987C794C6DC}"/>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DB12252B-CCD3-4119-B5D5-7C44A70F6792}"/>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6943B0BF-3C4C-4BA2-8D65-7DB63F321B1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31C5591-3A19-43D3-8C2F-5519FC10931A}"/>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8706CF67-68BE-4978-8CD2-CA01E9B60D96}"/>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950D6538-ADEB-432D-AF66-60A47CF94459}"/>
            </a:ext>
          </a:extLst>
        </xdr:cNvPr>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495FCDE9-D960-474C-BAEF-9DD72CD8717A}"/>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D1182D7D-FEF0-4B31-91B9-83D1588B38BD}"/>
            </a:ext>
          </a:extLst>
        </xdr:cNvPr>
        <xdr:cNvSpPr txBox="1"/>
      </xdr:nvSpPr>
      <xdr:spPr>
        <a:xfrm>
          <a:off x="1049738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C3EF6BCC-EF2C-4B7C-BD0C-47510FED1202}"/>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134B67ED-C56B-451D-8937-7826987A372E}"/>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55D433F6-6023-431A-807B-0CE0C385A94A}"/>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31CD5F37-CE83-4B7B-B022-9E085894532F}"/>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FA667998-5203-4BDE-8621-1DE48C367824}"/>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12EFF8E5-8BC0-475F-85C8-4D0853F81E83}"/>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4793093A-2CD6-49FB-B222-E0326BA7EFE8}"/>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9EACF68B-3EEE-4348-BEED-DF437C20E74D}"/>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A5174FCC-2590-4F4A-8F8B-EF69F7A2D5E1}"/>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59660AE1-2267-4B18-B8FA-5C403108BA73}"/>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D368689F-9333-4DB8-929F-321D16CF9818}"/>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2A18AC17-19C9-400A-B483-25FDA5EFFDE1}"/>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426FD232-946F-4BF1-9B27-45AC6004314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A6B727A1-F943-4398-825B-2FDB2B9747C6}"/>
            </a:ext>
          </a:extLst>
        </xdr:cNvPr>
        <xdr:cNvCxnSpPr/>
      </xdr:nvCxnSpPr>
      <xdr:spPr>
        <a:xfrm flipV="1">
          <a:off x="14374495" y="11960410"/>
          <a:ext cx="1269" cy="1439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C23C205A-CABD-46CB-81F4-FBCCCC73B4E1}"/>
            </a:ext>
          </a:extLst>
        </xdr:cNvPr>
        <xdr:cNvSpPr txBox="1"/>
      </xdr:nvSpPr>
      <xdr:spPr>
        <a:xfrm>
          <a:off x="14419580" y="134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7F6D6BD8-AB33-462F-97E4-6F419497BB8D}"/>
            </a:ext>
          </a:extLst>
        </xdr:cNvPr>
        <xdr:cNvCxnSpPr/>
      </xdr:nvCxnSpPr>
      <xdr:spPr>
        <a:xfrm>
          <a:off x="14287500" y="13399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9F0693B7-47A5-44A8-BCF7-FB6A2306403C}"/>
            </a:ext>
          </a:extLst>
        </xdr:cNvPr>
        <xdr:cNvSpPr txBox="1"/>
      </xdr:nvSpPr>
      <xdr:spPr>
        <a:xfrm>
          <a:off x="14419580" y="11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C698BF35-DBDB-4912-9BF2-18A8DB01F925}"/>
            </a:ext>
          </a:extLst>
        </xdr:cNvPr>
        <xdr:cNvCxnSpPr/>
      </xdr:nvCxnSpPr>
      <xdr:spPr>
        <a:xfrm>
          <a:off x="14287500" y="11960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12784</xdr:rowOff>
    </xdr:from>
    <xdr:to>
      <xdr:col>85</xdr:col>
      <xdr:colOff>127000</xdr:colOff>
      <xdr:row>78</xdr:row>
      <xdr:rowOff>23800</xdr:rowOff>
    </xdr:to>
    <xdr:cxnSp macro="">
      <xdr:nvCxnSpPr>
        <xdr:cNvPr id="621" name="直線コネクタ 620">
          <a:extLst>
            <a:ext uri="{FF2B5EF4-FFF2-40B4-BE49-F238E27FC236}">
              <a16:creationId xmlns:a16="http://schemas.microsoft.com/office/drawing/2014/main" id="{CAE5B58A-838D-42AD-9845-63525CFADC5A}"/>
            </a:ext>
          </a:extLst>
        </xdr:cNvPr>
        <xdr:cNvCxnSpPr/>
      </xdr:nvCxnSpPr>
      <xdr:spPr>
        <a:xfrm flipV="1">
          <a:off x="13629640" y="13088704"/>
          <a:ext cx="74676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2AF4CC17-ADC5-4CB5-92C4-646A3856E2AA}"/>
            </a:ext>
          </a:extLst>
        </xdr:cNvPr>
        <xdr:cNvSpPr txBox="1"/>
      </xdr:nvSpPr>
      <xdr:spPr>
        <a:xfrm>
          <a:off x="14419580" y="1282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8D65EE6C-5024-42C6-94BC-5254F202E2DE}"/>
            </a:ext>
          </a:extLst>
        </xdr:cNvPr>
        <xdr:cNvSpPr/>
      </xdr:nvSpPr>
      <xdr:spPr>
        <a:xfrm>
          <a:off x="14325600" y="129683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23800</xdr:rowOff>
    </xdr:from>
    <xdr:to>
      <xdr:col>81</xdr:col>
      <xdr:colOff>50800</xdr:colOff>
      <xdr:row>78</xdr:row>
      <xdr:rowOff>28808</xdr:rowOff>
    </xdr:to>
    <xdr:cxnSp macro="">
      <xdr:nvCxnSpPr>
        <xdr:cNvPr id="624" name="直線コネクタ 623">
          <a:extLst>
            <a:ext uri="{FF2B5EF4-FFF2-40B4-BE49-F238E27FC236}">
              <a16:creationId xmlns:a16="http://schemas.microsoft.com/office/drawing/2014/main" id="{C9403ACE-8211-4B8C-A36F-661F2E34D875}"/>
            </a:ext>
          </a:extLst>
        </xdr:cNvPr>
        <xdr:cNvCxnSpPr/>
      </xdr:nvCxnSpPr>
      <xdr:spPr>
        <a:xfrm flipV="1">
          <a:off x="12854940" y="13099720"/>
          <a:ext cx="7747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527967B1-27A4-4699-8FD9-7EEAD833C49D}"/>
            </a:ext>
          </a:extLst>
        </xdr:cNvPr>
        <xdr:cNvSpPr/>
      </xdr:nvSpPr>
      <xdr:spPr>
        <a:xfrm>
          <a:off x="13578840" y="12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4C42D03C-51C8-49D7-9D21-D603E1248DB0}"/>
            </a:ext>
          </a:extLst>
        </xdr:cNvPr>
        <xdr:cNvSpPr txBox="1"/>
      </xdr:nvSpPr>
      <xdr:spPr>
        <a:xfrm>
          <a:off x="13408171" y="127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28808</xdr:rowOff>
    </xdr:from>
    <xdr:to>
      <xdr:col>76</xdr:col>
      <xdr:colOff>114300</xdr:colOff>
      <xdr:row>78</xdr:row>
      <xdr:rowOff>59167</xdr:rowOff>
    </xdr:to>
    <xdr:cxnSp macro="">
      <xdr:nvCxnSpPr>
        <xdr:cNvPr id="627" name="直線コネクタ 626">
          <a:extLst>
            <a:ext uri="{FF2B5EF4-FFF2-40B4-BE49-F238E27FC236}">
              <a16:creationId xmlns:a16="http://schemas.microsoft.com/office/drawing/2014/main" id="{07119D8B-E79E-4E5C-AF56-C494FB6599D3}"/>
            </a:ext>
          </a:extLst>
        </xdr:cNvPr>
        <xdr:cNvCxnSpPr/>
      </xdr:nvCxnSpPr>
      <xdr:spPr>
        <a:xfrm flipV="1">
          <a:off x="12072620" y="13104728"/>
          <a:ext cx="78232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27E1F276-4D6B-40FC-8A47-786F16D10729}"/>
            </a:ext>
          </a:extLst>
        </xdr:cNvPr>
        <xdr:cNvSpPr/>
      </xdr:nvSpPr>
      <xdr:spPr>
        <a:xfrm>
          <a:off x="12804140" y="1295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C112ED6E-9F2A-48A6-B602-46D32E788B22}"/>
            </a:ext>
          </a:extLst>
        </xdr:cNvPr>
        <xdr:cNvSpPr txBox="1"/>
      </xdr:nvSpPr>
      <xdr:spPr>
        <a:xfrm>
          <a:off x="12610611" y="127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22558</xdr:rowOff>
    </xdr:from>
    <xdr:to>
      <xdr:col>71</xdr:col>
      <xdr:colOff>177800</xdr:colOff>
      <xdr:row>78</xdr:row>
      <xdr:rowOff>59167</xdr:rowOff>
    </xdr:to>
    <xdr:cxnSp macro="">
      <xdr:nvCxnSpPr>
        <xdr:cNvPr id="630" name="直線コネクタ 629">
          <a:extLst>
            <a:ext uri="{FF2B5EF4-FFF2-40B4-BE49-F238E27FC236}">
              <a16:creationId xmlns:a16="http://schemas.microsoft.com/office/drawing/2014/main" id="{8E81E834-EF39-41EF-A269-0527C20EA4D1}"/>
            </a:ext>
          </a:extLst>
        </xdr:cNvPr>
        <xdr:cNvCxnSpPr/>
      </xdr:nvCxnSpPr>
      <xdr:spPr>
        <a:xfrm>
          <a:off x="11282680" y="13098478"/>
          <a:ext cx="78994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10563F8B-870D-4173-8C68-16FB16A33C6B}"/>
            </a:ext>
          </a:extLst>
        </xdr:cNvPr>
        <xdr:cNvSpPr/>
      </xdr:nvSpPr>
      <xdr:spPr>
        <a:xfrm>
          <a:off x="12029440" y="12964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EFD6A493-8B05-4F32-B116-532BB8ABDEF6}"/>
            </a:ext>
          </a:extLst>
        </xdr:cNvPr>
        <xdr:cNvSpPr txBox="1"/>
      </xdr:nvSpPr>
      <xdr:spPr>
        <a:xfrm>
          <a:off x="11835911" y="127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28A75FFB-B2C7-40F7-90D6-8007A308B7B6}"/>
            </a:ext>
          </a:extLst>
        </xdr:cNvPr>
        <xdr:cNvSpPr/>
      </xdr:nvSpPr>
      <xdr:spPr>
        <a:xfrm>
          <a:off x="11231880" y="1297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9C51189A-E9BD-454F-BDD0-29F708F8DE3F}"/>
            </a:ext>
          </a:extLst>
        </xdr:cNvPr>
        <xdr:cNvSpPr txBox="1"/>
      </xdr:nvSpPr>
      <xdr:spPr>
        <a:xfrm>
          <a:off x="11061211" y="1275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28CB1E21-E1DF-40A3-826B-A0904FAAA685}"/>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4FB29F97-55E1-4EA0-808C-008ABAEC3A1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5190420-7FBA-4664-A77D-C6BB0B66A14A}"/>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4658E5E-C213-4B5D-AAED-613E754A2101}"/>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A1FFA86-10D9-49BB-9FB1-CCFE964F5ECD}"/>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133434</xdr:rowOff>
    </xdr:from>
    <xdr:to>
      <xdr:col>85</xdr:col>
      <xdr:colOff>177800</xdr:colOff>
      <xdr:row>78</xdr:row>
      <xdr:rowOff>63584</xdr:rowOff>
    </xdr:to>
    <xdr:sp macro="" textlink="">
      <xdr:nvSpPr>
        <xdr:cNvPr id="640" name="楕円 639">
          <a:extLst>
            <a:ext uri="{FF2B5EF4-FFF2-40B4-BE49-F238E27FC236}">
              <a16:creationId xmlns:a16="http://schemas.microsoft.com/office/drawing/2014/main" id="{8558740C-4D7E-4E71-84D2-2E711D90C3A4}"/>
            </a:ext>
          </a:extLst>
        </xdr:cNvPr>
        <xdr:cNvSpPr/>
      </xdr:nvSpPr>
      <xdr:spPr>
        <a:xfrm>
          <a:off x="14325600" y="130417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111861</xdr:rowOff>
    </xdr:from>
    <xdr:ext cx="534377" cy="259045"/>
    <xdr:sp macro="" textlink="">
      <xdr:nvSpPr>
        <xdr:cNvPr id="641" name="公債費該当値テキスト">
          <a:extLst>
            <a:ext uri="{FF2B5EF4-FFF2-40B4-BE49-F238E27FC236}">
              <a16:creationId xmlns:a16="http://schemas.microsoft.com/office/drawing/2014/main" id="{F8D719F5-D904-47D8-92B8-FFF7CCB25132}"/>
            </a:ext>
          </a:extLst>
        </xdr:cNvPr>
        <xdr:cNvSpPr txBox="1"/>
      </xdr:nvSpPr>
      <xdr:spPr>
        <a:xfrm>
          <a:off x="14419580" y="1302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144450</xdr:rowOff>
    </xdr:from>
    <xdr:to>
      <xdr:col>81</xdr:col>
      <xdr:colOff>101600</xdr:colOff>
      <xdr:row>78</xdr:row>
      <xdr:rowOff>74600</xdr:rowOff>
    </xdr:to>
    <xdr:sp macro="" textlink="">
      <xdr:nvSpPr>
        <xdr:cNvPr id="642" name="楕円 641">
          <a:extLst>
            <a:ext uri="{FF2B5EF4-FFF2-40B4-BE49-F238E27FC236}">
              <a16:creationId xmlns:a16="http://schemas.microsoft.com/office/drawing/2014/main" id="{1A3AC45E-B0FC-42E0-AB53-6DD557A98024}"/>
            </a:ext>
          </a:extLst>
        </xdr:cNvPr>
        <xdr:cNvSpPr/>
      </xdr:nvSpPr>
      <xdr:spPr>
        <a:xfrm>
          <a:off x="13578840" y="1305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65727</xdr:rowOff>
    </xdr:from>
    <xdr:ext cx="534377" cy="259045"/>
    <xdr:sp macro="" textlink="">
      <xdr:nvSpPr>
        <xdr:cNvPr id="643" name="テキスト ボックス 642">
          <a:extLst>
            <a:ext uri="{FF2B5EF4-FFF2-40B4-BE49-F238E27FC236}">
              <a16:creationId xmlns:a16="http://schemas.microsoft.com/office/drawing/2014/main" id="{F72539D4-6082-4FB6-8CC4-38A7627EFD35}"/>
            </a:ext>
          </a:extLst>
        </xdr:cNvPr>
        <xdr:cNvSpPr txBox="1"/>
      </xdr:nvSpPr>
      <xdr:spPr>
        <a:xfrm>
          <a:off x="1340817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149458</xdr:rowOff>
    </xdr:from>
    <xdr:to>
      <xdr:col>76</xdr:col>
      <xdr:colOff>165100</xdr:colOff>
      <xdr:row>78</xdr:row>
      <xdr:rowOff>79608</xdr:rowOff>
    </xdr:to>
    <xdr:sp macro="" textlink="">
      <xdr:nvSpPr>
        <xdr:cNvPr id="644" name="楕円 643">
          <a:extLst>
            <a:ext uri="{FF2B5EF4-FFF2-40B4-BE49-F238E27FC236}">
              <a16:creationId xmlns:a16="http://schemas.microsoft.com/office/drawing/2014/main" id="{026694F9-DB11-4A96-99FD-B140ECE570BF}"/>
            </a:ext>
          </a:extLst>
        </xdr:cNvPr>
        <xdr:cNvSpPr/>
      </xdr:nvSpPr>
      <xdr:spPr>
        <a:xfrm>
          <a:off x="12804140" y="13057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70735</xdr:rowOff>
    </xdr:from>
    <xdr:ext cx="534377" cy="259045"/>
    <xdr:sp macro="" textlink="">
      <xdr:nvSpPr>
        <xdr:cNvPr id="645" name="テキスト ボックス 644">
          <a:extLst>
            <a:ext uri="{FF2B5EF4-FFF2-40B4-BE49-F238E27FC236}">
              <a16:creationId xmlns:a16="http://schemas.microsoft.com/office/drawing/2014/main" id="{7D9EB58E-4E1F-417B-8E37-E7152AC6F7D3}"/>
            </a:ext>
          </a:extLst>
        </xdr:cNvPr>
        <xdr:cNvSpPr txBox="1"/>
      </xdr:nvSpPr>
      <xdr:spPr>
        <a:xfrm>
          <a:off x="12610611" y="131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8367</xdr:rowOff>
    </xdr:from>
    <xdr:to>
      <xdr:col>72</xdr:col>
      <xdr:colOff>38100</xdr:colOff>
      <xdr:row>78</xdr:row>
      <xdr:rowOff>109967</xdr:rowOff>
    </xdr:to>
    <xdr:sp macro="" textlink="">
      <xdr:nvSpPr>
        <xdr:cNvPr id="646" name="楕円 645">
          <a:extLst>
            <a:ext uri="{FF2B5EF4-FFF2-40B4-BE49-F238E27FC236}">
              <a16:creationId xmlns:a16="http://schemas.microsoft.com/office/drawing/2014/main" id="{691027CD-70D7-4DD8-AF10-E9CD375A8152}"/>
            </a:ext>
          </a:extLst>
        </xdr:cNvPr>
        <xdr:cNvSpPr/>
      </xdr:nvSpPr>
      <xdr:spPr>
        <a:xfrm>
          <a:off x="12029440" y="13084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101094</xdr:rowOff>
    </xdr:from>
    <xdr:ext cx="534377" cy="259045"/>
    <xdr:sp macro="" textlink="">
      <xdr:nvSpPr>
        <xdr:cNvPr id="647" name="テキスト ボックス 646">
          <a:extLst>
            <a:ext uri="{FF2B5EF4-FFF2-40B4-BE49-F238E27FC236}">
              <a16:creationId xmlns:a16="http://schemas.microsoft.com/office/drawing/2014/main" id="{C3317EDF-D7BE-42DC-9662-6A92E45228DE}"/>
            </a:ext>
          </a:extLst>
        </xdr:cNvPr>
        <xdr:cNvSpPr txBox="1"/>
      </xdr:nvSpPr>
      <xdr:spPr>
        <a:xfrm>
          <a:off x="11835911" y="131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143208</xdr:rowOff>
    </xdr:from>
    <xdr:to>
      <xdr:col>67</xdr:col>
      <xdr:colOff>101600</xdr:colOff>
      <xdr:row>78</xdr:row>
      <xdr:rowOff>73358</xdr:rowOff>
    </xdr:to>
    <xdr:sp macro="" textlink="">
      <xdr:nvSpPr>
        <xdr:cNvPr id="648" name="楕円 647">
          <a:extLst>
            <a:ext uri="{FF2B5EF4-FFF2-40B4-BE49-F238E27FC236}">
              <a16:creationId xmlns:a16="http://schemas.microsoft.com/office/drawing/2014/main" id="{F5C581BC-559C-4371-8568-5A961DEC1366}"/>
            </a:ext>
          </a:extLst>
        </xdr:cNvPr>
        <xdr:cNvSpPr/>
      </xdr:nvSpPr>
      <xdr:spPr>
        <a:xfrm>
          <a:off x="11231880" y="13051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64485</xdr:rowOff>
    </xdr:from>
    <xdr:ext cx="534377" cy="259045"/>
    <xdr:sp macro="" textlink="">
      <xdr:nvSpPr>
        <xdr:cNvPr id="649" name="テキスト ボックス 648">
          <a:extLst>
            <a:ext uri="{FF2B5EF4-FFF2-40B4-BE49-F238E27FC236}">
              <a16:creationId xmlns:a16="http://schemas.microsoft.com/office/drawing/2014/main" id="{4BFBACB1-CBFD-4F02-A690-372011E7D98C}"/>
            </a:ext>
          </a:extLst>
        </xdr:cNvPr>
        <xdr:cNvSpPr txBox="1"/>
      </xdr:nvSpPr>
      <xdr:spPr>
        <a:xfrm>
          <a:off x="11061211" y="131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BF84CCB6-5485-435D-8A7B-D8F39980217A}"/>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C82C77A-18D4-48BF-B68D-24013B3A3F4E}"/>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42894F3D-9C16-4BD1-A3AF-4BCC720E64DA}"/>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5371E5D-9932-439E-9086-E937DD2AEF6F}"/>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A05A6DEC-7D4A-4AEB-9CED-66F98C3CF3FF}"/>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68712D8C-2C6D-433F-BD50-816B4B1A886C}"/>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96BF79C7-B3FA-4824-90FD-5D3FC620A58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881DF561-70B8-421F-AA30-70C48F9D18A3}"/>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B3E2481D-E6E0-4EF4-916B-505AF0CB14A3}"/>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61597C95-8964-4E60-B15A-315CBFBA195B}"/>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78CAD8F0-27CA-4FA7-81D4-85EED17A53D2}"/>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EC5FFF4B-85E2-4884-A2CA-224051B4F1A6}"/>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CD903472-0197-4E7B-B9D6-8893C46FC675}"/>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301333BF-036D-41BD-A7AE-F5408A11728C}"/>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D205459C-BEDE-4E7D-8FDA-878E82B8096B}"/>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E87E33E8-26B1-41D5-9DA6-61651D89909C}"/>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BED0EE26-ADC1-4CFE-8B05-7DF597E4BBF8}"/>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202C84D4-1426-4E56-9047-E56BF9FE5AEE}"/>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330CDDA8-88D1-414D-8277-E65839F151AA}"/>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46A92084-457F-461F-8A5A-149DC80ADADB}"/>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E1CC5BE9-7829-4170-8111-0D1E5F07C491}"/>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6700744B-7370-4864-9E1B-208D528CE4BA}"/>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FD799E5D-0C5B-4EF0-B268-30EE64355FC1}"/>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493C51B-9112-466A-96FB-BEA2AE6D5961}"/>
            </a:ext>
          </a:extLst>
        </xdr:cNvPr>
        <xdr:cNvCxnSpPr/>
      </xdr:nvCxnSpPr>
      <xdr:spPr>
        <a:xfrm flipV="1">
          <a:off x="14374495" y="15092795"/>
          <a:ext cx="1269" cy="150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B2B53F6A-0357-4F0B-848F-A3D2081F6266}"/>
            </a:ext>
          </a:extLst>
        </xdr:cNvPr>
        <xdr:cNvSpPr txBox="1"/>
      </xdr:nvSpPr>
      <xdr:spPr>
        <a:xfrm>
          <a:off x="14419580" y="16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1C974067-46CC-4DEA-B50B-E73FDE37E020}"/>
            </a:ext>
          </a:extLst>
        </xdr:cNvPr>
        <xdr:cNvCxnSpPr/>
      </xdr:nvCxnSpPr>
      <xdr:spPr>
        <a:xfrm>
          <a:off x="14287500" y="16596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70CCAF19-CCC2-485E-8331-0A196A85E763}"/>
            </a:ext>
          </a:extLst>
        </xdr:cNvPr>
        <xdr:cNvSpPr txBox="1"/>
      </xdr:nvSpPr>
      <xdr:spPr>
        <a:xfrm>
          <a:off x="14419580" y="148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7B0D702D-ECFE-4AED-B3FD-C5618272FE7F}"/>
            </a:ext>
          </a:extLst>
        </xdr:cNvPr>
        <xdr:cNvCxnSpPr/>
      </xdr:nvCxnSpPr>
      <xdr:spPr>
        <a:xfrm>
          <a:off x="14287500" y="1509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99440</xdr:rowOff>
    </xdr:from>
    <xdr:to>
      <xdr:col>85</xdr:col>
      <xdr:colOff>127000</xdr:colOff>
      <xdr:row>99</xdr:row>
      <xdr:rowOff>203</xdr:rowOff>
    </xdr:to>
    <xdr:cxnSp macro="">
      <xdr:nvCxnSpPr>
        <xdr:cNvPr id="678" name="直線コネクタ 677">
          <a:extLst>
            <a:ext uri="{FF2B5EF4-FFF2-40B4-BE49-F238E27FC236}">
              <a16:creationId xmlns:a16="http://schemas.microsoft.com/office/drawing/2014/main" id="{5398D5BF-55B0-4CB6-B7D2-A93CDD2F8E9E}"/>
            </a:ext>
          </a:extLst>
        </xdr:cNvPr>
        <xdr:cNvCxnSpPr/>
      </xdr:nvCxnSpPr>
      <xdr:spPr>
        <a:xfrm>
          <a:off x="13629640" y="16360520"/>
          <a:ext cx="746760" cy="2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CC040F2A-7F44-4C58-80DA-D313638C527A}"/>
            </a:ext>
          </a:extLst>
        </xdr:cNvPr>
        <xdr:cNvSpPr txBox="1"/>
      </xdr:nvSpPr>
      <xdr:spPr>
        <a:xfrm>
          <a:off x="14419580" y="16082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274C502B-D5AB-4063-9560-E49EE0451C26}"/>
            </a:ext>
          </a:extLst>
        </xdr:cNvPr>
        <xdr:cNvSpPr/>
      </xdr:nvSpPr>
      <xdr:spPr>
        <a:xfrm>
          <a:off x="14325600" y="16227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99440</xdr:rowOff>
    </xdr:from>
    <xdr:to>
      <xdr:col>81</xdr:col>
      <xdr:colOff>50800</xdr:colOff>
      <xdr:row>99</xdr:row>
      <xdr:rowOff>3657</xdr:rowOff>
    </xdr:to>
    <xdr:cxnSp macro="">
      <xdr:nvCxnSpPr>
        <xdr:cNvPr id="681" name="直線コネクタ 680">
          <a:extLst>
            <a:ext uri="{FF2B5EF4-FFF2-40B4-BE49-F238E27FC236}">
              <a16:creationId xmlns:a16="http://schemas.microsoft.com/office/drawing/2014/main" id="{8137242F-C11D-460E-8712-56EFEB716446}"/>
            </a:ext>
          </a:extLst>
        </xdr:cNvPr>
        <xdr:cNvCxnSpPr/>
      </xdr:nvCxnSpPr>
      <xdr:spPr>
        <a:xfrm flipV="1">
          <a:off x="12854940" y="16360520"/>
          <a:ext cx="774700" cy="2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B0753BD4-4FBC-48D5-8316-45AABA3D95A1}"/>
            </a:ext>
          </a:extLst>
        </xdr:cNvPr>
        <xdr:cNvSpPr/>
      </xdr:nvSpPr>
      <xdr:spPr>
        <a:xfrm>
          <a:off x="13578840" y="163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a:extLst>
            <a:ext uri="{FF2B5EF4-FFF2-40B4-BE49-F238E27FC236}">
              <a16:creationId xmlns:a16="http://schemas.microsoft.com/office/drawing/2014/main" id="{84A4DCE4-2F70-42B5-89C6-120623BE17F7}"/>
            </a:ext>
          </a:extLst>
        </xdr:cNvPr>
        <xdr:cNvSpPr txBox="1"/>
      </xdr:nvSpPr>
      <xdr:spPr>
        <a:xfrm>
          <a:off x="13408171" y="164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168250</xdr:rowOff>
    </xdr:from>
    <xdr:to>
      <xdr:col>76</xdr:col>
      <xdr:colOff>114300</xdr:colOff>
      <xdr:row>99</xdr:row>
      <xdr:rowOff>3657</xdr:rowOff>
    </xdr:to>
    <xdr:cxnSp macro="">
      <xdr:nvCxnSpPr>
        <xdr:cNvPr id="684" name="直線コネクタ 683">
          <a:extLst>
            <a:ext uri="{FF2B5EF4-FFF2-40B4-BE49-F238E27FC236}">
              <a16:creationId xmlns:a16="http://schemas.microsoft.com/office/drawing/2014/main" id="{226CE1A6-FBAF-48DF-9490-13A8BC8A3014}"/>
            </a:ext>
          </a:extLst>
        </xdr:cNvPr>
        <xdr:cNvCxnSpPr/>
      </xdr:nvCxnSpPr>
      <xdr:spPr>
        <a:xfrm>
          <a:off x="12072620" y="16596970"/>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D6504387-C118-4748-9098-60E006F9A415}"/>
            </a:ext>
          </a:extLst>
        </xdr:cNvPr>
        <xdr:cNvSpPr/>
      </xdr:nvSpPr>
      <xdr:spPr>
        <a:xfrm>
          <a:off x="12804140" y="16362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FA63A6BD-EEDA-4BCF-820B-DE065F835AE2}"/>
            </a:ext>
          </a:extLst>
        </xdr:cNvPr>
        <xdr:cNvSpPr txBox="1"/>
      </xdr:nvSpPr>
      <xdr:spPr>
        <a:xfrm>
          <a:off x="12610611" y="161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103149</xdr:rowOff>
    </xdr:from>
    <xdr:to>
      <xdr:col>71</xdr:col>
      <xdr:colOff>177800</xdr:colOff>
      <xdr:row>98</xdr:row>
      <xdr:rowOff>168250</xdr:rowOff>
    </xdr:to>
    <xdr:cxnSp macro="">
      <xdr:nvCxnSpPr>
        <xdr:cNvPr id="687" name="直線コネクタ 686">
          <a:extLst>
            <a:ext uri="{FF2B5EF4-FFF2-40B4-BE49-F238E27FC236}">
              <a16:creationId xmlns:a16="http://schemas.microsoft.com/office/drawing/2014/main" id="{2285872C-913D-4CC9-923F-21168B67BCB8}"/>
            </a:ext>
          </a:extLst>
        </xdr:cNvPr>
        <xdr:cNvCxnSpPr/>
      </xdr:nvCxnSpPr>
      <xdr:spPr>
        <a:xfrm>
          <a:off x="11282680" y="16531869"/>
          <a:ext cx="78994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DA8C4083-3C34-45BC-A434-4B465132E186}"/>
            </a:ext>
          </a:extLst>
        </xdr:cNvPr>
        <xdr:cNvSpPr/>
      </xdr:nvSpPr>
      <xdr:spPr>
        <a:xfrm>
          <a:off x="12029440" y="164061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7EA1524A-454E-4E76-B499-D3B2999B6757}"/>
            </a:ext>
          </a:extLst>
        </xdr:cNvPr>
        <xdr:cNvSpPr txBox="1"/>
      </xdr:nvSpPr>
      <xdr:spPr>
        <a:xfrm>
          <a:off x="11835911" y="161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5C0FC2B4-61E0-49E1-9296-0E94DE5A088B}"/>
            </a:ext>
          </a:extLst>
        </xdr:cNvPr>
        <xdr:cNvSpPr/>
      </xdr:nvSpPr>
      <xdr:spPr>
        <a:xfrm>
          <a:off x="11231880" y="163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a:extLst>
            <a:ext uri="{FF2B5EF4-FFF2-40B4-BE49-F238E27FC236}">
              <a16:creationId xmlns:a16="http://schemas.microsoft.com/office/drawing/2014/main" id="{98D8EF76-4969-4D9D-BBDB-1D8B4E61AB41}"/>
            </a:ext>
          </a:extLst>
        </xdr:cNvPr>
        <xdr:cNvSpPr txBox="1"/>
      </xdr:nvSpPr>
      <xdr:spPr>
        <a:xfrm>
          <a:off x="11061211" y="161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2D99321C-24E3-4866-A7CF-9D509150C803}"/>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138C821C-1CF6-4112-99FB-2980D54E71DC}"/>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C0C4225D-61C3-4763-86E0-AF89D141C34C}"/>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803077AE-843B-40CC-9DC2-E20174DC9C7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59968F6-BA70-46E7-BFF4-58DBBCC065C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120853</xdr:rowOff>
    </xdr:from>
    <xdr:to>
      <xdr:col>85</xdr:col>
      <xdr:colOff>177800</xdr:colOff>
      <xdr:row>99</xdr:row>
      <xdr:rowOff>51003</xdr:rowOff>
    </xdr:to>
    <xdr:sp macro="" textlink="">
      <xdr:nvSpPr>
        <xdr:cNvPr id="697" name="楕円 696">
          <a:extLst>
            <a:ext uri="{FF2B5EF4-FFF2-40B4-BE49-F238E27FC236}">
              <a16:creationId xmlns:a16="http://schemas.microsoft.com/office/drawing/2014/main" id="{65C311A4-B342-475A-9324-8D2B8EF2508D}"/>
            </a:ext>
          </a:extLst>
        </xdr:cNvPr>
        <xdr:cNvSpPr/>
      </xdr:nvSpPr>
      <xdr:spPr>
        <a:xfrm>
          <a:off x="14325600" y="165495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35780</xdr:rowOff>
    </xdr:from>
    <xdr:ext cx="469744" cy="259045"/>
    <xdr:sp macro="" textlink="">
      <xdr:nvSpPr>
        <xdr:cNvPr id="698" name="積立金該当値テキスト">
          <a:extLst>
            <a:ext uri="{FF2B5EF4-FFF2-40B4-BE49-F238E27FC236}">
              <a16:creationId xmlns:a16="http://schemas.microsoft.com/office/drawing/2014/main" id="{FD3F7CC1-7F3D-4DC9-96EA-9BB941D10FAA}"/>
            </a:ext>
          </a:extLst>
        </xdr:cNvPr>
        <xdr:cNvSpPr txBox="1"/>
      </xdr:nvSpPr>
      <xdr:spPr>
        <a:xfrm>
          <a:off x="14419580" y="164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48640</xdr:rowOff>
    </xdr:from>
    <xdr:to>
      <xdr:col>81</xdr:col>
      <xdr:colOff>101600</xdr:colOff>
      <xdr:row>97</xdr:row>
      <xdr:rowOff>150240</xdr:rowOff>
    </xdr:to>
    <xdr:sp macro="" textlink="">
      <xdr:nvSpPr>
        <xdr:cNvPr id="699" name="楕円 698">
          <a:extLst>
            <a:ext uri="{FF2B5EF4-FFF2-40B4-BE49-F238E27FC236}">
              <a16:creationId xmlns:a16="http://schemas.microsoft.com/office/drawing/2014/main" id="{FA20E96D-0B96-4096-8D86-429C4A75264A}"/>
            </a:ext>
          </a:extLst>
        </xdr:cNvPr>
        <xdr:cNvSpPr/>
      </xdr:nvSpPr>
      <xdr:spPr>
        <a:xfrm>
          <a:off x="13578840" y="163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166767</xdr:rowOff>
    </xdr:from>
    <xdr:ext cx="534377" cy="259045"/>
    <xdr:sp macro="" textlink="">
      <xdr:nvSpPr>
        <xdr:cNvPr id="700" name="テキスト ボックス 699">
          <a:extLst>
            <a:ext uri="{FF2B5EF4-FFF2-40B4-BE49-F238E27FC236}">
              <a16:creationId xmlns:a16="http://schemas.microsoft.com/office/drawing/2014/main" id="{3DDD3E54-A9D4-49B4-88B7-8B30CDF0618A}"/>
            </a:ext>
          </a:extLst>
        </xdr:cNvPr>
        <xdr:cNvSpPr txBox="1"/>
      </xdr:nvSpPr>
      <xdr:spPr>
        <a:xfrm>
          <a:off x="13408171" y="160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124307</xdr:rowOff>
    </xdr:from>
    <xdr:to>
      <xdr:col>76</xdr:col>
      <xdr:colOff>165100</xdr:colOff>
      <xdr:row>99</xdr:row>
      <xdr:rowOff>54457</xdr:rowOff>
    </xdr:to>
    <xdr:sp macro="" textlink="">
      <xdr:nvSpPr>
        <xdr:cNvPr id="701" name="楕円 700">
          <a:extLst>
            <a:ext uri="{FF2B5EF4-FFF2-40B4-BE49-F238E27FC236}">
              <a16:creationId xmlns:a16="http://schemas.microsoft.com/office/drawing/2014/main" id="{F8F2B273-E0DE-486A-B824-17BC7A0959E0}"/>
            </a:ext>
          </a:extLst>
        </xdr:cNvPr>
        <xdr:cNvSpPr/>
      </xdr:nvSpPr>
      <xdr:spPr>
        <a:xfrm>
          <a:off x="12804140" y="1655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45584</xdr:rowOff>
    </xdr:from>
    <xdr:ext cx="469744" cy="259045"/>
    <xdr:sp macro="" textlink="">
      <xdr:nvSpPr>
        <xdr:cNvPr id="702" name="テキスト ボックス 701">
          <a:extLst>
            <a:ext uri="{FF2B5EF4-FFF2-40B4-BE49-F238E27FC236}">
              <a16:creationId xmlns:a16="http://schemas.microsoft.com/office/drawing/2014/main" id="{84C1EFA3-1432-4060-94AA-3927679D6C99}"/>
            </a:ext>
          </a:extLst>
        </xdr:cNvPr>
        <xdr:cNvSpPr txBox="1"/>
      </xdr:nvSpPr>
      <xdr:spPr>
        <a:xfrm>
          <a:off x="12642928" y="166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117450</xdr:rowOff>
    </xdr:from>
    <xdr:to>
      <xdr:col>72</xdr:col>
      <xdr:colOff>38100</xdr:colOff>
      <xdr:row>99</xdr:row>
      <xdr:rowOff>47600</xdr:rowOff>
    </xdr:to>
    <xdr:sp macro="" textlink="">
      <xdr:nvSpPr>
        <xdr:cNvPr id="703" name="楕円 702">
          <a:extLst>
            <a:ext uri="{FF2B5EF4-FFF2-40B4-BE49-F238E27FC236}">
              <a16:creationId xmlns:a16="http://schemas.microsoft.com/office/drawing/2014/main" id="{B7DCCA11-0971-41DE-A9AA-7D4262C0BF3C}"/>
            </a:ext>
          </a:extLst>
        </xdr:cNvPr>
        <xdr:cNvSpPr/>
      </xdr:nvSpPr>
      <xdr:spPr>
        <a:xfrm>
          <a:off x="12029440" y="1654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38727</xdr:rowOff>
    </xdr:from>
    <xdr:ext cx="469744" cy="259045"/>
    <xdr:sp macro="" textlink="">
      <xdr:nvSpPr>
        <xdr:cNvPr id="704" name="テキスト ボックス 703">
          <a:extLst>
            <a:ext uri="{FF2B5EF4-FFF2-40B4-BE49-F238E27FC236}">
              <a16:creationId xmlns:a16="http://schemas.microsoft.com/office/drawing/2014/main" id="{D4E6396C-87DD-4FD2-820C-E84A220181F0}"/>
            </a:ext>
          </a:extLst>
        </xdr:cNvPr>
        <xdr:cNvSpPr txBox="1"/>
      </xdr:nvSpPr>
      <xdr:spPr>
        <a:xfrm>
          <a:off x="11868228" y="1663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52349</xdr:rowOff>
    </xdr:from>
    <xdr:to>
      <xdr:col>67</xdr:col>
      <xdr:colOff>101600</xdr:colOff>
      <xdr:row>98</xdr:row>
      <xdr:rowOff>153949</xdr:rowOff>
    </xdr:to>
    <xdr:sp macro="" textlink="">
      <xdr:nvSpPr>
        <xdr:cNvPr id="705" name="楕円 704">
          <a:extLst>
            <a:ext uri="{FF2B5EF4-FFF2-40B4-BE49-F238E27FC236}">
              <a16:creationId xmlns:a16="http://schemas.microsoft.com/office/drawing/2014/main" id="{E290D557-1B40-4647-82B2-B08E4E5C33AC}"/>
            </a:ext>
          </a:extLst>
        </xdr:cNvPr>
        <xdr:cNvSpPr/>
      </xdr:nvSpPr>
      <xdr:spPr>
        <a:xfrm>
          <a:off x="11231880" y="164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145076</xdr:rowOff>
    </xdr:from>
    <xdr:ext cx="469744" cy="259045"/>
    <xdr:sp macro="" textlink="">
      <xdr:nvSpPr>
        <xdr:cNvPr id="706" name="テキスト ボックス 705">
          <a:extLst>
            <a:ext uri="{FF2B5EF4-FFF2-40B4-BE49-F238E27FC236}">
              <a16:creationId xmlns:a16="http://schemas.microsoft.com/office/drawing/2014/main" id="{23B841C3-4886-4187-B195-7DC29E95C53A}"/>
            </a:ext>
          </a:extLst>
        </xdr:cNvPr>
        <xdr:cNvSpPr txBox="1"/>
      </xdr:nvSpPr>
      <xdr:spPr>
        <a:xfrm>
          <a:off x="11070668" y="165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E79A5F-4F68-442D-8527-805CAB8B3C28}"/>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C71C3F7F-4F8E-422E-A15F-3E69C8820658}"/>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340F114B-8245-44BE-81D5-2DAE188B8EBD}"/>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CE346709-A9FC-4C6F-B996-47757C43A24F}"/>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7F569E95-85BA-42AE-ABA1-F844D79C8964}"/>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1AFC9AD-CE85-4EA1-B715-11C814A49E44}"/>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C15C09A-9254-4F18-BAE1-FB03CC348DCB}"/>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59E2EF6A-EA7A-40BB-AEF6-84764565629C}"/>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4433A8CB-4A44-4A0A-963A-A5510F4ADAB9}"/>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B37D741-4E40-4432-B9C1-6FC9E3D48F36}"/>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8374F2C1-BAA2-4653-B591-E4DEBC956304}"/>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103B143D-40F6-4FE8-B3BE-0ED8270A3A6A}"/>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600CDE5E-0A97-4E6B-A386-DDEDBA70C16F}"/>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DF71851F-CC03-45D6-9DEA-06BC218ADCC0}"/>
            </a:ext>
          </a:extLst>
        </xdr:cNvPr>
        <xdr:cNvSpPr txBox="1"/>
      </xdr:nvSpPr>
      <xdr:spPr>
        <a:xfrm>
          <a:off x="1563072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EFF4CB6E-782C-4C8F-A173-EFCA1769A278}"/>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4746A055-174F-4A17-B3D5-18B326EE56F6}"/>
            </a:ext>
          </a:extLst>
        </xdr:cNvPr>
        <xdr:cNvSpPr txBox="1"/>
      </xdr:nvSpPr>
      <xdr:spPr>
        <a:xfrm>
          <a:off x="1563072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D5AAF7D4-110E-4F1F-825E-225D68CA47EB}"/>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D535D9BE-0424-4902-9BE4-A65A718A4896}"/>
            </a:ext>
          </a:extLst>
        </xdr:cNvPr>
        <xdr:cNvSpPr txBox="1"/>
      </xdr:nvSpPr>
      <xdr:spPr>
        <a:xfrm>
          <a:off x="1563072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B838350D-1B9B-4934-B74C-1308B655122B}"/>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C5A511DB-05CB-4837-9C75-5ED311DA2081}"/>
            </a:ext>
          </a:extLst>
        </xdr:cNvPr>
        <xdr:cNvSpPr txBox="1"/>
      </xdr:nvSpPr>
      <xdr:spPr>
        <a:xfrm>
          <a:off x="1563072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8C04CE1-8FF1-47A6-9FE6-D3231AD5D036}"/>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D66476-534B-4468-BA94-4A2341A04D93}"/>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31EB72EE-452B-4847-BC51-F57DF65C75F5}"/>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A08CEDED-7D63-4848-BD6D-2ABF8377AD07}"/>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665E492E-A35C-43D6-942F-F4A612A2A935}"/>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BB3D2737-94ED-4671-9361-90A0CED93563}"/>
            </a:ext>
          </a:extLst>
        </xdr:cNvPr>
        <xdr:cNvCxnSpPr/>
      </xdr:nvCxnSpPr>
      <xdr:spPr>
        <a:xfrm flipV="1">
          <a:off x="19507835" y="5197018"/>
          <a:ext cx="1269" cy="143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6E2643E4-380D-4850-819C-F19CB0AD6B87}"/>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19CBED64-4B02-4E21-8522-9E8CD52372B4}"/>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36E52C13-FE75-4E3A-AF55-092899B17E76}"/>
            </a:ext>
          </a:extLst>
        </xdr:cNvPr>
        <xdr:cNvSpPr txBox="1"/>
      </xdr:nvSpPr>
      <xdr:spPr>
        <a:xfrm>
          <a:off x="19560540" y="49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2ACC1076-3448-4A0A-B3F2-60CF3426521A}"/>
            </a:ext>
          </a:extLst>
        </xdr:cNvPr>
        <xdr:cNvCxnSpPr/>
      </xdr:nvCxnSpPr>
      <xdr:spPr>
        <a:xfrm>
          <a:off x="19443700" y="5197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162756</xdr:rowOff>
    </xdr:from>
    <xdr:to>
      <xdr:col>116</xdr:col>
      <xdr:colOff>63500</xdr:colOff>
      <xdr:row>39</xdr:row>
      <xdr:rowOff>56293</xdr:rowOff>
    </xdr:to>
    <xdr:cxnSp macro="">
      <xdr:nvCxnSpPr>
        <xdr:cNvPr id="737" name="直線コネクタ 736">
          <a:extLst>
            <a:ext uri="{FF2B5EF4-FFF2-40B4-BE49-F238E27FC236}">
              <a16:creationId xmlns:a16="http://schemas.microsoft.com/office/drawing/2014/main" id="{436BECCE-75F3-4BDB-9BC4-59F38A6D306C}"/>
            </a:ext>
          </a:extLst>
        </xdr:cNvPr>
        <xdr:cNvCxnSpPr/>
      </xdr:nvCxnSpPr>
      <xdr:spPr>
        <a:xfrm flipV="1">
          <a:off x="18778220" y="6365436"/>
          <a:ext cx="731520" cy="2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a:extLst>
            <a:ext uri="{FF2B5EF4-FFF2-40B4-BE49-F238E27FC236}">
              <a16:creationId xmlns:a16="http://schemas.microsoft.com/office/drawing/2014/main" id="{F90E9132-85CF-48F2-8BF4-5D40E3F8B105}"/>
            </a:ext>
          </a:extLst>
        </xdr:cNvPr>
        <xdr:cNvSpPr txBox="1"/>
      </xdr:nvSpPr>
      <xdr:spPr>
        <a:xfrm>
          <a:off x="19560540" y="6429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70E28447-1BA3-4D68-9141-CAE447D969A1}"/>
            </a:ext>
          </a:extLst>
        </xdr:cNvPr>
        <xdr:cNvSpPr/>
      </xdr:nvSpPr>
      <xdr:spPr>
        <a:xfrm>
          <a:off x="19458940" y="6451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56293</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6951C87F-13A3-44AC-B90E-B003C23AA733}"/>
            </a:ext>
          </a:extLst>
        </xdr:cNvPr>
        <xdr:cNvCxnSpPr/>
      </xdr:nvCxnSpPr>
      <xdr:spPr>
        <a:xfrm flipV="1">
          <a:off x="17988280" y="6594253"/>
          <a:ext cx="78994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13FF9544-C0A6-4FB9-A4F1-1BB0633F40F9}"/>
            </a:ext>
          </a:extLst>
        </xdr:cNvPr>
        <xdr:cNvSpPr/>
      </xdr:nvSpPr>
      <xdr:spPr>
        <a:xfrm>
          <a:off x="18735040" y="6482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6BBC5FE3-4567-4934-990C-43EC7E439A5D}"/>
            </a:ext>
          </a:extLst>
        </xdr:cNvPr>
        <xdr:cNvSpPr txBox="1"/>
      </xdr:nvSpPr>
      <xdr:spPr>
        <a:xfrm>
          <a:off x="18573828" y="62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18314</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79730660-1336-4125-B945-5F3167D5E811}"/>
            </a:ext>
          </a:extLst>
        </xdr:cNvPr>
        <xdr:cNvCxnSpPr/>
      </xdr:nvCxnSpPr>
      <xdr:spPr>
        <a:xfrm>
          <a:off x="17213580" y="6556274"/>
          <a:ext cx="7747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3146694-CFC0-4593-A4CE-9E5AA36290AB}"/>
            </a:ext>
          </a:extLst>
        </xdr:cNvPr>
        <xdr:cNvSpPr/>
      </xdr:nvSpPr>
      <xdr:spPr>
        <a:xfrm>
          <a:off x="17937480" y="6494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CB3B6EED-FD5F-4227-9D49-A66ACA75BFCA}"/>
            </a:ext>
          </a:extLst>
        </xdr:cNvPr>
        <xdr:cNvSpPr txBox="1"/>
      </xdr:nvSpPr>
      <xdr:spPr>
        <a:xfrm>
          <a:off x="17776268" y="62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17660</xdr:rowOff>
    </xdr:from>
    <xdr:to>
      <xdr:col>102</xdr:col>
      <xdr:colOff>114300</xdr:colOff>
      <xdr:row>39</xdr:row>
      <xdr:rowOff>18314</xdr:rowOff>
    </xdr:to>
    <xdr:cxnSp macro="">
      <xdr:nvCxnSpPr>
        <xdr:cNvPr id="746" name="直線コネクタ 745">
          <a:extLst>
            <a:ext uri="{FF2B5EF4-FFF2-40B4-BE49-F238E27FC236}">
              <a16:creationId xmlns:a16="http://schemas.microsoft.com/office/drawing/2014/main" id="{51E8F9A9-6DC1-483B-8D23-721A573B3849}"/>
            </a:ext>
          </a:extLst>
        </xdr:cNvPr>
        <xdr:cNvCxnSpPr/>
      </xdr:nvCxnSpPr>
      <xdr:spPr>
        <a:xfrm>
          <a:off x="16431260" y="6387980"/>
          <a:ext cx="782320" cy="1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127B7E3D-0F12-46E6-B491-0743CAD6B8F8}"/>
            </a:ext>
          </a:extLst>
        </xdr:cNvPr>
        <xdr:cNvSpPr/>
      </xdr:nvSpPr>
      <xdr:spPr>
        <a:xfrm>
          <a:off x="17162780" y="6472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D63B269A-38C0-453C-A490-4B5728D199AE}"/>
            </a:ext>
          </a:extLst>
        </xdr:cNvPr>
        <xdr:cNvSpPr txBox="1"/>
      </xdr:nvSpPr>
      <xdr:spPr>
        <a:xfrm>
          <a:off x="17001568" y="62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2821B911-25BA-404D-8F5A-7074A64F237E}"/>
            </a:ext>
          </a:extLst>
        </xdr:cNvPr>
        <xdr:cNvSpPr/>
      </xdr:nvSpPr>
      <xdr:spPr>
        <a:xfrm>
          <a:off x="16388080" y="6487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38262</xdr:rowOff>
    </xdr:from>
    <xdr:ext cx="469744" cy="259045"/>
    <xdr:sp macro="" textlink="">
      <xdr:nvSpPr>
        <xdr:cNvPr id="750" name="テキスト ボックス 749">
          <a:extLst>
            <a:ext uri="{FF2B5EF4-FFF2-40B4-BE49-F238E27FC236}">
              <a16:creationId xmlns:a16="http://schemas.microsoft.com/office/drawing/2014/main" id="{A9B17A67-8C8E-4661-8EFE-62A386642F7F}"/>
            </a:ext>
          </a:extLst>
        </xdr:cNvPr>
        <xdr:cNvSpPr txBox="1"/>
      </xdr:nvSpPr>
      <xdr:spPr>
        <a:xfrm>
          <a:off x="16226868" y="65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42C8B06A-A9D7-4395-B8CC-CEE5F9B1DC2E}"/>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E8871BC1-71AA-4E6C-B54D-416070C0084B}"/>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55E28DE-375A-4D8C-8CF2-B927A7B2E5FB}"/>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7829E57-EC4F-4AF7-AECC-1C4A1F7F8B97}"/>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0609C43-A3FF-4AD5-9BBF-E735F37D14EA}"/>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111956</xdr:rowOff>
    </xdr:from>
    <xdr:to>
      <xdr:col>116</xdr:col>
      <xdr:colOff>114300</xdr:colOff>
      <xdr:row>38</xdr:row>
      <xdr:rowOff>42106</xdr:rowOff>
    </xdr:to>
    <xdr:sp macro="" textlink="">
      <xdr:nvSpPr>
        <xdr:cNvPr id="756" name="楕円 755">
          <a:extLst>
            <a:ext uri="{FF2B5EF4-FFF2-40B4-BE49-F238E27FC236}">
              <a16:creationId xmlns:a16="http://schemas.microsoft.com/office/drawing/2014/main" id="{236B48BF-6060-46DB-AADA-4BCB08AC48C4}"/>
            </a:ext>
          </a:extLst>
        </xdr:cNvPr>
        <xdr:cNvSpPr/>
      </xdr:nvSpPr>
      <xdr:spPr>
        <a:xfrm>
          <a:off x="19458940" y="6314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134833</xdr:rowOff>
    </xdr:from>
    <xdr:ext cx="469744" cy="259045"/>
    <xdr:sp macro="" textlink="">
      <xdr:nvSpPr>
        <xdr:cNvPr id="757" name="投資及び出資金該当値テキスト">
          <a:extLst>
            <a:ext uri="{FF2B5EF4-FFF2-40B4-BE49-F238E27FC236}">
              <a16:creationId xmlns:a16="http://schemas.microsoft.com/office/drawing/2014/main" id="{0E57593D-1926-437B-8445-F7B4A23B5097}"/>
            </a:ext>
          </a:extLst>
        </xdr:cNvPr>
        <xdr:cNvSpPr txBox="1"/>
      </xdr:nvSpPr>
      <xdr:spPr>
        <a:xfrm>
          <a:off x="19560540" y="61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5493</xdr:rowOff>
    </xdr:from>
    <xdr:to>
      <xdr:col>112</xdr:col>
      <xdr:colOff>38100</xdr:colOff>
      <xdr:row>39</xdr:row>
      <xdr:rowOff>107093</xdr:rowOff>
    </xdr:to>
    <xdr:sp macro="" textlink="">
      <xdr:nvSpPr>
        <xdr:cNvPr id="758" name="楕円 757">
          <a:extLst>
            <a:ext uri="{FF2B5EF4-FFF2-40B4-BE49-F238E27FC236}">
              <a16:creationId xmlns:a16="http://schemas.microsoft.com/office/drawing/2014/main" id="{2FABBF85-605B-4855-A066-1BC9EA30A991}"/>
            </a:ext>
          </a:extLst>
        </xdr:cNvPr>
        <xdr:cNvSpPr/>
      </xdr:nvSpPr>
      <xdr:spPr>
        <a:xfrm>
          <a:off x="18735040" y="6543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98220</xdr:rowOff>
    </xdr:from>
    <xdr:ext cx="469744" cy="259045"/>
    <xdr:sp macro="" textlink="">
      <xdr:nvSpPr>
        <xdr:cNvPr id="759" name="テキスト ボックス 758">
          <a:extLst>
            <a:ext uri="{FF2B5EF4-FFF2-40B4-BE49-F238E27FC236}">
              <a16:creationId xmlns:a16="http://schemas.microsoft.com/office/drawing/2014/main" id="{56CD50B0-7868-4998-8D29-1C3BD6845261}"/>
            </a:ext>
          </a:extLst>
        </xdr:cNvPr>
        <xdr:cNvSpPr txBox="1"/>
      </xdr:nvSpPr>
      <xdr:spPr>
        <a:xfrm>
          <a:off x="18573828" y="663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E2A3BD5C-CFA8-42C0-AA1B-C8C192278244}"/>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2A158CD4-5144-40F3-A54A-7D314DCAFF0C}"/>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138964</xdr:rowOff>
    </xdr:from>
    <xdr:to>
      <xdr:col>102</xdr:col>
      <xdr:colOff>165100</xdr:colOff>
      <xdr:row>39</xdr:row>
      <xdr:rowOff>69114</xdr:rowOff>
    </xdr:to>
    <xdr:sp macro="" textlink="">
      <xdr:nvSpPr>
        <xdr:cNvPr id="762" name="楕円 761">
          <a:extLst>
            <a:ext uri="{FF2B5EF4-FFF2-40B4-BE49-F238E27FC236}">
              <a16:creationId xmlns:a16="http://schemas.microsoft.com/office/drawing/2014/main" id="{A862100A-B49A-478B-A1FE-378BC4313F49}"/>
            </a:ext>
          </a:extLst>
        </xdr:cNvPr>
        <xdr:cNvSpPr/>
      </xdr:nvSpPr>
      <xdr:spPr>
        <a:xfrm>
          <a:off x="17162780" y="6509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60241</xdr:rowOff>
    </xdr:from>
    <xdr:ext cx="469744" cy="259045"/>
    <xdr:sp macro="" textlink="">
      <xdr:nvSpPr>
        <xdr:cNvPr id="763" name="テキスト ボックス 762">
          <a:extLst>
            <a:ext uri="{FF2B5EF4-FFF2-40B4-BE49-F238E27FC236}">
              <a16:creationId xmlns:a16="http://schemas.microsoft.com/office/drawing/2014/main" id="{F57CE1B1-5848-43E7-A099-6A58A80AE4AE}"/>
            </a:ext>
          </a:extLst>
        </xdr:cNvPr>
        <xdr:cNvSpPr txBox="1"/>
      </xdr:nvSpPr>
      <xdr:spPr>
        <a:xfrm>
          <a:off x="17001568" y="65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138310</xdr:rowOff>
    </xdr:from>
    <xdr:to>
      <xdr:col>98</xdr:col>
      <xdr:colOff>38100</xdr:colOff>
      <xdr:row>38</xdr:row>
      <xdr:rowOff>68460</xdr:rowOff>
    </xdr:to>
    <xdr:sp macro="" textlink="">
      <xdr:nvSpPr>
        <xdr:cNvPr id="764" name="楕円 763">
          <a:extLst>
            <a:ext uri="{FF2B5EF4-FFF2-40B4-BE49-F238E27FC236}">
              <a16:creationId xmlns:a16="http://schemas.microsoft.com/office/drawing/2014/main" id="{8AC0EE08-3E5B-41C7-B615-B10FEE69594E}"/>
            </a:ext>
          </a:extLst>
        </xdr:cNvPr>
        <xdr:cNvSpPr/>
      </xdr:nvSpPr>
      <xdr:spPr>
        <a:xfrm>
          <a:off x="16388080" y="6340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84987</xdr:rowOff>
    </xdr:from>
    <xdr:ext cx="469744" cy="259045"/>
    <xdr:sp macro="" textlink="">
      <xdr:nvSpPr>
        <xdr:cNvPr id="765" name="テキスト ボックス 764">
          <a:extLst>
            <a:ext uri="{FF2B5EF4-FFF2-40B4-BE49-F238E27FC236}">
              <a16:creationId xmlns:a16="http://schemas.microsoft.com/office/drawing/2014/main" id="{A8B7EEE1-97D0-44FA-8BA7-022DFBE51A03}"/>
            </a:ext>
          </a:extLst>
        </xdr:cNvPr>
        <xdr:cNvSpPr txBox="1"/>
      </xdr:nvSpPr>
      <xdr:spPr>
        <a:xfrm>
          <a:off x="16226868" y="612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E87D25B1-9748-4EBF-B8D4-05AE5EA7E549}"/>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5F7C49E8-264F-4466-A2B7-7A48BDA8645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524B249F-2BCC-4455-97D1-EAE147F4230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601CAFC5-9D01-47AA-B370-59A8463119C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A3CE6FE1-711C-4661-86D6-DD9353A43545}"/>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4EF4DE64-240C-4669-BBBA-FFB380D0C12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45FA535F-B526-4589-9558-19A7CF9C896E}"/>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F8579C8B-B069-42B2-9EB0-4C77C247703C}"/>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5EF424CB-09E9-43DE-A1D8-0CAAF293B346}"/>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5C504D09-84EC-40E1-8656-85F35841849D}"/>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1999018C-0D20-4CA0-B7CA-69AC19244804}"/>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1258BFEC-3BF7-4EE1-BC15-C0049EBDB67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F5765C1A-B0F1-4799-8D8B-96B4D91F8772}"/>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A5E7F8F8-078F-40AF-BEE8-05F3B43FD832}"/>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18D9DD04-B34C-4AFA-981E-2447BC1D708E}"/>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CD76D7FF-1137-44A5-9CDB-3E432761A0E8}"/>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EB8E216B-409C-4A33-9BDA-85F7D88FA6CD}"/>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EFBAA7D8-6EAD-427B-95DD-1B34459F6D4C}"/>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2F1B4BB6-AE65-4634-AC88-88ADFAA06DF6}"/>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D3CA3E0E-11E2-4E88-943E-A30E394C4C66}"/>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221614F-4FCF-49B0-A485-83301D49F9C6}"/>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749EB50E-04DF-4390-8893-49B8711FF8B2}"/>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3122B029-1578-459F-AAAC-A89A4D24501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FFBAE059-8D4C-4BD7-AEF5-2F25FB0280D8}"/>
            </a:ext>
          </a:extLst>
        </xdr:cNvPr>
        <xdr:cNvCxnSpPr/>
      </xdr:nvCxnSpPr>
      <xdr:spPr>
        <a:xfrm flipV="1">
          <a:off x="19507835" y="8562219"/>
          <a:ext cx="1269" cy="137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7A9C3C0C-3CC2-4B7A-BBF4-5E157E8627EE}"/>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CF123849-5B5D-41E3-BC9E-CFB8360F09A9}"/>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DB5FFB28-6907-4591-9582-89AD887D3445}"/>
            </a:ext>
          </a:extLst>
        </xdr:cNvPr>
        <xdr:cNvSpPr txBox="1"/>
      </xdr:nvSpPr>
      <xdr:spPr>
        <a:xfrm>
          <a:off x="19560540" y="834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216B6763-924E-4596-BC17-5EEA62FD0D45}"/>
            </a:ext>
          </a:extLst>
        </xdr:cNvPr>
        <xdr:cNvCxnSpPr/>
      </xdr:nvCxnSpPr>
      <xdr:spPr>
        <a:xfrm>
          <a:off x="19443700" y="856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150158</xdr:rowOff>
    </xdr:from>
    <xdr:to>
      <xdr:col>116</xdr:col>
      <xdr:colOff>63500</xdr:colOff>
      <xdr:row>58</xdr:row>
      <xdr:rowOff>150292</xdr:rowOff>
    </xdr:to>
    <xdr:cxnSp macro="">
      <xdr:nvCxnSpPr>
        <xdr:cNvPr id="794" name="直線コネクタ 793">
          <a:extLst>
            <a:ext uri="{FF2B5EF4-FFF2-40B4-BE49-F238E27FC236}">
              <a16:creationId xmlns:a16="http://schemas.microsoft.com/office/drawing/2014/main" id="{3BAB93B4-A8B2-4C9B-9FE2-24E15F9B7303}"/>
            </a:ext>
          </a:extLst>
        </xdr:cNvPr>
        <xdr:cNvCxnSpPr/>
      </xdr:nvCxnSpPr>
      <xdr:spPr>
        <a:xfrm flipV="1">
          <a:off x="18778220" y="9873278"/>
          <a:ext cx="73152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a:extLst>
            <a:ext uri="{FF2B5EF4-FFF2-40B4-BE49-F238E27FC236}">
              <a16:creationId xmlns:a16="http://schemas.microsoft.com/office/drawing/2014/main" id="{4131D167-C295-46C4-85CD-A95F8BEB29BE}"/>
            </a:ext>
          </a:extLst>
        </xdr:cNvPr>
        <xdr:cNvSpPr txBox="1"/>
      </xdr:nvSpPr>
      <xdr:spPr>
        <a:xfrm>
          <a:off x="19560540" y="9609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A943C56A-8A5F-4249-8549-38E910134EAD}"/>
            </a:ext>
          </a:extLst>
        </xdr:cNvPr>
        <xdr:cNvSpPr/>
      </xdr:nvSpPr>
      <xdr:spPr>
        <a:xfrm>
          <a:off x="19458940" y="975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149130</xdr:rowOff>
    </xdr:from>
    <xdr:to>
      <xdr:col>111</xdr:col>
      <xdr:colOff>177800</xdr:colOff>
      <xdr:row>58</xdr:row>
      <xdr:rowOff>150292</xdr:rowOff>
    </xdr:to>
    <xdr:cxnSp macro="">
      <xdr:nvCxnSpPr>
        <xdr:cNvPr id="797" name="直線コネクタ 796">
          <a:extLst>
            <a:ext uri="{FF2B5EF4-FFF2-40B4-BE49-F238E27FC236}">
              <a16:creationId xmlns:a16="http://schemas.microsoft.com/office/drawing/2014/main" id="{E1C62C25-8928-4D31-82B7-D22C4793BEF7}"/>
            </a:ext>
          </a:extLst>
        </xdr:cNvPr>
        <xdr:cNvCxnSpPr/>
      </xdr:nvCxnSpPr>
      <xdr:spPr>
        <a:xfrm>
          <a:off x="17988280" y="9872250"/>
          <a:ext cx="78994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AF834095-0BA5-4932-8FA4-71E1D52F027C}"/>
            </a:ext>
          </a:extLst>
        </xdr:cNvPr>
        <xdr:cNvSpPr/>
      </xdr:nvSpPr>
      <xdr:spPr>
        <a:xfrm>
          <a:off x="18735040" y="9796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F133C7E8-B86C-4947-BECB-22C96AE42A5C}"/>
            </a:ext>
          </a:extLst>
        </xdr:cNvPr>
        <xdr:cNvSpPr txBox="1"/>
      </xdr:nvSpPr>
      <xdr:spPr>
        <a:xfrm>
          <a:off x="18573828" y="9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146062</xdr:rowOff>
    </xdr:from>
    <xdr:to>
      <xdr:col>107</xdr:col>
      <xdr:colOff>50800</xdr:colOff>
      <xdr:row>58</xdr:row>
      <xdr:rowOff>149130</xdr:rowOff>
    </xdr:to>
    <xdr:cxnSp macro="">
      <xdr:nvCxnSpPr>
        <xdr:cNvPr id="800" name="直線コネクタ 799">
          <a:extLst>
            <a:ext uri="{FF2B5EF4-FFF2-40B4-BE49-F238E27FC236}">
              <a16:creationId xmlns:a16="http://schemas.microsoft.com/office/drawing/2014/main" id="{E7C2A568-D2EC-4888-816F-B9E501075C39}"/>
            </a:ext>
          </a:extLst>
        </xdr:cNvPr>
        <xdr:cNvCxnSpPr/>
      </xdr:nvCxnSpPr>
      <xdr:spPr>
        <a:xfrm>
          <a:off x="17213580" y="9869182"/>
          <a:ext cx="7747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B7564CD5-B130-486F-B284-E44D36DD1E43}"/>
            </a:ext>
          </a:extLst>
        </xdr:cNvPr>
        <xdr:cNvSpPr/>
      </xdr:nvSpPr>
      <xdr:spPr>
        <a:xfrm>
          <a:off x="17937480" y="979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92A5D1D9-9302-4F53-BE4E-ADA96E3B6085}"/>
            </a:ext>
          </a:extLst>
        </xdr:cNvPr>
        <xdr:cNvSpPr txBox="1"/>
      </xdr:nvSpPr>
      <xdr:spPr>
        <a:xfrm>
          <a:off x="17776268" y="95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143129</xdr:rowOff>
    </xdr:from>
    <xdr:to>
      <xdr:col>102</xdr:col>
      <xdr:colOff>114300</xdr:colOff>
      <xdr:row>58</xdr:row>
      <xdr:rowOff>146062</xdr:rowOff>
    </xdr:to>
    <xdr:cxnSp macro="">
      <xdr:nvCxnSpPr>
        <xdr:cNvPr id="803" name="直線コネクタ 802">
          <a:extLst>
            <a:ext uri="{FF2B5EF4-FFF2-40B4-BE49-F238E27FC236}">
              <a16:creationId xmlns:a16="http://schemas.microsoft.com/office/drawing/2014/main" id="{7DCF18C2-BE9F-45E5-B436-D74D6FDC5F44}"/>
            </a:ext>
          </a:extLst>
        </xdr:cNvPr>
        <xdr:cNvCxnSpPr/>
      </xdr:nvCxnSpPr>
      <xdr:spPr>
        <a:xfrm>
          <a:off x="16431260" y="9866249"/>
          <a:ext cx="78232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1007703-2B1C-4E2C-9B58-6940A53E2388}"/>
            </a:ext>
          </a:extLst>
        </xdr:cNvPr>
        <xdr:cNvSpPr/>
      </xdr:nvSpPr>
      <xdr:spPr>
        <a:xfrm>
          <a:off x="17162780" y="97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a:extLst>
            <a:ext uri="{FF2B5EF4-FFF2-40B4-BE49-F238E27FC236}">
              <a16:creationId xmlns:a16="http://schemas.microsoft.com/office/drawing/2014/main" id="{20F183B3-EA7F-4905-B0EF-881B6FD0C382}"/>
            </a:ext>
          </a:extLst>
        </xdr:cNvPr>
        <xdr:cNvSpPr txBox="1"/>
      </xdr:nvSpPr>
      <xdr:spPr>
        <a:xfrm>
          <a:off x="17001568" y="95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EFF87C0-54D8-413D-9245-D2639C6281BA}"/>
            </a:ext>
          </a:extLst>
        </xdr:cNvPr>
        <xdr:cNvSpPr/>
      </xdr:nvSpPr>
      <xdr:spPr>
        <a:xfrm>
          <a:off x="16388080" y="9781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a:extLst>
            <a:ext uri="{FF2B5EF4-FFF2-40B4-BE49-F238E27FC236}">
              <a16:creationId xmlns:a16="http://schemas.microsoft.com/office/drawing/2014/main" id="{4690AD6A-52F5-4EAC-A152-F7DF9A2C8002}"/>
            </a:ext>
          </a:extLst>
        </xdr:cNvPr>
        <xdr:cNvSpPr txBox="1"/>
      </xdr:nvSpPr>
      <xdr:spPr>
        <a:xfrm>
          <a:off x="16226868" y="95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8571AD0A-E310-4941-B419-B1AF66657B8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323670E-8851-4C9D-890D-BC1808F6E132}"/>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AEFF4A12-F0BB-46A1-A3FD-8EFAE1DF950E}"/>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1A50659-6050-4994-879E-D932E9B8C22F}"/>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81A8F83-EE57-41EC-B53A-04108585E6D9}"/>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99358</xdr:rowOff>
    </xdr:from>
    <xdr:to>
      <xdr:col>116</xdr:col>
      <xdr:colOff>114300</xdr:colOff>
      <xdr:row>59</xdr:row>
      <xdr:rowOff>29508</xdr:rowOff>
    </xdr:to>
    <xdr:sp macro="" textlink="">
      <xdr:nvSpPr>
        <xdr:cNvPr id="813" name="楕円 812">
          <a:extLst>
            <a:ext uri="{FF2B5EF4-FFF2-40B4-BE49-F238E27FC236}">
              <a16:creationId xmlns:a16="http://schemas.microsoft.com/office/drawing/2014/main" id="{277E004C-4592-4824-AAC3-FBD4BE85CE86}"/>
            </a:ext>
          </a:extLst>
        </xdr:cNvPr>
        <xdr:cNvSpPr/>
      </xdr:nvSpPr>
      <xdr:spPr>
        <a:xfrm>
          <a:off x="19458940" y="982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14285</xdr:rowOff>
    </xdr:from>
    <xdr:ext cx="469744" cy="259045"/>
    <xdr:sp macro="" textlink="">
      <xdr:nvSpPr>
        <xdr:cNvPr id="814" name="貸付金該当値テキスト">
          <a:extLst>
            <a:ext uri="{FF2B5EF4-FFF2-40B4-BE49-F238E27FC236}">
              <a16:creationId xmlns:a16="http://schemas.microsoft.com/office/drawing/2014/main" id="{50F87277-F0F0-4EB1-9846-8ABF476483F8}"/>
            </a:ext>
          </a:extLst>
        </xdr:cNvPr>
        <xdr:cNvSpPr txBox="1"/>
      </xdr:nvSpPr>
      <xdr:spPr>
        <a:xfrm>
          <a:off x="19560540" y="97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99492</xdr:rowOff>
    </xdr:from>
    <xdr:to>
      <xdr:col>112</xdr:col>
      <xdr:colOff>38100</xdr:colOff>
      <xdr:row>59</xdr:row>
      <xdr:rowOff>29642</xdr:rowOff>
    </xdr:to>
    <xdr:sp macro="" textlink="">
      <xdr:nvSpPr>
        <xdr:cNvPr id="815" name="楕円 814">
          <a:extLst>
            <a:ext uri="{FF2B5EF4-FFF2-40B4-BE49-F238E27FC236}">
              <a16:creationId xmlns:a16="http://schemas.microsoft.com/office/drawing/2014/main" id="{09D84E66-4FEA-46F8-98EC-0E2B56F3D4CA}"/>
            </a:ext>
          </a:extLst>
        </xdr:cNvPr>
        <xdr:cNvSpPr/>
      </xdr:nvSpPr>
      <xdr:spPr>
        <a:xfrm>
          <a:off x="18735040" y="9822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20769</xdr:rowOff>
    </xdr:from>
    <xdr:ext cx="469744" cy="259045"/>
    <xdr:sp macro="" textlink="">
      <xdr:nvSpPr>
        <xdr:cNvPr id="816" name="テキスト ボックス 815">
          <a:extLst>
            <a:ext uri="{FF2B5EF4-FFF2-40B4-BE49-F238E27FC236}">
              <a16:creationId xmlns:a16="http://schemas.microsoft.com/office/drawing/2014/main" id="{196F7A37-A9FD-4F55-BAB9-4C9A55F4ABB3}"/>
            </a:ext>
          </a:extLst>
        </xdr:cNvPr>
        <xdr:cNvSpPr txBox="1"/>
      </xdr:nvSpPr>
      <xdr:spPr>
        <a:xfrm>
          <a:off x="18573828" y="9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98330</xdr:rowOff>
    </xdr:from>
    <xdr:to>
      <xdr:col>107</xdr:col>
      <xdr:colOff>101600</xdr:colOff>
      <xdr:row>59</xdr:row>
      <xdr:rowOff>28480</xdr:rowOff>
    </xdr:to>
    <xdr:sp macro="" textlink="">
      <xdr:nvSpPr>
        <xdr:cNvPr id="817" name="楕円 816">
          <a:extLst>
            <a:ext uri="{FF2B5EF4-FFF2-40B4-BE49-F238E27FC236}">
              <a16:creationId xmlns:a16="http://schemas.microsoft.com/office/drawing/2014/main" id="{E24DF83E-9D4A-45BF-9BE8-8F79040ABB6B}"/>
            </a:ext>
          </a:extLst>
        </xdr:cNvPr>
        <xdr:cNvSpPr/>
      </xdr:nvSpPr>
      <xdr:spPr>
        <a:xfrm>
          <a:off x="17937480" y="98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19607</xdr:rowOff>
    </xdr:from>
    <xdr:ext cx="469744" cy="259045"/>
    <xdr:sp macro="" textlink="">
      <xdr:nvSpPr>
        <xdr:cNvPr id="818" name="テキスト ボックス 817">
          <a:extLst>
            <a:ext uri="{FF2B5EF4-FFF2-40B4-BE49-F238E27FC236}">
              <a16:creationId xmlns:a16="http://schemas.microsoft.com/office/drawing/2014/main" id="{79828B6F-1CA5-4554-A401-2D568CB52EAF}"/>
            </a:ext>
          </a:extLst>
        </xdr:cNvPr>
        <xdr:cNvSpPr txBox="1"/>
      </xdr:nvSpPr>
      <xdr:spPr>
        <a:xfrm>
          <a:off x="17776268" y="99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95262</xdr:rowOff>
    </xdr:from>
    <xdr:to>
      <xdr:col>102</xdr:col>
      <xdr:colOff>165100</xdr:colOff>
      <xdr:row>59</xdr:row>
      <xdr:rowOff>25412</xdr:rowOff>
    </xdr:to>
    <xdr:sp macro="" textlink="">
      <xdr:nvSpPr>
        <xdr:cNvPr id="819" name="楕円 818">
          <a:extLst>
            <a:ext uri="{FF2B5EF4-FFF2-40B4-BE49-F238E27FC236}">
              <a16:creationId xmlns:a16="http://schemas.microsoft.com/office/drawing/2014/main" id="{40827E78-6014-4145-BF65-62934DC15C71}"/>
            </a:ext>
          </a:extLst>
        </xdr:cNvPr>
        <xdr:cNvSpPr/>
      </xdr:nvSpPr>
      <xdr:spPr>
        <a:xfrm>
          <a:off x="17162780" y="9818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16539</xdr:rowOff>
    </xdr:from>
    <xdr:ext cx="469744" cy="259045"/>
    <xdr:sp macro="" textlink="">
      <xdr:nvSpPr>
        <xdr:cNvPr id="820" name="テキスト ボックス 819">
          <a:extLst>
            <a:ext uri="{FF2B5EF4-FFF2-40B4-BE49-F238E27FC236}">
              <a16:creationId xmlns:a16="http://schemas.microsoft.com/office/drawing/2014/main" id="{D86E759D-055D-4313-9E9F-9BC80F26A6DB}"/>
            </a:ext>
          </a:extLst>
        </xdr:cNvPr>
        <xdr:cNvSpPr txBox="1"/>
      </xdr:nvSpPr>
      <xdr:spPr>
        <a:xfrm>
          <a:off x="17001568" y="990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92329</xdr:rowOff>
    </xdr:from>
    <xdr:to>
      <xdr:col>98</xdr:col>
      <xdr:colOff>38100</xdr:colOff>
      <xdr:row>59</xdr:row>
      <xdr:rowOff>22479</xdr:rowOff>
    </xdr:to>
    <xdr:sp macro="" textlink="">
      <xdr:nvSpPr>
        <xdr:cNvPr id="821" name="楕円 820">
          <a:extLst>
            <a:ext uri="{FF2B5EF4-FFF2-40B4-BE49-F238E27FC236}">
              <a16:creationId xmlns:a16="http://schemas.microsoft.com/office/drawing/2014/main" id="{EF3183E0-21BF-4740-BF7C-BE1DAC53B3CC}"/>
            </a:ext>
          </a:extLst>
        </xdr:cNvPr>
        <xdr:cNvSpPr/>
      </xdr:nvSpPr>
      <xdr:spPr>
        <a:xfrm>
          <a:off x="16388080" y="9815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13606</xdr:rowOff>
    </xdr:from>
    <xdr:ext cx="469744" cy="259045"/>
    <xdr:sp macro="" textlink="">
      <xdr:nvSpPr>
        <xdr:cNvPr id="822" name="テキスト ボックス 821">
          <a:extLst>
            <a:ext uri="{FF2B5EF4-FFF2-40B4-BE49-F238E27FC236}">
              <a16:creationId xmlns:a16="http://schemas.microsoft.com/office/drawing/2014/main" id="{22595E36-770A-4436-8B16-4BDDACA89672}"/>
            </a:ext>
          </a:extLst>
        </xdr:cNvPr>
        <xdr:cNvSpPr txBox="1"/>
      </xdr:nvSpPr>
      <xdr:spPr>
        <a:xfrm>
          <a:off x="16226868" y="99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96221654-5550-469F-BAAA-8181976D62CC}"/>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AC5E2058-D543-49F1-8333-99633DEBE246}"/>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2A3CE905-C07F-4321-BE23-4C42E9502FF2}"/>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5AB88A87-01C5-44BB-88FD-2586B6F91173}"/>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252AB79E-6108-4481-99A5-1CC1F02830B4}"/>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EEC0F9BD-8BD7-4746-A47B-EA1C5343B913}"/>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8BB017D5-937C-4D82-971D-781333934C76}"/>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FF0733CB-8F97-467C-9C2C-8590FDAD92FC}"/>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2FC6018B-54D2-4B92-A8E4-97EECAB32118}"/>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41A004AA-7374-4F94-B292-B4519F0D93D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7D0F00A7-BE0D-4E1A-8D58-95C5FA1749C4}"/>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F88C852A-5940-48B4-B80A-C07039342AB2}"/>
            </a:ext>
          </a:extLst>
        </xdr:cNvPr>
        <xdr:cNvCxnSpPr/>
      </xdr:nvCxnSpPr>
      <xdr:spPr>
        <a:xfrm>
          <a:off x="1609344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3D9FC47D-80BD-4EE3-9745-511F06309A8F}"/>
            </a:ext>
          </a:extLst>
        </xdr:cNvPr>
        <xdr:cNvSpPr txBox="1"/>
      </xdr:nvSpPr>
      <xdr:spPr>
        <a:xfrm>
          <a:off x="15630721" y="13244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977AA24F-32AF-4181-ADB6-64F4A04ED3AB}"/>
            </a:ext>
          </a:extLst>
        </xdr:cNvPr>
        <xdr:cNvCxnSpPr/>
      </xdr:nvCxnSpPr>
      <xdr:spPr>
        <a:xfrm>
          <a:off x="1609344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E1F8A7F9-8DFB-491D-B407-F613E82C7554}"/>
            </a:ext>
          </a:extLst>
        </xdr:cNvPr>
        <xdr:cNvSpPr txBox="1"/>
      </xdr:nvSpPr>
      <xdr:spPr>
        <a:xfrm>
          <a:off x="15630721" y="1296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21A6239C-78B1-491E-96B6-0ACA45ED38FB}"/>
            </a:ext>
          </a:extLst>
        </xdr:cNvPr>
        <xdr:cNvCxnSpPr/>
      </xdr:nvCxnSpPr>
      <xdr:spPr>
        <a:xfrm>
          <a:off x="1609344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37111A53-EE83-4BD8-A16F-841C47B2F2D0}"/>
            </a:ext>
          </a:extLst>
        </xdr:cNvPr>
        <xdr:cNvSpPr txBox="1"/>
      </xdr:nvSpPr>
      <xdr:spPr>
        <a:xfrm>
          <a:off x="1563072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891B46B1-D160-4F70-892A-C415FAB6E9C2}"/>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36E38511-B2F6-45E5-8A91-F619DA97BBD5}"/>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2ACF37EF-B57F-4AF6-8007-000D71C79B44}"/>
            </a:ext>
          </a:extLst>
        </xdr:cNvPr>
        <xdr:cNvCxnSpPr/>
      </xdr:nvCxnSpPr>
      <xdr:spPr>
        <a:xfrm>
          <a:off x="1609344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AEFAFD07-6E25-486C-A64E-51C20A992FD1}"/>
            </a:ext>
          </a:extLst>
        </xdr:cNvPr>
        <xdr:cNvSpPr txBox="1"/>
      </xdr:nvSpPr>
      <xdr:spPr>
        <a:xfrm>
          <a:off x="1558946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58A53973-7884-48E2-97E4-4FAD4A40D204}"/>
            </a:ext>
          </a:extLst>
        </xdr:cNvPr>
        <xdr:cNvCxnSpPr/>
      </xdr:nvCxnSpPr>
      <xdr:spPr>
        <a:xfrm>
          <a:off x="1609344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387BC19D-98F2-429A-98B0-DD23A5A65B11}"/>
            </a:ext>
          </a:extLst>
        </xdr:cNvPr>
        <xdr:cNvSpPr txBox="1"/>
      </xdr:nvSpPr>
      <xdr:spPr>
        <a:xfrm>
          <a:off x="155894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C6A88129-6E6D-4C1E-8B60-7A92ED60EBF5}"/>
            </a:ext>
          </a:extLst>
        </xdr:cNvPr>
        <xdr:cNvCxnSpPr/>
      </xdr:nvCxnSpPr>
      <xdr:spPr>
        <a:xfrm>
          <a:off x="1609344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DE453B0B-2836-48B7-B389-0A8F95E04554}"/>
            </a:ext>
          </a:extLst>
        </xdr:cNvPr>
        <xdr:cNvSpPr txBox="1"/>
      </xdr:nvSpPr>
      <xdr:spPr>
        <a:xfrm>
          <a:off x="1558946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73824B51-5DD1-4A7D-BFAF-866AF1B5CA5E}"/>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6DFD05A-5578-4B25-BFD8-4B966284C7DD}"/>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DE683953-032F-429D-ADA2-6F8D893E36A9}"/>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F2524F61-FD40-4386-8782-8840F4EEFE8E}"/>
            </a:ext>
          </a:extLst>
        </xdr:cNvPr>
        <xdr:cNvCxnSpPr/>
      </xdr:nvCxnSpPr>
      <xdr:spPr>
        <a:xfrm flipV="1">
          <a:off x="19507835" y="11830494"/>
          <a:ext cx="1269" cy="134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3699115B-F766-4141-8365-00B632FBC8DC}"/>
            </a:ext>
          </a:extLst>
        </xdr:cNvPr>
        <xdr:cNvSpPr txBox="1"/>
      </xdr:nvSpPr>
      <xdr:spPr>
        <a:xfrm>
          <a:off x="19560540" y="131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CEF4A063-604C-4135-AFA7-8FFD7B5DE103}"/>
            </a:ext>
          </a:extLst>
        </xdr:cNvPr>
        <xdr:cNvCxnSpPr/>
      </xdr:nvCxnSpPr>
      <xdr:spPr>
        <a:xfrm>
          <a:off x="19443700" y="13174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1AB2F514-DA57-4BC0-A1DB-EFB000844EF7}"/>
            </a:ext>
          </a:extLst>
        </xdr:cNvPr>
        <xdr:cNvSpPr txBox="1"/>
      </xdr:nvSpPr>
      <xdr:spPr>
        <a:xfrm>
          <a:off x="19560540" y="116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11D4178-ED59-4D71-AB13-040ABE9EFA75}"/>
            </a:ext>
          </a:extLst>
        </xdr:cNvPr>
        <xdr:cNvCxnSpPr/>
      </xdr:nvCxnSpPr>
      <xdr:spPr>
        <a:xfrm>
          <a:off x="19443700" y="11830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31900</xdr:rowOff>
    </xdr:from>
    <xdr:to>
      <xdr:col>116</xdr:col>
      <xdr:colOff>63500</xdr:colOff>
      <xdr:row>77</xdr:row>
      <xdr:rowOff>71834</xdr:rowOff>
    </xdr:to>
    <xdr:cxnSp macro="">
      <xdr:nvCxnSpPr>
        <xdr:cNvPr id="856" name="直線コネクタ 855">
          <a:extLst>
            <a:ext uri="{FF2B5EF4-FFF2-40B4-BE49-F238E27FC236}">
              <a16:creationId xmlns:a16="http://schemas.microsoft.com/office/drawing/2014/main" id="{0A4798FB-0620-4703-A616-CB31259215D7}"/>
            </a:ext>
          </a:extLst>
        </xdr:cNvPr>
        <xdr:cNvCxnSpPr/>
      </xdr:nvCxnSpPr>
      <xdr:spPr>
        <a:xfrm flipV="1">
          <a:off x="18778220" y="12940180"/>
          <a:ext cx="731520" cy="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F4300AF6-E7BF-4B4C-83AE-020541FFC37E}"/>
            </a:ext>
          </a:extLst>
        </xdr:cNvPr>
        <xdr:cNvSpPr txBox="1"/>
      </xdr:nvSpPr>
      <xdr:spPr>
        <a:xfrm>
          <a:off x="19560540" y="127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18662C8-8961-42F1-AAEE-2A3AD0C459E8}"/>
            </a:ext>
          </a:extLst>
        </xdr:cNvPr>
        <xdr:cNvSpPr/>
      </xdr:nvSpPr>
      <xdr:spPr>
        <a:xfrm>
          <a:off x="19458940" y="12881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71834</xdr:rowOff>
    </xdr:from>
    <xdr:to>
      <xdr:col>111</xdr:col>
      <xdr:colOff>177800</xdr:colOff>
      <xdr:row>77</xdr:row>
      <xdr:rowOff>83851</xdr:rowOff>
    </xdr:to>
    <xdr:cxnSp macro="">
      <xdr:nvCxnSpPr>
        <xdr:cNvPr id="859" name="直線コネクタ 858">
          <a:extLst>
            <a:ext uri="{FF2B5EF4-FFF2-40B4-BE49-F238E27FC236}">
              <a16:creationId xmlns:a16="http://schemas.microsoft.com/office/drawing/2014/main" id="{985B290F-1D45-4FCC-A07F-2E2F53E9682C}"/>
            </a:ext>
          </a:extLst>
        </xdr:cNvPr>
        <xdr:cNvCxnSpPr/>
      </xdr:nvCxnSpPr>
      <xdr:spPr>
        <a:xfrm flipV="1">
          <a:off x="17988280" y="12980114"/>
          <a:ext cx="78994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608C04A6-4CC1-44E8-B0B8-A6C4338105F7}"/>
            </a:ext>
          </a:extLst>
        </xdr:cNvPr>
        <xdr:cNvSpPr/>
      </xdr:nvSpPr>
      <xdr:spPr>
        <a:xfrm>
          <a:off x="18735040" y="12796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a:extLst>
            <a:ext uri="{FF2B5EF4-FFF2-40B4-BE49-F238E27FC236}">
              <a16:creationId xmlns:a16="http://schemas.microsoft.com/office/drawing/2014/main" id="{1604D510-159C-4546-B295-AB379CAB9A69}"/>
            </a:ext>
          </a:extLst>
        </xdr:cNvPr>
        <xdr:cNvSpPr txBox="1"/>
      </xdr:nvSpPr>
      <xdr:spPr>
        <a:xfrm>
          <a:off x="18541511" y="125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83851</xdr:rowOff>
    </xdr:from>
    <xdr:to>
      <xdr:col>107</xdr:col>
      <xdr:colOff>50800</xdr:colOff>
      <xdr:row>77</xdr:row>
      <xdr:rowOff>87779</xdr:rowOff>
    </xdr:to>
    <xdr:cxnSp macro="">
      <xdr:nvCxnSpPr>
        <xdr:cNvPr id="862" name="直線コネクタ 861">
          <a:extLst>
            <a:ext uri="{FF2B5EF4-FFF2-40B4-BE49-F238E27FC236}">
              <a16:creationId xmlns:a16="http://schemas.microsoft.com/office/drawing/2014/main" id="{676A2149-FC46-4ADE-B9FC-156B88B6622B}"/>
            </a:ext>
          </a:extLst>
        </xdr:cNvPr>
        <xdr:cNvCxnSpPr/>
      </xdr:nvCxnSpPr>
      <xdr:spPr>
        <a:xfrm flipV="1">
          <a:off x="17213580" y="12992131"/>
          <a:ext cx="7747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6BD866F3-6A4F-4789-9E39-EBBA70A32951}"/>
            </a:ext>
          </a:extLst>
        </xdr:cNvPr>
        <xdr:cNvSpPr/>
      </xdr:nvSpPr>
      <xdr:spPr>
        <a:xfrm>
          <a:off x="17937480" y="1278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a:extLst>
            <a:ext uri="{FF2B5EF4-FFF2-40B4-BE49-F238E27FC236}">
              <a16:creationId xmlns:a16="http://schemas.microsoft.com/office/drawing/2014/main" id="{62057F1E-8DF8-49C2-82BE-12FCB9678134}"/>
            </a:ext>
          </a:extLst>
        </xdr:cNvPr>
        <xdr:cNvSpPr txBox="1"/>
      </xdr:nvSpPr>
      <xdr:spPr>
        <a:xfrm>
          <a:off x="17766811" y="1256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160717</xdr:rowOff>
    </xdr:from>
    <xdr:to>
      <xdr:col>102</xdr:col>
      <xdr:colOff>114300</xdr:colOff>
      <xdr:row>77</xdr:row>
      <xdr:rowOff>87779</xdr:rowOff>
    </xdr:to>
    <xdr:cxnSp macro="">
      <xdr:nvCxnSpPr>
        <xdr:cNvPr id="865" name="直線コネクタ 864">
          <a:extLst>
            <a:ext uri="{FF2B5EF4-FFF2-40B4-BE49-F238E27FC236}">
              <a16:creationId xmlns:a16="http://schemas.microsoft.com/office/drawing/2014/main" id="{A1D87E62-2AFB-46E0-97DE-45961C7CBC6D}"/>
            </a:ext>
          </a:extLst>
        </xdr:cNvPr>
        <xdr:cNvCxnSpPr/>
      </xdr:nvCxnSpPr>
      <xdr:spPr>
        <a:xfrm>
          <a:off x="16431260" y="12901357"/>
          <a:ext cx="782320" cy="9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EEE4F9DD-29B3-4FC5-A93F-3FE3CEC26C27}"/>
            </a:ext>
          </a:extLst>
        </xdr:cNvPr>
        <xdr:cNvSpPr/>
      </xdr:nvSpPr>
      <xdr:spPr>
        <a:xfrm>
          <a:off x="17162780" y="12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a:extLst>
            <a:ext uri="{FF2B5EF4-FFF2-40B4-BE49-F238E27FC236}">
              <a16:creationId xmlns:a16="http://schemas.microsoft.com/office/drawing/2014/main" id="{EFD1F34B-9F49-4278-98B2-7B36B49BE94A}"/>
            </a:ext>
          </a:extLst>
        </xdr:cNvPr>
        <xdr:cNvSpPr txBox="1"/>
      </xdr:nvSpPr>
      <xdr:spPr>
        <a:xfrm>
          <a:off x="16969251" y="125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AFEF5443-095E-48E2-9037-52F394EC0549}"/>
            </a:ext>
          </a:extLst>
        </xdr:cNvPr>
        <xdr:cNvSpPr/>
      </xdr:nvSpPr>
      <xdr:spPr>
        <a:xfrm>
          <a:off x="16388080" y="1277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a:extLst>
            <a:ext uri="{FF2B5EF4-FFF2-40B4-BE49-F238E27FC236}">
              <a16:creationId xmlns:a16="http://schemas.microsoft.com/office/drawing/2014/main" id="{B9DF0B4F-CDF8-4951-BCC2-A2CFAB748B95}"/>
            </a:ext>
          </a:extLst>
        </xdr:cNvPr>
        <xdr:cNvSpPr txBox="1"/>
      </xdr:nvSpPr>
      <xdr:spPr>
        <a:xfrm>
          <a:off x="16194551" y="125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78DFC77-C63E-4CB6-AB24-63D66DDABB3B}"/>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5D3EB1BC-77DA-426E-BDD2-57CACA72B81A}"/>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388A315-78B0-41C5-9625-4952975036D7}"/>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C9EEB838-C5A1-4922-A772-FA26E1C94B6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3B9F2AC-6B57-4FDC-A5A3-9B1E9EA7BB54}"/>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152550</xdr:rowOff>
    </xdr:from>
    <xdr:to>
      <xdr:col>116</xdr:col>
      <xdr:colOff>114300</xdr:colOff>
      <xdr:row>77</xdr:row>
      <xdr:rowOff>82700</xdr:rowOff>
    </xdr:to>
    <xdr:sp macro="" textlink="">
      <xdr:nvSpPr>
        <xdr:cNvPr id="875" name="楕円 874">
          <a:extLst>
            <a:ext uri="{FF2B5EF4-FFF2-40B4-BE49-F238E27FC236}">
              <a16:creationId xmlns:a16="http://schemas.microsoft.com/office/drawing/2014/main" id="{A6E0CF48-03AD-49DD-BE50-401213B6D50A}"/>
            </a:ext>
          </a:extLst>
        </xdr:cNvPr>
        <xdr:cNvSpPr/>
      </xdr:nvSpPr>
      <xdr:spPr>
        <a:xfrm>
          <a:off x="19458940" y="1289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130977</xdr:rowOff>
    </xdr:from>
    <xdr:ext cx="534377" cy="259045"/>
    <xdr:sp macro="" textlink="">
      <xdr:nvSpPr>
        <xdr:cNvPr id="876" name="繰出金該当値テキスト">
          <a:extLst>
            <a:ext uri="{FF2B5EF4-FFF2-40B4-BE49-F238E27FC236}">
              <a16:creationId xmlns:a16="http://schemas.microsoft.com/office/drawing/2014/main" id="{B215158C-5747-43DB-8629-362F2301136B}"/>
            </a:ext>
          </a:extLst>
        </xdr:cNvPr>
        <xdr:cNvSpPr txBox="1"/>
      </xdr:nvSpPr>
      <xdr:spPr>
        <a:xfrm>
          <a:off x="19560540" y="128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21034</xdr:rowOff>
    </xdr:from>
    <xdr:to>
      <xdr:col>112</xdr:col>
      <xdr:colOff>38100</xdr:colOff>
      <xdr:row>77</xdr:row>
      <xdr:rowOff>122634</xdr:rowOff>
    </xdr:to>
    <xdr:sp macro="" textlink="">
      <xdr:nvSpPr>
        <xdr:cNvPr id="877" name="楕円 876">
          <a:extLst>
            <a:ext uri="{FF2B5EF4-FFF2-40B4-BE49-F238E27FC236}">
              <a16:creationId xmlns:a16="http://schemas.microsoft.com/office/drawing/2014/main" id="{115A3A3C-3384-4D8A-BA95-89A9F42B9E77}"/>
            </a:ext>
          </a:extLst>
        </xdr:cNvPr>
        <xdr:cNvSpPr/>
      </xdr:nvSpPr>
      <xdr:spPr>
        <a:xfrm>
          <a:off x="18735040" y="129293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113761</xdr:rowOff>
    </xdr:from>
    <xdr:ext cx="534377" cy="259045"/>
    <xdr:sp macro="" textlink="">
      <xdr:nvSpPr>
        <xdr:cNvPr id="878" name="テキスト ボックス 877">
          <a:extLst>
            <a:ext uri="{FF2B5EF4-FFF2-40B4-BE49-F238E27FC236}">
              <a16:creationId xmlns:a16="http://schemas.microsoft.com/office/drawing/2014/main" id="{17920616-17EC-4DFB-A45C-5B51579F3A66}"/>
            </a:ext>
          </a:extLst>
        </xdr:cNvPr>
        <xdr:cNvSpPr txBox="1"/>
      </xdr:nvSpPr>
      <xdr:spPr>
        <a:xfrm>
          <a:off x="18541511" y="130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33051</xdr:rowOff>
    </xdr:from>
    <xdr:to>
      <xdr:col>107</xdr:col>
      <xdr:colOff>101600</xdr:colOff>
      <xdr:row>77</xdr:row>
      <xdr:rowOff>134651</xdr:rowOff>
    </xdr:to>
    <xdr:sp macro="" textlink="">
      <xdr:nvSpPr>
        <xdr:cNvPr id="879" name="楕円 878">
          <a:extLst>
            <a:ext uri="{FF2B5EF4-FFF2-40B4-BE49-F238E27FC236}">
              <a16:creationId xmlns:a16="http://schemas.microsoft.com/office/drawing/2014/main" id="{F32699AE-4C7C-4B6D-9782-8BEDE5DB055F}"/>
            </a:ext>
          </a:extLst>
        </xdr:cNvPr>
        <xdr:cNvSpPr/>
      </xdr:nvSpPr>
      <xdr:spPr>
        <a:xfrm>
          <a:off x="17937480" y="12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125778</xdr:rowOff>
    </xdr:from>
    <xdr:ext cx="534377" cy="259045"/>
    <xdr:sp macro="" textlink="">
      <xdr:nvSpPr>
        <xdr:cNvPr id="880" name="テキスト ボックス 879">
          <a:extLst>
            <a:ext uri="{FF2B5EF4-FFF2-40B4-BE49-F238E27FC236}">
              <a16:creationId xmlns:a16="http://schemas.microsoft.com/office/drawing/2014/main" id="{9278DA44-987A-4949-A92E-515C1C1FB234}"/>
            </a:ext>
          </a:extLst>
        </xdr:cNvPr>
        <xdr:cNvSpPr txBox="1"/>
      </xdr:nvSpPr>
      <xdr:spPr>
        <a:xfrm>
          <a:off x="17766811" y="13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36979</xdr:rowOff>
    </xdr:from>
    <xdr:to>
      <xdr:col>102</xdr:col>
      <xdr:colOff>165100</xdr:colOff>
      <xdr:row>77</xdr:row>
      <xdr:rowOff>138579</xdr:rowOff>
    </xdr:to>
    <xdr:sp macro="" textlink="">
      <xdr:nvSpPr>
        <xdr:cNvPr id="881" name="楕円 880">
          <a:extLst>
            <a:ext uri="{FF2B5EF4-FFF2-40B4-BE49-F238E27FC236}">
              <a16:creationId xmlns:a16="http://schemas.microsoft.com/office/drawing/2014/main" id="{09CC7C1C-A8B2-4D3B-809B-81542603C753}"/>
            </a:ext>
          </a:extLst>
        </xdr:cNvPr>
        <xdr:cNvSpPr/>
      </xdr:nvSpPr>
      <xdr:spPr>
        <a:xfrm>
          <a:off x="17162780" y="129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129706</xdr:rowOff>
    </xdr:from>
    <xdr:ext cx="534377" cy="259045"/>
    <xdr:sp macro="" textlink="">
      <xdr:nvSpPr>
        <xdr:cNvPr id="882" name="テキスト ボックス 881">
          <a:extLst>
            <a:ext uri="{FF2B5EF4-FFF2-40B4-BE49-F238E27FC236}">
              <a16:creationId xmlns:a16="http://schemas.microsoft.com/office/drawing/2014/main" id="{455BE05E-E3F8-4637-A41E-8D5E7F989D0B}"/>
            </a:ext>
          </a:extLst>
        </xdr:cNvPr>
        <xdr:cNvSpPr txBox="1"/>
      </xdr:nvSpPr>
      <xdr:spPr>
        <a:xfrm>
          <a:off x="16969251" y="130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109917</xdr:rowOff>
    </xdr:from>
    <xdr:to>
      <xdr:col>98</xdr:col>
      <xdr:colOff>38100</xdr:colOff>
      <xdr:row>77</xdr:row>
      <xdr:rowOff>40067</xdr:rowOff>
    </xdr:to>
    <xdr:sp macro="" textlink="">
      <xdr:nvSpPr>
        <xdr:cNvPr id="883" name="楕円 882">
          <a:extLst>
            <a:ext uri="{FF2B5EF4-FFF2-40B4-BE49-F238E27FC236}">
              <a16:creationId xmlns:a16="http://schemas.microsoft.com/office/drawing/2014/main" id="{60B10830-E079-4B36-94A2-7B2C498B5815}"/>
            </a:ext>
          </a:extLst>
        </xdr:cNvPr>
        <xdr:cNvSpPr/>
      </xdr:nvSpPr>
      <xdr:spPr>
        <a:xfrm>
          <a:off x="16388080" y="12850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31194</xdr:rowOff>
    </xdr:from>
    <xdr:ext cx="534377" cy="259045"/>
    <xdr:sp macro="" textlink="">
      <xdr:nvSpPr>
        <xdr:cNvPr id="884" name="テキスト ボックス 883">
          <a:extLst>
            <a:ext uri="{FF2B5EF4-FFF2-40B4-BE49-F238E27FC236}">
              <a16:creationId xmlns:a16="http://schemas.microsoft.com/office/drawing/2014/main" id="{430C619A-8FAC-4223-A3DD-6A3172DF157C}"/>
            </a:ext>
          </a:extLst>
        </xdr:cNvPr>
        <xdr:cNvSpPr txBox="1"/>
      </xdr:nvSpPr>
      <xdr:spPr>
        <a:xfrm>
          <a:off x="16194551" y="12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FA083A6C-0873-43AD-AA1B-5797DEC01CD6}"/>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C37FB488-A2AC-4D8D-9D31-E2431087F789}"/>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71189B3D-ADF8-44A1-9B63-DF956444C34C}"/>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606C8AA0-A269-436B-85F7-12CC979E8A75}"/>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B08865A9-C2A0-44EB-94AA-830F2B6517A9}"/>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DEA52085-8C2D-4D41-AEF0-65BD37D56904}"/>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67BE16FE-096F-4EE5-817B-F43F9C89615E}"/>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A00F6EAB-A0E5-4227-869F-0AD0413F90D8}"/>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E7F744BF-36E4-412A-BE12-5339FAAA084A}"/>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C0102228-4082-4725-BB96-75B142209D2A}"/>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CA3E38C8-5C7E-455E-966C-A036CD9044D8}"/>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A9B4C2CD-E3BC-4D54-AB6A-3342CC2B9243}"/>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799EE2C7-9375-4C5C-8EAD-75A89E6580C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81625E5C-3566-4B4A-8A86-6037CCDCDA38}"/>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565D91FB-61F0-4040-98C3-239B7BF6B8FF}"/>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565F0D35-58EF-4339-AB1F-E3DF5B2AD4B7}"/>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3377BEA4-B3B0-41BB-8778-7A48F387E70F}"/>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472753DD-9021-4F02-B25F-DD004DBF1A85}"/>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B692A08A-306A-4C68-AF27-D83FEA56A831}"/>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2E89490C-D667-423B-B311-6900289BD9A3}"/>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2AFE880D-D4EE-44B7-B2F1-D7ACB4EB3E59}"/>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941F6205-4E7A-4E5F-BE48-0B4AA1169F7F}"/>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BB1CE905-13C3-4188-B28B-CD0921451FC8}"/>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FFDAAEFA-1082-4A18-BB86-52B727E46A0C}"/>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CC0B0217-CE73-4F3A-9487-AF816DCD383D}"/>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58C8F272-82A4-4FAC-835D-C32B8A986632}"/>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AD967BA1-473F-4ED2-AFD0-81F7E0CCD3B9}"/>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F5943DCB-500F-47D3-9D23-0126807D3514}"/>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896D5E12-2A91-42B1-A58E-5B572F157F4B}"/>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CAE1CA0D-762A-4C51-96FF-5E1AC90D7F02}"/>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8C5FC182-6CF7-4B27-9647-F8EB9CDAAEC8}"/>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5B82102A-E9B0-4F32-9067-1B5FA0A1355F}"/>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7908A797-9394-4C13-857F-4835AE890F14}"/>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637813AB-CA82-4086-B61B-BA5097BC5AE2}"/>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D5B53C29-259B-4D8B-872C-134A8B2832EC}"/>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6E54104-94D6-4591-95F7-7BEA0F843A4E}"/>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5B8343E2-E961-4A9B-94DC-C72DAF5D2A73}"/>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96D944C3-2AC4-4DAC-98C1-9B3DF6F11D7B}"/>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38EE2324-801A-47CB-B508-0B47DF63556D}"/>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3138DBCB-5946-47E2-8C0D-B8A7A6A9A9F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65B4986F-10DF-4950-9FC9-D3631455B494}"/>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B5C124B8-1CA2-4050-894F-F7A09AEDAE6E}"/>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F7D1FD89-7268-47CF-B9B3-B5F579DCBE8C}"/>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D58BD4C4-357F-47D4-B1AB-DF1C8A15DF87}"/>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2F47306C-9CBF-480F-BB94-D4FF0B4B7CAA}"/>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200676B9-F6CC-444B-B1FF-C842E8F859B9}"/>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33B2AB67-1DC4-42DB-B208-0EDA85506D1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55980C1B-39A3-404C-BFB4-478D5AEF6E7C}"/>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2A9C448E-C614-457A-B3BC-BF70B696BBFE}"/>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E34EC724-FF68-4809-86C1-2DADAC6708B2}"/>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948862C0-D0A3-451B-9F8C-A7A81963496E}"/>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943F32F0-9949-4A41-8EDD-56CB9568955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扶助費については、類似団体平均の概ね２倍となっている。（扶助費以外については、類似団体平均と概ね同水準あるいは低い値となっている。）</a:t>
          </a:r>
        </a:p>
        <a:p>
          <a:r>
            <a:rPr kumimoji="1" lang="ja-JP" altLang="en-US" sz="1300">
              <a:latin typeface="ＭＳ Ｐゴシック" panose="020B0600070205080204" pitchFamily="50" charset="-128"/>
              <a:ea typeface="ＭＳ Ｐゴシック" panose="020B0600070205080204" pitchFamily="50" charset="-128"/>
            </a:rPr>
            <a:t>　本市は、旧産炭地であることや地域経済の低迷などの要因により、低所得者及び失業者が多く、保護率が他団体に比べ非常に高い（保護率：令和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年度平均</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パーミル）ものとなっており、生活保護費も多額となっている。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今後も引き続き、生活困窮者への自立支援策などを通じ、生活保護費の削減を図る必要がある。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A8EFB2-E859-48D2-A398-10C3ABBCC0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60E810E-F9CB-4D1E-8CDB-020961FC40B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EEF5664-7C4F-4E2D-836F-7D1CF9640939}"/>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ACA334C-C09A-432D-9E4D-66739425C483}"/>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8A2122-C12C-4B52-B388-02E66CBDF25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A3C87F-C723-4F99-9824-62AE585232D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3066E8-584E-4FC8-9B05-9D8DF2121F7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165014-FF36-4E67-AAE3-148F68CA38E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7F9522-E7CD-4737-9A79-0BCAA682EF0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707476C-37D8-42ED-8796-8673435DB0A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70D3B0-917C-45FA-AF4C-4847F5BFA9A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6BC372-E4CA-4848-A9D0-4829B45CF09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E17FA6-1C0F-4E63-96AD-4956EA9FF89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EC44E9-75D1-42B4-83A6-931316215EC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57234-1892-47C1-804A-C7AFD98D1CC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90D85BD-E3D4-41FE-A3AF-8DAA8BF63C17}"/>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593AC74-027C-4456-A173-4155B7B8450C}"/>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DB3316C-29B3-422A-85C3-EF9E133FB1A9}"/>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B230E1A-3BB6-43E9-8E77-EFFCEFFDF464}"/>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93C3CA-F6AA-4540-9087-A23ABC3D7E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39672B7-FD21-41E9-969B-53B33143EA2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6B77BBE-8C3D-4B29-8A2F-47953D9399F2}"/>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3BE81C1-C1D3-451A-8C3C-DE4DCB758BC5}"/>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D169748-7075-4120-9F5E-DCADC40C289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700AEB-68AD-48D0-A81F-94D80281DC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C931C2E-AAA7-4A7A-B63D-36686EA5F9E3}"/>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3BCC90-1146-4D39-925A-E32CCA1D82C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2D7286F-3759-4A29-A610-DAE5D0C1BEB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924232F-D7BE-475F-8FBB-13F2B864DDC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A09AEE0-A2F4-4928-9D91-E39A21C95656}"/>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091574E-29CD-4970-A6B7-1D7A42180813}"/>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0588236-5435-4C27-B051-4E4B43E008BB}"/>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232D48C-380E-4FF6-A22E-E331958C18FB}"/>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245C0D6-990A-4519-8053-8521757285AC}"/>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BFBE7E1-03BE-43B9-A2FB-446ECA409A02}"/>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97DEE9-F491-4DCC-BD25-DCB10A2BA541}"/>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9CCE2AB-FA67-4644-BA3F-7F183171FF8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759D1A1-E86E-4148-A0C2-ACCCF2D170AD}"/>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1AD2531-427F-43D5-935F-DFFDC8C4079C}"/>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E4DF5A1-BB7B-4E8F-9255-498D8955896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F9F16966-C6E8-46E5-B082-76DC02378F72}"/>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89DD55E5-F95F-4E7A-AF63-792030F40A23}"/>
            </a:ext>
          </a:extLst>
        </xdr:cNvPr>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276D9E65-3799-419D-BF5F-89E53E324344}"/>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C4BE52C8-BA69-4FA9-95A6-EE6682B7F3D0}"/>
            </a:ext>
          </a:extLst>
        </xdr:cNvPr>
        <xdr:cNvSpPr txBox="1"/>
      </xdr:nvSpPr>
      <xdr:spPr>
        <a:xfrm>
          <a:off x="20784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1CFE2DBF-211F-4CC5-ADFE-FB1105CCF91C}"/>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56D7997C-C4BE-4AEE-9176-3436ADBBBAA2}"/>
            </a:ext>
          </a:extLst>
        </xdr:cNvPr>
        <xdr:cNvSpPr txBox="1"/>
      </xdr:nvSpPr>
      <xdr:spPr>
        <a:xfrm>
          <a:off x="20784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88B0F8CE-1E74-4F3B-84D1-B3EFA9CB3B65}"/>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7D4B6F4-DB3A-48B2-BE92-3C4A6FAAEB39}"/>
            </a:ext>
          </a:extLst>
        </xdr:cNvPr>
        <xdr:cNvSpPr txBox="1"/>
      </xdr:nvSpPr>
      <xdr:spPr>
        <a:xfrm>
          <a:off x="20784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73795169-7580-41B9-B7B3-A4164DCF13C7}"/>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D6DD0D3F-DAD1-4A9F-876D-2F5791A61EC3}"/>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5C9606C3-F3E5-4A37-8C60-530F9E9FBD4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4DD54824-3167-46CD-9CB0-C32E917ED89D}"/>
            </a:ext>
          </a:extLst>
        </xdr:cNvPr>
        <xdr:cNvCxnSpPr/>
      </xdr:nvCxnSpPr>
      <xdr:spPr>
        <a:xfrm flipV="1">
          <a:off x="4084955" y="5472633"/>
          <a:ext cx="1270" cy="90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AC1B1524-67AF-4E7D-B67B-B9C8BBBCF4C7}"/>
            </a:ext>
          </a:extLst>
        </xdr:cNvPr>
        <xdr:cNvSpPr txBox="1"/>
      </xdr:nvSpPr>
      <xdr:spPr>
        <a:xfrm>
          <a:off x="4137660" y="63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738BF4A5-7B2A-4E7C-A10F-27B77B8687C7}"/>
            </a:ext>
          </a:extLst>
        </xdr:cNvPr>
        <xdr:cNvCxnSpPr/>
      </xdr:nvCxnSpPr>
      <xdr:spPr>
        <a:xfrm>
          <a:off x="4020820" y="6373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36896459-AEE4-4F76-AD00-54438E908BA5}"/>
            </a:ext>
          </a:extLst>
        </xdr:cNvPr>
        <xdr:cNvSpPr txBox="1"/>
      </xdr:nvSpPr>
      <xdr:spPr>
        <a:xfrm>
          <a:off x="4137660" y="52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F624591F-9AA2-4B52-901D-B914E5170875}"/>
            </a:ext>
          </a:extLst>
        </xdr:cNvPr>
        <xdr:cNvCxnSpPr/>
      </xdr:nvCxnSpPr>
      <xdr:spPr>
        <a:xfrm>
          <a:off x="4020820" y="5472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100609</xdr:rowOff>
    </xdr:from>
    <xdr:to>
      <xdr:col>24</xdr:col>
      <xdr:colOff>63500</xdr:colOff>
      <xdr:row>37</xdr:row>
      <xdr:rowOff>101112</xdr:rowOff>
    </xdr:to>
    <xdr:cxnSp macro="">
      <xdr:nvCxnSpPr>
        <xdr:cNvPr id="58" name="直線コネクタ 57">
          <a:extLst>
            <a:ext uri="{FF2B5EF4-FFF2-40B4-BE49-F238E27FC236}">
              <a16:creationId xmlns:a16="http://schemas.microsoft.com/office/drawing/2014/main" id="{37306B61-54E0-4A50-B618-6F264F6FDD6B}"/>
            </a:ext>
          </a:extLst>
        </xdr:cNvPr>
        <xdr:cNvCxnSpPr/>
      </xdr:nvCxnSpPr>
      <xdr:spPr>
        <a:xfrm>
          <a:off x="3355340" y="6303289"/>
          <a:ext cx="7315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a16="http://schemas.microsoft.com/office/drawing/2014/main" id="{2F4AAC85-001A-476F-A7F7-EBBA4864FBE3}"/>
            </a:ext>
          </a:extLst>
        </xdr:cNvPr>
        <xdr:cNvSpPr txBox="1"/>
      </xdr:nvSpPr>
      <xdr:spPr>
        <a:xfrm>
          <a:off x="4137660" y="6088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2AF4F198-C5E1-4E7E-A640-B65845074A61}"/>
            </a:ext>
          </a:extLst>
        </xdr:cNvPr>
        <xdr:cNvSpPr/>
      </xdr:nvSpPr>
      <xdr:spPr>
        <a:xfrm>
          <a:off x="4036060" y="62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98689</xdr:rowOff>
    </xdr:from>
    <xdr:to>
      <xdr:col>19</xdr:col>
      <xdr:colOff>177800</xdr:colOff>
      <xdr:row>37</xdr:row>
      <xdr:rowOff>100609</xdr:rowOff>
    </xdr:to>
    <xdr:cxnSp macro="">
      <xdr:nvCxnSpPr>
        <xdr:cNvPr id="61" name="直線コネクタ 60">
          <a:extLst>
            <a:ext uri="{FF2B5EF4-FFF2-40B4-BE49-F238E27FC236}">
              <a16:creationId xmlns:a16="http://schemas.microsoft.com/office/drawing/2014/main" id="{3476B387-76ED-42BC-AC0C-F3F472C67E8E}"/>
            </a:ext>
          </a:extLst>
        </xdr:cNvPr>
        <xdr:cNvCxnSpPr/>
      </xdr:nvCxnSpPr>
      <xdr:spPr>
        <a:xfrm>
          <a:off x="2565400" y="6301369"/>
          <a:ext cx="78994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5DCC1CAA-29D9-4D4B-9908-73D1990E8FAA}"/>
            </a:ext>
          </a:extLst>
        </xdr:cNvPr>
        <xdr:cNvSpPr/>
      </xdr:nvSpPr>
      <xdr:spPr>
        <a:xfrm>
          <a:off x="3312160" y="6224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a16="http://schemas.microsoft.com/office/drawing/2014/main" id="{46575097-1A24-4432-A64D-DE6ADDC8D37C}"/>
            </a:ext>
          </a:extLst>
        </xdr:cNvPr>
        <xdr:cNvSpPr txBox="1"/>
      </xdr:nvSpPr>
      <xdr:spPr>
        <a:xfrm>
          <a:off x="3150948" y="600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98689</xdr:rowOff>
    </xdr:from>
    <xdr:to>
      <xdr:col>15</xdr:col>
      <xdr:colOff>50800</xdr:colOff>
      <xdr:row>37</xdr:row>
      <xdr:rowOff>99421</xdr:rowOff>
    </xdr:to>
    <xdr:cxnSp macro="">
      <xdr:nvCxnSpPr>
        <xdr:cNvPr id="64" name="直線コネクタ 63">
          <a:extLst>
            <a:ext uri="{FF2B5EF4-FFF2-40B4-BE49-F238E27FC236}">
              <a16:creationId xmlns:a16="http://schemas.microsoft.com/office/drawing/2014/main" id="{78F5461D-12CC-4C5B-8BEA-D7050789CD55}"/>
            </a:ext>
          </a:extLst>
        </xdr:cNvPr>
        <xdr:cNvCxnSpPr/>
      </xdr:nvCxnSpPr>
      <xdr:spPr>
        <a:xfrm flipV="1">
          <a:off x="1790700" y="6301369"/>
          <a:ext cx="7747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AA0EA42F-7345-4659-A264-E0D5E3F13131}"/>
            </a:ext>
          </a:extLst>
        </xdr:cNvPr>
        <xdr:cNvSpPr/>
      </xdr:nvSpPr>
      <xdr:spPr>
        <a:xfrm>
          <a:off x="2514600" y="622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a:extLst>
            <a:ext uri="{FF2B5EF4-FFF2-40B4-BE49-F238E27FC236}">
              <a16:creationId xmlns:a16="http://schemas.microsoft.com/office/drawing/2014/main" id="{359412AD-E3AD-4283-AD7D-2A81FA8A3B09}"/>
            </a:ext>
          </a:extLst>
        </xdr:cNvPr>
        <xdr:cNvSpPr txBox="1"/>
      </xdr:nvSpPr>
      <xdr:spPr>
        <a:xfrm>
          <a:off x="2353388" y="601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99421</xdr:rowOff>
    </xdr:from>
    <xdr:to>
      <xdr:col>10</xdr:col>
      <xdr:colOff>114300</xdr:colOff>
      <xdr:row>37</xdr:row>
      <xdr:rowOff>101250</xdr:rowOff>
    </xdr:to>
    <xdr:cxnSp macro="">
      <xdr:nvCxnSpPr>
        <xdr:cNvPr id="67" name="直線コネクタ 66">
          <a:extLst>
            <a:ext uri="{FF2B5EF4-FFF2-40B4-BE49-F238E27FC236}">
              <a16:creationId xmlns:a16="http://schemas.microsoft.com/office/drawing/2014/main" id="{6C94991B-3D40-4C14-B371-5E41815C64F9}"/>
            </a:ext>
          </a:extLst>
        </xdr:cNvPr>
        <xdr:cNvCxnSpPr/>
      </xdr:nvCxnSpPr>
      <xdr:spPr>
        <a:xfrm flipV="1">
          <a:off x="1008380" y="6302101"/>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2781C0B5-F097-460C-9C7C-42543245681F}"/>
            </a:ext>
          </a:extLst>
        </xdr:cNvPr>
        <xdr:cNvSpPr/>
      </xdr:nvSpPr>
      <xdr:spPr>
        <a:xfrm>
          <a:off x="1739900" y="62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a:extLst>
            <a:ext uri="{FF2B5EF4-FFF2-40B4-BE49-F238E27FC236}">
              <a16:creationId xmlns:a16="http://schemas.microsoft.com/office/drawing/2014/main" id="{31D9CF18-4C87-4D73-BEC1-A2D23AB1A29C}"/>
            </a:ext>
          </a:extLst>
        </xdr:cNvPr>
        <xdr:cNvSpPr txBox="1"/>
      </xdr:nvSpPr>
      <xdr:spPr>
        <a:xfrm>
          <a:off x="1578688" y="60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62FF90CC-2F9C-48F7-AD5A-2913731AE628}"/>
            </a:ext>
          </a:extLst>
        </xdr:cNvPr>
        <xdr:cNvSpPr/>
      </xdr:nvSpPr>
      <xdr:spPr>
        <a:xfrm>
          <a:off x="965200" y="623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a:extLst>
            <a:ext uri="{FF2B5EF4-FFF2-40B4-BE49-F238E27FC236}">
              <a16:creationId xmlns:a16="http://schemas.microsoft.com/office/drawing/2014/main" id="{C1C28316-E0B2-4C98-B120-177173151B4A}"/>
            </a:ext>
          </a:extLst>
        </xdr:cNvPr>
        <xdr:cNvSpPr txBox="1"/>
      </xdr:nvSpPr>
      <xdr:spPr>
        <a:xfrm>
          <a:off x="803988" y="601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DB903E5-1DC2-4E45-A05F-A48B10837FAE}"/>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DA6C5C0-E681-4012-8C55-792B569D7556}"/>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32BA0AB-7FA2-4EF8-A27F-08C05D1E5FAE}"/>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117B2AD-9CF0-48D3-B246-0BC3C16DD75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138FAF0-D0AD-4B91-82AE-E8D8177FBBAE}"/>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50312</xdr:rowOff>
    </xdr:from>
    <xdr:to>
      <xdr:col>24</xdr:col>
      <xdr:colOff>114300</xdr:colOff>
      <xdr:row>37</xdr:row>
      <xdr:rowOff>151912</xdr:rowOff>
    </xdr:to>
    <xdr:sp macro="" textlink="">
      <xdr:nvSpPr>
        <xdr:cNvPr id="77" name="楕円 76">
          <a:extLst>
            <a:ext uri="{FF2B5EF4-FFF2-40B4-BE49-F238E27FC236}">
              <a16:creationId xmlns:a16="http://schemas.microsoft.com/office/drawing/2014/main" id="{FFADB39D-BE52-432D-9B4E-ED3682B0A21A}"/>
            </a:ext>
          </a:extLst>
        </xdr:cNvPr>
        <xdr:cNvSpPr/>
      </xdr:nvSpPr>
      <xdr:spPr>
        <a:xfrm>
          <a:off x="4036060" y="62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a:extLst>
            <a:ext uri="{FF2B5EF4-FFF2-40B4-BE49-F238E27FC236}">
              <a16:creationId xmlns:a16="http://schemas.microsoft.com/office/drawing/2014/main" id="{8D3E83E6-1701-4D95-9EDB-49BE37E308B6}"/>
            </a:ext>
          </a:extLst>
        </xdr:cNvPr>
        <xdr:cNvSpPr txBox="1"/>
      </xdr:nvSpPr>
      <xdr:spPr>
        <a:xfrm>
          <a:off x="4137660" y="621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49809</xdr:rowOff>
    </xdr:from>
    <xdr:to>
      <xdr:col>20</xdr:col>
      <xdr:colOff>38100</xdr:colOff>
      <xdr:row>37</xdr:row>
      <xdr:rowOff>151409</xdr:rowOff>
    </xdr:to>
    <xdr:sp macro="" textlink="">
      <xdr:nvSpPr>
        <xdr:cNvPr id="79" name="楕円 78">
          <a:extLst>
            <a:ext uri="{FF2B5EF4-FFF2-40B4-BE49-F238E27FC236}">
              <a16:creationId xmlns:a16="http://schemas.microsoft.com/office/drawing/2014/main" id="{EA11721C-03E1-40B5-A129-146E9AB08356}"/>
            </a:ext>
          </a:extLst>
        </xdr:cNvPr>
        <xdr:cNvSpPr/>
      </xdr:nvSpPr>
      <xdr:spPr>
        <a:xfrm>
          <a:off x="3312160" y="6252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142536</xdr:rowOff>
    </xdr:from>
    <xdr:ext cx="469744" cy="259045"/>
    <xdr:sp macro="" textlink="">
      <xdr:nvSpPr>
        <xdr:cNvPr id="80" name="テキスト ボックス 79">
          <a:extLst>
            <a:ext uri="{FF2B5EF4-FFF2-40B4-BE49-F238E27FC236}">
              <a16:creationId xmlns:a16="http://schemas.microsoft.com/office/drawing/2014/main" id="{E06458D2-48D2-4B14-BAA1-A47135242FBC}"/>
            </a:ext>
          </a:extLst>
        </xdr:cNvPr>
        <xdr:cNvSpPr txBox="1"/>
      </xdr:nvSpPr>
      <xdr:spPr>
        <a:xfrm>
          <a:off x="3150948" y="63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47889</xdr:rowOff>
    </xdr:from>
    <xdr:to>
      <xdr:col>15</xdr:col>
      <xdr:colOff>101600</xdr:colOff>
      <xdr:row>37</xdr:row>
      <xdr:rowOff>149489</xdr:rowOff>
    </xdr:to>
    <xdr:sp macro="" textlink="">
      <xdr:nvSpPr>
        <xdr:cNvPr id="81" name="楕円 80">
          <a:extLst>
            <a:ext uri="{FF2B5EF4-FFF2-40B4-BE49-F238E27FC236}">
              <a16:creationId xmlns:a16="http://schemas.microsoft.com/office/drawing/2014/main" id="{0DA78A04-B1B0-403B-BE11-CBED1E83BEA4}"/>
            </a:ext>
          </a:extLst>
        </xdr:cNvPr>
        <xdr:cNvSpPr/>
      </xdr:nvSpPr>
      <xdr:spPr>
        <a:xfrm>
          <a:off x="2514600" y="6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140616</xdr:rowOff>
    </xdr:from>
    <xdr:ext cx="469744" cy="259045"/>
    <xdr:sp macro="" textlink="">
      <xdr:nvSpPr>
        <xdr:cNvPr id="82" name="テキスト ボックス 81">
          <a:extLst>
            <a:ext uri="{FF2B5EF4-FFF2-40B4-BE49-F238E27FC236}">
              <a16:creationId xmlns:a16="http://schemas.microsoft.com/office/drawing/2014/main" id="{184A8B99-E507-44CE-9A8E-40EC6E52CBA3}"/>
            </a:ext>
          </a:extLst>
        </xdr:cNvPr>
        <xdr:cNvSpPr txBox="1"/>
      </xdr:nvSpPr>
      <xdr:spPr>
        <a:xfrm>
          <a:off x="2353388" y="63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48621</xdr:rowOff>
    </xdr:from>
    <xdr:to>
      <xdr:col>10</xdr:col>
      <xdr:colOff>165100</xdr:colOff>
      <xdr:row>37</xdr:row>
      <xdr:rowOff>150221</xdr:rowOff>
    </xdr:to>
    <xdr:sp macro="" textlink="">
      <xdr:nvSpPr>
        <xdr:cNvPr id="83" name="楕円 82">
          <a:extLst>
            <a:ext uri="{FF2B5EF4-FFF2-40B4-BE49-F238E27FC236}">
              <a16:creationId xmlns:a16="http://schemas.microsoft.com/office/drawing/2014/main" id="{DBF6F118-1D14-4228-AE0C-71AC35124B30}"/>
            </a:ext>
          </a:extLst>
        </xdr:cNvPr>
        <xdr:cNvSpPr/>
      </xdr:nvSpPr>
      <xdr:spPr>
        <a:xfrm>
          <a:off x="1739900" y="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141348</xdr:rowOff>
    </xdr:from>
    <xdr:ext cx="469744" cy="259045"/>
    <xdr:sp macro="" textlink="">
      <xdr:nvSpPr>
        <xdr:cNvPr id="84" name="テキスト ボックス 83">
          <a:extLst>
            <a:ext uri="{FF2B5EF4-FFF2-40B4-BE49-F238E27FC236}">
              <a16:creationId xmlns:a16="http://schemas.microsoft.com/office/drawing/2014/main" id="{7DC27CF7-EFCA-476F-A482-6497C18BC280}"/>
            </a:ext>
          </a:extLst>
        </xdr:cNvPr>
        <xdr:cNvSpPr txBox="1"/>
      </xdr:nvSpPr>
      <xdr:spPr>
        <a:xfrm>
          <a:off x="1578688" y="63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50450</xdr:rowOff>
    </xdr:from>
    <xdr:to>
      <xdr:col>6</xdr:col>
      <xdr:colOff>38100</xdr:colOff>
      <xdr:row>37</xdr:row>
      <xdr:rowOff>152050</xdr:rowOff>
    </xdr:to>
    <xdr:sp macro="" textlink="">
      <xdr:nvSpPr>
        <xdr:cNvPr id="85" name="楕円 84">
          <a:extLst>
            <a:ext uri="{FF2B5EF4-FFF2-40B4-BE49-F238E27FC236}">
              <a16:creationId xmlns:a16="http://schemas.microsoft.com/office/drawing/2014/main" id="{71F7DAFC-97CB-4124-8CF8-3B8BB9443B0E}"/>
            </a:ext>
          </a:extLst>
        </xdr:cNvPr>
        <xdr:cNvSpPr/>
      </xdr:nvSpPr>
      <xdr:spPr>
        <a:xfrm>
          <a:off x="965200" y="6253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143177</xdr:rowOff>
    </xdr:from>
    <xdr:ext cx="469744" cy="259045"/>
    <xdr:sp macro="" textlink="">
      <xdr:nvSpPr>
        <xdr:cNvPr id="86" name="テキスト ボックス 85">
          <a:extLst>
            <a:ext uri="{FF2B5EF4-FFF2-40B4-BE49-F238E27FC236}">
              <a16:creationId xmlns:a16="http://schemas.microsoft.com/office/drawing/2014/main" id="{0860A7A9-195B-46E1-B6EC-BAA481F11D0E}"/>
            </a:ext>
          </a:extLst>
        </xdr:cNvPr>
        <xdr:cNvSpPr txBox="1"/>
      </xdr:nvSpPr>
      <xdr:spPr>
        <a:xfrm>
          <a:off x="803988" y="634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2971A49B-9AA6-4167-9FE1-886702A2816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69D29970-07A7-4783-9ABE-FFE30AAE5D7F}"/>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BB16E54F-9F6E-45E4-92AB-D3350EA6BB39}"/>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3EC34011-5334-41FE-8F89-B1A37E588C19}"/>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6CFBF086-56C7-4976-873C-2F8E716B5EEE}"/>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F52281C9-3471-4C1B-ACFA-AF6D70CAF26A}"/>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356D682D-76AD-49BF-9117-27760E9DAE05}"/>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BB0C4A89-0D8D-4B33-B7E3-BB2EC7ACF95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F999A988-8C9C-4EA9-9932-B4B563230686}"/>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A0A928EA-2CAD-4990-B0D8-BE26905C57DB}"/>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54CD81CB-4EA4-468B-93E2-9357CB036B90}"/>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FE166239-1B46-48B6-9562-E6398F284224}"/>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9C11A9AD-BFA0-4D20-9159-3DE72F1EC0E3}"/>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F368E688-371A-44F1-9755-C12746F98262}"/>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DEFC967E-62C3-4523-905A-17AFA01EEA7D}"/>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794FE641-A546-4774-86FB-F9ABACF73763}"/>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2E39DE09-086B-488E-BEE8-130D744B8DB3}"/>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13FE4AD5-9D71-4289-91E4-23D1D32AC87F}"/>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D4215811-7304-45E7-BE8F-306EFC6DEFAA}"/>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749B8CB-F06F-437F-ABD6-DD00098DD11A}"/>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20EAC903-A367-4B6C-BB98-699A8BB81627}"/>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5DE3DDF6-E22F-48DF-80DD-2423750B21DB}"/>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BADA35D3-252F-4A73-A96F-5F098272CBFF}"/>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AA9A54-6184-46A8-BC07-604B69B86D18}"/>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84ED8316-274B-409B-923E-9FC7903870E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2558F227-B2B8-4770-8325-3F96710251FF}"/>
            </a:ext>
          </a:extLst>
        </xdr:cNvPr>
        <xdr:cNvCxnSpPr/>
      </xdr:nvCxnSpPr>
      <xdr:spPr>
        <a:xfrm flipV="1">
          <a:off x="4084955" y="8561892"/>
          <a:ext cx="1270" cy="931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989B0F71-4B15-4FD9-8147-E6581615D5F5}"/>
            </a:ext>
          </a:extLst>
        </xdr:cNvPr>
        <xdr:cNvSpPr txBox="1"/>
      </xdr:nvSpPr>
      <xdr:spPr>
        <a:xfrm>
          <a:off x="4137660" y="949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FC803239-1C60-40AB-B209-A08485C4F84C}"/>
            </a:ext>
          </a:extLst>
        </xdr:cNvPr>
        <xdr:cNvCxnSpPr/>
      </xdr:nvCxnSpPr>
      <xdr:spPr>
        <a:xfrm>
          <a:off x="4020820" y="9493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D8AC79BC-841B-4459-ADD9-32F41283E66B}"/>
            </a:ext>
          </a:extLst>
        </xdr:cNvPr>
        <xdr:cNvSpPr txBox="1"/>
      </xdr:nvSpPr>
      <xdr:spPr>
        <a:xfrm>
          <a:off x="4137660" y="834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F3463ED0-F1BC-43E1-B7A5-F4EF600F6AF0}"/>
            </a:ext>
          </a:extLst>
        </xdr:cNvPr>
        <xdr:cNvCxnSpPr/>
      </xdr:nvCxnSpPr>
      <xdr:spPr>
        <a:xfrm>
          <a:off x="4020820" y="8561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105596</xdr:rowOff>
    </xdr:from>
    <xdr:to>
      <xdr:col>24</xdr:col>
      <xdr:colOff>63500</xdr:colOff>
      <xdr:row>58</xdr:row>
      <xdr:rowOff>52976</xdr:rowOff>
    </xdr:to>
    <xdr:cxnSp macro="">
      <xdr:nvCxnSpPr>
        <xdr:cNvPr id="117" name="直線コネクタ 116">
          <a:extLst>
            <a:ext uri="{FF2B5EF4-FFF2-40B4-BE49-F238E27FC236}">
              <a16:creationId xmlns:a16="http://schemas.microsoft.com/office/drawing/2014/main" id="{0A4381E3-364A-40FC-A517-C41206C216AA}"/>
            </a:ext>
          </a:extLst>
        </xdr:cNvPr>
        <xdr:cNvCxnSpPr/>
      </xdr:nvCxnSpPr>
      <xdr:spPr>
        <a:xfrm flipV="1">
          <a:off x="3355340" y="9493436"/>
          <a:ext cx="731520" cy="28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E4F30082-88BA-41E3-82FE-F3C4DBC135E3}"/>
            </a:ext>
          </a:extLst>
        </xdr:cNvPr>
        <xdr:cNvSpPr txBox="1"/>
      </xdr:nvSpPr>
      <xdr:spPr>
        <a:xfrm>
          <a:off x="4137660" y="9140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456BA4CA-A35A-4266-BD8F-3EB0D5838CBC}"/>
            </a:ext>
          </a:extLst>
        </xdr:cNvPr>
        <xdr:cNvSpPr/>
      </xdr:nvSpPr>
      <xdr:spPr>
        <a:xfrm>
          <a:off x="4036060" y="928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52976</xdr:rowOff>
    </xdr:from>
    <xdr:to>
      <xdr:col>19</xdr:col>
      <xdr:colOff>177800</xdr:colOff>
      <xdr:row>58</xdr:row>
      <xdr:rowOff>124747</xdr:rowOff>
    </xdr:to>
    <xdr:cxnSp macro="">
      <xdr:nvCxnSpPr>
        <xdr:cNvPr id="120" name="直線コネクタ 119">
          <a:extLst>
            <a:ext uri="{FF2B5EF4-FFF2-40B4-BE49-F238E27FC236}">
              <a16:creationId xmlns:a16="http://schemas.microsoft.com/office/drawing/2014/main" id="{D57BC72A-1EAB-426A-8A8C-171C1B3910A9}"/>
            </a:ext>
          </a:extLst>
        </xdr:cNvPr>
        <xdr:cNvCxnSpPr/>
      </xdr:nvCxnSpPr>
      <xdr:spPr>
        <a:xfrm flipV="1">
          <a:off x="2565400" y="9776096"/>
          <a:ext cx="78994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29AC29F2-52DB-405E-90C7-18B7BB59B414}"/>
            </a:ext>
          </a:extLst>
        </xdr:cNvPr>
        <xdr:cNvSpPr/>
      </xdr:nvSpPr>
      <xdr:spPr>
        <a:xfrm>
          <a:off x="3312160" y="9666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9CB5951E-6F4C-4363-8841-8B400ABFF308}"/>
            </a:ext>
          </a:extLst>
        </xdr:cNvPr>
        <xdr:cNvSpPr txBox="1"/>
      </xdr:nvSpPr>
      <xdr:spPr>
        <a:xfrm>
          <a:off x="3118631" y="944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118630</xdr:rowOff>
    </xdr:from>
    <xdr:to>
      <xdr:col>15</xdr:col>
      <xdr:colOff>50800</xdr:colOff>
      <xdr:row>58</xdr:row>
      <xdr:rowOff>124747</xdr:rowOff>
    </xdr:to>
    <xdr:cxnSp macro="">
      <xdr:nvCxnSpPr>
        <xdr:cNvPr id="123" name="直線コネクタ 122">
          <a:extLst>
            <a:ext uri="{FF2B5EF4-FFF2-40B4-BE49-F238E27FC236}">
              <a16:creationId xmlns:a16="http://schemas.microsoft.com/office/drawing/2014/main" id="{657870AB-E927-4FF3-B96A-B4DA83D3B559}"/>
            </a:ext>
          </a:extLst>
        </xdr:cNvPr>
        <xdr:cNvCxnSpPr/>
      </xdr:nvCxnSpPr>
      <xdr:spPr>
        <a:xfrm>
          <a:off x="1790700" y="9841750"/>
          <a:ext cx="7747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8901652E-F554-416D-AD1C-8E225FF6A969}"/>
            </a:ext>
          </a:extLst>
        </xdr:cNvPr>
        <xdr:cNvSpPr/>
      </xdr:nvSpPr>
      <xdr:spPr>
        <a:xfrm>
          <a:off x="2514600" y="9681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68DBE8EB-3175-4132-9B7F-9431BA3D72C2}"/>
            </a:ext>
          </a:extLst>
        </xdr:cNvPr>
        <xdr:cNvSpPr txBox="1"/>
      </xdr:nvSpPr>
      <xdr:spPr>
        <a:xfrm>
          <a:off x="2343931" y="94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118630</xdr:rowOff>
    </xdr:from>
    <xdr:to>
      <xdr:col>10</xdr:col>
      <xdr:colOff>114300</xdr:colOff>
      <xdr:row>58</xdr:row>
      <xdr:rowOff>130040</xdr:rowOff>
    </xdr:to>
    <xdr:cxnSp macro="">
      <xdr:nvCxnSpPr>
        <xdr:cNvPr id="126" name="直線コネクタ 125">
          <a:extLst>
            <a:ext uri="{FF2B5EF4-FFF2-40B4-BE49-F238E27FC236}">
              <a16:creationId xmlns:a16="http://schemas.microsoft.com/office/drawing/2014/main" id="{24DA1FF4-BA30-4802-BBA8-12AF14D41844}"/>
            </a:ext>
          </a:extLst>
        </xdr:cNvPr>
        <xdr:cNvCxnSpPr/>
      </xdr:nvCxnSpPr>
      <xdr:spPr>
        <a:xfrm flipV="1">
          <a:off x="1008380" y="9841750"/>
          <a:ext cx="78232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359EA25B-D7A6-43D0-9976-962E1A373D77}"/>
            </a:ext>
          </a:extLst>
        </xdr:cNvPr>
        <xdr:cNvSpPr/>
      </xdr:nvSpPr>
      <xdr:spPr>
        <a:xfrm>
          <a:off x="1739900" y="9707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E5FB9F90-3306-4CCB-8228-475B34D14194}"/>
            </a:ext>
          </a:extLst>
        </xdr:cNvPr>
        <xdr:cNvSpPr txBox="1"/>
      </xdr:nvSpPr>
      <xdr:spPr>
        <a:xfrm>
          <a:off x="1546371" y="94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FCD7B06F-6453-4224-BF27-460185A6CBC8}"/>
            </a:ext>
          </a:extLst>
        </xdr:cNvPr>
        <xdr:cNvSpPr/>
      </xdr:nvSpPr>
      <xdr:spPr>
        <a:xfrm>
          <a:off x="965200" y="9698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A5F40602-83E9-4A03-8892-1A30CDD673CC}"/>
            </a:ext>
          </a:extLst>
        </xdr:cNvPr>
        <xdr:cNvSpPr txBox="1"/>
      </xdr:nvSpPr>
      <xdr:spPr>
        <a:xfrm>
          <a:off x="771671" y="9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832598E-890D-408F-A32D-CCABE3CFC7EC}"/>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C1A99F1-0482-4BCD-B8E7-8B68BD4B2C6D}"/>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5ABA1BB-CC9D-4F9C-B09B-26F6E9585A0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BCF44EF-8524-4BE9-AF5B-1A5C80282334}"/>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0B7B120-FF79-4495-A073-11F83D91303B}"/>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54796</xdr:rowOff>
    </xdr:from>
    <xdr:to>
      <xdr:col>24</xdr:col>
      <xdr:colOff>114300</xdr:colOff>
      <xdr:row>56</xdr:row>
      <xdr:rowOff>156396</xdr:rowOff>
    </xdr:to>
    <xdr:sp macro="" textlink="">
      <xdr:nvSpPr>
        <xdr:cNvPr id="136" name="楕円 135">
          <a:extLst>
            <a:ext uri="{FF2B5EF4-FFF2-40B4-BE49-F238E27FC236}">
              <a16:creationId xmlns:a16="http://schemas.microsoft.com/office/drawing/2014/main" id="{C0D0DC4C-4566-4899-8B33-A52266806E5F}"/>
            </a:ext>
          </a:extLst>
        </xdr:cNvPr>
        <xdr:cNvSpPr/>
      </xdr:nvSpPr>
      <xdr:spPr>
        <a:xfrm>
          <a:off x="4036060" y="94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141173</xdr:rowOff>
    </xdr:from>
    <xdr:ext cx="599010" cy="259045"/>
    <xdr:sp macro="" textlink="">
      <xdr:nvSpPr>
        <xdr:cNvPr id="137" name="総務費該当値テキスト">
          <a:extLst>
            <a:ext uri="{FF2B5EF4-FFF2-40B4-BE49-F238E27FC236}">
              <a16:creationId xmlns:a16="http://schemas.microsoft.com/office/drawing/2014/main" id="{41ECF740-24A4-4D0A-8238-490B61D123ED}"/>
            </a:ext>
          </a:extLst>
        </xdr:cNvPr>
        <xdr:cNvSpPr txBox="1"/>
      </xdr:nvSpPr>
      <xdr:spPr>
        <a:xfrm>
          <a:off x="4137660" y="93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2176</xdr:rowOff>
    </xdr:from>
    <xdr:to>
      <xdr:col>20</xdr:col>
      <xdr:colOff>38100</xdr:colOff>
      <xdr:row>58</xdr:row>
      <xdr:rowOff>103776</xdr:rowOff>
    </xdr:to>
    <xdr:sp macro="" textlink="">
      <xdr:nvSpPr>
        <xdr:cNvPr id="138" name="楕円 137">
          <a:extLst>
            <a:ext uri="{FF2B5EF4-FFF2-40B4-BE49-F238E27FC236}">
              <a16:creationId xmlns:a16="http://schemas.microsoft.com/office/drawing/2014/main" id="{EFB10540-C1C3-4A40-A1B0-3C6C90EE9970}"/>
            </a:ext>
          </a:extLst>
        </xdr:cNvPr>
        <xdr:cNvSpPr/>
      </xdr:nvSpPr>
      <xdr:spPr>
        <a:xfrm>
          <a:off x="3312160" y="9725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94903</xdr:rowOff>
    </xdr:from>
    <xdr:ext cx="534377" cy="259045"/>
    <xdr:sp macro="" textlink="">
      <xdr:nvSpPr>
        <xdr:cNvPr id="139" name="テキスト ボックス 138">
          <a:extLst>
            <a:ext uri="{FF2B5EF4-FFF2-40B4-BE49-F238E27FC236}">
              <a16:creationId xmlns:a16="http://schemas.microsoft.com/office/drawing/2014/main" id="{90C136E7-191A-45A3-B961-EE4125317602}"/>
            </a:ext>
          </a:extLst>
        </xdr:cNvPr>
        <xdr:cNvSpPr txBox="1"/>
      </xdr:nvSpPr>
      <xdr:spPr>
        <a:xfrm>
          <a:off x="3118631" y="98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73947</xdr:rowOff>
    </xdr:from>
    <xdr:to>
      <xdr:col>15</xdr:col>
      <xdr:colOff>101600</xdr:colOff>
      <xdr:row>59</xdr:row>
      <xdr:rowOff>4097</xdr:rowOff>
    </xdr:to>
    <xdr:sp macro="" textlink="">
      <xdr:nvSpPr>
        <xdr:cNvPr id="140" name="楕円 139">
          <a:extLst>
            <a:ext uri="{FF2B5EF4-FFF2-40B4-BE49-F238E27FC236}">
              <a16:creationId xmlns:a16="http://schemas.microsoft.com/office/drawing/2014/main" id="{FE6E96BA-375E-4F78-9221-623C28FF8936}"/>
            </a:ext>
          </a:extLst>
        </xdr:cNvPr>
        <xdr:cNvSpPr/>
      </xdr:nvSpPr>
      <xdr:spPr>
        <a:xfrm>
          <a:off x="2514600" y="9797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166674</xdr:rowOff>
    </xdr:from>
    <xdr:ext cx="534377" cy="259045"/>
    <xdr:sp macro="" textlink="">
      <xdr:nvSpPr>
        <xdr:cNvPr id="141" name="テキスト ボックス 140">
          <a:extLst>
            <a:ext uri="{FF2B5EF4-FFF2-40B4-BE49-F238E27FC236}">
              <a16:creationId xmlns:a16="http://schemas.microsoft.com/office/drawing/2014/main" id="{E90B6037-E518-48F5-BD66-E48154189DCA}"/>
            </a:ext>
          </a:extLst>
        </xdr:cNvPr>
        <xdr:cNvSpPr txBox="1"/>
      </xdr:nvSpPr>
      <xdr:spPr>
        <a:xfrm>
          <a:off x="2343931" y="98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67830</xdr:rowOff>
    </xdr:from>
    <xdr:to>
      <xdr:col>10</xdr:col>
      <xdr:colOff>165100</xdr:colOff>
      <xdr:row>58</xdr:row>
      <xdr:rowOff>169430</xdr:rowOff>
    </xdr:to>
    <xdr:sp macro="" textlink="">
      <xdr:nvSpPr>
        <xdr:cNvPr id="142" name="楕円 141">
          <a:extLst>
            <a:ext uri="{FF2B5EF4-FFF2-40B4-BE49-F238E27FC236}">
              <a16:creationId xmlns:a16="http://schemas.microsoft.com/office/drawing/2014/main" id="{82844EC5-89AF-42DA-BEB6-1AAFCB253798}"/>
            </a:ext>
          </a:extLst>
        </xdr:cNvPr>
        <xdr:cNvSpPr/>
      </xdr:nvSpPr>
      <xdr:spPr>
        <a:xfrm>
          <a:off x="1739900" y="97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160557</xdr:rowOff>
    </xdr:from>
    <xdr:ext cx="534377" cy="259045"/>
    <xdr:sp macro="" textlink="">
      <xdr:nvSpPr>
        <xdr:cNvPr id="143" name="テキスト ボックス 142">
          <a:extLst>
            <a:ext uri="{FF2B5EF4-FFF2-40B4-BE49-F238E27FC236}">
              <a16:creationId xmlns:a16="http://schemas.microsoft.com/office/drawing/2014/main" id="{836E8B2A-DC97-4848-BA00-623B9E6A65E6}"/>
            </a:ext>
          </a:extLst>
        </xdr:cNvPr>
        <xdr:cNvSpPr txBox="1"/>
      </xdr:nvSpPr>
      <xdr:spPr>
        <a:xfrm>
          <a:off x="1546371" y="98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79240</xdr:rowOff>
    </xdr:from>
    <xdr:to>
      <xdr:col>6</xdr:col>
      <xdr:colOff>38100</xdr:colOff>
      <xdr:row>59</xdr:row>
      <xdr:rowOff>9390</xdr:rowOff>
    </xdr:to>
    <xdr:sp macro="" textlink="">
      <xdr:nvSpPr>
        <xdr:cNvPr id="144" name="楕円 143">
          <a:extLst>
            <a:ext uri="{FF2B5EF4-FFF2-40B4-BE49-F238E27FC236}">
              <a16:creationId xmlns:a16="http://schemas.microsoft.com/office/drawing/2014/main" id="{6E4B37ED-EDA8-4197-9F6A-87DA81BEC9FB}"/>
            </a:ext>
          </a:extLst>
        </xdr:cNvPr>
        <xdr:cNvSpPr/>
      </xdr:nvSpPr>
      <xdr:spPr>
        <a:xfrm>
          <a:off x="965200" y="980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517</xdr:rowOff>
    </xdr:from>
    <xdr:ext cx="534377" cy="259045"/>
    <xdr:sp macro="" textlink="">
      <xdr:nvSpPr>
        <xdr:cNvPr id="145" name="テキスト ボックス 144">
          <a:extLst>
            <a:ext uri="{FF2B5EF4-FFF2-40B4-BE49-F238E27FC236}">
              <a16:creationId xmlns:a16="http://schemas.microsoft.com/office/drawing/2014/main" id="{86A78FD1-68C9-47A3-9FF5-A427CC7AF1E7}"/>
            </a:ext>
          </a:extLst>
        </xdr:cNvPr>
        <xdr:cNvSpPr txBox="1"/>
      </xdr:nvSpPr>
      <xdr:spPr>
        <a:xfrm>
          <a:off x="771671" y="98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AD7030D4-7A7B-4D6B-A5F1-52E1DB6701FA}"/>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DFAAD4AE-973E-4127-8B24-A1626919E01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1F870424-1197-417C-8E1D-4F434D3B4B36}"/>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DF8FB0C6-90E9-45F7-BAF6-543D2A05841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92F3417D-B231-44B0-8E87-3BE30971EC13}"/>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E02E8614-7FFB-4EA0-8E37-CCA0FB9420A6}"/>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E3377D6-FB2F-48C7-8BE7-ACCD7DD8CC19}"/>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2E632326-9870-4FB9-A1D6-46118968E71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AC5A3E9-B2BA-4FC4-BD09-A20BA293406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22057E65-DA35-40DF-A064-DA2CA2FA189F}"/>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F1541A90-127D-4CF0-AD44-A5243CCE8959}"/>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FF6DCC39-92FF-40A1-83FE-C7E9B7D3820B}"/>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2D7E7459-BA2A-4007-B158-AB88F44C0A27}"/>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35DDADF0-6DBA-47A5-8165-E786BC27B5E2}"/>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9BD83BD6-10E8-490D-9414-95451C8ADC77}"/>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B19099F4-9831-4527-ABB8-FD7A38BB6A35}"/>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40DA5470-053D-4EAF-B8A4-26CB8552D651}"/>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4C697AA8-3473-445F-B50D-923EE2B7B300}"/>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CC015F83-3BF7-4989-BD22-D4BC754A377A}"/>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E885B6C5-94B6-4C3B-BFB7-77416CF87EA0}"/>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74B2C110-6AC0-418D-9682-05BEB13CB37C}"/>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C207E764-F8DB-4E58-82F2-E6FBD73D483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3467270C-68A9-48E9-ABD9-5C526A8FB8E6}"/>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F1ABF10-2201-4F26-8BBF-DDF0D79B95E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94D99AF5-B847-4289-AF8D-974739B37B06}"/>
            </a:ext>
          </a:extLst>
        </xdr:cNvPr>
        <xdr:cNvCxnSpPr/>
      </xdr:nvCxnSpPr>
      <xdr:spPr>
        <a:xfrm flipV="1">
          <a:off x="4084955" y="11960084"/>
          <a:ext cx="1270" cy="123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5014E364-F6D6-41BF-A109-06108D1AF279}"/>
            </a:ext>
          </a:extLst>
        </xdr:cNvPr>
        <xdr:cNvSpPr txBox="1"/>
      </xdr:nvSpPr>
      <xdr:spPr>
        <a:xfrm>
          <a:off x="4137660" y="131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5744A0BA-7F8B-45BB-8B9D-B286640903D2}"/>
            </a:ext>
          </a:extLst>
        </xdr:cNvPr>
        <xdr:cNvCxnSpPr/>
      </xdr:nvCxnSpPr>
      <xdr:spPr>
        <a:xfrm>
          <a:off x="4020820" y="13190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5397375D-9478-4342-BBEF-79FE41EF6260}"/>
            </a:ext>
          </a:extLst>
        </xdr:cNvPr>
        <xdr:cNvSpPr txBox="1"/>
      </xdr:nvSpPr>
      <xdr:spPr>
        <a:xfrm>
          <a:off x="4137660" y="117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70F96BE4-E06F-4D2B-873A-3420078D3D17}"/>
            </a:ext>
          </a:extLst>
        </xdr:cNvPr>
        <xdr:cNvCxnSpPr/>
      </xdr:nvCxnSpPr>
      <xdr:spPr>
        <a:xfrm>
          <a:off x="4020820" y="11960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122044</xdr:rowOff>
    </xdr:from>
    <xdr:to>
      <xdr:col>24</xdr:col>
      <xdr:colOff>63500</xdr:colOff>
      <xdr:row>74</xdr:row>
      <xdr:rowOff>139684</xdr:rowOff>
    </xdr:to>
    <xdr:cxnSp macro="">
      <xdr:nvCxnSpPr>
        <xdr:cNvPr id="175" name="直線コネクタ 174">
          <a:extLst>
            <a:ext uri="{FF2B5EF4-FFF2-40B4-BE49-F238E27FC236}">
              <a16:creationId xmlns:a16="http://schemas.microsoft.com/office/drawing/2014/main" id="{DAFFA344-A879-4A82-9ACE-384F46D35A75}"/>
            </a:ext>
          </a:extLst>
        </xdr:cNvPr>
        <xdr:cNvCxnSpPr/>
      </xdr:nvCxnSpPr>
      <xdr:spPr>
        <a:xfrm flipV="1">
          <a:off x="3355340" y="12527404"/>
          <a:ext cx="73152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a:extLst>
            <a:ext uri="{FF2B5EF4-FFF2-40B4-BE49-F238E27FC236}">
              <a16:creationId xmlns:a16="http://schemas.microsoft.com/office/drawing/2014/main" id="{8068E95A-2C94-4867-8AE3-A5DA5936E33B}"/>
            </a:ext>
          </a:extLst>
        </xdr:cNvPr>
        <xdr:cNvSpPr txBox="1"/>
      </xdr:nvSpPr>
      <xdr:spPr>
        <a:xfrm>
          <a:off x="4137660" y="12833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552417CF-80EE-42CF-9C0E-78B76F51672B}"/>
            </a:ext>
          </a:extLst>
        </xdr:cNvPr>
        <xdr:cNvSpPr/>
      </xdr:nvSpPr>
      <xdr:spPr>
        <a:xfrm>
          <a:off x="4036060" y="12855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139684</xdr:rowOff>
    </xdr:from>
    <xdr:to>
      <xdr:col>19</xdr:col>
      <xdr:colOff>177800</xdr:colOff>
      <xdr:row>74</xdr:row>
      <xdr:rowOff>166286</xdr:rowOff>
    </xdr:to>
    <xdr:cxnSp macro="">
      <xdr:nvCxnSpPr>
        <xdr:cNvPr id="178" name="直線コネクタ 177">
          <a:extLst>
            <a:ext uri="{FF2B5EF4-FFF2-40B4-BE49-F238E27FC236}">
              <a16:creationId xmlns:a16="http://schemas.microsoft.com/office/drawing/2014/main" id="{A999E491-11AE-464E-8D35-C64915958F0E}"/>
            </a:ext>
          </a:extLst>
        </xdr:cNvPr>
        <xdr:cNvCxnSpPr/>
      </xdr:nvCxnSpPr>
      <xdr:spPr>
        <a:xfrm flipV="1">
          <a:off x="2565400" y="12545044"/>
          <a:ext cx="78994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1EC83E11-9B59-4E81-9A1B-30C413042C0E}"/>
            </a:ext>
          </a:extLst>
        </xdr:cNvPr>
        <xdr:cNvSpPr/>
      </xdr:nvSpPr>
      <xdr:spPr>
        <a:xfrm>
          <a:off x="3312160" y="128731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a:extLst>
            <a:ext uri="{FF2B5EF4-FFF2-40B4-BE49-F238E27FC236}">
              <a16:creationId xmlns:a16="http://schemas.microsoft.com/office/drawing/2014/main" id="{1C39DFC9-B7EB-4C15-8F31-4C71D2D359B7}"/>
            </a:ext>
          </a:extLst>
        </xdr:cNvPr>
        <xdr:cNvSpPr txBox="1"/>
      </xdr:nvSpPr>
      <xdr:spPr>
        <a:xfrm>
          <a:off x="3086315"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166286</xdr:rowOff>
    </xdr:from>
    <xdr:to>
      <xdr:col>15</xdr:col>
      <xdr:colOff>50800</xdr:colOff>
      <xdr:row>74</xdr:row>
      <xdr:rowOff>169925</xdr:rowOff>
    </xdr:to>
    <xdr:cxnSp macro="">
      <xdr:nvCxnSpPr>
        <xdr:cNvPr id="181" name="直線コネクタ 180">
          <a:extLst>
            <a:ext uri="{FF2B5EF4-FFF2-40B4-BE49-F238E27FC236}">
              <a16:creationId xmlns:a16="http://schemas.microsoft.com/office/drawing/2014/main" id="{2CEED733-33EE-477A-B7EB-BB0891F42B66}"/>
            </a:ext>
          </a:extLst>
        </xdr:cNvPr>
        <xdr:cNvCxnSpPr/>
      </xdr:nvCxnSpPr>
      <xdr:spPr>
        <a:xfrm flipV="1">
          <a:off x="1790700" y="12571646"/>
          <a:ext cx="7747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77A79CC4-2A0C-4896-943F-6DBBB6330297}"/>
            </a:ext>
          </a:extLst>
        </xdr:cNvPr>
        <xdr:cNvSpPr/>
      </xdr:nvSpPr>
      <xdr:spPr>
        <a:xfrm>
          <a:off x="2514600" y="12902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a:extLst>
            <a:ext uri="{FF2B5EF4-FFF2-40B4-BE49-F238E27FC236}">
              <a16:creationId xmlns:a16="http://schemas.microsoft.com/office/drawing/2014/main" id="{72DDB195-A670-4F17-9AC6-D3614EB2F6A1}"/>
            </a:ext>
          </a:extLst>
        </xdr:cNvPr>
        <xdr:cNvSpPr txBox="1"/>
      </xdr:nvSpPr>
      <xdr:spPr>
        <a:xfrm>
          <a:off x="2311615" y="1299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157710</xdr:rowOff>
    </xdr:from>
    <xdr:to>
      <xdr:col>10</xdr:col>
      <xdr:colOff>114300</xdr:colOff>
      <xdr:row>74</xdr:row>
      <xdr:rowOff>169925</xdr:rowOff>
    </xdr:to>
    <xdr:cxnSp macro="">
      <xdr:nvCxnSpPr>
        <xdr:cNvPr id="184" name="直線コネクタ 183">
          <a:extLst>
            <a:ext uri="{FF2B5EF4-FFF2-40B4-BE49-F238E27FC236}">
              <a16:creationId xmlns:a16="http://schemas.microsoft.com/office/drawing/2014/main" id="{27CC8CBE-DBBB-4FF5-8F62-F97724191730}"/>
            </a:ext>
          </a:extLst>
        </xdr:cNvPr>
        <xdr:cNvCxnSpPr/>
      </xdr:nvCxnSpPr>
      <xdr:spPr>
        <a:xfrm>
          <a:off x="1008380" y="12563070"/>
          <a:ext cx="78232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F5D0C762-EDE0-487F-A6A1-8DDDA7495697}"/>
            </a:ext>
          </a:extLst>
        </xdr:cNvPr>
        <xdr:cNvSpPr/>
      </xdr:nvSpPr>
      <xdr:spPr>
        <a:xfrm>
          <a:off x="1739900" y="12899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a:extLst>
            <a:ext uri="{FF2B5EF4-FFF2-40B4-BE49-F238E27FC236}">
              <a16:creationId xmlns:a16="http://schemas.microsoft.com/office/drawing/2014/main" id="{7686757D-220A-4ED1-87D5-0015F064AB6E}"/>
            </a:ext>
          </a:extLst>
        </xdr:cNvPr>
        <xdr:cNvSpPr txBox="1"/>
      </xdr:nvSpPr>
      <xdr:spPr>
        <a:xfrm>
          <a:off x="1514055" y="1298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11599B88-E010-43FC-BD5F-DCC4A450A2F4}"/>
            </a:ext>
          </a:extLst>
        </xdr:cNvPr>
        <xdr:cNvSpPr/>
      </xdr:nvSpPr>
      <xdr:spPr>
        <a:xfrm>
          <a:off x="965200" y="12911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a:extLst>
            <a:ext uri="{FF2B5EF4-FFF2-40B4-BE49-F238E27FC236}">
              <a16:creationId xmlns:a16="http://schemas.microsoft.com/office/drawing/2014/main" id="{51318CA4-EA01-4B8D-86F7-E55CDB3D8337}"/>
            </a:ext>
          </a:extLst>
        </xdr:cNvPr>
        <xdr:cNvSpPr txBox="1"/>
      </xdr:nvSpPr>
      <xdr:spPr>
        <a:xfrm>
          <a:off x="739355" y="130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691D4DE-C429-4E4A-B9C9-2D6409BC7CE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AB5B273-06FF-4DB6-8F41-92A8A34DC472}"/>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391C66F-FB42-47C5-BD16-5AEBA2B6521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8B1D51D-6C13-4EBD-99E8-76989AA38472}"/>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457AEEF-8BB4-4D66-AB6E-3EDA482A4F22}"/>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71244</xdr:rowOff>
    </xdr:from>
    <xdr:to>
      <xdr:col>24</xdr:col>
      <xdr:colOff>114300</xdr:colOff>
      <xdr:row>75</xdr:row>
      <xdr:rowOff>1394</xdr:rowOff>
    </xdr:to>
    <xdr:sp macro="" textlink="">
      <xdr:nvSpPr>
        <xdr:cNvPr id="194" name="楕円 193">
          <a:extLst>
            <a:ext uri="{FF2B5EF4-FFF2-40B4-BE49-F238E27FC236}">
              <a16:creationId xmlns:a16="http://schemas.microsoft.com/office/drawing/2014/main" id="{38F6F54B-E843-4956-9852-499C4286953A}"/>
            </a:ext>
          </a:extLst>
        </xdr:cNvPr>
        <xdr:cNvSpPr/>
      </xdr:nvSpPr>
      <xdr:spPr>
        <a:xfrm>
          <a:off x="4036060" y="12476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94121</xdr:rowOff>
    </xdr:from>
    <xdr:ext cx="599010" cy="259045"/>
    <xdr:sp macro="" textlink="">
      <xdr:nvSpPr>
        <xdr:cNvPr id="195" name="民生費該当値テキスト">
          <a:extLst>
            <a:ext uri="{FF2B5EF4-FFF2-40B4-BE49-F238E27FC236}">
              <a16:creationId xmlns:a16="http://schemas.microsoft.com/office/drawing/2014/main" id="{FDB8EA22-E401-4936-A2C7-ED261D3E7BFB}"/>
            </a:ext>
          </a:extLst>
        </xdr:cNvPr>
        <xdr:cNvSpPr txBox="1"/>
      </xdr:nvSpPr>
      <xdr:spPr>
        <a:xfrm>
          <a:off x="4137660" y="123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88884</xdr:rowOff>
    </xdr:from>
    <xdr:to>
      <xdr:col>20</xdr:col>
      <xdr:colOff>38100</xdr:colOff>
      <xdr:row>75</xdr:row>
      <xdr:rowOff>19034</xdr:rowOff>
    </xdr:to>
    <xdr:sp macro="" textlink="">
      <xdr:nvSpPr>
        <xdr:cNvPr id="196" name="楕円 195">
          <a:extLst>
            <a:ext uri="{FF2B5EF4-FFF2-40B4-BE49-F238E27FC236}">
              <a16:creationId xmlns:a16="http://schemas.microsoft.com/office/drawing/2014/main" id="{E6A26CEA-FF21-4527-932F-6968BC328AD9}"/>
            </a:ext>
          </a:extLst>
        </xdr:cNvPr>
        <xdr:cNvSpPr/>
      </xdr:nvSpPr>
      <xdr:spPr>
        <a:xfrm>
          <a:off x="3312160" y="12494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35561</xdr:rowOff>
    </xdr:from>
    <xdr:ext cx="599010" cy="259045"/>
    <xdr:sp macro="" textlink="">
      <xdr:nvSpPr>
        <xdr:cNvPr id="197" name="テキスト ボックス 196">
          <a:extLst>
            <a:ext uri="{FF2B5EF4-FFF2-40B4-BE49-F238E27FC236}">
              <a16:creationId xmlns:a16="http://schemas.microsoft.com/office/drawing/2014/main" id="{306736CC-505F-4B65-A8FE-94D25860D0B4}"/>
            </a:ext>
          </a:extLst>
        </xdr:cNvPr>
        <xdr:cNvSpPr txBox="1"/>
      </xdr:nvSpPr>
      <xdr:spPr>
        <a:xfrm>
          <a:off x="3086315" y="122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115486</xdr:rowOff>
    </xdr:from>
    <xdr:to>
      <xdr:col>15</xdr:col>
      <xdr:colOff>101600</xdr:colOff>
      <xdr:row>75</xdr:row>
      <xdr:rowOff>45636</xdr:rowOff>
    </xdr:to>
    <xdr:sp macro="" textlink="">
      <xdr:nvSpPr>
        <xdr:cNvPr id="198" name="楕円 197">
          <a:extLst>
            <a:ext uri="{FF2B5EF4-FFF2-40B4-BE49-F238E27FC236}">
              <a16:creationId xmlns:a16="http://schemas.microsoft.com/office/drawing/2014/main" id="{281E48EF-8A76-4021-AC22-4A25F3298EB8}"/>
            </a:ext>
          </a:extLst>
        </xdr:cNvPr>
        <xdr:cNvSpPr/>
      </xdr:nvSpPr>
      <xdr:spPr>
        <a:xfrm>
          <a:off x="2514600" y="12520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62163</xdr:rowOff>
    </xdr:from>
    <xdr:ext cx="599010" cy="259045"/>
    <xdr:sp macro="" textlink="">
      <xdr:nvSpPr>
        <xdr:cNvPr id="199" name="テキスト ボックス 198">
          <a:extLst>
            <a:ext uri="{FF2B5EF4-FFF2-40B4-BE49-F238E27FC236}">
              <a16:creationId xmlns:a16="http://schemas.microsoft.com/office/drawing/2014/main" id="{09B732C9-DFD2-4DD5-A7AE-C8CEA5E78F4A}"/>
            </a:ext>
          </a:extLst>
        </xdr:cNvPr>
        <xdr:cNvSpPr txBox="1"/>
      </xdr:nvSpPr>
      <xdr:spPr>
        <a:xfrm>
          <a:off x="2311615" y="122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119125</xdr:rowOff>
    </xdr:from>
    <xdr:to>
      <xdr:col>10</xdr:col>
      <xdr:colOff>165100</xdr:colOff>
      <xdr:row>75</xdr:row>
      <xdr:rowOff>49275</xdr:rowOff>
    </xdr:to>
    <xdr:sp macro="" textlink="">
      <xdr:nvSpPr>
        <xdr:cNvPr id="200" name="楕円 199">
          <a:extLst>
            <a:ext uri="{FF2B5EF4-FFF2-40B4-BE49-F238E27FC236}">
              <a16:creationId xmlns:a16="http://schemas.microsoft.com/office/drawing/2014/main" id="{3655C8CE-C7B6-4B53-9605-FCAE0EBC93F3}"/>
            </a:ext>
          </a:extLst>
        </xdr:cNvPr>
        <xdr:cNvSpPr/>
      </xdr:nvSpPr>
      <xdr:spPr>
        <a:xfrm>
          <a:off x="1739900" y="12524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65802</xdr:rowOff>
    </xdr:from>
    <xdr:ext cx="599010" cy="259045"/>
    <xdr:sp macro="" textlink="">
      <xdr:nvSpPr>
        <xdr:cNvPr id="201" name="テキスト ボックス 200">
          <a:extLst>
            <a:ext uri="{FF2B5EF4-FFF2-40B4-BE49-F238E27FC236}">
              <a16:creationId xmlns:a16="http://schemas.microsoft.com/office/drawing/2014/main" id="{48FF227F-AC02-49E1-9784-F1128C2CDF69}"/>
            </a:ext>
          </a:extLst>
        </xdr:cNvPr>
        <xdr:cNvSpPr txBox="1"/>
      </xdr:nvSpPr>
      <xdr:spPr>
        <a:xfrm>
          <a:off x="1514055" y="1230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106910</xdr:rowOff>
    </xdr:from>
    <xdr:to>
      <xdr:col>6</xdr:col>
      <xdr:colOff>38100</xdr:colOff>
      <xdr:row>75</xdr:row>
      <xdr:rowOff>37060</xdr:rowOff>
    </xdr:to>
    <xdr:sp macro="" textlink="">
      <xdr:nvSpPr>
        <xdr:cNvPr id="202" name="楕円 201">
          <a:extLst>
            <a:ext uri="{FF2B5EF4-FFF2-40B4-BE49-F238E27FC236}">
              <a16:creationId xmlns:a16="http://schemas.microsoft.com/office/drawing/2014/main" id="{AE6DBAB6-1EEB-4C34-A820-28046B045CC1}"/>
            </a:ext>
          </a:extLst>
        </xdr:cNvPr>
        <xdr:cNvSpPr/>
      </xdr:nvSpPr>
      <xdr:spPr>
        <a:xfrm>
          <a:off x="965200" y="12512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53587</xdr:rowOff>
    </xdr:from>
    <xdr:ext cx="599010" cy="259045"/>
    <xdr:sp macro="" textlink="">
      <xdr:nvSpPr>
        <xdr:cNvPr id="203" name="テキスト ボックス 202">
          <a:extLst>
            <a:ext uri="{FF2B5EF4-FFF2-40B4-BE49-F238E27FC236}">
              <a16:creationId xmlns:a16="http://schemas.microsoft.com/office/drawing/2014/main" id="{F2F39715-06C7-4EA1-9D25-C5B4A89ACA36}"/>
            </a:ext>
          </a:extLst>
        </xdr:cNvPr>
        <xdr:cNvSpPr txBox="1"/>
      </xdr:nvSpPr>
      <xdr:spPr>
        <a:xfrm>
          <a:off x="739355" y="122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10ECF69F-EE23-4995-AB1E-C5C39738882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40793F0C-CD73-4F60-BDF7-4542F24B9F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CB04C10D-1DBF-4DB1-965E-C5D9789D1E3B}"/>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F6A62B1F-6A69-4A8E-AF77-7D21501A08E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73B7B15B-53B7-4ECD-9629-C84E12947CEA}"/>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9B791832-7676-4485-9D5B-8CBE92AF613D}"/>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65304569-C7D4-4247-9347-8AD496E4B258}"/>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CA931B03-53EA-433C-95FD-0794747BED4A}"/>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46250892-F84C-4FAA-B302-30D421496D6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B8CDF30F-ED0B-4486-88BF-E42D6F54417F}"/>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BF22AD9C-0093-47CD-B795-1CE496CC5CC6}"/>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D3A48A85-9F3F-408E-803D-F061CD7AB266}"/>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11743688-408A-4D0E-A530-37FEEE37D133}"/>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3A383674-9AAC-49AA-9C13-D6EA97B4948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C7BD2BD8-6CD1-42BD-A4B8-27D67B463462}"/>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4C65A005-CB59-4D52-A628-9799DF68DAA3}"/>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D9278406-84C8-400D-9DDB-1D41E3D8A57D}"/>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D9AADA53-D7AE-415C-8795-9CFA6B098275}"/>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CDF50484-609A-4EAC-9AF2-A7340EA3BD7F}"/>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BFEA9B92-7E5A-4767-85AF-0CAC6446BC2F}"/>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64D0D87B-7D10-4C35-9274-4C9E1801903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977C6AE5-F008-40E1-A1FB-DC4CFFEB6C4A}"/>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312F8B32-69A3-4415-A15D-6CBBC5DDE5C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46AB3A16-E61F-46E4-8639-2FA563ADB027}"/>
            </a:ext>
          </a:extLst>
        </xdr:cNvPr>
        <xdr:cNvCxnSpPr/>
      </xdr:nvCxnSpPr>
      <xdr:spPr>
        <a:xfrm flipV="1">
          <a:off x="4084955" y="15196134"/>
          <a:ext cx="1270" cy="126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D8F82421-646F-4DFB-B2F8-20FA2BC3E4A9}"/>
            </a:ext>
          </a:extLst>
        </xdr:cNvPr>
        <xdr:cNvSpPr txBox="1"/>
      </xdr:nvSpPr>
      <xdr:spPr>
        <a:xfrm>
          <a:off x="4137660" y="164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1347D001-9123-40A3-B2A0-A2A498B2CB33}"/>
            </a:ext>
          </a:extLst>
        </xdr:cNvPr>
        <xdr:cNvCxnSpPr/>
      </xdr:nvCxnSpPr>
      <xdr:spPr>
        <a:xfrm>
          <a:off x="4020820" y="16464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CA183EF3-7DB5-4608-96C6-FAADAF579071}"/>
            </a:ext>
          </a:extLst>
        </xdr:cNvPr>
        <xdr:cNvSpPr txBox="1"/>
      </xdr:nvSpPr>
      <xdr:spPr>
        <a:xfrm>
          <a:off x="4137660" y="1497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46B967E8-A217-42F4-B335-67D595101960}"/>
            </a:ext>
          </a:extLst>
        </xdr:cNvPr>
        <xdr:cNvCxnSpPr/>
      </xdr:nvCxnSpPr>
      <xdr:spPr>
        <a:xfrm>
          <a:off x="4020820" y="15196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32769</xdr:rowOff>
    </xdr:from>
    <xdr:to>
      <xdr:col>24</xdr:col>
      <xdr:colOff>63500</xdr:colOff>
      <xdr:row>96</xdr:row>
      <xdr:rowOff>125481</xdr:rowOff>
    </xdr:to>
    <xdr:cxnSp macro="">
      <xdr:nvCxnSpPr>
        <xdr:cNvPr id="232" name="直線コネクタ 231">
          <a:extLst>
            <a:ext uri="{FF2B5EF4-FFF2-40B4-BE49-F238E27FC236}">
              <a16:creationId xmlns:a16="http://schemas.microsoft.com/office/drawing/2014/main" id="{B8E32DE8-CDD1-458D-8FA1-7E8B5C385949}"/>
            </a:ext>
          </a:extLst>
        </xdr:cNvPr>
        <xdr:cNvCxnSpPr/>
      </xdr:nvCxnSpPr>
      <xdr:spPr>
        <a:xfrm flipV="1">
          <a:off x="3355340" y="16126209"/>
          <a:ext cx="731520" cy="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a:extLst>
            <a:ext uri="{FF2B5EF4-FFF2-40B4-BE49-F238E27FC236}">
              <a16:creationId xmlns:a16="http://schemas.microsoft.com/office/drawing/2014/main" id="{06CA2F56-CF7F-44EE-8EA0-0DCE32BF0485}"/>
            </a:ext>
          </a:extLst>
        </xdr:cNvPr>
        <xdr:cNvSpPr txBox="1"/>
      </xdr:nvSpPr>
      <xdr:spPr>
        <a:xfrm>
          <a:off x="4137660" y="16100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301C9CA2-207E-44C4-AB87-7C9E5FA2E51C}"/>
            </a:ext>
          </a:extLst>
        </xdr:cNvPr>
        <xdr:cNvSpPr/>
      </xdr:nvSpPr>
      <xdr:spPr>
        <a:xfrm>
          <a:off x="4036060" y="1612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125481</xdr:rowOff>
    </xdr:from>
    <xdr:to>
      <xdr:col>19</xdr:col>
      <xdr:colOff>177800</xdr:colOff>
      <xdr:row>97</xdr:row>
      <xdr:rowOff>21811</xdr:rowOff>
    </xdr:to>
    <xdr:cxnSp macro="">
      <xdr:nvCxnSpPr>
        <xdr:cNvPr id="235" name="直線コネクタ 234">
          <a:extLst>
            <a:ext uri="{FF2B5EF4-FFF2-40B4-BE49-F238E27FC236}">
              <a16:creationId xmlns:a16="http://schemas.microsoft.com/office/drawing/2014/main" id="{41CA767D-C35A-4255-A1AE-E816CD7934DB}"/>
            </a:ext>
          </a:extLst>
        </xdr:cNvPr>
        <xdr:cNvCxnSpPr/>
      </xdr:nvCxnSpPr>
      <xdr:spPr>
        <a:xfrm flipV="1">
          <a:off x="2565400" y="16218921"/>
          <a:ext cx="78994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58442A23-B302-4FC9-B094-3DD1FF3211C1}"/>
            </a:ext>
          </a:extLst>
        </xdr:cNvPr>
        <xdr:cNvSpPr/>
      </xdr:nvSpPr>
      <xdr:spPr>
        <a:xfrm>
          <a:off x="3312160" y="16182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a:extLst>
            <a:ext uri="{FF2B5EF4-FFF2-40B4-BE49-F238E27FC236}">
              <a16:creationId xmlns:a16="http://schemas.microsoft.com/office/drawing/2014/main" id="{5BD52E98-9EE4-466F-833A-6B32193E1898}"/>
            </a:ext>
          </a:extLst>
        </xdr:cNvPr>
        <xdr:cNvSpPr txBox="1"/>
      </xdr:nvSpPr>
      <xdr:spPr>
        <a:xfrm>
          <a:off x="3118631" y="162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3187</xdr:rowOff>
    </xdr:from>
    <xdr:to>
      <xdr:col>15</xdr:col>
      <xdr:colOff>50800</xdr:colOff>
      <xdr:row>97</xdr:row>
      <xdr:rowOff>21811</xdr:rowOff>
    </xdr:to>
    <xdr:cxnSp macro="">
      <xdr:nvCxnSpPr>
        <xdr:cNvPr id="238" name="直線コネクタ 237">
          <a:extLst>
            <a:ext uri="{FF2B5EF4-FFF2-40B4-BE49-F238E27FC236}">
              <a16:creationId xmlns:a16="http://schemas.microsoft.com/office/drawing/2014/main" id="{C4E9A1DB-C414-411C-9914-13BFDE25A85D}"/>
            </a:ext>
          </a:extLst>
        </xdr:cNvPr>
        <xdr:cNvCxnSpPr/>
      </xdr:nvCxnSpPr>
      <xdr:spPr>
        <a:xfrm>
          <a:off x="1790700" y="16264267"/>
          <a:ext cx="7747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AA5187C-3785-4EA0-AC8F-FF233538D8BA}"/>
            </a:ext>
          </a:extLst>
        </xdr:cNvPr>
        <xdr:cNvSpPr/>
      </xdr:nvSpPr>
      <xdr:spPr>
        <a:xfrm>
          <a:off x="2514600" y="162121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9759944-5516-488A-861E-D83669750656}"/>
            </a:ext>
          </a:extLst>
        </xdr:cNvPr>
        <xdr:cNvSpPr txBox="1"/>
      </xdr:nvSpPr>
      <xdr:spPr>
        <a:xfrm>
          <a:off x="2343931" y="159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118219</xdr:rowOff>
    </xdr:from>
    <xdr:to>
      <xdr:col>10</xdr:col>
      <xdr:colOff>114300</xdr:colOff>
      <xdr:row>97</xdr:row>
      <xdr:rowOff>3187</xdr:rowOff>
    </xdr:to>
    <xdr:cxnSp macro="">
      <xdr:nvCxnSpPr>
        <xdr:cNvPr id="241" name="直線コネクタ 240">
          <a:extLst>
            <a:ext uri="{FF2B5EF4-FFF2-40B4-BE49-F238E27FC236}">
              <a16:creationId xmlns:a16="http://schemas.microsoft.com/office/drawing/2014/main" id="{64B3B154-48B8-42C9-BA64-C4C42D8011B0}"/>
            </a:ext>
          </a:extLst>
        </xdr:cNvPr>
        <xdr:cNvCxnSpPr/>
      </xdr:nvCxnSpPr>
      <xdr:spPr>
        <a:xfrm>
          <a:off x="1008380" y="16211659"/>
          <a:ext cx="782320" cy="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3F33A9C8-2FE1-4546-B0F2-6FECB4271E2C}"/>
            </a:ext>
          </a:extLst>
        </xdr:cNvPr>
        <xdr:cNvSpPr/>
      </xdr:nvSpPr>
      <xdr:spPr>
        <a:xfrm>
          <a:off x="1739900" y="16190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4BD5263A-7F75-4C2B-82F2-0C874ABF00CA}"/>
            </a:ext>
          </a:extLst>
        </xdr:cNvPr>
        <xdr:cNvSpPr txBox="1"/>
      </xdr:nvSpPr>
      <xdr:spPr>
        <a:xfrm>
          <a:off x="1546371" y="159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503849C6-9A8F-42D7-957B-5411321597B4}"/>
            </a:ext>
          </a:extLst>
        </xdr:cNvPr>
        <xdr:cNvSpPr/>
      </xdr:nvSpPr>
      <xdr:spPr>
        <a:xfrm>
          <a:off x="965200" y="16200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a:extLst>
            <a:ext uri="{FF2B5EF4-FFF2-40B4-BE49-F238E27FC236}">
              <a16:creationId xmlns:a16="http://schemas.microsoft.com/office/drawing/2014/main" id="{48FF6C2E-522F-4E9F-A4A1-9B656FDC0734}"/>
            </a:ext>
          </a:extLst>
        </xdr:cNvPr>
        <xdr:cNvSpPr txBox="1"/>
      </xdr:nvSpPr>
      <xdr:spPr>
        <a:xfrm>
          <a:off x="771671" y="162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BA996F0-56BF-4B68-9B29-BEBE6C8B4E2F}"/>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BE719C0-8819-4CCD-ADA4-669D91F02F6E}"/>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7DD0D66-3289-4B26-98EB-93EE7D8285D1}"/>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3A950BF-923B-4E95-8D6D-1773E69CC80A}"/>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072309B-4F7F-4463-BA52-4EBF844F1AF7}"/>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153419</xdr:rowOff>
    </xdr:from>
    <xdr:to>
      <xdr:col>24</xdr:col>
      <xdr:colOff>114300</xdr:colOff>
      <xdr:row>96</xdr:row>
      <xdr:rowOff>83569</xdr:rowOff>
    </xdr:to>
    <xdr:sp macro="" textlink="">
      <xdr:nvSpPr>
        <xdr:cNvPr id="251" name="楕円 250">
          <a:extLst>
            <a:ext uri="{FF2B5EF4-FFF2-40B4-BE49-F238E27FC236}">
              <a16:creationId xmlns:a16="http://schemas.microsoft.com/office/drawing/2014/main" id="{3165B763-D734-42FD-A781-0F30623DFB57}"/>
            </a:ext>
          </a:extLst>
        </xdr:cNvPr>
        <xdr:cNvSpPr/>
      </xdr:nvSpPr>
      <xdr:spPr>
        <a:xfrm>
          <a:off x="4036060" y="16079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4846</xdr:rowOff>
    </xdr:from>
    <xdr:ext cx="534377" cy="259045"/>
    <xdr:sp macro="" textlink="">
      <xdr:nvSpPr>
        <xdr:cNvPr id="252" name="衛生費該当値テキスト">
          <a:extLst>
            <a:ext uri="{FF2B5EF4-FFF2-40B4-BE49-F238E27FC236}">
              <a16:creationId xmlns:a16="http://schemas.microsoft.com/office/drawing/2014/main" id="{30BFA37D-2BFB-46F5-A2C2-111BE307D8FE}"/>
            </a:ext>
          </a:extLst>
        </xdr:cNvPr>
        <xdr:cNvSpPr txBox="1"/>
      </xdr:nvSpPr>
      <xdr:spPr>
        <a:xfrm>
          <a:off x="4137660" y="159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74681</xdr:rowOff>
    </xdr:from>
    <xdr:to>
      <xdr:col>20</xdr:col>
      <xdr:colOff>38100</xdr:colOff>
      <xdr:row>97</xdr:row>
      <xdr:rowOff>4831</xdr:rowOff>
    </xdr:to>
    <xdr:sp macro="" textlink="">
      <xdr:nvSpPr>
        <xdr:cNvPr id="253" name="楕円 252">
          <a:extLst>
            <a:ext uri="{FF2B5EF4-FFF2-40B4-BE49-F238E27FC236}">
              <a16:creationId xmlns:a16="http://schemas.microsoft.com/office/drawing/2014/main" id="{EAC4AEE1-880C-430D-BFA6-13247399EB07}"/>
            </a:ext>
          </a:extLst>
        </xdr:cNvPr>
        <xdr:cNvSpPr/>
      </xdr:nvSpPr>
      <xdr:spPr>
        <a:xfrm>
          <a:off x="3312160" y="16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21358</xdr:rowOff>
    </xdr:from>
    <xdr:ext cx="534377" cy="259045"/>
    <xdr:sp macro="" textlink="">
      <xdr:nvSpPr>
        <xdr:cNvPr id="254" name="テキスト ボックス 253">
          <a:extLst>
            <a:ext uri="{FF2B5EF4-FFF2-40B4-BE49-F238E27FC236}">
              <a16:creationId xmlns:a16="http://schemas.microsoft.com/office/drawing/2014/main" id="{C2A899D3-53A3-42E4-9602-1D797CC60296}"/>
            </a:ext>
          </a:extLst>
        </xdr:cNvPr>
        <xdr:cNvSpPr txBox="1"/>
      </xdr:nvSpPr>
      <xdr:spPr>
        <a:xfrm>
          <a:off x="3118631" y="159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142461</xdr:rowOff>
    </xdr:from>
    <xdr:to>
      <xdr:col>15</xdr:col>
      <xdr:colOff>101600</xdr:colOff>
      <xdr:row>97</xdr:row>
      <xdr:rowOff>72611</xdr:rowOff>
    </xdr:to>
    <xdr:sp macro="" textlink="">
      <xdr:nvSpPr>
        <xdr:cNvPr id="255" name="楕円 254">
          <a:extLst>
            <a:ext uri="{FF2B5EF4-FFF2-40B4-BE49-F238E27FC236}">
              <a16:creationId xmlns:a16="http://schemas.microsoft.com/office/drawing/2014/main" id="{37232006-6D0D-4FFB-A4DC-70D2B5B6A894}"/>
            </a:ext>
          </a:extLst>
        </xdr:cNvPr>
        <xdr:cNvSpPr/>
      </xdr:nvSpPr>
      <xdr:spPr>
        <a:xfrm>
          <a:off x="2514600" y="16235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63738</xdr:rowOff>
    </xdr:from>
    <xdr:ext cx="534377" cy="259045"/>
    <xdr:sp macro="" textlink="">
      <xdr:nvSpPr>
        <xdr:cNvPr id="256" name="テキスト ボックス 255">
          <a:extLst>
            <a:ext uri="{FF2B5EF4-FFF2-40B4-BE49-F238E27FC236}">
              <a16:creationId xmlns:a16="http://schemas.microsoft.com/office/drawing/2014/main" id="{E6817CC9-F588-4B9B-9358-6E489DC63323}"/>
            </a:ext>
          </a:extLst>
        </xdr:cNvPr>
        <xdr:cNvSpPr txBox="1"/>
      </xdr:nvSpPr>
      <xdr:spPr>
        <a:xfrm>
          <a:off x="2343931" y="163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123837</xdr:rowOff>
    </xdr:from>
    <xdr:to>
      <xdr:col>10</xdr:col>
      <xdr:colOff>165100</xdr:colOff>
      <xdr:row>97</xdr:row>
      <xdr:rowOff>53987</xdr:rowOff>
    </xdr:to>
    <xdr:sp macro="" textlink="">
      <xdr:nvSpPr>
        <xdr:cNvPr id="257" name="楕円 256">
          <a:extLst>
            <a:ext uri="{FF2B5EF4-FFF2-40B4-BE49-F238E27FC236}">
              <a16:creationId xmlns:a16="http://schemas.microsoft.com/office/drawing/2014/main" id="{510C55D0-614E-45E6-915B-F5F9BB40E856}"/>
            </a:ext>
          </a:extLst>
        </xdr:cNvPr>
        <xdr:cNvSpPr/>
      </xdr:nvSpPr>
      <xdr:spPr>
        <a:xfrm>
          <a:off x="1739900" y="16217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45114</xdr:rowOff>
    </xdr:from>
    <xdr:ext cx="534377" cy="259045"/>
    <xdr:sp macro="" textlink="">
      <xdr:nvSpPr>
        <xdr:cNvPr id="258" name="テキスト ボックス 257">
          <a:extLst>
            <a:ext uri="{FF2B5EF4-FFF2-40B4-BE49-F238E27FC236}">
              <a16:creationId xmlns:a16="http://schemas.microsoft.com/office/drawing/2014/main" id="{C227F088-5068-4914-89CB-AD09D36D8C72}"/>
            </a:ext>
          </a:extLst>
        </xdr:cNvPr>
        <xdr:cNvSpPr txBox="1"/>
      </xdr:nvSpPr>
      <xdr:spPr>
        <a:xfrm>
          <a:off x="1546371" y="163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67419</xdr:rowOff>
    </xdr:from>
    <xdr:to>
      <xdr:col>6</xdr:col>
      <xdr:colOff>38100</xdr:colOff>
      <xdr:row>96</xdr:row>
      <xdr:rowOff>169019</xdr:rowOff>
    </xdr:to>
    <xdr:sp macro="" textlink="">
      <xdr:nvSpPr>
        <xdr:cNvPr id="259" name="楕円 258">
          <a:extLst>
            <a:ext uri="{FF2B5EF4-FFF2-40B4-BE49-F238E27FC236}">
              <a16:creationId xmlns:a16="http://schemas.microsoft.com/office/drawing/2014/main" id="{86832A7A-9D05-48FB-828E-4259574EC3D8}"/>
            </a:ext>
          </a:extLst>
        </xdr:cNvPr>
        <xdr:cNvSpPr/>
      </xdr:nvSpPr>
      <xdr:spPr>
        <a:xfrm>
          <a:off x="965200" y="16160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14096</xdr:rowOff>
    </xdr:from>
    <xdr:ext cx="534377" cy="259045"/>
    <xdr:sp macro="" textlink="">
      <xdr:nvSpPr>
        <xdr:cNvPr id="260" name="テキスト ボックス 259">
          <a:extLst>
            <a:ext uri="{FF2B5EF4-FFF2-40B4-BE49-F238E27FC236}">
              <a16:creationId xmlns:a16="http://schemas.microsoft.com/office/drawing/2014/main" id="{2D7CB510-14EC-4111-B308-80E29CCE3899}"/>
            </a:ext>
          </a:extLst>
        </xdr:cNvPr>
        <xdr:cNvSpPr txBox="1"/>
      </xdr:nvSpPr>
      <xdr:spPr>
        <a:xfrm>
          <a:off x="771671" y="159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BF3B7624-88A4-4FDE-B90E-0936CBF3181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C71E7A3A-98E6-4218-A84D-BF576691E927}"/>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4EA5838F-1B23-4E21-96BB-3B3C9DD2804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47A88DE5-5201-499C-8A05-0BB3199B0486}"/>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8FE8DF8A-F2D7-4141-88B9-2B13B0B825B1}"/>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D475AF59-6F13-4636-84F0-3988410B805E}"/>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14A88580-8B3B-4A6E-B20C-1BC0FAFCF02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3342FD1C-BE5A-4134-8596-5F3519593819}"/>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AD2A1B1D-7785-4176-97C6-9577F6621ADE}"/>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2D46FE4-E3BA-44B8-A6C3-4C9964F4D1DE}"/>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751AA357-C3D7-49B5-BC92-0A8D79089793}"/>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56C76905-ED0C-49A1-988D-AB81F0EC4819}"/>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1FE3FB0D-E8C0-4C0B-A486-4895E0C08585}"/>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8D9FE758-3A14-427A-A4B4-AE359241F72B}"/>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1E65E53A-99FF-4E44-8DDB-FB4940DAFD6C}"/>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1BFAEF1F-3988-4039-A166-0B1404BE9205}"/>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3511CC05-9DDB-451C-B661-29A680C317ED}"/>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35587432-FF28-4274-A0BE-B44DC87B593D}"/>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E595AE15-DDC0-4BC3-A665-E4DF1BAD13CD}"/>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646E7878-497E-4047-9C63-7C3D7F27CC13}"/>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E06F3230-647F-483D-910D-1FA879CAEBDD}"/>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465BCA51-FE47-4BF5-8468-6205ACB29A5D}"/>
            </a:ext>
          </a:extLst>
        </xdr:cNvPr>
        <xdr:cNvCxnSpPr/>
      </xdr:nvCxnSpPr>
      <xdr:spPr>
        <a:xfrm flipV="1">
          <a:off x="9218295" y="5233213"/>
          <a:ext cx="1270" cy="12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52FD1F4C-5D77-41FF-B914-EFE921A5434E}"/>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5D256BC8-0A02-4834-A161-C4743DB9C745}"/>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935A6A58-F6F6-4FAC-B663-334612DA105A}"/>
            </a:ext>
          </a:extLst>
        </xdr:cNvPr>
        <xdr:cNvSpPr txBox="1"/>
      </xdr:nvSpPr>
      <xdr:spPr>
        <a:xfrm>
          <a:off x="9271000" y="501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BF76DE62-0208-431B-9727-45B660850692}"/>
            </a:ext>
          </a:extLst>
        </xdr:cNvPr>
        <xdr:cNvCxnSpPr/>
      </xdr:nvCxnSpPr>
      <xdr:spPr>
        <a:xfrm>
          <a:off x="9154160" y="5233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34773</xdr:rowOff>
    </xdr:from>
    <xdr:to>
      <xdr:col>55</xdr:col>
      <xdr:colOff>0</xdr:colOff>
      <xdr:row>37</xdr:row>
      <xdr:rowOff>127356</xdr:rowOff>
    </xdr:to>
    <xdr:cxnSp macro="">
      <xdr:nvCxnSpPr>
        <xdr:cNvPr id="287" name="直線コネクタ 286">
          <a:extLst>
            <a:ext uri="{FF2B5EF4-FFF2-40B4-BE49-F238E27FC236}">
              <a16:creationId xmlns:a16="http://schemas.microsoft.com/office/drawing/2014/main" id="{A0702381-D794-4DBC-B78E-9BB5C45DC0C5}"/>
            </a:ext>
          </a:extLst>
        </xdr:cNvPr>
        <xdr:cNvCxnSpPr/>
      </xdr:nvCxnSpPr>
      <xdr:spPr>
        <a:xfrm>
          <a:off x="8496300" y="6237453"/>
          <a:ext cx="7239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7B7725EF-B4E9-4204-A244-5F1242EF79E0}"/>
            </a:ext>
          </a:extLst>
        </xdr:cNvPr>
        <xdr:cNvSpPr txBox="1"/>
      </xdr:nvSpPr>
      <xdr:spPr>
        <a:xfrm>
          <a:off x="9271000" y="6264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4FF302CA-9338-4867-B0E7-73C246747259}"/>
            </a:ext>
          </a:extLst>
        </xdr:cNvPr>
        <xdr:cNvSpPr/>
      </xdr:nvSpPr>
      <xdr:spPr>
        <a:xfrm>
          <a:off x="9192260" y="628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34773</xdr:rowOff>
    </xdr:from>
    <xdr:to>
      <xdr:col>50</xdr:col>
      <xdr:colOff>114300</xdr:colOff>
      <xdr:row>38</xdr:row>
      <xdr:rowOff>24943</xdr:rowOff>
    </xdr:to>
    <xdr:cxnSp macro="">
      <xdr:nvCxnSpPr>
        <xdr:cNvPr id="290" name="直線コネクタ 289">
          <a:extLst>
            <a:ext uri="{FF2B5EF4-FFF2-40B4-BE49-F238E27FC236}">
              <a16:creationId xmlns:a16="http://schemas.microsoft.com/office/drawing/2014/main" id="{B95464F0-78CB-483C-A0E0-0F6086F30103}"/>
            </a:ext>
          </a:extLst>
        </xdr:cNvPr>
        <xdr:cNvCxnSpPr/>
      </xdr:nvCxnSpPr>
      <xdr:spPr>
        <a:xfrm flipV="1">
          <a:off x="7713980" y="6237453"/>
          <a:ext cx="78232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AE03E055-9631-472C-A99C-AB6D8803B4D4}"/>
            </a:ext>
          </a:extLst>
        </xdr:cNvPr>
        <xdr:cNvSpPr/>
      </xdr:nvSpPr>
      <xdr:spPr>
        <a:xfrm>
          <a:off x="8445500" y="6281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CBB7DB54-12A6-4C51-923B-ACB66938129F}"/>
            </a:ext>
          </a:extLst>
        </xdr:cNvPr>
        <xdr:cNvSpPr txBox="1"/>
      </xdr:nvSpPr>
      <xdr:spPr>
        <a:xfrm>
          <a:off x="8329877" y="63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43231</xdr:rowOff>
    </xdr:from>
    <xdr:to>
      <xdr:col>45</xdr:col>
      <xdr:colOff>177800</xdr:colOff>
      <xdr:row>38</xdr:row>
      <xdr:rowOff>24943</xdr:rowOff>
    </xdr:to>
    <xdr:cxnSp macro="">
      <xdr:nvCxnSpPr>
        <xdr:cNvPr id="293" name="直線コネクタ 292">
          <a:extLst>
            <a:ext uri="{FF2B5EF4-FFF2-40B4-BE49-F238E27FC236}">
              <a16:creationId xmlns:a16="http://schemas.microsoft.com/office/drawing/2014/main" id="{1DB8B1CA-5004-4B68-989D-C9EA5A5CC1F2}"/>
            </a:ext>
          </a:extLst>
        </xdr:cNvPr>
        <xdr:cNvCxnSpPr/>
      </xdr:nvCxnSpPr>
      <xdr:spPr>
        <a:xfrm>
          <a:off x="6924040" y="6245911"/>
          <a:ext cx="78994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D69D0B90-3E3F-4476-A198-0C4ADE02CE78}"/>
            </a:ext>
          </a:extLst>
        </xdr:cNvPr>
        <xdr:cNvSpPr/>
      </xdr:nvSpPr>
      <xdr:spPr>
        <a:xfrm>
          <a:off x="7670800" y="630346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a16="http://schemas.microsoft.com/office/drawing/2014/main" id="{E9805364-B294-4E88-BD60-45346A3045D8}"/>
            </a:ext>
          </a:extLst>
        </xdr:cNvPr>
        <xdr:cNvSpPr txBox="1"/>
      </xdr:nvSpPr>
      <xdr:spPr>
        <a:xfrm>
          <a:off x="7547557" y="60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144272</xdr:rowOff>
    </xdr:from>
    <xdr:to>
      <xdr:col>41</xdr:col>
      <xdr:colOff>50800</xdr:colOff>
      <xdr:row>37</xdr:row>
      <xdr:rowOff>43231</xdr:rowOff>
    </xdr:to>
    <xdr:cxnSp macro="">
      <xdr:nvCxnSpPr>
        <xdr:cNvPr id="296" name="直線コネクタ 295">
          <a:extLst>
            <a:ext uri="{FF2B5EF4-FFF2-40B4-BE49-F238E27FC236}">
              <a16:creationId xmlns:a16="http://schemas.microsoft.com/office/drawing/2014/main" id="{5EBBAF5E-635D-4A9E-AE9E-7E428E69B84B}"/>
            </a:ext>
          </a:extLst>
        </xdr:cNvPr>
        <xdr:cNvCxnSpPr/>
      </xdr:nvCxnSpPr>
      <xdr:spPr>
        <a:xfrm>
          <a:off x="6149340" y="5508752"/>
          <a:ext cx="774700" cy="7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CE4DD6C6-7BDC-4752-AEF0-8913BCB925DA}"/>
            </a:ext>
          </a:extLst>
        </xdr:cNvPr>
        <xdr:cNvSpPr/>
      </xdr:nvSpPr>
      <xdr:spPr>
        <a:xfrm>
          <a:off x="6873240" y="6299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C9EAA7A6-7733-4F72-B198-E9FD7E5BD2E0}"/>
            </a:ext>
          </a:extLst>
        </xdr:cNvPr>
        <xdr:cNvSpPr txBox="1"/>
      </xdr:nvSpPr>
      <xdr:spPr>
        <a:xfrm>
          <a:off x="6757617" y="638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4C224E92-531D-41AD-8EF2-9DA1F13526D0}"/>
            </a:ext>
          </a:extLst>
        </xdr:cNvPr>
        <xdr:cNvSpPr/>
      </xdr:nvSpPr>
      <xdr:spPr>
        <a:xfrm>
          <a:off x="6098540" y="627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6051AE91-9B0B-4011-AA89-E8BFF4B1F2B1}"/>
            </a:ext>
          </a:extLst>
        </xdr:cNvPr>
        <xdr:cNvSpPr txBox="1"/>
      </xdr:nvSpPr>
      <xdr:spPr>
        <a:xfrm>
          <a:off x="5982917" y="6367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51A5B2C-25F1-4335-81C0-8439EE311113}"/>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8F0D82A-1F60-45FA-93D9-06BB1C1338C5}"/>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7AA3CD3-947C-4AD1-A217-4CE0CF0AB1EA}"/>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ACDD6EC-1AC5-46DE-916A-87D13869BC47}"/>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F330077-3532-47A9-8114-9E46F9C1817C}"/>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76556</xdr:rowOff>
    </xdr:from>
    <xdr:to>
      <xdr:col>55</xdr:col>
      <xdr:colOff>50800</xdr:colOff>
      <xdr:row>38</xdr:row>
      <xdr:rowOff>6706</xdr:rowOff>
    </xdr:to>
    <xdr:sp macro="" textlink="">
      <xdr:nvSpPr>
        <xdr:cNvPr id="306" name="楕円 305">
          <a:extLst>
            <a:ext uri="{FF2B5EF4-FFF2-40B4-BE49-F238E27FC236}">
              <a16:creationId xmlns:a16="http://schemas.microsoft.com/office/drawing/2014/main" id="{25F4B85F-DDFB-40DE-9DFB-2065F8F41603}"/>
            </a:ext>
          </a:extLst>
        </xdr:cNvPr>
        <xdr:cNvSpPr/>
      </xdr:nvSpPr>
      <xdr:spPr>
        <a:xfrm>
          <a:off x="9192260" y="6279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99433</xdr:rowOff>
    </xdr:from>
    <xdr:ext cx="378565" cy="259045"/>
    <xdr:sp macro="" textlink="">
      <xdr:nvSpPr>
        <xdr:cNvPr id="307" name="労働費該当値テキスト">
          <a:extLst>
            <a:ext uri="{FF2B5EF4-FFF2-40B4-BE49-F238E27FC236}">
              <a16:creationId xmlns:a16="http://schemas.microsoft.com/office/drawing/2014/main" id="{AFB0A6A6-2411-49D2-A05C-B9224A61D74C}"/>
            </a:ext>
          </a:extLst>
        </xdr:cNvPr>
        <xdr:cNvSpPr txBox="1"/>
      </xdr:nvSpPr>
      <xdr:spPr>
        <a:xfrm>
          <a:off x="9271000" y="613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155423</xdr:rowOff>
    </xdr:from>
    <xdr:to>
      <xdr:col>50</xdr:col>
      <xdr:colOff>165100</xdr:colOff>
      <xdr:row>37</xdr:row>
      <xdr:rowOff>85573</xdr:rowOff>
    </xdr:to>
    <xdr:sp macro="" textlink="">
      <xdr:nvSpPr>
        <xdr:cNvPr id="308" name="楕円 307">
          <a:extLst>
            <a:ext uri="{FF2B5EF4-FFF2-40B4-BE49-F238E27FC236}">
              <a16:creationId xmlns:a16="http://schemas.microsoft.com/office/drawing/2014/main" id="{724D63C2-19F4-491C-A84A-E03D9DF0FF1A}"/>
            </a:ext>
          </a:extLst>
        </xdr:cNvPr>
        <xdr:cNvSpPr/>
      </xdr:nvSpPr>
      <xdr:spPr>
        <a:xfrm>
          <a:off x="8445500" y="6190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102100</xdr:rowOff>
    </xdr:from>
    <xdr:ext cx="469744" cy="259045"/>
    <xdr:sp macro="" textlink="">
      <xdr:nvSpPr>
        <xdr:cNvPr id="309" name="テキスト ボックス 308">
          <a:extLst>
            <a:ext uri="{FF2B5EF4-FFF2-40B4-BE49-F238E27FC236}">
              <a16:creationId xmlns:a16="http://schemas.microsoft.com/office/drawing/2014/main" id="{F39F3666-2F9E-46B9-BC9D-D844AD336597}"/>
            </a:ext>
          </a:extLst>
        </xdr:cNvPr>
        <xdr:cNvSpPr txBox="1"/>
      </xdr:nvSpPr>
      <xdr:spPr>
        <a:xfrm>
          <a:off x="8284288" y="59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145593</xdr:rowOff>
    </xdr:from>
    <xdr:to>
      <xdr:col>46</xdr:col>
      <xdr:colOff>38100</xdr:colOff>
      <xdr:row>38</xdr:row>
      <xdr:rowOff>75743</xdr:rowOff>
    </xdr:to>
    <xdr:sp macro="" textlink="">
      <xdr:nvSpPr>
        <xdr:cNvPr id="310" name="楕円 309">
          <a:extLst>
            <a:ext uri="{FF2B5EF4-FFF2-40B4-BE49-F238E27FC236}">
              <a16:creationId xmlns:a16="http://schemas.microsoft.com/office/drawing/2014/main" id="{7869C8BC-81CB-4197-9205-E34ED54FF561}"/>
            </a:ext>
          </a:extLst>
        </xdr:cNvPr>
        <xdr:cNvSpPr/>
      </xdr:nvSpPr>
      <xdr:spPr>
        <a:xfrm>
          <a:off x="7670800" y="6348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66870</xdr:rowOff>
    </xdr:from>
    <xdr:ext cx="378565" cy="259045"/>
    <xdr:sp macro="" textlink="">
      <xdr:nvSpPr>
        <xdr:cNvPr id="311" name="テキスト ボックス 310">
          <a:extLst>
            <a:ext uri="{FF2B5EF4-FFF2-40B4-BE49-F238E27FC236}">
              <a16:creationId xmlns:a16="http://schemas.microsoft.com/office/drawing/2014/main" id="{62C7D400-B95E-48B7-BD76-D350450B39D1}"/>
            </a:ext>
          </a:extLst>
        </xdr:cNvPr>
        <xdr:cNvSpPr txBox="1"/>
      </xdr:nvSpPr>
      <xdr:spPr>
        <a:xfrm>
          <a:off x="7547557" y="643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163881</xdr:rowOff>
    </xdr:from>
    <xdr:to>
      <xdr:col>41</xdr:col>
      <xdr:colOff>101600</xdr:colOff>
      <xdr:row>37</xdr:row>
      <xdr:rowOff>94031</xdr:rowOff>
    </xdr:to>
    <xdr:sp macro="" textlink="">
      <xdr:nvSpPr>
        <xdr:cNvPr id="312" name="楕円 311">
          <a:extLst>
            <a:ext uri="{FF2B5EF4-FFF2-40B4-BE49-F238E27FC236}">
              <a16:creationId xmlns:a16="http://schemas.microsoft.com/office/drawing/2014/main" id="{E406B4FD-81B8-4209-AC54-28A1F97F50D0}"/>
            </a:ext>
          </a:extLst>
        </xdr:cNvPr>
        <xdr:cNvSpPr/>
      </xdr:nvSpPr>
      <xdr:spPr>
        <a:xfrm>
          <a:off x="6873240" y="619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110558</xdr:rowOff>
    </xdr:from>
    <xdr:ext cx="469744" cy="259045"/>
    <xdr:sp macro="" textlink="">
      <xdr:nvSpPr>
        <xdr:cNvPr id="313" name="テキスト ボックス 312">
          <a:extLst>
            <a:ext uri="{FF2B5EF4-FFF2-40B4-BE49-F238E27FC236}">
              <a16:creationId xmlns:a16="http://schemas.microsoft.com/office/drawing/2014/main" id="{3ADD5E5C-A862-4E3C-8C8D-16D6F053F0A7}"/>
            </a:ext>
          </a:extLst>
        </xdr:cNvPr>
        <xdr:cNvSpPr txBox="1"/>
      </xdr:nvSpPr>
      <xdr:spPr>
        <a:xfrm>
          <a:off x="6712028" y="59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93472</xdr:rowOff>
    </xdr:from>
    <xdr:to>
      <xdr:col>36</xdr:col>
      <xdr:colOff>165100</xdr:colOff>
      <xdr:row>33</xdr:row>
      <xdr:rowOff>23622</xdr:rowOff>
    </xdr:to>
    <xdr:sp macro="" textlink="">
      <xdr:nvSpPr>
        <xdr:cNvPr id="314" name="楕円 313">
          <a:extLst>
            <a:ext uri="{FF2B5EF4-FFF2-40B4-BE49-F238E27FC236}">
              <a16:creationId xmlns:a16="http://schemas.microsoft.com/office/drawing/2014/main" id="{C926CE3A-2D8C-498E-B4E2-DD88675CF0E1}"/>
            </a:ext>
          </a:extLst>
        </xdr:cNvPr>
        <xdr:cNvSpPr/>
      </xdr:nvSpPr>
      <xdr:spPr>
        <a:xfrm>
          <a:off x="6098540" y="5457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40149</xdr:rowOff>
    </xdr:from>
    <xdr:ext cx="469744" cy="259045"/>
    <xdr:sp macro="" textlink="">
      <xdr:nvSpPr>
        <xdr:cNvPr id="315" name="テキスト ボックス 314">
          <a:extLst>
            <a:ext uri="{FF2B5EF4-FFF2-40B4-BE49-F238E27FC236}">
              <a16:creationId xmlns:a16="http://schemas.microsoft.com/office/drawing/2014/main" id="{01D9B71D-44DF-4AF1-B6A3-FA4C843B2453}"/>
            </a:ext>
          </a:extLst>
        </xdr:cNvPr>
        <xdr:cNvSpPr txBox="1"/>
      </xdr:nvSpPr>
      <xdr:spPr>
        <a:xfrm>
          <a:off x="5937328" y="52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CF02E128-469F-4B65-88AB-88CE2F8CABAB}"/>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2CB83B18-93D4-4EFC-B468-30EBAD47D6C4}"/>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560EA853-7A9D-4D76-802C-E34FCEEB855E}"/>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49D3224D-9BC7-4A04-8570-D18E515DCE86}"/>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45A688-50DF-45A0-A0A9-95B275410A2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50D39AA7-66B0-48BE-ABD1-FE0479DFAB6D}"/>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BF8BC868-2F79-4757-A5F6-857F1932109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C2B4DC20-9C0F-47B2-A729-9A86648C2DFE}"/>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AF9DA40F-4467-40C6-AA82-2B1D10A1ABAE}"/>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154727A-6E8F-4321-80B5-5F04C26766F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14818DF2-69E7-47E3-9019-0883F768FFA2}"/>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825AA944-BBC6-4799-9E61-91E7BCD75E13}"/>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7C05C8E4-AB1F-490B-90AC-9789760B224C}"/>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DCE4E277-B13E-4205-8471-A46A90105C47}"/>
            </a:ext>
          </a:extLst>
        </xdr:cNvPr>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A689ABEB-875F-4E7B-8E4D-63AD158894E9}"/>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D9B0082D-5271-4CAD-939D-31CE29374653}"/>
            </a:ext>
          </a:extLst>
        </xdr:cNvPr>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7F797299-C01E-40B9-82D8-ABC799DC6A0F}"/>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740AA05E-2338-4A3E-BDA7-D661A27C58BE}"/>
            </a:ext>
          </a:extLst>
        </xdr:cNvPr>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110DF011-BBB5-4932-8487-3E26B9949D8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C2FB1B8D-B721-4A71-9EB8-E3E0D0875EDB}"/>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D856BE57-F333-41F3-9F5D-06A1FA5C7651}"/>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8FC85AF7-C37E-424D-9D5B-F2578B37F8EF}"/>
            </a:ext>
          </a:extLst>
        </xdr:cNvPr>
        <xdr:cNvCxnSpPr/>
      </xdr:nvCxnSpPr>
      <xdr:spPr>
        <a:xfrm flipV="1">
          <a:off x="9218295" y="8646798"/>
          <a:ext cx="1270" cy="118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C535DC34-6AD6-486E-B9C7-24066A408BF8}"/>
            </a:ext>
          </a:extLst>
        </xdr:cNvPr>
        <xdr:cNvSpPr txBox="1"/>
      </xdr:nvSpPr>
      <xdr:spPr>
        <a:xfrm>
          <a:off x="9271000" y="98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AEA7D631-068C-400F-9688-25F25A8132A7}"/>
            </a:ext>
          </a:extLst>
        </xdr:cNvPr>
        <xdr:cNvCxnSpPr/>
      </xdr:nvCxnSpPr>
      <xdr:spPr>
        <a:xfrm>
          <a:off x="9154160" y="9830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E1D6F09F-7CDC-476B-9A9C-C3E304656B85}"/>
            </a:ext>
          </a:extLst>
        </xdr:cNvPr>
        <xdr:cNvSpPr txBox="1"/>
      </xdr:nvSpPr>
      <xdr:spPr>
        <a:xfrm>
          <a:off x="9271000" y="84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1137B573-29FA-46AE-99B0-526EF7A3FDCB}"/>
            </a:ext>
          </a:extLst>
        </xdr:cNvPr>
        <xdr:cNvCxnSpPr/>
      </xdr:nvCxnSpPr>
      <xdr:spPr>
        <a:xfrm>
          <a:off x="9154160" y="86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69200</xdr:rowOff>
    </xdr:from>
    <xdr:to>
      <xdr:col>55</xdr:col>
      <xdr:colOff>0</xdr:colOff>
      <xdr:row>57</xdr:row>
      <xdr:rowOff>69862</xdr:rowOff>
    </xdr:to>
    <xdr:cxnSp macro="">
      <xdr:nvCxnSpPr>
        <xdr:cNvPr id="342" name="直線コネクタ 341">
          <a:extLst>
            <a:ext uri="{FF2B5EF4-FFF2-40B4-BE49-F238E27FC236}">
              <a16:creationId xmlns:a16="http://schemas.microsoft.com/office/drawing/2014/main" id="{C50D83C9-B72B-4481-A361-4057ECA33BB9}"/>
            </a:ext>
          </a:extLst>
        </xdr:cNvPr>
        <xdr:cNvCxnSpPr/>
      </xdr:nvCxnSpPr>
      <xdr:spPr>
        <a:xfrm>
          <a:off x="8496300" y="9624680"/>
          <a:ext cx="7239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10983FED-8D56-4093-BB3F-DA6446F82EFF}"/>
            </a:ext>
          </a:extLst>
        </xdr:cNvPr>
        <xdr:cNvSpPr txBox="1"/>
      </xdr:nvSpPr>
      <xdr:spPr>
        <a:xfrm>
          <a:off x="9271000" y="9237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1C17638-F6F9-48DC-A1BE-DE367401E6F3}"/>
            </a:ext>
          </a:extLst>
        </xdr:cNvPr>
        <xdr:cNvSpPr/>
      </xdr:nvSpPr>
      <xdr:spPr>
        <a:xfrm>
          <a:off x="9192260" y="93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69200</xdr:rowOff>
    </xdr:from>
    <xdr:to>
      <xdr:col>50</xdr:col>
      <xdr:colOff>114300</xdr:colOff>
      <xdr:row>57</xdr:row>
      <xdr:rowOff>93797</xdr:rowOff>
    </xdr:to>
    <xdr:cxnSp macro="">
      <xdr:nvCxnSpPr>
        <xdr:cNvPr id="345" name="直線コネクタ 344">
          <a:extLst>
            <a:ext uri="{FF2B5EF4-FFF2-40B4-BE49-F238E27FC236}">
              <a16:creationId xmlns:a16="http://schemas.microsoft.com/office/drawing/2014/main" id="{654A27F9-4141-4982-BDE1-117A04CEC1F4}"/>
            </a:ext>
          </a:extLst>
        </xdr:cNvPr>
        <xdr:cNvCxnSpPr/>
      </xdr:nvCxnSpPr>
      <xdr:spPr>
        <a:xfrm flipV="1">
          <a:off x="7713980" y="9624680"/>
          <a:ext cx="78232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C4CBAF45-48D2-44BA-BE52-2D5B2E6DF90C}"/>
            </a:ext>
          </a:extLst>
        </xdr:cNvPr>
        <xdr:cNvSpPr/>
      </xdr:nvSpPr>
      <xdr:spPr>
        <a:xfrm>
          <a:off x="8445500" y="9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FC8F6570-6D38-4EB5-B3DA-51A7D8AE389A}"/>
            </a:ext>
          </a:extLst>
        </xdr:cNvPr>
        <xdr:cNvSpPr txBox="1"/>
      </xdr:nvSpPr>
      <xdr:spPr>
        <a:xfrm>
          <a:off x="8251971" y="91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74503</xdr:rowOff>
    </xdr:from>
    <xdr:to>
      <xdr:col>45</xdr:col>
      <xdr:colOff>177800</xdr:colOff>
      <xdr:row>57</xdr:row>
      <xdr:rowOff>93797</xdr:rowOff>
    </xdr:to>
    <xdr:cxnSp macro="">
      <xdr:nvCxnSpPr>
        <xdr:cNvPr id="348" name="直線コネクタ 347">
          <a:extLst>
            <a:ext uri="{FF2B5EF4-FFF2-40B4-BE49-F238E27FC236}">
              <a16:creationId xmlns:a16="http://schemas.microsoft.com/office/drawing/2014/main" id="{BE10CA1A-9F8D-411A-8DB8-BC6186CA2F58}"/>
            </a:ext>
          </a:extLst>
        </xdr:cNvPr>
        <xdr:cNvCxnSpPr/>
      </xdr:nvCxnSpPr>
      <xdr:spPr>
        <a:xfrm>
          <a:off x="6924040" y="9629983"/>
          <a:ext cx="78994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BA36CD32-EBBA-49ED-A97B-3CD9D55CF32B}"/>
            </a:ext>
          </a:extLst>
        </xdr:cNvPr>
        <xdr:cNvSpPr/>
      </xdr:nvSpPr>
      <xdr:spPr>
        <a:xfrm>
          <a:off x="7670800" y="94535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B1A32024-1E10-4759-8367-844A9D89B3EF}"/>
            </a:ext>
          </a:extLst>
        </xdr:cNvPr>
        <xdr:cNvSpPr txBox="1"/>
      </xdr:nvSpPr>
      <xdr:spPr>
        <a:xfrm>
          <a:off x="7477271" y="92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32944</xdr:rowOff>
    </xdr:from>
    <xdr:to>
      <xdr:col>41</xdr:col>
      <xdr:colOff>50800</xdr:colOff>
      <xdr:row>57</xdr:row>
      <xdr:rowOff>74503</xdr:rowOff>
    </xdr:to>
    <xdr:cxnSp macro="">
      <xdr:nvCxnSpPr>
        <xdr:cNvPr id="351" name="直線コネクタ 350">
          <a:extLst>
            <a:ext uri="{FF2B5EF4-FFF2-40B4-BE49-F238E27FC236}">
              <a16:creationId xmlns:a16="http://schemas.microsoft.com/office/drawing/2014/main" id="{6E129712-C983-4011-B260-E3632B334774}"/>
            </a:ext>
          </a:extLst>
        </xdr:cNvPr>
        <xdr:cNvCxnSpPr/>
      </xdr:nvCxnSpPr>
      <xdr:spPr>
        <a:xfrm>
          <a:off x="6149340" y="9588424"/>
          <a:ext cx="7747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63D26482-DD94-4E21-9957-C8059015E7FA}"/>
            </a:ext>
          </a:extLst>
        </xdr:cNvPr>
        <xdr:cNvSpPr/>
      </xdr:nvSpPr>
      <xdr:spPr>
        <a:xfrm>
          <a:off x="6873240" y="940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28493442-2EE7-4CF1-83AF-0828B2AAA4B1}"/>
            </a:ext>
          </a:extLst>
        </xdr:cNvPr>
        <xdr:cNvSpPr txBox="1"/>
      </xdr:nvSpPr>
      <xdr:spPr>
        <a:xfrm>
          <a:off x="6702571" y="91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FA3103F3-0065-456E-8B63-38F0CA44891C}"/>
            </a:ext>
          </a:extLst>
        </xdr:cNvPr>
        <xdr:cNvSpPr/>
      </xdr:nvSpPr>
      <xdr:spPr>
        <a:xfrm>
          <a:off x="6098540" y="94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8A2B176A-BFD4-4517-8936-3AE7984B8CDD}"/>
            </a:ext>
          </a:extLst>
        </xdr:cNvPr>
        <xdr:cNvSpPr txBox="1"/>
      </xdr:nvSpPr>
      <xdr:spPr>
        <a:xfrm>
          <a:off x="5905011" y="92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D33B19B8-5DA3-4DF8-9E9D-822B6EDCCE82}"/>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F9BF04BD-6541-4670-B3D0-5B75140E765C}"/>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5469428-4DF8-491F-81B2-86A27D7109A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59880165-9404-49F6-88DE-722872A062B8}"/>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5E484CFB-F5F6-4618-B3E1-A51B0E6AC173}"/>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19062</xdr:rowOff>
    </xdr:from>
    <xdr:to>
      <xdr:col>55</xdr:col>
      <xdr:colOff>50800</xdr:colOff>
      <xdr:row>57</xdr:row>
      <xdr:rowOff>120662</xdr:rowOff>
    </xdr:to>
    <xdr:sp macro="" textlink="">
      <xdr:nvSpPr>
        <xdr:cNvPr id="361" name="楕円 360">
          <a:extLst>
            <a:ext uri="{FF2B5EF4-FFF2-40B4-BE49-F238E27FC236}">
              <a16:creationId xmlns:a16="http://schemas.microsoft.com/office/drawing/2014/main" id="{6103E2D1-A64E-4581-9DBA-FE1F1B9B6283}"/>
            </a:ext>
          </a:extLst>
        </xdr:cNvPr>
        <xdr:cNvSpPr/>
      </xdr:nvSpPr>
      <xdr:spPr>
        <a:xfrm>
          <a:off x="9192260" y="9574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168939</xdr:rowOff>
    </xdr:from>
    <xdr:ext cx="534377" cy="259045"/>
    <xdr:sp macro="" textlink="">
      <xdr:nvSpPr>
        <xdr:cNvPr id="362" name="農林水産業費該当値テキスト">
          <a:extLst>
            <a:ext uri="{FF2B5EF4-FFF2-40B4-BE49-F238E27FC236}">
              <a16:creationId xmlns:a16="http://schemas.microsoft.com/office/drawing/2014/main" id="{2E59874A-7CFE-4BCA-8B7B-8C2B606F4184}"/>
            </a:ext>
          </a:extLst>
        </xdr:cNvPr>
        <xdr:cNvSpPr txBox="1"/>
      </xdr:nvSpPr>
      <xdr:spPr>
        <a:xfrm>
          <a:off x="9271000" y="95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18400</xdr:rowOff>
    </xdr:from>
    <xdr:to>
      <xdr:col>50</xdr:col>
      <xdr:colOff>165100</xdr:colOff>
      <xdr:row>57</xdr:row>
      <xdr:rowOff>120000</xdr:rowOff>
    </xdr:to>
    <xdr:sp macro="" textlink="">
      <xdr:nvSpPr>
        <xdr:cNvPr id="363" name="楕円 362">
          <a:extLst>
            <a:ext uri="{FF2B5EF4-FFF2-40B4-BE49-F238E27FC236}">
              <a16:creationId xmlns:a16="http://schemas.microsoft.com/office/drawing/2014/main" id="{CD342E86-79E9-495C-B9EA-EE8308396B9E}"/>
            </a:ext>
          </a:extLst>
        </xdr:cNvPr>
        <xdr:cNvSpPr/>
      </xdr:nvSpPr>
      <xdr:spPr>
        <a:xfrm>
          <a:off x="8445500" y="95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111127</xdr:rowOff>
    </xdr:from>
    <xdr:ext cx="534377" cy="259045"/>
    <xdr:sp macro="" textlink="">
      <xdr:nvSpPr>
        <xdr:cNvPr id="364" name="テキスト ボックス 363">
          <a:extLst>
            <a:ext uri="{FF2B5EF4-FFF2-40B4-BE49-F238E27FC236}">
              <a16:creationId xmlns:a16="http://schemas.microsoft.com/office/drawing/2014/main" id="{D389D9E6-6133-4183-BA97-2DDCC5AFAEC7}"/>
            </a:ext>
          </a:extLst>
        </xdr:cNvPr>
        <xdr:cNvSpPr txBox="1"/>
      </xdr:nvSpPr>
      <xdr:spPr>
        <a:xfrm>
          <a:off x="8251971" y="96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42997</xdr:rowOff>
    </xdr:from>
    <xdr:to>
      <xdr:col>46</xdr:col>
      <xdr:colOff>38100</xdr:colOff>
      <xdr:row>57</xdr:row>
      <xdr:rowOff>144597</xdr:rowOff>
    </xdr:to>
    <xdr:sp macro="" textlink="">
      <xdr:nvSpPr>
        <xdr:cNvPr id="365" name="楕円 364">
          <a:extLst>
            <a:ext uri="{FF2B5EF4-FFF2-40B4-BE49-F238E27FC236}">
              <a16:creationId xmlns:a16="http://schemas.microsoft.com/office/drawing/2014/main" id="{0722C525-3975-4EF0-A585-553FC7EA8382}"/>
            </a:ext>
          </a:extLst>
        </xdr:cNvPr>
        <xdr:cNvSpPr/>
      </xdr:nvSpPr>
      <xdr:spPr>
        <a:xfrm>
          <a:off x="7670800" y="9598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135724</xdr:rowOff>
    </xdr:from>
    <xdr:ext cx="469744" cy="259045"/>
    <xdr:sp macro="" textlink="">
      <xdr:nvSpPr>
        <xdr:cNvPr id="366" name="テキスト ボックス 365">
          <a:extLst>
            <a:ext uri="{FF2B5EF4-FFF2-40B4-BE49-F238E27FC236}">
              <a16:creationId xmlns:a16="http://schemas.microsoft.com/office/drawing/2014/main" id="{A8F43A20-4A4F-4BF9-B425-2D3423C64A52}"/>
            </a:ext>
          </a:extLst>
        </xdr:cNvPr>
        <xdr:cNvSpPr txBox="1"/>
      </xdr:nvSpPr>
      <xdr:spPr>
        <a:xfrm>
          <a:off x="7509588" y="96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23703</xdr:rowOff>
    </xdr:from>
    <xdr:to>
      <xdr:col>41</xdr:col>
      <xdr:colOff>101600</xdr:colOff>
      <xdr:row>57</xdr:row>
      <xdr:rowOff>125303</xdr:rowOff>
    </xdr:to>
    <xdr:sp macro="" textlink="">
      <xdr:nvSpPr>
        <xdr:cNvPr id="367" name="楕円 366">
          <a:extLst>
            <a:ext uri="{FF2B5EF4-FFF2-40B4-BE49-F238E27FC236}">
              <a16:creationId xmlns:a16="http://schemas.microsoft.com/office/drawing/2014/main" id="{20CD16FE-C4DD-40D1-AA9A-323DE449E406}"/>
            </a:ext>
          </a:extLst>
        </xdr:cNvPr>
        <xdr:cNvSpPr/>
      </xdr:nvSpPr>
      <xdr:spPr>
        <a:xfrm>
          <a:off x="6873240" y="95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116430</xdr:rowOff>
    </xdr:from>
    <xdr:ext cx="534377" cy="259045"/>
    <xdr:sp macro="" textlink="">
      <xdr:nvSpPr>
        <xdr:cNvPr id="368" name="テキスト ボックス 367">
          <a:extLst>
            <a:ext uri="{FF2B5EF4-FFF2-40B4-BE49-F238E27FC236}">
              <a16:creationId xmlns:a16="http://schemas.microsoft.com/office/drawing/2014/main" id="{CB2E99BA-2888-4963-ABCD-890A1D13879C}"/>
            </a:ext>
          </a:extLst>
        </xdr:cNvPr>
        <xdr:cNvSpPr txBox="1"/>
      </xdr:nvSpPr>
      <xdr:spPr>
        <a:xfrm>
          <a:off x="6702571" y="96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153594</xdr:rowOff>
    </xdr:from>
    <xdr:to>
      <xdr:col>36</xdr:col>
      <xdr:colOff>165100</xdr:colOff>
      <xdr:row>57</xdr:row>
      <xdr:rowOff>83744</xdr:rowOff>
    </xdr:to>
    <xdr:sp macro="" textlink="">
      <xdr:nvSpPr>
        <xdr:cNvPr id="369" name="楕円 368">
          <a:extLst>
            <a:ext uri="{FF2B5EF4-FFF2-40B4-BE49-F238E27FC236}">
              <a16:creationId xmlns:a16="http://schemas.microsoft.com/office/drawing/2014/main" id="{7C1B61EE-9FBC-44DB-93BA-A3EC177BAB1A}"/>
            </a:ext>
          </a:extLst>
        </xdr:cNvPr>
        <xdr:cNvSpPr/>
      </xdr:nvSpPr>
      <xdr:spPr>
        <a:xfrm>
          <a:off x="6098540" y="954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74871</xdr:rowOff>
    </xdr:from>
    <xdr:ext cx="534377" cy="259045"/>
    <xdr:sp macro="" textlink="">
      <xdr:nvSpPr>
        <xdr:cNvPr id="370" name="テキスト ボックス 369">
          <a:extLst>
            <a:ext uri="{FF2B5EF4-FFF2-40B4-BE49-F238E27FC236}">
              <a16:creationId xmlns:a16="http://schemas.microsoft.com/office/drawing/2014/main" id="{FCA93624-1D25-4ED5-9C11-68B61BE1AE44}"/>
            </a:ext>
          </a:extLst>
        </xdr:cNvPr>
        <xdr:cNvSpPr txBox="1"/>
      </xdr:nvSpPr>
      <xdr:spPr>
        <a:xfrm>
          <a:off x="5905011" y="96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CC686C30-C6ED-4FA8-9F4C-BB5F8DC5ACF6}"/>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635CAA85-9FD7-441C-87F1-0C5FF4394A8E}"/>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532C5864-69D3-443E-A8C1-90EA66832C9B}"/>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5A812359-5119-46C5-B916-095F5F69E5F9}"/>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AF0B18E2-6CE9-43F7-BDDE-DEBB1364CC9E}"/>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E5CDCAC4-74B8-4D0C-976B-8B25D576376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C2D734E-81C8-4055-98EA-A8B736A74B87}"/>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31D8EC47-93E3-4B27-A197-0E7E664DCDC7}"/>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4D063F8B-D32F-4139-ADCA-5791BE3894C2}"/>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3CB320FB-3EE6-4C62-A53F-C2307922886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DA582257-034F-4CDB-992C-4027A379283D}"/>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B3C74095-41B2-4314-A087-9DB4D9759EA3}"/>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1EC903E-DBBF-4FD3-9168-BD658A707AAB}"/>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49FF78BF-E212-4A12-BAAD-8E11A509AB7E}"/>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897DD9F0-ED9D-45DE-8794-FA88339FF05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7D31F8A9-5E0E-4952-B72A-75511D53D35C}"/>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2F221E71-0D53-48BC-8F13-F7D1F331F32F}"/>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F93E83AB-A6E0-4F12-8798-F9084BD0D33F}"/>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CF96AC58-9977-4BFD-B10D-254C4D80F46C}"/>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307715EA-910D-4686-93B1-0C1B3C1A1D41}"/>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3210B10D-055A-47A4-BE0A-F22D2F631E3D}"/>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7A4A138D-0C80-4336-9B22-452C9C90A067}"/>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E3854EB9-A47B-4F10-94A3-1F56B9893BA4}"/>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EFDE14D-6802-4A1F-BE1A-775C6EA8070F}"/>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85B47C62-CBB5-472B-81D3-6D137D91113A}"/>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D7BFCCDC-CDAB-430E-94A1-DA7388A64DA7}"/>
            </a:ext>
          </a:extLst>
        </xdr:cNvPr>
        <xdr:cNvCxnSpPr/>
      </xdr:nvCxnSpPr>
      <xdr:spPr>
        <a:xfrm flipV="1">
          <a:off x="9218295" y="11806181"/>
          <a:ext cx="1270" cy="144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DC9945DA-F0C2-4FD3-B42E-72ED1FD929DA}"/>
            </a:ext>
          </a:extLst>
        </xdr:cNvPr>
        <xdr:cNvSpPr txBox="1"/>
      </xdr:nvSpPr>
      <xdr:spPr>
        <a:xfrm>
          <a:off x="9271000" y="132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97548223-F88D-4B96-9EB1-AEC4CCF13C4B}"/>
            </a:ext>
          </a:extLst>
        </xdr:cNvPr>
        <xdr:cNvCxnSpPr/>
      </xdr:nvCxnSpPr>
      <xdr:spPr>
        <a:xfrm>
          <a:off x="9154160" y="13247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38E53282-F39C-4E32-AA17-B8E291E9ACED}"/>
            </a:ext>
          </a:extLst>
        </xdr:cNvPr>
        <xdr:cNvSpPr txBox="1"/>
      </xdr:nvSpPr>
      <xdr:spPr>
        <a:xfrm>
          <a:off x="9271000" y="115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E37B5B03-58D4-445F-BAA9-3EA3E5988C79}"/>
            </a:ext>
          </a:extLst>
        </xdr:cNvPr>
        <xdr:cNvCxnSpPr/>
      </xdr:nvCxnSpPr>
      <xdr:spPr>
        <a:xfrm>
          <a:off x="9154160" y="1180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168977</xdr:rowOff>
    </xdr:from>
    <xdr:to>
      <xdr:col>55</xdr:col>
      <xdr:colOff>0</xdr:colOff>
      <xdr:row>78</xdr:row>
      <xdr:rowOff>102977</xdr:rowOff>
    </xdr:to>
    <xdr:cxnSp macro="">
      <xdr:nvCxnSpPr>
        <xdr:cNvPr id="401" name="直線コネクタ 400">
          <a:extLst>
            <a:ext uri="{FF2B5EF4-FFF2-40B4-BE49-F238E27FC236}">
              <a16:creationId xmlns:a16="http://schemas.microsoft.com/office/drawing/2014/main" id="{2433C0D0-1B6B-4D15-8967-7DDB8A7DA114}"/>
            </a:ext>
          </a:extLst>
        </xdr:cNvPr>
        <xdr:cNvCxnSpPr/>
      </xdr:nvCxnSpPr>
      <xdr:spPr>
        <a:xfrm flipV="1">
          <a:off x="8496300" y="13077257"/>
          <a:ext cx="723900" cy="1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C6619A13-4B44-4231-A50D-53E02E4D1ED6}"/>
            </a:ext>
          </a:extLst>
        </xdr:cNvPr>
        <xdr:cNvSpPr txBox="1"/>
      </xdr:nvSpPr>
      <xdr:spPr>
        <a:xfrm>
          <a:off x="9271000" y="1267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4F627FF2-0762-4A9E-A92B-B70EB7084735}"/>
            </a:ext>
          </a:extLst>
        </xdr:cNvPr>
        <xdr:cNvSpPr/>
      </xdr:nvSpPr>
      <xdr:spPr>
        <a:xfrm>
          <a:off x="9192260" y="12823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102977</xdr:rowOff>
    </xdr:from>
    <xdr:to>
      <xdr:col>50</xdr:col>
      <xdr:colOff>114300</xdr:colOff>
      <xdr:row>78</xdr:row>
      <xdr:rowOff>137855</xdr:rowOff>
    </xdr:to>
    <xdr:cxnSp macro="">
      <xdr:nvCxnSpPr>
        <xdr:cNvPr id="404" name="直線コネクタ 403">
          <a:extLst>
            <a:ext uri="{FF2B5EF4-FFF2-40B4-BE49-F238E27FC236}">
              <a16:creationId xmlns:a16="http://schemas.microsoft.com/office/drawing/2014/main" id="{1C5B2160-4184-4FF5-9E28-A35D52037569}"/>
            </a:ext>
          </a:extLst>
        </xdr:cNvPr>
        <xdr:cNvCxnSpPr/>
      </xdr:nvCxnSpPr>
      <xdr:spPr>
        <a:xfrm flipV="1">
          <a:off x="7713980" y="13178897"/>
          <a:ext cx="78232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15D54AD0-F2AC-4CD5-BC58-0B0AF8F0AEAE}"/>
            </a:ext>
          </a:extLst>
        </xdr:cNvPr>
        <xdr:cNvSpPr/>
      </xdr:nvSpPr>
      <xdr:spPr>
        <a:xfrm>
          <a:off x="8445500" y="12982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1139B1D2-E57D-4D81-9598-73F3F7FF9B1F}"/>
            </a:ext>
          </a:extLst>
        </xdr:cNvPr>
        <xdr:cNvSpPr txBox="1"/>
      </xdr:nvSpPr>
      <xdr:spPr>
        <a:xfrm>
          <a:off x="8251971" y="127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130164</xdr:rowOff>
    </xdr:from>
    <xdr:to>
      <xdr:col>45</xdr:col>
      <xdr:colOff>177800</xdr:colOff>
      <xdr:row>78</xdr:row>
      <xdr:rowOff>137855</xdr:rowOff>
    </xdr:to>
    <xdr:cxnSp macro="">
      <xdr:nvCxnSpPr>
        <xdr:cNvPr id="407" name="直線コネクタ 406">
          <a:extLst>
            <a:ext uri="{FF2B5EF4-FFF2-40B4-BE49-F238E27FC236}">
              <a16:creationId xmlns:a16="http://schemas.microsoft.com/office/drawing/2014/main" id="{4386F0A6-B6AA-4576-BB34-384A3C919243}"/>
            </a:ext>
          </a:extLst>
        </xdr:cNvPr>
        <xdr:cNvCxnSpPr/>
      </xdr:nvCxnSpPr>
      <xdr:spPr>
        <a:xfrm>
          <a:off x="6924040" y="13206084"/>
          <a:ext cx="78994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A677894D-E4AA-4479-9C90-B8270FB14868}"/>
            </a:ext>
          </a:extLst>
        </xdr:cNvPr>
        <xdr:cNvSpPr/>
      </xdr:nvSpPr>
      <xdr:spPr>
        <a:xfrm>
          <a:off x="7670800" y="13052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A912C803-0744-4703-9CA7-91028880F0CB}"/>
            </a:ext>
          </a:extLst>
        </xdr:cNvPr>
        <xdr:cNvSpPr txBox="1"/>
      </xdr:nvSpPr>
      <xdr:spPr>
        <a:xfrm>
          <a:off x="7477271" y="128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117232</xdr:rowOff>
    </xdr:from>
    <xdr:to>
      <xdr:col>41</xdr:col>
      <xdr:colOff>50800</xdr:colOff>
      <xdr:row>78</xdr:row>
      <xdr:rowOff>130164</xdr:rowOff>
    </xdr:to>
    <xdr:cxnSp macro="">
      <xdr:nvCxnSpPr>
        <xdr:cNvPr id="410" name="直線コネクタ 409">
          <a:extLst>
            <a:ext uri="{FF2B5EF4-FFF2-40B4-BE49-F238E27FC236}">
              <a16:creationId xmlns:a16="http://schemas.microsoft.com/office/drawing/2014/main" id="{050F6840-2034-457F-93D0-9DC5EA5AD297}"/>
            </a:ext>
          </a:extLst>
        </xdr:cNvPr>
        <xdr:cNvCxnSpPr/>
      </xdr:nvCxnSpPr>
      <xdr:spPr>
        <a:xfrm>
          <a:off x="6149340" y="13193152"/>
          <a:ext cx="7747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E224DA4C-D4C8-46D6-A8C2-746D9CC849FD}"/>
            </a:ext>
          </a:extLst>
        </xdr:cNvPr>
        <xdr:cNvSpPr/>
      </xdr:nvSpPr>
      <xdr:spPr>
        <a:xfrm>
          <a:off x="6873240" y="13049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697D2D35-97DB-495D-BF07-B4AC39A11697}"/>
            </a:ext>
          </a:extLst>
        </xdr:cNvPr>
        <xdr:cNvSpPr txBox="1"/>
      </xdr:nvSpPr>
      <xdr:spPr>
        <a:xfrm>
          <a:off x="6702571" y="128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2D21DB73-53BC-4EBD-90F3-C04AAB2606FA}"/>
            </a:ext>
          </a:extLst>
        </xdr:cNvPr>
        <xdr:cNvSpPr/>
      </xdr:nvSpPr>
      <xdr:spPr>
        <a:xfrm>
          <a:off x="6098540" y="13060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F2B53503-B215-41ED-B8FE-226BE38626BE}"/>
            </a:ext>
          </a:extLst>
        </xdr:cNvPr>
        <xdr:cNvSpPr txBox="1"/>
      </xdr:nvSpPr>
      <xdr:spPr>
        <a:xfrm>
          <a:off x="5905011" y="128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85F268E-797B-4720-8505-33AC6EEFD4B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8F39B55-FC9E-4948-A019-0F1EB70C1F1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2FE88BA-3C2B-4EED-98B0-42E66CFD70CF}"/>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9001765-D4B4-4CC2-BEF3-2FEC2FAF0E57}"/>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5FECFA6-5C2C-4C0F-9A44-62AF5E9C5EE4}"/>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118177</xdr:rowOff>
    </xdr:from>
    <xdr:to>
      <xdr:col>55</xdr:col>
      <xdr:colOff>50800</xdr:colOff>
      <xdr:row>78</xdr:row>
      <xdr:rowOff>48327</xdr:rowOff>
    </xdr:to>
    <xdr:sp macro="" textlink="">
      <xdr:nvSpPr>
        <xdr:cNvPr id="420" name="楕円 419">
          <a:extLst>
            <a:ext uri="{FF2B5EF4-FFF2-40B4-BE49-F238E27FC236}">
              <a16:creationId xmlns:a16="http://schemas.microsoft.com/office/drawing/2014/main" id="{CE88BB97-A0DE-4E56-A355-5548C2B6E945}"/>
            </a:ext>
          </a:extLst>
        </xdr:cNvPr>
        <xdr:cNvSpPr/>
      </xdr:nvSpPr>
      <xdr:spPr>
        <a:xfrm>
          <a:off x="9192260" y="13026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96604</xdr:rowOff>
    </xdr:from>
    <xdr:ext cx="534377" cy="259045"/>
    <xdr:sp macro="" textlink="">
      <xdr:nvSpPr>
        <xdr:cNvPr id="421" name="商工費該当値テキスト">
          <a:extLst>
            <a:ext uri="{FF2B5EF4-FFF2-40B4-BE49-F238E27FC236}">
              <a16:creationId xmlns:a16="http://schemas.microsoft.com/office/drawing/2014/main" id="{A7BD2CB0-123F-4861-8B35-DCFC8AC5D457}"/>
            </a:ext>
          </a:extLst>
        </xdr:cNvPr>
        <xdr:cNvSpPr txBox="1"/>
      </xdr:nvSpPr>
      <xdr:spPr>
        <a:xfrm>
          <a:off x="9271000" y="130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52177</xdr:rowOff>
    </xdr:from>
    <xdr:to>
      <xdr:col>50</xdr:col>
      <xdr:colOff>165100</xdr:colOff>
      <xdr:row>78</xdr:row>
      <xdr:rowOff>153777</xdr:rowOff>
    </xdr:to>
    <xdr:sp macro="" textlink="">
      <xdr:nvSpPr>
        <xdr:cNvPr id="422" name="楕円 421">
          <a:extLst>
            <a:ext uri="{FF2B5EF4-FFF2-40B4-BE49-F238E27FC236}">
              <a16:creationId xmlns:a16="http://schemas.microsoft.com/office/drawing/2014/main" id="{27ABC1CF-DA37-4130-8E8C-8FF63E40FE04}"/>
            </a:ext>
          </a:extLst>
        </xdr:cNvPr>
        <xdr:cNvSpPr/>
      </xdr:nvSpPr>
      <xdr:spPr>
        <a:xfrm>
          <a:off x="8445500" y="13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144904</xdr:rowOff>
    </xdr:from>
    <xdr:ext cx="534377" cy="259045"/>
    <xdr:sp macro="" textlink="">
      <xdr:nvSpPr>
        <xdr:cNvPr id="423" name="テキスト ボックス 422">
          <a:extLst>
            <a:ext uri="{FF2B5EF4-FFF2-40B4-BE49-F238E27FC236}">
              <a16:creationId xmlns:a16="http://schemas.microsoft.com/office/drawing/2014/main" id="{A7371ED4-7C18-4B94-B373-8F6AFF58E6FB}"/>
            </a:ext>
          </a:extLst>
        </xdr:cNvPr>
        <xdr:cNvSpPr txBox="1"/>
      </xdr:nvSpPr>
      <xdr:spPr>
        <a:xfrm>
          <a:off x="8251971" y="132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87055</xdr:rowOff>
    </xdr:from>
    <xdr:to>
      <xdr:col>46</xdr:col>
      <xdr:colOff>38100</xdr:colOff>
      <xdr:row>79</xdr:row>
      <xdr:rowOff>17205</xdr:rowOff>
    </xdr:to>
    <xdr:sp macro="" textlink="">
      <xdr:nvSpPr>
        <xdr:cNvPr id="424" name="楕円 423">
          <a:extLst>
            <a:ext uri="{FF2B5EF4-FFF2-40B4-BE49-F238E27FC236}">
              <a16:creationId xmlns:a16="http://schemas.microsoft.com/office/drawing/2014/main" id="{CA5D603A-FAD9-45CE-9648-699871DB58C2}"/>
            </a:ext>
          </a:extLst>
        </xdr:cNvPr>
        <xdr:cNvSpPr/>
      </xdr:nvSpPr>
      <xdr:spPr>
        <a:xfrm>
          <a:off x="7670800" y="13162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8332</xdr:rowOff>
    </xdr:from>
    <xdr:ext cx="469744" cy="259045"/>
    <xdr:sp macro="" textlink="">
      <xdr:nvSpPr>
        <xdr:cNvPr id="425" name="テキスト ボックス 424">
          <a:extLst>
            <a:ext uri="{FF2B5EF4-FFF2-40B4-BE49-F238E27FC236}">
              <a16:creationId xmlns:a16="http://schemas.microsoft.com/office/drawing/2014/main" id="{944A3739-A0B7-4C38-AADF-B22E129CD57A}"/>
            </a:ext>
          </a:extLst>
        </xdr:cNvPr>
        <xdr:cNvSpPr txBox="1"/>
      </xdr:nvSpPr>
      <xdr:spPr>
        <a:xfrm>
          <a:off x="7509588" y="132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79364</xdr:rowOff>
    </xdr:from>
    <xdr:to>
      <xdr:col>41</xdr:col>
      <xdr:colOff>101600</xdr:colOff>
      <xdr:row>79</xdr:row>
      <xdr:rowOff>9514</xdr:rowOff>
    </xdr:to>
    <xdr:sp macro="" textlink="">
      <xdr:nvSpPr>
        <xdr:cNvPr id="426" name="楕円 425">
          <a:extLst>
            <a:ext uri="{FF2B5EF4-FFF2-40B4-BE49-F238E27FC236}">
              <a16:creationId xmlns:a16="http://schemas.microsoft.com/office/drawing/2014/main" id="{CC607774-265F-42BC-AEA3-702E198094CC}"/>
            </a:ext>
          </a:extLst>
        </xdr:cNvPr>
        <xdr:cNvSpPr/>
      </xdr:nvSpPr>
      <xdr:spPr>
        <a:xfrm>
          <a:off x="6873240" y="1315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xdr:rowOff>
    </xdr:from>
    <xdr:ext cx="469744" cy="259045"/>
    <xdr:sp macro="" textlink="">
      <xdr:nvSpPr>
        <xdr:cNvPr id="427" name="テキスト ボックス 426">
          <a:extLst>
            <a:ext uri="{FF2B5EF4-FFF2-40B4-BE49-F238E27FC236}">
              <a16:creationId xmlns:a16="http://schemas.microsoft.com/office/drawing/2014/main" id="{183DFE20-6BBA-41AA-B487-C30EF7057EC6}"/>
            </a:ext>
          </a:extLst>
        </xdr:cNvPr>
        <xdr:cNvSpPr txBox="1"/>
      </xdr:nvSpPr>
      <xdr:spPr>
        <a:xfrm>
          <a:off x="6712028" y="132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66432</xdr:rowOff>
    </xdr:from>
    <xdr:to>
      <xdr:col>36</xdr:col>
      <xdr:colOff>165100</xdr:colOff>
      <xdr:row>78</xdr:row>
      <xdr:rowOff>168032</xdr:rowOff>
    </xdr:to>
    <xdr:sp macro="" textlink="">
      <xdr:nvSpPr>
        <xdr:cNvPr id="428" name="楕円 427">
          <a:extLst>
            <a:ext uri="{FF2B5EF4-FFF2-40B4-BE49-F238E27FC236}">
              <a16:creationId xmlns:a16="http://schemas.microsoft.com/office/drawing/2014/main" id="{6002DC9D-94E8-492F-A50D-2AD441E8641C}"/>
            </a:ext>
          </a:extLst>
        </xdr:cNvPr>
        <xdr:cNvSpPr/>
      </xdr:nvSpPr>
      <xdr:spPr>
        <a:xfrm>
          <a:off x="6098540" y="131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159159</xdr:rowOff>
    </xdr:from>
    <xdr:ext cx="469744" cy="259045"/>
    <xdr:sp macro="" textlink="">
      <xdr:nvSpPr>
        <xdr:cNvPr id="429" name="テキスト ボックス 428">
          <a:extLst>
            <a:ext uri="{FF2B5EF4-FFF2-40B4-BE49-F238E27FC236}">
              <a16:creationId xmlns:a16="http://schemas.microsoft.com/office/drawing/2014/main" id="{EFA47FEF-F67A-46B7-A4D3-75A08757FAE0}"/>
            </a:ext>
          </a:extLst>
        </xdr:cNvPr>
        <xdr:cNvSpPr txBox="1"/>
      </xdr:nvSpPr>
      <xdr:spPr>
        <a:xfrm>
          <a:off x="5937328" y="132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1EC17437-801C-4074-96B2-39F4747E05C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C403CE21-FB30-4B69-ADDC-A9AFD5BBD5F2}"/>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47136DAE-2C46-4792-818E-1746079D819F}"/>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6FCEFF28-0565-4343-B2C3-0D6C4E55AB67}"/>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5A1DAD43-A770-44A1-A463-A472529A9479}"/>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AB33A136-0797-4BAA-8DDF-9570FE69406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73E8E174-A5F6-48E7-85A9-4B84C9B815B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A482447D-4580-4904-BFBD-23302CD58A7E}"/>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11B45DD5-A343-4D70-8E6C-EF2064EE1C22}"/>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91FD0411-0370-4DD0-8124-271672CE17F3}"/>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D0EEA7F8-8AFF-4FEB-87CB-7DA00240F06C}"/>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855A6A5-9F65-4259-9FFC-EAF7AB5BB22D}"/>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A473ED68-9300-4D6B-AF7D-3582F3F45674}"/>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1A6E622B-AA5A-416A-A701-EEB1372C81AB}"/>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3D60345E-853B-4020-9A3D-48BDC2EB62DE}"/>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7AFA7549-95A8-458F-9A2C-D3C0D5B3ABA4}"/>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3412CC85-EDF0-465C-B72A-5CB54CBA50F9}"/>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9B5CB87-08FA-4A37-87D8-EE07AC769C3B}"/>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F2A76A37-A2DC-4520-9A70-99482AB6B436}"/>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AEF057B9-CB8F-424C-BC35-5BDE2681FF65}"/>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A2236CE6-F131-40F9-80E3-9515D274D476}"/>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5028BC04-1D77-4C7B-AB87-7565DC8DF349}"/>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3AB0075A-41B0-497C-9767-E87A6668C43F}"/>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8093215B-F0D2-4F7D-BD27-C69D060B2B7C}"/>
            </a:ext>
          </a:extLst>
        </xdr:cNvPr>
        <xdr:cNvCxnSpPr/>
      </xdr:nvCxnSpPr>
      <xdr:spPr>
        <a:xfrm flipV="1">
          <a:off x="9218295" y="15278567"/>
          <a:ext cx="1270" cy="120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AD3B4AD4-CD64-4FB9-B187-9310C98A2308}"/>
            </a:ext>
          </a:extLst>
        </xdr:cNvPr>
        <xdr:cNvSpPr txBox="1"/>
      </xdr:nvSpPr>
      <xdr:spPr>
        <a:xfrm>
          <a:off x="9271000" y="164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F9026F0B-DDE1-4463-B0D1-C317F14AC08E}"/>
            </a:ext>
          </a:extLst>
        </xdr:cNvPr>
        <xdr:cNvCxnSpPr/>
      </xdr:nvCxnSpPr>
      <xdr:spPr>
        <a:xfrm>
          <a:off x="9154160" y="16484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7589A1A-299A-4A79-A0DA-0582C911E299}"/>
            </a:ext>
          </a:extLst>
        </xdr:cNvPr>
        <xdr:cNvSpPr txBox="1"/>
      </xdr:nvSpPr>
      <xdr:spPr>
        <a:xfrm>
          <a:off x="9271000" y="1506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F67AE3DD-59BE-456D-B257-C6CD121CF5C5}"/>
            </a:ext>
          </a:extLst>
        </xdr:cNvPr>
        <xdr:cNvCxnSpPr/>
      </xdr:nvCxnSpPr>
      <xdr:spPr>
        <a:xfrm>
          <a:off x="9154160" y="15278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69771</xdr:rowOff>
    </xdr:from>
    <xdr:to>
      <xdr:col>55</xdr:col>
      <xdr:colOff>0</xdr:colOff>
      <xdr:row>97</xdr:row>
      <xdr:rowOff>71379</xdr:rowOff>
    </xdr:to>
    <xdr:cxnSp macro="">
      <xdr:nvCxnSpPr>
        <xdr:cNvPr id="458" name="直線コネクタ 457">
          <a:extLst>
            <a:ext uri="{FF2B5EF4-FFF2-40B4-BE49-F238E27FC236}">
              <a16:creationId xmlns:a16="http://schemas.microsoft.com/office/drawing/2014/main" id="{ECE6779D-C5AC-42FA-AEF3-DA1C7BE47174}"/>
            </a:ext>
          </a:extLst>
        </xdr:cNvPr>
        <xdr:cNvCxnSpPr/>
      </xdr:nvCxnSpPr>
      <xdr:spPr>
        <a:xfrm>
          <a:off x="8496300" y="16330851"/>
          <a:ext cx="7239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8AF5DA79-FC4C-4FD8-A472-C254951D92FF}"/>
            </a:ext>
          </a:extLst>
        </xdr:cNvPr>
        <xdr:cNvSpPr txBox="1"/>
      </xdr:nvSpPr>
      <xdr:spPr>
        <a:xfrm>
          <a:off x="9271000" y="15982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FF98AF87-E281-4BAF-8D13-8B73034F6B6B}"/>
            </a:ext>
          </a:extLst>
        </xdr:cNvPr>
        <xdr:cNvSpPr/>
      </xdr:nvSpPr>
      <xdr:spPr>
        <a:xfrm>
          <a:off x="9192260" y="161276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147944</xdr:rowOff>
    </xdr:from>
    <xdr:to>
      <xdr:col>50</xdr:col>
      <xdr:colOff>114300</xdr:colOff>
      <xdr:row>97</xdr:row>
      <xdr:rowOff>69771</xdr:rowOff>
    </xdr:to>
    <xdr:cxnSp macro="">
      <xdr:nvCxnSpPr>
        <xdr:cNvPr id="461" name="直線コネクタ 460">
          <a:extLst>
            <a:ext uri="{FF2B5EF4-FFF2-40B4-BE49-F238E27FC236}">
              <a16:creationId xmlns:a16="http://schemas.microsoft.com/office/drawing/2014/main" id="{145AA350-CB9D-4FA7-BFC9-3552A83ED217}"/>
            </a:ext>
          </a:extLst>
        </xdr:cNvPr>
        <xdr:cNvCxnSpPr/>
      </xdr:nvCxnSpPr>
      <xdr:spPr>
        <a:xfrm>
          <a:off x="7713980" y="16241384"/>
          <a:ext cx="782320" cy="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52C4E54-6ABC-47AA-887F-8C069DBB471A}"/>
            </a:ext>
          </a:extLst>
        </xdr:cNvPr>
        <xdr:cNvSpPr/>
      </xdr:nvSpPr>
      <xdr:spPr>
        <a:xfrm>
          <a:off x="8445500" y="16172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FC9EF62E-121A-443B-A814-72749A36A837}"/>
            </a:ext>
          </a:extLst>
        </xdr:cNvPr>
        <xdr:cNvSpPr txBox="1"/>
      </xdr:nvSpPr>
      <xdr:spPr>
        <a:xfrm>
          <a:off x="8251971" y="1595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147944</xdr:rowOff>
    </xdr:from>
    <xdr:to>
      <xdr:col>45</xdr:col>
      <xdr:colOff>177800</xdr:colOff>
      <xdr:row>97</xdr:row>
      <xdr:rowOff>55324</xdr:rowOff>
    </xdr:to>
    <xdr:cxnSp macro="">
      <xdr:nvCxnSpPr>
        <xdr:cNvPr id="464" name="直線コネクタ 463">
          <a:extLst>
            <a:ext uri="{FF2B5EF4-FFF2-40B4-BE49-F238E27FC236}">
              <a16:creationId xmlns:a16="http://schemas.microsoft.com/office/drawing/2014/main" id="{41D7C5C5-5DA8-4EBB-9A2B-48F3CCEF3BC2}"/>
            </a:ext>
          </a:extLst>
        </xdr:cNvPr>
        <xdr:cNvCxnSpPr/>
      </xdr:nvCxnSpPr>
      <xdr:spPr>
        <a:xfrm flipV="1">
          <a:off x="6924040" y="16241384"/>
          <a:ext cx="789940" cy="7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866F49A9-7798-411A-9898-06FA04C40226}"/>
            </a:ext>
          </a:extLst>
        </xdr:cNvPr>
        <xdr:cNvSpPr/>
      </xdr:nvSpPr>
      <xdr:spPr>
        <a:xfrm>
          <a:off x="7670800" y="161781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2BC88313-2442-4378-91CA-2F7C72D44977}"/>
            </a:ext>
          </a:extLst>
        </xdr:cNvPr>
        <xdr:cNvSpPr txBox="1"/>
      </xdr:nvSpPr>
      <xdr:spPr>
        <a:xfrm>
          <a:off x="7477271" y="159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100228</xdr:rowOff>
    </xdr:from>
    <xdr:to>
      <xdr:col>41</xdr:col>
      <xdr:colOff>50800</xdr:colOff>
      <xdr:row>97</xdr:row>
      <xdr:rowOff>55324</xdr:rowOff>
    </xdr:to>
    <xdr:cxnSp macro="">
      <xdr:nvCxnSpPr>
        <xdr:cNvPr id="467" name="直線コネクタ 466">
          <a:extLst>
            <a:ext uri="{FF2B5EF4-FFF2-40B4-BE49-F238E27FC236}">
              <a16:creationId xmlns:a16="http://schemas.microsoft.com/office/drawing/2014/main" id="{EAC9A3F5-8B1E-4AFD-82A8-70F6D8AA8D4D}"/>
            </a:ext>
          </a:extLst>
        </xdr:cNvPr>
        <xdr:cNvCxnSpPr/>
      </xdr:nvCxnSpPr>
      <xdr:spPr>
        <a:xfrm>
          <a:off x="6149340" y="16193668"/>
          <a:ext cx="7747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BCCA83B0-DD23-4249-BBB8-743E9F0FBF9A}"/>
            </a:ext>
          </a:extLst>
        </xdr:cNvPr>
        <xdr:cNvSpPr/>
      </xdr:nvSpPr>
      <xdr:spPr>
        <a:xfrm>
          <a:off x="6873240" y="161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24D450B5-3637-44CA-86C8-98516FB3BC61}"/>
            </a:ext>
          </a:extLst>
        </xdr:cNvPr>
        <xdr:cNvSpPr txBox="1"/>
      </xdr:nvSpPr>
      <xdr:spPr>
        <a:xfrm>
          <a:off x="6702571" y="159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FED667CE-7F3C-4814-9CEC-A04D60E6548D}"/>
            </a:ext>
          </a:extLst>
        </xdr:cNvPr>
        <xdr:cNvSpPr/>
      </xdr:nvSpPr>
      <xdr:spPr>
        <a:xfrm>
          <a:off x="6098540" y="16200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a:extLst>
            <a:ext uri="{FF2B5EF4-FFF2-40B4-BE49-F238E27FC236}">
              <a16:creationId xmlns:a16="http://schemas.microsoft.com/office/drawing/2014/main" id="{859139A4-3E2F-462E-AA91-AC0188A46F52}"/>
            </a:ext>
          </a:extLst>
        </xdr:cNvPr>
        <xdr:cNvSpPr txBox="1"/>
      </xdr:nvSpPr>
      <xdr:spPr>
        <a:xfrm>
          <a:off x="5905011" y="162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53F71C22-B943-4553-8C66-EB97789E0B9D}"/>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442AE48-2D78-498A-94F7-50117EB610F6}"/>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551D47F-D2E6-42B7-81B0-57EFD5A6332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911A222A-57DF-4D32-B87E-35C148B93EF1}"/>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ED0DD9D1-D54C-4E16-B988-3A3AA7E89281}"/>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20579</xdr:rowOff>
    </xdr:from>
    <xdr:to>
      <xdr:col>55</xdr:col>
      <xdr:colOff>50800</xdr:colOff>
      <xdr:row>97</xdr:row>
      <xdr:rowOff>122179</xdr:rowOff>
    </xdr:to>
    <xdr:sp macro="" textlink="">
      <xdr:nvSpPr>
        <xdr:cNvPr id="477" name="楕円 476">
          <a:extLst>
            <a:ext uri="{FF2B5EF4-FFF2-40B4-BE49-F238E27FC236}">
              <a16:creationId xmlns:a16="http://schemas.microsoft.com/office/drawing/2014/main" id="{81074850-A2B4-4336-BD17-99226D6091AF}"/>
            </a:ext>
          </a:extLst>
        </xdr:cNvPr>
        <xdr:cNvSpPr/>
      </xdr:nvSpPr>
      <xdr:spPr>
        <a:xfrm>
          <a:off x="9192260" y="16281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170456</xdr:rowOff>
    </xdr:from>
    <xdr:ext cx="534377" cy="259045"/>
    <xdr:sp macro="" textlink="">
      <xdr:nvSpPr>
        <xdr:cNvPr id="478" name="土木費該当値テキスト">
          <a:extLst>
            <a:ext uri="{FF2B5EF4-FFF2-40B4-BE49-F238E27FC236}">
              <a16:creationId xmlns:a16="http://schemas.microsoft.com/office/drawing/2014/main" id="{573A6287-C35A-436B-B651-2587F493C43F}"/>
            </a:ext>
          </a:extLst>
        </xdr:cNvPr>
        <xdr:cNvSpPr txBox="1"/>
      </xdr:nvSpPr>
      <xdr:spPr>
        <a:xfrm>
          <a:off x="9271000" y="1626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18971</xdr:rowOff>
    </xdr:from>
    <xdr:to>
      <xdr:col>50</xdr:col>
      <xdr:colOff>165100</xdr:colOff>
      <xdr:row>97</xdr:row>
      <xdr:rowOff>120571</xdr:rowOff>
    </xdr:to>
    <xdr:sp macro="" textlink="">
      <xdr:nvSpPr>
        <xdr:cNvPr id="479" name="楕円 478">
          <a:extLst>
            <a:ext uri="{FF2B5EF4-FFF2-40B4-BE49-F238E27FC236}">
              <a16:creationId xmlns:a16="http://schemas.microsoft.com/office/drawing/2014/main" id="{FBE517B2-F01E-4DAA-9669-0781BD6B5728}"/>
            </a:ext>
          </a:extLst>
        </xdr:cNvPr>
        <xdr:cNvSpPr/>
      </xdr:nvSpPr>
      <xdr:spPr>
        <a:xfrm>
          <a:off x="8445500" y="162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111698</xdr:rowOff>
    </xdr:from>
    <xdr:ext cx="534377" cy="259045"/>
    <xdr:sp macro="" textlink="">
      <xdr:nvSpPr>
        <xdr:cNvPr id="480" name="テキスト ボックス 479">
          <a:extLst>
            <a:ext uri="{FF2B5EF4-FFF2-40B4-BE49-F238E27FC236}">
              <a16:creationId xmlns:a16="http://schemas.microsoft.com/office/drawing/2014/main" id="{FE2A4E74-5C8D-4F0A-BAAA-950DDFD83D84}"/>
            </a:ext>
          </a:extLst>
        </xdr:cNvPr>
        <xdr:cNvSpPr txBox="1"/>
      </xdr:nvSpPr>
      <xdr:spPr>
        <a:xfrm>
          <a:off x="8251971" y="163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97144</xdr:rowOff>
    </xdr:from>
    <xdr:to>
      <xdr:col>46</xdr:col>
      <xdr:colOff>38100</xdr:colOff>
      <xdr:row>97</xdr:row>
      <xdr:rowOff>27294</xdr:rowOff>
    </xdr:to>
    <xdr:sp macro="" textlink="">
      <xdr:nvSpPr>
        <xdr:cNvPr id="481" name="楕円 480">
          <a:extLst>
            <a:ext uri="{FF2B5EF4-FFF2-40B4-BE49-F238E27FC236}">
              <a16:creationId xmlns:a16="http://schemas.microsoft.com/office/drawing/2014/main" id="{000BC7A2-31AF-4813-9255-B9F9DE30F17A}"/>
            </a:ext>
          </a:extLst>
        </xdr:cNvPr>
        <xdr:cNvSpPr/>
      </xdr:nvSpPr>
      <xdr:spPr>
        <a:xfrm>
          <a:off x="7670800" y="1619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18421</xdr:rowOff>
    </xdr:from>
    <xdr:ext cx="534377" cy="259045"/>
    <xdr:sp macro="" textlink="">
      <xdr:nvSpPr>
        <xdr:cNvPr id="482" name="テキスト ボックス 481">
          <a:extLst>
            <a:ext uri="{FF2B5EF4-FFF2-40B4-BE49-F238E27FC236}">
              <a16:creationId xmlns:a16="http://schemas.microsoft.com/office/drawing/2014/main" id="{C8E5C310-7969-4852-A2C0-5C2EA90246A0}"/>
            </a:ext>
          </a:extLst>
        </xdr:cNvPr>
        <xdr:cNvSpPr txBox="1"/>
      </xdr:nvSpPr>
      <xdr:spPr>
        <a:xfrm>
          <a:off x="7477271" y="162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4524</xdr:rowOff>
    </xdr:from>
    <xdr:to>
      <xdr:col>41</xdr:col>
      <xdr:colOff>101600</xdr:colOff>
      <xdr:row>97</xdr:row>
      <xdr:rowOff>106124</xdr:rowOff>
    </xdr:to>
    <xdr:sp macro="" textlink="">
      <xdr:nvSpPr>
        <xdr:cNvPr id="483" name="楕円 482">
          <a:extLst>
            <a:ext uri="{FF2B5EF4-FFF2-40B4-BE49-F238E27FC236}">
              <a16:creationId xmlns:a16="http://schemas.microsoft.com/office/drawing/2014/main" id="{8718C1D2-7ED4-4487-AE31-3106B7D0CC26}"/>
            </a:ext>
          </a:extLst>
        </xdr:cNvPr>
        <xdr:cNvSpPr/>
      </xdr:nvSpPr>
      <xdr:spPr>
        <a:xfrm>
          <a:off x="6873240" y="162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97251</xdr:rowOff>
    </xdr:from>
    <xdr:ext cx="534377" cy="259045"/>
    <xdr:sp macro="" textlink="">
      <xdr:nvSpPr>
        <xdr:cNvPr id="484" name="テキスト ボックス 483">
          <a:extLst>
            <a:ext uri="{FF2B5EF4-FFF2-40B4-BE49-F238E27FC236}">
              <a16:creationId xmlns:a16="http://schemas.microsoft.com/office/drawing/2014/main" id="{F5324A8B-CA24-4B1C-8F3D-2981A911F5C3}"/>
            </a:ext>
          </a:extLst>
        </xdr:cNvPr>
        <xdr:cNvSpPr txBox="1"/>
      </xdr:nvSpPr>
      <xdr:spPr>
        <a:xfrm>
          <a:off x="6702571" y="163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49428</xdr:rowOff>
    </xdr:from>
    <xdr:to>
      <xdr:col>36</xdr:col>
      <xdr:colOff>165100</xdr:colOff>
      <xdr:row>96</xdr:row>
      <xdr:rowOff>151028</xdr:rowOff>
    </xdr:to>
    <xdr:sp macro="" textlink="">
      <xdr:nvSpPr>
        <xdr:cNvPr id="485" name="楕円 484">
          <a:extLst>
            <a:ext uri="{FF2B5EF4-FFF2-40B4-BE49-F238E27FC236}">
              <a16:creationId xmlns:a16="http://schemas.microsoft.com/office/drawing/2014/main" id="{FFFE795B-7103-4B21-B1F7-16B1F8E58AE2}"/>
            </a:ext>
          </a:extLst>
        </xdr:cNvPr>
        <xdr:cNvSpPr/>
      </xdr:nvSpPr>
      <xdr:spPr>
        <a:xfrm>
          <a:off x="6098540" y="161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167555</xdr:rowOff>
    </xdr:from>
    <xdr:ext cx="534377" cy="259045"/>
    <xdr:sp macro="" textlink="">
      <xdr:nvSpPr>
        <xdr:cNvPr id="486" name="テキスト ボックス 485">
          <a:extLst>
            <a:ext uri="{FF2B5EF4-FFF2-40B4-BE49-F238E27FC236}">
              <a16:creationId xmlns:a16="http://schemas.microsoft.com/office/drawing/2014/main" id="{0F537779-FBBC-468F-A879-33903550E07B}"/>
            </a:ext>
          </a:extLst>
        </xdr:cNvPr>
        <xdr:cNvSpPr txBox="1"/>
      </xdr:nvSpPr>
      <xdr:spPr>
        <a:xfrm>
          <a:off x="5905011" y="159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FA2D9AC7-BB03-4EA9-81FA-2845F33B4E1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D6C32E34-0A3D-4E16-8D5E-E2CA23543BDC}"/>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CCA52D93-3797-4A62-B8BB-63982B553AEE}"/>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37ACAC76-7D15-4391-AEAD-6ED2833B085A}"/>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97345A04-2071-497E-A3F5-B8B29E9B437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6690A0B7-67BC-414B-B649-E925AFDC149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9513A248-C064-4793-BA0A-4997E17C7F11}"/>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7F478F7F-C3AC-4A44-BE9B-2B874942E725}"/>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28E7F51F-C53D-4AE5-8540-D084C39E8584}"/>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4964E707-BDB7-4B97-AF20-FEAB55D0265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156AF7B7-93D8-4AEB-AA05-E7B0EE89598C}"/>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DF2C0CE2-BDB4-43D5-A9BD-3954DD3155A1}"/>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DBB77D0-85BA-4776-8B82-B9774D38DC6F}"/>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8F3D2C8D-5AD6-4156-AB1C-AEF02842A8FB}"/>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9063DCB8-B1FD-49C3-9A9A-AD656544B47F}"/>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B5FE9E68-16D4-4588-AB86-6B4ED286B28E}"/>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AD0C5A97-58C3-4FBE-87C8-63AF04FFBFD8}"/>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B626FC11-7FA5-48EC-A81A-BDCAC08A6500}"/>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3AE1D74-8494-49FC-8E50-3A39A158547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AB74922C-1633-4D49-9215-6FF166EC4505}"/>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90DBDC0A-37AD-4D69-A538-B466873AC933}"/>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F0A214B9-17B3-424B-8856-468C50E659D9}"/>
            </a:ext>
          </a:extLst>
        </xdr:cNvPr>
        <xdr:cNvCxnSpPr/>
      </xdr:nvCxnSpPr>
      <xdr:spPr>
        <a:xfrm flipV="1">
          <a:off x="14374495" y="5041730"/>
          <a:ext cx="1269" cy="121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B894C35A-F889-4862-AACF-C2B93676499E}"/>
            </a:ext>
          </a:extLst>
        </xdr:cNvPr>
        <xdr:cNvSpPr txBox="1"/>
      </xdr:nvSpPr>
      <xdr:spPr>
        <a:xfrm>
          <a:off x="14419580" y="62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A1A4BD6C-6554-4FB0-82ED-597F8E317B33}"/>
            </a:ext>
          </a:extLst>
        </xdr:cNvPr>
        <xdr:cNvCxnSpPr/>
      </xdr:nvCxnSpPr>
      <xdr:spPr>
        <a:xfrm>
          <a:off x="14287500" y="6253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7F14DEDF-DE7D-4414-BC0D-073D648708CE}"/>
            </a:ext>
          </a:extLst>
        </xdr:cNvPr>
        <xdr:cNvSpPr txBox="1"/>
      </xdr:nvSpPr>
      <xdr:spPr>
        <a:xfrm>
          <a:off x="14419580" y="48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6A4D0D4F-581F-4908-867B-D4B7E355D3CD}"/>
            </a:ext>
          </a:extLst>
        </xdr:cNvPr>
        <xdr:cNvCxnSpPr/>
      </xdr:nvCxnSpPr>
      <xdr:spPr>
        <a:xfrm>
          <a:off x="14287500" y="5041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102507</xdr:rowOff>
    </xdr:from>
    <xdr:to>
      <xdr:col>85</xdr:col>
      <xdr:colOff>127000</xdr:colOff>
      <xdr:row>36</xdr:row>
      <xdr:rowOff>102644</xdr:rowOff>
    </xdr:to>
    <xdr:cxnSp macro="">
      <xdr:nvCxnSpPr>
        <xdr:cNvPr id="513" name="直線コネクタ 512">
          <a:extLst>
            <a:ext uri="{FF2B5EF4-FFF2-40B4-BE49-F238E27FC236}">
              <a16:creationId xmlns:a16="http://schemas.microsoft.com/office/drawing/2014/main" id="{23A7597A-54AA-4431-A651-DC3511538907}"/>
            </a:ext>
          </a:extLst>
        </xdr:cNvPr>
        <xdr:cNvCxnSpPr/>
      </xdr:nvCxnSpPr>
      <xdr:spPr>
        <a:xfrm flipV="1">
          <a:off x="13629640" y="6137547"/>
          <a:ext cx="74676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5EEDAFA1-92C0-442B-B3F8-85BB1D2E91D7}"/>
            </a:ext>
          </a:extLst>
        </xdr:cNvPr>
        <xdr:cNvSpPr txBox="1"/>
      </xdr:nvSpPr>
      <xdr:spPr>
        <a:xfrm>
          <a:off x="14419580" y="575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9111B5BC-CC84-4544-BA65-E48C69FFB8FE}"/>
            </a:ext>
          </a:extLst>
        </xdr:cNvPr>
        <xdr:cNvSpPr/>
      </xdr:nvSpPr>
      <xdr:spPr>
        <a:xfrm>
          <a:off x="14325600" y="59003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102644</xdr:rowOff>
    </xdr:from>
    <xdr:to>
      <xdr:col>81</xdr:col>
      <xdr:colOff>50800</xdr:colOff>
      <xdr:row>36</xdr:row>
      <xdr:rowOff>105936</xdr:rowOff>
    </xdr:to>
    <xdr:cxnSp macro="">
      <xdr:nvCxnSpPr>
        <xdr:cNvPr id="516" name="直線コネクタ 515">
          <a:extLst>
            <a:ext uri="{FF2B5EF4-FFF2-40B4-BE49-F238E27FC236}">
              <a16:creationId xmlns:a16="http://schemas.microsoft.com/office/drawing/2014/main" id="{A6226BF4-2CC1-4A69-8A65-281DEDA37736}"/>
            </a:ext>
          </a:extLst>
        </xdr:cNvPr>
        <xdr:cNvCxnSpPr/>
      </xdr:nvCxnSpPr>
      <xdr:spPr>
        <a:xfrm flipV="1">
          <a:off x="12854940" y="6137684"/>
          <a:ext cx="7747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4CF9965A-26AE-4427-980C-1DE6E97E1C1E}"/>
            </a:ext>
          </a:extLst>
        </xdr:cNvPr>
        <xdr:cNvSpPr/>
      </xdr:nvSpPr>
      <xdr:spPr>
        <a:xfrm>
          <a:off x="13578840" y="5945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BE7181FF-56B5-46A8-9EFE-1ECC5F591763}"/>
            </a:ext>
          </a:extLst>
        </xdr:cNvPr>
        <xdr:cNvSpPr txBox="1"/>
      </xdr:nvSpPr>
      <xdr:spPr>
        <a:xfrm>
          <a:off x="13408171" y="5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105936</xdr:rowOff>
    </xdr:from>
    <xdr:to>
      <xdr:col>76</xdr:col>
      <xdr:colOff>114300</xdr:colOff>
      <xdr:row>36</xdr:row>
      <xdr:rowOff>113480</xdr:rowOff>
    </xdr:to>
    <xdr:cxnSp macro="">
      <xdr:nvCxnSpPr>
        <xdr:cNvPr id="519" name="直線コネクタ 518">
          <a:extLst>
            <a:ext uri="{FF2B5EF4-FFF2-40B4-BE49-F238E27FC236}">
              <a16:creationId xmlns:a16="http://schemas.microsoft.com/office/drawing/2014/main" id="{598FE07A-4DAA-46EB-9BC1-DACDFE4CA212}"/>
            </a:ext>
          </a:extLst>
        </xdr:cNvPr>
        <xdr:cNvCxnSpPr/>
      </xdr:nvCxnSpPr>
      <xdr:spPr>
        <a:xfrm flipV="1">
          <a:off x="12072620" y="6140976"/>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4AC99EE6-8171-401F-8C89-75F84879FC73}"/>
            </a:ext>
          </a:extLst>
        </xdr:cNvPr>
        <xdr:cNvSpPr/>
      </xdr:nvSpPr>
      <xdr:spPr>
        <a:xfrm>
          <a:off x="12804140" y="5971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1699133B-A649-4254-9FEE-F82D115B5BC3}"/>
            </a:ext>
          </a:extLst>
        </xdr:cNvPr>
        <xdr:cNvSpPr txBox="1"/>
      </xdr:nvSpPr>
      <xdr:spPr>
        <a:xfrm>
          <a:off x="12610611" y="57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113480</xdr:rowOff>
    </xdr:from>
    <xdr:to>
      <xdr:col>71</xdr:col>
      <xdr:colOff>177800</xdr:colOff>
      <xdr:row>36</xdr:row>
      <xdr:rowOff>129047</xdr:rowOff>
    </xdr:to>
    <xdr:cxnSp macro="">
      <xdr:nvCxnSpPr>
        <xdr:cNvPr id="522" name="直線コネクタ 521">
          <a:extLst>
            <a:ext uri="{FF2B5EF4-FFF2-40B4-BE49-F238E27FC236}">
              <a16:creationId xmlns:a16="http://schemas.microsoft.com/office/drawing/2014/main" id="{D93EDB15-5F20-47C9-9EEC-25249DCE0D0B}"/>
            </a:ext>
          </a:extLst>
        </xdr:cNvPr>
        <xdr:cNvCxnSpPr/>
      </xdr:nvCxnSpPr>
      <xdr:spPr>
        <a:xfrm flipV="1">
          <a:off x="11282680" y="6148520"/>
          <a:ext cx="78994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405091E1-A56A-4604-B71E-772EC5F9A632}"/>
            </a:ext>
          </a:extLst>
        </xdr:cNvPr>
        <xdr:cNvSpPr/>
      </xdr:nvSpPr>
      <xdr:spPr>
        <a:xfrm>
          <a:off x="12029440" y="5968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CD27538E-A898-4866-8799-479FF5DA4DB5}"/>
            </a:ext>
          </a:extLst>
        </xdr:cNvPr>
        <xdr:cNvSpPr txBox="1"/>
      </xdr:nvSpPr>
      <xdr:spPr>
        <a:xfrm>
          <a:off x="11835911" y="57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89007AD7-1875-416F-A57D-B00F152ADC2A}"/>
            </a:ext>
          </a:extLst>
        </xdr:cNvPr>
        <xdr:cNvSpPr/>
      </xdr:nvSpPr>
      <xdr:spPr>
        <a:xfrm>
          <a:off x="11231880" y="5962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1A3E022F-64DE-4AE0-A85E-CE38A6C5D1B1}"/>
            </a:ext>
          </a:extLst>
        </xdr:cNvPr>
        <xdr:cNvSpPr txBox="1"/>
      </xdr:nvSpPr>
      <xdr:spPr>
        <a:xfrm>
          <a:off x="11061211" y="5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481323F4-B80E-4369-9104-D2A61BD927F7}"/>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BB6CF747-4A2D-4622-A0F4-D787FA45F57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F5474E4A-83DC-43E5-85C1-C1F73170EEC5}"/>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60A1CE9-5D87-4655-BD1A-4B16CED6B472}"/>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CEEEE65-CD16-46DA-996C-177A6114A80F}"/>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51707</xdr:rowOff>
    </xdr:from>
    <xdr:to>
      <xdr:col>85</xdr:col>
      <xdr:colOff>177800</xdr:colOff>
      <xdr:row>36</xdr:row>
      <xdr:rowOff>153307</xdr:rowOff>
    </xdr:to>
    <xdr:sp macro="" textlink="">
      <xdr:nvSpPr>
        <xdr:cNvPr id="532" name="楕円 531">
          <a:extLst>
            <a:ext uri="{FF2B5EF4-FFF2-40B4-BE49-F238E27FC236}">
              <a16:creationId xmlns:a16="http://schemas.microsoft.com/office/drawing/2014/main" id="{02208033-619A-4A89-9BCC-CD7E00156E06}"/>
            </a:ext>
          </a:extLst>
        </xdr:cNvPr>
        <xdr:cNvSpPr/>
      </xdr:nvSpPr>
      <xdr:spPr>
        <a:xfrm>
          <a:off x="14325600" y="60867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138084</xdr:rowOff>
    </xdr:from>
    <xdr:ext cx="534377" cy="259045"/>
    <xdr:sp macro="" textlink="">
      <xdr:nvSpPr>
        <xdr:cNvPr id="533" name="消防費該当値テキスト">
          <a:extLst>
            <a:ext uri="{FF2B5EF4-FFF2-40B4-BE49-F238E27FC236}">
              <a16:creationId xmlns:a16="http://schemas.microsoft.com/office/drawing/2014/main" id="{08941B6B-F050-4A6B-BE2E-10C7466B865E}"/>
            </a:ext>
          </a:extLst>
        </xdr:cNvPr>
        <xdr:cNvSpPr txBox="1"/>
      </xdr:nvSpPr>
      <xdr:spPr>
        <a:xfrm>
          <a:off x="14419580" y="60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51844</xdr:rowOff>
    </xdr:from>
    <xdr:to>
      <xdr:col>81</xdr:col>
      <xdr:colOff>101600</xdr:colOff>
      <xdr:row>36</xdr:row>
      <xdr:rowOff>153444</xdr:rowOff>
    </xdr:to>
    <xdr:sp macro="" textlink="">
      <xdr:nvSpPr>
        <xdr:cNvPr id="534" name="楕円 533">
          <a:extLst>
            <a:ext uri="{FF2B5EF4-FFF2-40B4-BE49-F238E27FC236}">
              <a16:creationId xmlns:a16="http://schemas.microsoft.com/office/drawing/2014/main" id="{8EA43505-EB18-4F19-B320-014BFA948AFA}"/>
            </a:ext>
          </a:extLst>
        </xdr:cNvPr>
        <xdr:cNvSpPr/>
      </xdr:nvSpPr>
      <xdr:spPr>
        <a:xfrm>
          <a:off x="13578840" y="60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144571</xdr:rowOff>
    </xdr:from>
    <xdr:ext cx="534377" cy="259045"/>
    <xdr:sp macro="" textlink="">
      <xdr:nvSpPr>
        <xdr:cNvPr id="535" name="テキスト ボックス 534">
          <a:extLst>
            <a:ext uri="{FF2B5EF4-FFF2-40B4-BE49-F238E27FC236}">
              <a16:creationId xmlns:a16="http://schemas.microsoft.com/office/drawing/2014/main" id="{8585B4A0-71BA-40BA-9A9A-F165454056DA}"/>
            </a:ext>
          </a:extLst>
        </xdr:cNvPr>
        <xdr:cNvSpPr txBox="1"/>
      </xdr:nvSpPr>
      <xdr:spPr>
        <a:xfrm>
          <a:off x="13408171" y="61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55136</xdr:rowOff>
    </xdr:from>
    <xdr:to>
      <xdr:col>76</xdr:col>
      <xdr:colOff>165100</xdr:colOff>
      <xdr:row>36</xdr:row>
      <xdr:rowOff>156736</xdr:rowOff>
    </xdr:to>
    <xdr:sp macro="" textlink="">
      <xdr:nvSpPr>
        <xdr:cNvPr id="536" name="楕円 535">
          <a:extLst>
            <a:ext uri="{FF2B5EF4-FFF2-40B4-BE49-F238E27FC236}">
              <a16:creationId xmlns:a16="http://schemas.microsoft.com/office/drawing/2014/main" id="{877E5F4F-38EA-4558-BD54-CC6825EE2311}"/>
            </a:ext>
          </a:extLst>
        </xdr:cNvPr>
        <xdr:cNvSpPr/>
      </xdr:nvSpPr>
      <xdr:spPr>
        <a:xfrm>
          <a:off x="12804140" y="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147863</xdr:rowOff>
    </xdr:from>
    <xdr:ext cx="534377" cy="259045"/>
    <xdr:sp macro="" textlink="">
      <xdr:nvSpPr>
        <xdr:cNvPr id="537" name="テキスト ボックス 536">
          <a:extLst>
            <a:ext uri="{FF2B5EF4-FFF2-40B4-BE49-F238E27FC236}">
              <a16:creationId xmlns:a16="http://schemas.microsoft.com/office/drawing/2014/main" id="{323AD566-C397-4D24-ADB5-6FB54F3067B6}"/>
            </a:ext>
          </a:extLst>
        </xdr:cNvPr>
        <xdr:cNvSpPr txBox="1"/>
      </xdr:nvSpPr>
      <xdr:spPr>
        <a:xfrm>
          <a:off x="12610611" y="61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62680</xdr:rowOff>
    </xdr:from>
    <xdr:to>
      <xdr:col>72</xdr:col>
      <xdr:colOff>38100</xdr:colOff>
      <xdr:row>36</xdr:row>
      <xdr:rowOff>164280</xdr:rowOff>
    </xdr:to>
    <xdr:sp macro="" textlink="">
      <xdr:nvSpPr>
        <xdr:cNvPr id="538" name="楕円 537">
          <a:extLst>
            <a:ext uri="{FF2B5EF4-FFF2-40B4-BE49-F238E27FC236}">
              <a16:creationId xmlns:a16="http://schemas.microsoft.com/office/drawing/2014/main" id="{25F21D98-69EE-4BC8-9FCC-4161BC76F269}"/>
            </a:ext>
          </a:extLst>
        </xdr:cNvPr>
        <xdr:cNvSpPr/>
      </xdr:nvSpPr>
      <xdr:spPr>
        <a:xfrm>
          <a:off x="12029440" y="6097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155407</xdr:rowOff>
    </xdr:from>
    <xdr:ext cx="534377" cy="259045"/>
    <xdr:sp macro="" textlink="">
      <xdr:nvSpPr>
        <xdr:cNvPr id="539" name="テキスト ボックス 538">
          <a:extLst>
            <a:ext uri="{FF2B5EF4-FFF2-40B4-BE49-F238E27FC236}">
              <a16:creationId xmlns:a16="http://schemas.microsoft.com/office/drawing/2014/main" id="{4C6BE62D-71C3-4425-9909-390852DEBB43}"/>
            </a:ext>
          </a:extLst>
        </xdr:cNvPr>
        <xdr:cNvSpPr txBox="1"/>
      </xdr:nvSpPr>
      <xdr:spPr>
        <a:xfrm>
          <a:off x="11835911" y="6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78247</xdr:rowOff>
    </xdr:from>
    <xdr:to>
      <xdr:col>67</xdr:col>
      <xdr:colOff>101600</xdr:colOff>
      <xdr:row>37</xdr:row>
      <xdr:rowOff>8397</xdr:rowOff>
    </xdr:to>
    <xdr:sp macro="" textlink="">
      <xdr:nvSpPr>
        <xdr:cNvPr id="540" name="楕円 539">
          <a:extLst>
            <a:ext uri="{FF2B5EF4-FFF2-40B4-BE49-F238E27FC236}">
              <a16:creationId xmlns:a16="http://schemas.microsoft.com/office/drawing/2014/main" id="{B9D109B9-BAAB-4ADD-BF2C-6455F989ADEE}"/>
            </a:ext>
          </a:extLst>
        </xdr:cNvPr>
        <xdr:cNvSpPr/>
      </xdr:nvSpPr>
      <xdr:spPr>
        <a:xfrm>
          <a:off x="11231880" y="6113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170974</xdr:rowOff>
    </xdr:from>
    <xdr:ext cx="534377" cy="259045"/>
    <xdr:sp macro="" textlink="">
      <xdr:nvSpPr>
        <xdr:cNvPr id="541" name="テキスト ボックス 540">
          <a:extLst>
            <a:ext uri="{FF2B5EF4-FFF2-40B4-BE49-F238E27FC236}">
              <a16:creationId xmlns:a16="http://schemas.microsoft.com/office/drawing/2014/main" id="{AE2F58E8-CD75-4769-8057-501AF2370AD8}"/>
            </a:ext>
          </a:extLst>
        </xdr:cNvPr>
        <xdr:cNvSpPr txBox="1"/>
      </xdr:nvSpPr>
      <xdr:spPr>
        <a:xfrm>
          <a:off x="11061211" y="62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939D6B9-8C7B-4837-BEE9-FCC4F4E513C9}"/>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97A6E98B-2793-428D-B304-6A9B1F0B47AC}"/>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97C9BFBD-B1FB-461C-A780-DCF0DE514E8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2651AEB7-E051-41F4-B019-B3DFEF7B6F69}"/>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D60B800B-F559-4FB0-8B1F-65C17FDDD547}"/>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B2B122BA-1666-407B-A476-CFBA09962862}"/>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2707D923-A77F-4938-8CDE-97D2A77AAD5E}"/>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ED8AF18B-A49B-4BA0-B02B-B8F8A49D5D34}"/>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87DD863B-B9C5-48CA-9FB3-D5F0EF0D109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F1632AB2-0BF5-494F-AE8F-A80A0C63893E}"/>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1B3AB796-CA2E-43A8-8A9F-16341FE87AAF}"/>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735264BE-89CD-4B7B-8F00-53DB2F6C6F07}"/>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C86C6F87-A178-4E0F-B04D-9777032F3DCF}"/>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CC089529-D575-4D7C-BD5B-FF46F4D6AA8E}"/>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A061A7EE-C08C-4D5C-95ED-EE8670FA52E5}"/>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71270428-EB46-4B6C-97F3-8A08698B3637}"/>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E04F1E60-73EF-4BB9-A600-9536524954FE}"/>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2A77BC0B-3754-4BE4-B17C-F767BEB06CE2}"/>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B669569F-B24B-4FBE-A480-5EE36D6ABED2}"/>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52CDCFAD-8FED-426A-B000-80951B0C655B}"/>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BF48BC1B-80DD-442E-A317-84D801EC79EC}"/>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373024AC-AFC2-4185-B13C-51D7D5CF6B66}"/>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14C688ED-2C76-4C32-BDD2-E0792E9C0038}"/>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64869E3-DE4B-4418-9CC6-8C427325CF58}"/>
            </a:ext>
          </a:extLst>
        </xdr:cNvPr>
        <xdr:cNvCxnSpPr/>
      </xdr:nvCxnSpPr>
      <xdr:spPr>
        <a:xfrm flipV="1">
          <a:off x="14374495" y="8486153"/>
          <a:ext cx="1269" cy="120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1D38E4E3-367A-4982-A7A9-536A9F33704D}"/>
            </a:ext>
          </a:extLst>
        </xdr:cNvPr>
        <xdr:cNvSpPr txBox="1"/>
      </xdr:nvSpPr>
      <xdr:spPr>
        <a:xfrm>
          <a:off x="14419580" y="96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D4BE9913-D36C-484B-B3BE-B74E133FD9F2}"/>
            </a:ext>
          </a:extLst>
        </xdr:cNvPr>
        <xdr:cNvCxnSpPr/>
      </xdr:nvCxnSpPr>
      <xdr:spPr>
        <a:xfrm>
          <a:off x="14287500" y="9688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E29C03E2-8979-4684-AAB2-F6D84012B5B8}"/>
            </a:ext>
          </a:extLst>
        </xdr:cNvPr>
        <xdr:cNvSpPr txBox="1"/>
      </xdr:nvSpPr>
      <xdr:spPr>
        <a:xfrm>
          <a:off x="14419580" y="826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D3A4E984-F10C-4F39-9774-4E157A4C823E}"/>
            </a:ext>
          </a:extLst>
        </xdr:cNvPr>
        <xdr:cNvCxnSpPr/>
      </xdr:nvCxnSpPr>
      <xdr:spPr>
        <a:xfrm>
          <a:off x="14287500" y="8486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131638</xdr:rowOff>
    </xdr:from>
    <xdr:to>
      <xdr:col>85</xdr:col>
      <xdr:colOff>127000</xdr:colOff>
      <xdr:row>56</xdr:row>
      <xdr:rowOff>71714</xdr:rowOff>
    </xdr:to>
    <xdr:cxnSp macro="">
      <xdr:nvCxnSpPr>
        <xdr:cNvPr id="570" name="直線コネクタ 569">
          <a:extLst>
            <a:ext uri="{FF2B5EF4-FFF2-40B4-BE49-F238E27FC236}">
              <a16:creationId xmlns:a16="http://schemas.microsoft.com/office/drawing/2014/main" id="{42FAA6EC-EE0C-434D-848C-7D5E6721CDBE}"/>
            </a:ext>
          </a:extLst>
        </xdr:cNvPr>
        <xdr:cNvCxnSpPr/>
      </xdr:nvCxnSpPr>
      <xdr:spPr>
        <a:xfrm flipV="1">
          <a:off x="13629640" y="9351838"/>
          <a:ext cx="74676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a:extLst>
            <a:ext uri="{FF2B5EF4-FFF2-40B4-BE49-F238E27FC236}">
              <a16:creationId xmlns:a16="http://schemas.microsoft.com/office/drawing/2014/main" id="{3E0BA3EA-7883-44C1-9FA1-FBABA05AA95A}"/>
            </a:ext>
          </a:extLst>
        </xdr:cNvPr>
        <xdr:cNvSpPr txBox="1"/>
      </xdr:nvSpPr>
      <xdr:spPr>
        <a:xfrm>
          <a:off x="14419580" y="939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A036AB7C-EA23-47E1-8276-B1EB10C07A14}"/>
            </a:ext>
          </a:extLst>
        </xdr:cNvPr>
        <xdr:cNvSpPr/>
      </xdr:nvSpPr>
      <xdr:spPr>
        <a:xfrm>
          <a:off x="14325600" y="94142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71714</xdr:rowOff>
    </xdr:from>
    <xdr:to>
      <xdr:col>81</xdr:col>
      <xdr:colOff>50800</xdr:colOff>
      <xdr:row>57</xdr:row>
      <xdr:rowOff>28646</xdr:rowOff>
    </xdr:to>
    <xdr:cxnSp macro="">
      <xdr:nvCxnSpPr>
        <xdr:cNvPr id="573" name="直線コネクタ 572">
          <a:extLst>
            <a:ext uri="{FF2B5EF4-FFF2-40B4-BE49-F238E27FC236}">
              <a16:creationId xmlns:a16="http://schemas.microsoft.com/office/drawing/2014/main" id="{2E392A9F-02F2-4AA7-A54A-7D7DE5111E9D}"/>
            </a:ext>
          </a:extLst>
        </xdr:cNvPr>
        <xdr:cNvCxnSpPr/>
      </xdr:nvCxnSpPr>
      <xdr:spPr>
        <a:xfrm flipV="1">
          <a:off x="12854940" y="9459554"/>
          <a:ext cx="774700" cy="1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FD08D4EA-5908-4669-8677-44C8F91CD95B}"/>
            </a:ext>
          </a:extLst>
        </xdr:cNvPr>
        <xdr:cNvSpPr/>
      </xdr:nvSpPr>
      <xdr:spPr>
        <a:xfrm>
          <a:off x="13578840" y="9459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546C4893-CD9C-4C54-B3B4-1E1F3B4A8F61}"/>
            </a:ext>
          </a:extLst>
        </xdr:cNvPr>
        <xdr:cNvSpPr txBox="1"/>
      </xdr:nvSpPr>
      <xdr:spPr>
        <a:xfrm>
          <a:off x="13408171" y="95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27153</xdr:rowOff>
    </xdr:from>
    <xdr:to>
      <xdr:col>76</xdr:col>
      <xdr:colOff>114300</xdr:colOff>
      <xdr:row>57</xdr:row>
      <xdr:rowOff>28646</xdr:rowOff>
    </xdr:to>
    <xdr:cxnSp macro="">
      <xdr:nvCxnSpPr>
        <xdr:cNvPr id="576" name="直線コネクタ 575">
          <a:extLst>
            <a:ext uri="{FF2B5EF4-FFF2-40B4-BE49-F238E27FC236}">
              <a16:creationId xmlns:a16="http://schemas.microsoft.com/office/drawing/2014/main" id="{3AEED499-2F3E-42BA-B553-CEA09375589F}"/>
            </a:ext>
          </a:extLst>
        </xdr:cNvPr>
        <xdr:cNvCxnSpPr/>
      </xdr:nvCxnSpPr>
      <xdr:spPr>
        <a:xfrm>
          <a:off x="12072620" y="9582633"/>
          <a:ext cx="78232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DD471551-36E9-4BEB-B77B-A69710AEEC54}"/>
            </a:ext>
          </a:extLst>
        </xdr:cNvPr>
        <xdr:cNvSpPr/>
      </xdr:nvSpPr>
      <xdr:spPr>
        <a:xfrm>
          <a:off x="12804140" y="9514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131A4B82-E87D-4A3B-8435-FCEE60AEA701}"/>
            </a:ext>
          </a:extLst>
        </xdr:cNvPr>
        <xdr:cNvSpPr txBox="1"/>
      </xdr:nvSpPr>
      <xdr:spPr>
        <a:xfrm>
          <a:off x="12610611" y="92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27153</xdr:rowOff>
    </xdr:from>
    <xdr:to>
      <xdr:col>71</xdr:col>
      <xdr:colOff>177800</xdr:colOff>
      <xdr:row>57</xdr:row>
      <xdr:rowOff>113876</xdr:rowOff>
    </xdr:to>
    <xdr:cxnSp macro="">
      <xdr:nvCxnSpPr>
        <xdr:cNvPr id="579" name="直線コネクタ 578">
          <a:extLst>
            <a:ext uri="{FF2B5EF4-FFF2-40B4-BE49-F238E27FC236}">
              <a16:creationId xmlns:a16="http://schemas.microsoft.com/office/drawing/2014/main" id="{07696F7B-A283-40D4-BCBF-5C60B1FDDDB1}"/>
            </a:ext>
          </a:extLst>
        </xdr:cNvPr>
        <xdr:cNvCxnSpPr/>
      </xdr:nvCxnSpPr>
      <xdr:spPr>
        <a:xfrm flipV="1">
          <a:off x="11282680" y="9582633"/>
          <a:ext cx="78994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1EBA5822-7AE7-44C0-B4B4-067CFF01D243}"/>
            </a:ext>
          </a:extLst>
        </xdr:cNvPr>
        <xdr:cNvSpPr/>
      </xdr:nvSpPr>
      <xdr:spPr>
        <a:xfrm>
          <a:off x="12029440" y="95092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7C943400-5CAF-4787-8E46-E61AB87D4AE1}"/>
            </a:ext>
          </a:extLst>
        </xdr:cNvPr>
        <xdr:cNvSpPr txBox="1"/>
      </xdr:nvSpPr>
      <xdr:spPr>
        <a:xfrm>
          <a:off x="11835911" y="9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7B61D236-AC10-4EC3-A66F-C74A5CEAD080}"/>
            </a:ext>
          </a:extLst>
        </xdr:cNvPr>
        <xdr:cNvSpPr/>
      </xdr:nvSpPr>
      <xdr:spPr>
        <a:xfrm>
          <a:off x="11231880" y="951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BA196DF3-6838-48A6-9A9C-B5CDC33ECA6B}"/>
            </a:ext>
          </a:extLst>
        </xdr:cNvPr>
        <xdr:cNvSpPr txBox="1"/>
      </xdr:nvSpPr>
      <xdr:spPr>
        <a:xfrm>
          <a:off x="11061211" y="92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63A9703-E3D4-42DF-B8D3-9D5116F38954}"/>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872483BC-B7A6-44C4-A6BE-0DDD64EB5357}"/>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E50E850-32FF-4CCD-8DB2-43167B916AFA}"/>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F8D7F212-B773-4576-8B76-0B596D5BBF2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7A592F26-9793-4E5E-A9AF-71CC324178F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80838</xdr:rowOff>
    </xdr:from>
    <xdr:to>
      <xdr:col>85</xdr:col>
      <xdr:colOff>177800</xdr:colOff>
      <xdr:row>56</xdr:row>
      <xdr:rowOff>10988</xdr:rowOff>
    </xdr:to>
    <xdr:sp macro="" textlink="">
      <xdr:nvSpPr>
        <xdr:cNvPr id="589" name="楕円 588">
          <a:extLst>
            <a:ext uri="{FF2B5EF4-FFF2-40B4-BE49-F238E27FC236}">
              <a16:creationId xmlns:a16="http://schemas.microsoft.com/office/drawing/2014/main" id="{F914D124-53C5-4886-9AD3-305C8A151040}"/>
            </a:ext>
          </a:extLst>
        </xdr:cNvPr>
        <xdr:cNvSpPr/>
      </xdr:nvSpPr>
      <xdr:spPr>
        <a:xfrm>
          <a:off x="14325600" y="93010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103715</xdr:rowOff>
    </xdr:from>
    <xdr:ext cx="534377" cy="259045"/>
    <xdr:sp macro="" textlink="">
      <xdr:nvSpPr>
        <xdr:cNvPr id="590" name="教育費該当値テキスト">
          <a:extLst>
            <a:ext uri="{FF2B5EF4-FFF2-40B4-BE49-F238E27FC236}">
              <a16:creationId xmlns:a16="http://schemas.microsoft.com/office/drawing/2014/main" id="{CFCF346E-86A6-42C5-BBA0-E5F579F11FCF}"/>
            </a:ext>
          </a:extLst>
        </xdr:cNvPr>
        <xdr:cNvSpPr txBox="1"/>
      </xdr:nvSpPr>
      <xdr:spPr>
        <a:xfrm>
          <a:off x="14419580" y="91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20914</xdr:rowOff>
    </xdr:from>
    <xdr:to>
      <xdr:col>81</xdr:col>
      <xdr:colOff>101600</xdr:colOff>
      <xdr:row>56</xdr:row>
      <xdr:rowOff>122514</xdr:rowOff>
    </xdr:to>
    <xdr:sp macro="" textlink="">
      <xdr:nvSpPr>
        <xdr:cNvPr id="591" name="楕円 590">
          <a:extLst>
            <a:ext uri="{FF2B5EF4-FFF2-40B4-BE49-F238E27FC236}">
              <a16:creationId xmlns:a16="http://schemas.microsoft.com/office/drawing/2014/main" id="{601FFF7B-4D19-4C17-AED9-5918C5D89EF3}"/>
            </a:ext>
          </a:extLst>
        </xdr:cNvPr>
        <xdr:cNvSpPr/>
      </xdr:nvSpPr>
      <xdr:spPr>
        <a:xfrm>
          <a:off x="13578840" y="94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139041</xdr:rowOff>
    </xdr:from>
    <xdr:ext cx="534377" cy="259045"/>
    <xdr:sp macro="" textlink="">
      <xdr:nvSpPr>
        <xdr:cNvPr id="592" name="テキスト ボックス 591">
          <a:extLst>
            <a:ext uri="{FF2B5EF4-FFF2-40B4-BE49-F238E27FC236}">
              <a16:creationId xmlns:a16="http://schemas.microsoft.com/office/drawing/2014/main" id="{4507DA40-42E8-4D06-824D-4B476F024AB0}"/>
            </a:ext>
          </a:extLst>
        </xdr:cNvPr>
        <xdr:cNvSpPr txBox="1"/>
      </xdr:nvSpPr>
      <xdr:spPr>
        <a:xfrm>
          <a:off x="13408171" y="91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149296</xdr:rowOff>
    </xdr:from>
    <xdr:to>
      <xdr:col>76</xdr:col>
      <xdr:colOff>165100</xdr:colOff>
      <xdr:row>57</xdr:row>
      <xdr:rowOff>79446</xdr:rowOff>
    </xdr:to>
    <xdr:sp macro="" textlink="">
      <xdr:nvSpPr>
        <xdr:cNvPr id="593" name="楕円 592">
          <a:extLst>
            <a:ext uri="{FF2B5EF4-FFF2-40B4-BE49-F238E27FC236}">
              <a16:creationId xmlns:a16="http://schemas.microsoft.com/office/drawing/2014/main" id="{BD60CB3B-057F-4765-B8BE-A0618F5C08F0}"/>
            </a:ext>
          </a:extLst>
        </xdr:cNvPr>
        <xdr:cNvSpPr/>
      </xdr:nvSpPr>
      <xdr:spPr>
        <a:xfrm>
          <a:off x="12804140" y="953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70573</xdr:rowOff>
    </xdr:from>
    <xdr:ext cx="534377" cy="259045"/>
    <xdr:sp macro="" textlink="">
      <xdr:nvSpPr>
        <xdr:cNvPr id="594" name="テキスト ボックス 593">
          <a:extLst>
            <a:ext uri="{FF2B5EF4-FFF2-40B4-BE49-F238E27FC236}">
              <a16:creationId xmlns:a16="http://schemas.microsoft.com/office/drawing/2014/main" id="{F1AF2755-5405-4944-8B38-F3209FC4F065}"/>
            </a:ext>
          </a:extLst>
        </xdr:cNvPr>
        <xdr:cNvSpPr txBox="1"/>
      </xdr:nvSpPr>
      <xdr:spPr>
        <a:xfrm>
          <a:off x="12610611" y="96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147803</xdr:rowOff>
    </xdr:from>
    <xdr:to>
      <xdr:col>72</xdr:col>
      <xdr:colOff>38100</xdr:colOff>
      <xdr:row>57</xdr:row>
      <xdr:rowOff>77953</xdr:rowOff>
    </xdr:to>
    <xdr:sp macro="" textlink="">
      <xdr:nvSpPr>
        <xdr:cNvPr id="595" name="楕円 594">
          <a:extLst>
            <a:ext uri="{FF2B5EF4-FFF2-40B4-BE49-F238E27FC236}">
              <a16:creationId xmlns:a16="http://schemas.microsoft.com/office/drawing/2014/main" id="{1060668C-CA3D-4DE4-A6E2-8DB4DD4779E8}"/>
            </a:ext>
          </a:extLst>
        </xdr:cNvPr>
        <xdr:cNvSpPr/>
      </xdr:nvSpPr>
      <xdr:spPr>
        <a:xfrm>
          <a:off x="12029440" y="9535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69080</xdr:rowOff>
    </xdr:from>
    <xdr:ext cx="534377" cy="259045"/>
    <xdr:sp macro="" textlink="">
      <xdr:nvSpPr>
        <xdr:cNvPr id="596" name="テキスト ボックス 595">
          <a:extLst>
            <a:ext uri="{FF2B5EF4-FFF2-40B4-BE49-F238E27FC236}">
              <a16:creationId xmlns:a16="http://schemas.microsoft.com/office/drawing/2014/main" id="{5FE3FC6C-48BD-4A04-B742-E1A6E8300D94}"/>
            </a:ext>
          </a:extLst>
        </xdr:cNvPr>
        <xdr:cNvSpPr txBox="1"/>
      </xdr:nvSpPr>
      <xdr:spPr>
        <a:xfrm>
          <a:off x="11835911" y="96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63076</xdr:rowOff>
    </xdr:from>
    <xdr:to>
      <xdr:col>67</xdr:col>
      <xdr:colOff>101600</xdr:colOff>
      <xdr:row>57</xdr:row>
      <xdr:rowOff>164676</xdr:rowOff>
    </xdr:to>
    <xdr:sp macro="" textlink="">
      <xdr:nvSpPr>
        <xdr:cNvPr id="597" name="楕円 596">
          <a:extLst>
            <a:ext uri="{FF2B5EF4-FFF2-40B4-BE49-F238E27FC236}">
              <a16:creationId xmlns:a16="http://schemas.microsoft.com/office/drawing/2014/main" id="{68F16B32-51E3-466D-A11F-6BAF4E66C5A7}"/>
            </a:ext>
          </a:extLst>
        </xdr:cNvPr>
        <xdr:cNvSpPr/>
      </xdr:nvSpPr>
      <xdr:spPr>
        <a:xfrm>
          <a:off x="11231880" y="96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155803</xdr:rowOff>
    </xdr:from>
    <xdr:ext cx="534377" cy="259045"/>
    <xdr:sp macro="" textlink="">
      <xdr:nvSpPr>
        <xdr:cNvPr id="598" name="テキスト ボックス 597">
          <a:extLst>
            <a:ext uri="{FF2B5EF4-FFF2-40B4-BE49-F238E27FC236}">
              <a16:creationId xmlns:a16="http://schemas.microsoft.com/office/drawing/2014/main" id="{262114B7-4CE0-4E0B-BF07-B619D31B2B3F}"/>
            </a:ext>
          </a:extLst>
        </xdr:cNvPr>
        <xdr:cNvSpPr txBox="1"/>
      </xdr:nvSpPr>
      <xdr:spPr>
        <a:xfrm>
          <a:off x="11061211" y="97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FD62EA80-DEED-42CC-A057-9717ACE8C34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63E89283-1A62-4693-88D9-EF99F60679CF}"/>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F0A6BC7C-3E8A-4760-9288-8523643BE6DA}"/>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8AB0E98-27BD-4411-AD21-E11B5A533402}"/>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A93409BA-439C-4A9B-9BE9-AA7CDAED18C8}"/>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F2E4D64F-12AC-4E83-861D-5E85EE1A74A7}"/>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3C4E1846-0A18-4C1B-A04F-E0816F7FBF71}"/>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59C9CE64-05C7-4D9D-B801-4CA5314C9EC2}"/>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6A1C0700-E1DE-4A3E-A58D-BF738DB7A1B6}"/>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F47191D-2C5A-4919-B8B0-02087AD50FF6}"/>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CB3CB011-C627-4866-A17C-9E6CC3514041}"/>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D03DE26C-D678-4B89-8008-C1696DA755F8}"/>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33C61DD7-0CDC-4D41-BF2D-34D8FDFDC87C}"/>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ED367C05-2051-4A5C-84BE-7A1FBCA79BD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D408BB65-202B-40B5-8C00-D14C896DE279}"/>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4D10AA-3D04-4747-BA7F-2565A0255696}"/>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12789311-9475-4A09-A738-6B798D7EF03E}"/>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ACE802FD-691A-444F-ADB9-3934D81E1F0E}"/>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855F42D4-ECE2-490E-A89E-E3B0D4A29BF7}"/>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34D7D1F9-16FE-4BB1-A9E3-3E0D2A59436A}"/>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8CD84D1-6EB9-48A0-82A3-26F129CDAFCC}"/>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75FBBDF3-C157-4BD9-A149-8417EFB42D59}"/>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F1B39569-D0DE-40F7-9B0B-3BB7C53B239B}"/>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AB5821AD-EE88-4F88-8404-9A0F89300813}"/>
            </a:ext>
          </a:extLst>
        </xdr:cNvPr>
        <xdr:cNvCxnSpPr/>
      </xdr:nvCxnSpPr>
      <xdr:spPr>
        <a:xfrm flipV="1">
          <a:off x="14374495" y="11834038"/>
          <a:ext cx="1269" cy="145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9F8DEE37-B72B-4E8B-8004-1FDA71371B57}"/>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3E6DADEC-9023-478A-9C65-9F288D23ACDE}"/>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B5837594-067D-4809-96A8-D2D143FA6266}"/>
            </a:ext>
          </a:extLst>
        </xdr:cNvPr>
        <xdr:cNvSpPr txBox="1"/>
      </xdr:nvSpPr>
      <xdr:spPr>
        <a:xfrm>
          <a:off x="14419580" y="116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D6709445-7861-4D29-A0B2-41FF6E63602B}"/>
            </a:ext>
          </a:extLst>
        </xdr:cNvPr>
        <xdr:cNvCxnSpPr/>
      </xdr:nvCxnSpPr>
      <xdr:spPr>
        <a:xfrm>
          <a:off x="14287500" y="11834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28105</xdr:rowOff>
    </xdr:from>
    <xdr:to>
      <xdr:col>85</xdr:col>
      <xdr:colOff>127000</xdr:colOff>
      <xdr:row>79</xdr:row>
      <xdr:rowOff>38906</xdr:rowOff>
    </xdr:to>
    <xdr:cxnSp macro="">
      <xdr:nvCxnSpPr>
        <xdr:cNvPr id="627" name="直線コネクタ 626">
          <a:extLst>
            <a:ext uri="{FF2B5EF4-FFF2-40B4-BE49-F238E27FC236}">
              <a16:creationId xmlns:a16="http://schemas.microsoft.com/office/drawing/2014/main" id="{408CCCA5-3E18-4ACB-9CF7-5CE586BDFA9A}"/>
            </a:ext>
          </a:extLst>
        </xdr:cNvPr>
        <xdr:cNvCxnSpPr/>
      </xdr:nvCxnSpPr>
      <xdr:spPr>
        <a:xfrm>
          <a:off x="13629640" y="13271665"/>
          <a:ext cx="74676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141DEBC3-DE8C-4BE0-A7C3-0C3BADC08F08}"/>
            </a:ext>
          </a:extLst>
        </xdr:cNvPr>
        <xdr:cNvSpPr txBox="1"/>
      </xdr:nvSpPr>
      <xdr:spPr>
        <a:xfrm>
          <a:off x="14419580" y="12835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1A78E7E8-0CC0-4327-AF34-88E9FF02B89F}"/>
            </a:ext>
          </a:extLst>
        </xdr:cNvPr>
        <xdr:cNvSpPr/>
      </xdr:nvSpPr>
      <xdr:spPr>
        <a:xfrm>
          <a:off x="14325600" y="129806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166122</xdr:rowOff>
    </xdr:from>
    <xdr:to>
      <xdr:col>81</xdr:col>
      <xdr:colOff>50800</xdr:colOff>
      <xdr:row>79</xdr:row>
      <xdr:rowOff>28105</xdr:rowOff>
    </xdr:to>
    <xdr:cxnSp macro="">
      <xdr:nvCxnSpPr>
        <xdr:cNvPr id="630" name="直線コネクタ 629">
          <a:extLst>
            <a:ext uri="{FF2B5EF4-FFF2-40B4-BE49-F238E27FC236}">
              <a16:creationId xmlns:a16="http://schemas.microsoft.com/office/drawing/2014/main" id="{E393A7A1-D990-47FC-ACFC-8AF1E427B240}"/>
            </a:ext>
          </a:extLst>
        </xdr:cNvPr>
        <xdr:cNvCxnSpPr/>
      </xdr:nvCxnSpPr>
      <xdr:spPr>
        <a:xfrm>
          <a:off x="12854940" y="13242042"/>
          <a:ext cx="7747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E1B08386-30C2-40F3-AAE8-7818CB63C9E7}"/>
            </a:ext>
          </a:extLst>
        </xdr:cNvPr>
        <xdr:cNvSpPr/>
      </xdr:nvSpPr>
      <xdr:spPr>
        <a:xfrm>
          <a:off x="13578840" y="130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6B53FAE8-507E-4B64-9878-A78993C772B6}"/>
            </a:ext>
          </a:extLst>
        </xdr:cNvPr>
        <xdr:cNvSpPr txBox="1"/>
      </xdr:nvSpPr>
      <xdr:spPr>
        <a:xfrm>
          <a:off x="13417628" y="128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166122</xdr:rowOff>
    </xdr:from>
    <xdr:to>
      <xdr:col>76</xdr:col>
      <xdr:colOff>114300</xdr:colOff>
      <xdr:row>79</xdr:row>
      <xdr:rowOff>32905</xdr:rowOff>
    </xdr:to>
    <xdr:cxnSp macro="">
      <xdr:nvCxnSpPr>
        <xdr:cNvPr id="633" name="直線コネクタ 632">
          <a:extLst>
            <a:ext uri="{FF2B5EF4-FFF2-40B4-BE49-F238E27FC236}">
              <a16:creationId xmlns:a16="http://schemas.microsoft.com/office/drawing/2014/main" id="{222930B1-E724-43AB-B1DE-236E761AB502}"/>
            </a:ext>
          </a:extLst>
        </xdr:cNvPr>
        <xdr:cNvCxnSpPr/>
      </xdr:nvCxnSpPr>
      <xdr:spPr>
        <a:xfrm flipV="1">
          <a:off x="12072620" y="13242042"/>
          <a:ext cx="78232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3FD9CD94-173A-40B1-BA38-6DF209827492}"/>
            </a:ext>
          </a:extLst>
        </xdr:cNvPr>
        <xdr:cNvSpPr/>
      </xdr:nvSpPr>
      <xdr:spPr>
        <a:xfrm>
          <a:off x="12804140" y="1312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58FD2FFD-05AB-467A-9E39-42C65413B7AA}"/>
            </a:ext>
          </a:extLst>
        </xdr:cNvPr>
        <xdr:cNvSpPr txBox="1"/>
      </xdr:nvSpPr>
      <xdr:spPr>
        <a:xfrm>
          <a:off x="12642928" y="129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32905</xdr:rowOff>
    </xdr:from>
    <xdr:to>
      <xdr:col>71</xdr:col>
      <xdr:colOff>177800</xdr:colOff>
      <xdr:row>79</xdr:row>
      <xdr:rowOff>40506</xdr:rowOff>
    </xdr:to>
    <xdr:cxnSp macro="">
      <xdr:nvCxnSpPr>
        <xdr:cNvPr id="636" name="直線コネクタ 635">
          <a:extLst>
            <a:ext uri="{FF2B5EF4-FFF2-40B4-BE49-F238E27FC236}">
              <a16:creationId xmlns:a16="http://schemas.microsoft.com/office/drawing/2014/main" id="{DD2B3653-996F-4E35-B977-8BB195092F53}"/>
            </a:ext>
          </a:extLst>
        </xdr:cNvPr>
        <xdr:cNvCxnSpPr/>
      </xdr:nvCxnSpPr>
      <xdr:spPr>
        <a:xfrm flipV="1">
          <a:off x="11282680" y="13276465"/>
          <a:ext cx="78994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3A3CE206-E708-4FC1-82B9-D54A2F5110E4}"/>
            </a:ext>
          </a:extLst>
        </xdr:cNvPr>
        <xdr:cNvSpPr/>
      </xdr:nvSpPr>
      <xdr:spPr>
        <a:xfrm>
          <a:off x="12029440" y="13190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1D8DA349-FC6D-43BC-BCF2-7EB84D525AAF}"/>
            </a:ext>
          </a:extLst>
        </xdr:cNvPr>
        <xdr:cNvSpPr txBox="1"/>
      </xdr:nvSpPr>
      <xdr:spPr>
        <a:xfrm>
          <a:off x="118682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9E96FCC5-3BE1-4EFE-BD11-34597E551702}"/>
            </a:ext>
          </a:extLst>
        </xdr:cNvPr>
        <xdr:cNvSpPr/>
      </xdr:nvSpPr>
      <xdr:spPr>
        <a:xfrm>
          <a:off x="11231880" y="13157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DE8D7B83-48D0-46F5-AB25-E8A2E58ABFB9}"/>
            </a:ext>
          </a:extLst>
        </xdr:cNvPr>
        <xdr:cNvSpPr txBox="1"/>
      </xdr:nvSpPr>
      <xdr:spPr>
        <a:xfrm>
          <a:off x="11070668" y="1293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E590CFE-54AE-4F9C-97DD-FE41C791B4F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6F595A1-B018-4A3B-9F6F-3D5AB035B2AF}"/>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3587B58-9B63-446F-B0F2-085FBB184BB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2446B3E-E6C6-4A6B-A207-EA008657AB33}"/>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39B832D-458B-44B1-A9E8-DA5F95240EF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159556</xdr:rowOff>
    </xdr:from>
    <xdr:to>
      <xdr:col>85</xdr:col>
      <xdr:colOff>177800</xdr:colOff>
      <xdr:row>79</xdr:row>
      <xdr:rowOff>89706</xdr:rowOff>
    </xdr:to>
    <xdr:sp macro="" textlink="">
      <xdr:nvSpPr>
        <xdr:cNvPr id="646" name="楕円 645">
          <a:extLst>
            <a:ext uri="{FF2B5EF4-FFF2-40B4-BE49-F238E27FC236}">
              <a16:creationId xmlns:a16="http://schemas.microsoft.com/office/drawing/2014/main" id="{0588BFBF-EA0D-42E9-8649-32C2DD4DC13C}"/>
            </a:ext>
          </a:extLst>
        </xdr:cNvPr>
        <xdr:cNvSpPr/>
      </xdr:nvSpPr>
      <xdr:spPr>
        <a:xfrm>
          <a:off x="14325600" y="132354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74483</xdr:rowOff>
    </xdr:from>
    <xdr:ext cx="378565" cy="259045"/>
    <xdr:sp macro="" textlink="">
      <xdr:nvSpPr>
        <xdr:cNvPr id="647" name="災害復旧費該当値テキスト">
          <a:extLst>
            <a:ext uri="{FF2B5EF4-FFF2-40B4-BE49-F238E27FC236}">
              <a16:creationId xmlns:a16="http://schemas.microsoft.com/office/drawing/2014/main" id="{3622DA12-FA3F-4DAD-8BC4-B10CFD4EDE25}"/>
            </a:ext>
          </a:extLst>
        </xdr:cNvPr>
        <xdr:cNvSpPr txBox="1"/>
      </xdr:nvSpPr>
      <xdr:spPr>
        <a:xfrm>
          <a:off x="14419580" y="1315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148755</xdr:rowOff>
    </xdr:from>
    <xdr:to>
      <xdr:col>81</xdr:col>
      <xdr:colOff>101600</xdr:colOff>
      <xdr:row>79</xdr:row>
      <xdr:rowOff>78905</xdr:rowOff>
    </xdr:to>
    <xdr:sp macro="" textlink="">
      <xdr:nvSpPr>
        <xdr:cNvPr id="648" name="楕円 647">
          <a:extLst>
            <a:ext uri="{FF2B5EF4-FFF2-40B4-BE49-F238E27FC236}">
              <a16:creationId xmlns:a16="http://schemas.microsoft.com/office/drawing/2014/main" id="{015E246B-CE65-404E-ADC8-80CF3FD3A7DC}"/>
            </a:ext>
          </a:extLst>
        </xdr:cNvPr>
        <xdr:cNvSpPr/>
      </xdr:nvSpPr>
      <xdr:spPr>
        <a:xfrm>
          <a:off x="13578840" y="1322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70032</xdr:rowOff>
    </xdr:from>
    <xdr:ext cx="378565" cy="259045"/>
    <xdr:sp macro="" textlink="">
      <xdr:nvSpPr>
        <xdr:cNvPr id="649" name="テキスト ボックス 648">
          <a:extLst>
            <a:ext uri="{FF2B5EF4-FFF2-40B4-BE49-F238E27FC236}">
              <a16:creationId xmlns:a16="http://schemas.microsoft.com/office/drawing/2014/main" id="{EC7F5D51-5821-4A9D-B417-2B79C3330E35}"/>
            </a:ext>
          </a:extLst>
        </xdr:cNvPr>
        <xdr:cNvSpPr txBox="1"/>
      </xdr:nvSpPr>
      <xdr:spPr>
        <a:xfrm>
          <a:off x="13463217" y="133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115322</xdr:rowOff>
    </xdr:from>
    <xdr:to>
      <xdr:col>76</xdr:col>
      <xdr:colOff>165100</xdr:colOff>
      <xdr:row>79</xdr:row>
      <xdr:rowOff>45472</xdr:rowOff>
    </xdr:to>
    <xdr:sp macro="" textlink="">
      <xdr:nvSpPr>
        <xdr:cNvPr id="650" name="楕円 649">
          <a:extLst>
            <a:ext uri="{FF2B5EF4-FFF2-40B4-BE49-F238E27FC236}">
              <a16:creationId xmlns:a16="http://schemas.microsoft.com/office/drawing/2014/main" id="{AE417091-535D-4C89-9F8D-E0CF78140CBD}"/>
            </a:ext>
          </a:extLst>
        </xdr:cNvPr>
        <xdr:cNvSpPr/>
      </xdr:nvSpPr>
      <xdr:spPr>
        <a:xfrm>
          <a:off x="12804140" y="13191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36599</xdr:rowOff>
    </xdr:from>
    <xdr:ext cx="469744" cy="259045"/>
    <xdr:sp macro="" textlink="">
      <xdr:nvSpPr>
        <xdr:cNvPr id="651" name="テキスト ボックス 650">
          <a:extLst>
            <a:ext uri="{FF2B5EF4-FFF2-40B4-BE49-F238E27FC236}">
              <a16:creationId xmlns:a16="http://schemas.microsoft.com/office/drawing/2014/main" id="{46BB9B64-B7E6-4CCD-BFE4-1E82148CD71F}"/>
            </a:ext>
          </a:extLst>
        </xdr:cNvPr>
        <xdr:cNvSpPr txBox="1"/>
      </xdr:nvSpPr>
      <xdr:spPr>
        <a:xfrm>
          <a:off x="12642928" y="132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153555</xdr:rowOff>
    </xdr:from>
    <xdr:to>
      <xdr:col>72</xdr:col>
      <xdr:colOff>38100</xdr:colOff>
      <xdr:row>79</xdr:row>
      <xdr:rowOff>83705</xdr:rowOff>
    </xdr:to>
    <xdr:sp macro="" textlink="">
      <xdr:nvSpPr>
        <xdr:cNvPr id="652" name="楕円 651">
          <a:extLst>
            <a:ext uri="{FF2B5EF4-FFF2-40B4-BE49-F238E27FC236}">
              <a16:creationId xmlns:a16="http://schemas.microsoft.com/office/drawing/2014/main" id="{7EF3D347-BC56-4A08-860E-95C2D85C9F83}"/>
            </a:ext>
          </a:extLst>
        </xdr:cNvPr>
        <xdr:cNvSpPr/>
      </xdr:nvSpPr>
      <xdr:spPr>
        <a:xfrm>
          <a:off x="12029440" y="1322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74832</xdr:rowOff>
    </xdr:from>
    <xdr:ext cx="378565" cy="259045"/>
    <xdr:sp macro="" textlink="">
      <xdr:nvSpPr>
        <xdr:cNvPr id="653" name="テキスト ボックス 652">
          <a:extLst>
            <a:ext uri="{FF2B5EF4-FFF2-40B4-BE49-F238E27FC236}">
              <a16:creationId xmlns:a16="http://schemas.microsoft.com/office/drawing/2014/main" id="{F05CC49F-57CF-4C84-AF82-3AD005563849}"/>
            </a:ext>
          </a:extLst>
        </xdr:cNvPr>
        <xdr:cNvSpPr txBox="1"/>
      </xdr:nvSpPr>
      <xdr:spPr>
        <a:xfrm>
          <a:off x="11906197" y="1331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161156</xdr:rowOff>
    </xdr:from>
    <xdr:to>
      <xdr:col>67</xdr:col>
      <xdr:colOff>101600</xdr:colOff>
      <xdr:row>79</xdr:row>
      <xdr:rowOff>91306</xdr:rowOff>
    </xdr:to>
    <xdr:sp macro="" textlink="">
      <xdr:nvSpPr>
        <xdr:cNvPr id="654" name="楕円 653">
          <a:extLst>
            <a:ext uri="{FF2B5EF4-FFF2-40B4-BE49-F238E27FC236}">
              <a16:creationId xmlns:a16="http://schemas.microsoft.com/office/drawing/2014/main" id="{E69EACE1-22D5-4443-8987-EEB6AAC055B4}"/>
            </a:ext>
          </a:extLst>
        </xdr:cNvPr>
        <xdr:cNvSpPr/>
      </xdr:nvSpPr>
      <xdr:spPr>
        <a:xfrm>
          <a:off x="11231880" y="13237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82433</xdr:rowOff>
    </xdr:from>
    <xdr:ext cx="378565" cy="259045"/>
    <xdr:sp macro="" textlink="">
      <xdr:nvSpPr>
        <xdr:cNvPr id="655" name="テキスト ボックス 654">
          <a:extLst>
            <a:ext uri="{FF2B5EF4-FFF2-40B4-BE49-F238E27FC236}">
              <a16:creationId xmlns:a16="http://schemas.microsoft.com/office/drawing/2014/main" id="{1AC879F7-A4FD-4FC0-AFB5-F6E5CF7BADFA}"/>
            </a:ext>
          </a:extLst>
        </xdr:cNvPr>
        <xdr:cNvSpPr txBox="1"/>
      </xdr:nvSpPr>
      <xdr:spPr>
        <a:xfrm>
          <a:off x="11116257" y="1332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481E8240-9728-41CD-BE2E-9C4ACB24FF7C}"/>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D8E54267-E63B-489D-B2C7-01542E6E09DE}"/>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9724A3F7-439B-4A8F-8901-CE9C8567283E}"/>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EF3EAA13-0424-45E2-99AC-1858291C3056}"/>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292DC403-4834-480F-A575-5131D46E2EEF}"/>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8B9A38F2-E618-4F4E-8FB6-2F0C2C3F6BAB}"/>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9ED72126-4CF1-428A-8B37-28B4E17CF5C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EF418EAF-3515-4D2D-AE89-9F40E02D59E6}"/>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B1AFA718-5BE5-4531-B025-BB4B48AEEDC6}"/>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772FBF9B-0A65-453B-AE3C-1C69623E9E6E}"/>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843565-2F01-4B1D-A414-EC2B89BBDB15}"/>
            </a:ext>
          </a:extLst>
        </xdr:cNvPr>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49535EBF-E32B-485C-819D-9BCED4B043F2}"/>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7376FD71-2923-4BCE-831E-D1312E9BFE84}"/>
            </a:ext>
          </a:extLst>
        </xdr:cNvPr>
        <xdr:cNvSpPr txBox="1"/>
      </xdr:nvSpPr>
      <xdr:spPr>
        <a:xfrm>
          <a:off x="1049738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E1EF1498-14D9-4CAF-8BE3-9C5744D080B5}"/>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92C13F6A-3A33-4B4D-8603-AF27A54398FC}"/>
            </a:ext>
          </a:extLst>
        </xdr:cNvPr>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C296E30-ADB5-493C-AED2-B46B9C8E1D87}"/>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8ED7681B-36F1-4833-A389-4BE9905FB8B2}"/>
            </a:ext>
          </a:extLst>
        </xdr:cNvPr>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C98CB587-71AD-4FB4-A17C-DAEB607F2106}"/>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198345A6-157B-41D7-8A9E-D1B161A208A9}"/>
            </a:ext>
          </a:extLst>
        </xdr:cNvPr>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437CC6EB-73F1-4293-BB7A-A4B6402E39FB}"/>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F1738B6E-8938-4573-81EE-A54083AC609F}"/>
            </a:ext>
          </a:extLst>
        </xdr:cNvPr>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1B92181F-FAD9-4243-BF97-1EBE9DB04605}"/>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4AA95D48-C52D-481F-92D0-031AA63B8EB4}"/>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69D0FF97-20E9-4320-A147-5AD807029A2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81DC4B30-EFB2-4235-BBDA-670BEB888C0D}"/>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64E125C3-CC23-4E18-9A76-D74FC11088E2}"/>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9287639C-E8AC-4C3E-AA16-13F6DAF74AC0}"/>
            </a:ext>
          </a:extLst>
        </xdr:cNvPr>
        <xdr:cNvCxnSpPr/>
      </xdr:nvCxnSpPr>
      <xdr:spPr>
        <a:xfrm flipV="1">
          <a:off x="14374495" y="15313210"/>
          <a:ext cx="1269" cy="1439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2760BF0A-6C7F-457E-B2FA-AD8338B922DA}"/>
            </a:ext>
          </a:extLst>
        </xdr:cNvPr>
        <xdr:cNvSpPr txBox="1"/>
      </xdr:nvSpPr>
      <xdr:spPr>
        <a:xfrm>
          <a:off x="14419580" y="167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21142870-9A3A-4402-8C2F-D718285B50B6}"/>
            </a:ext>
          </a:extLst>
        </xdr:cNvPr>
        <xdr:cNvCxnSpPr/>
      </xdr:nvCxnSpPr>
      <xdr:spPr>
        <a:xfrm>
          <a:off x="14287500" y="16752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1624B03F-FAF1-45E0-82A7-2CF337ED8DBE}"/>
            </a:ext>
          </a:extLst>
        </xdr:cNvPr>
        <xdr:cNvSpPr txBox="1"/>
      </xdr:nvSpPr>
      <xdr:spPr>
        <a:xfrm>
          <a:off x="14419580" y="150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6DF58531-BA32-45E9-BCF8-8677525A3AD2}"/>
            </a:ext>
          </a:extLst>
        </xdr:cNvPr>
        <xdr:cNvCxnSpPr/>
      </xdr:nvCxnSpPr>
      <xdr:spPr>
        <a:xfrm>
          <a:off x="14287500" y="15313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12784</xdr:rowOff>
    </xdr:from>
    <xdr:to>
      <xdr:col>85</xdr:col>
      <xdr:colOff>127000</xdr:colOff>
      <xdr:row>98</xdr:row>
      <xdr:rowOff>23800</xdr:rowOff>
    </xdr:to>
    <xdr:cxnSp macro="">
      <xdr:nvCxnSpPr>
        <xdr:cNvPr id="687" name="直線コネクタ 686">
          <a:extLst>
            <a:ext uri="{FF2B5EF4-FFF2-40B4-BE49-F238E27FC236}">
              <a16:creationId xmlns:a16="http://schemas.microsoft.com/office/drawing/2014/main" id="{1BFCA09C-73A8-41A6-9E4E-98D414204110}"/>
            </a:ext>
          </a:extLst>
        </xdr:cNvPr>
        <xdr:cNvCxnSpPr/>
      </xdr:nvCxnSpPr>
      <xdr:spPr>
        <a:xfrm flipV="1">
          <a:off x="13629640" y="16441504"/>
          <a:ext cx="74676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8EEC440E-AA77-4B60-835D-2DA4AEF167FE}"/>
            </a:ext>
          </a:extLst>
        </xdr:cNvPr>
        <xdr:cNvSpPr txBox="1"/>
      </xdr:nvSpPr>
      <xdr:spPr>
        <a:xfrm>
          <a:off x="14419580" y="1617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C825C839-2E4B-48BD-B2C2-35704F0D5DB0}"/>
            </a:ext>
          </a:extLst>
        </xdr:cNvPr>
        <xdr:cNvSpPr/>
      </xdr:nvSpPr>
      <xdr:spPr>
        <a:xfrm>
          <a:off x="14325600" y="16321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23800</xdr:rowOff>
    </xdr:from>
    <xdr:to>
      <xdr:col>81</xdr:col>
      <xdr:colOff>50800</xdr:colOff>
      <xdr:row>98</xdr:row>
      <xdr:rowOff>28808</xdr:rowOff>
    </xdr:to>
    <xdr:cxnSp macro="">
      <xdr:nvCxnSpPr>
        <xdr:cNvPr id="690" name="直線コネクタ 689">
          <a:extLst>
            <a:ext uri="{FF2B5EF4-FFF2-40B4-BE49-F238E27FC236}">
              <a16:creationId xmlns:a16="http://schemas.microsoft.com/office/drawing/2014/main" id="{77B999DD-22AE-496F-96F8-F4F624681E35}"/>
            </a:ext>
          </a:extLst>
        </xdr:cNvPr>
        <xdr:cNvCxnSpPr/>
      </xdr:nvCxnSpPr>
      <xdr:spPr>
        <a:xfrm flipV="1">
          <a:off x="12854940" y="16452520"/>
          <a:ext cx="7747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CE06D26C-6EB7-4AE7-8DC6-E419670A0F39}"/>
            </a:ext>
          </a:extLst>
        </xdr:cNvPr>
        <xdr:cNvSpPr/>
      </xdr:nvSpPr>
      <xdr:spPr>
        <a:xfrm>
          <a:off x="13578840" y="163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3C1BE2DB-8110-4FD0-ADAC-3ECD260B78A3}"/>
            </a:ext>
          </a:extLst>
        </xdr:cNvPr>
        <xdr:cNvSpPr txBox="1"/>
      </xdr:nvSpPr>
      <xdr:spPr>
        <a:xfrm>
          <a:off x="13408171" y="160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28808</xdr:rowOff>
    </xdr:from>
    <xdr:to>
      <xdr:col>76</xdr:col>
      <xdr:colOff>114300</xdr:colOff>
      <xdr:row>98</xdr:row>
      <xdr:rowOff>59167</xdr:rowOff>
    </xdr:to>
    <xdr:cxnSp macro="">
      <xdr:nvCxnSpPr>
        <xdr:cNvPr id="693" name="直線コネクタ 692">
          <a:extLst>
            <a:ext uri="{FF2B5EF4-FFF2-40B4-BE49-F238E27FC236}">
              <a16:creationId xmlns:a16="http://schemas.microsoft.com/office/drawing/2014/main" id="{D530D8AC-3AEA-4C38-BA04-0177B26AF217}"/>
            </a:ext>
          </a:extLst>
        </xdr:cNvPr>
        <xdr:cNvCxnSpPr/>
      </xdr:nvCxnSpPr>
      <xdr:spPr>
        <a:xfrm flipV="1">
          <a:off x="12072620" y="16457528"/>
          <a:ext cx="78232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64C92F7D-8ADF-44FD-B382-C7394FD9BA68}"/>
            </a:ext>
          </a:extLst>
        </xdr:cNvPr>
        <xdr:cNvSpPr/>
      </xdr:nvSpPr>
      <xdr:spPr>
        <a:xfrm>
          <a:off x="12804140" y="1631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250C4FD1-F87F-478B-B99D-5EDE4FD40F35}"/>
            </a:ext>
          </a:extLst>
        </xdr:cNvPr>
        <xdr:cNvSpPr txBox="1"/>
      </xdr:nvSpPr>
      <xdr:spPr>
        <a:xfrm>
          <a:off x="12610611" y="1609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22134</xdr:rowOff>
    </xdr:from>
    <xdr:to>
      <xdr:col>71</xdr:col>
      <xdr:colOff>177800</xdr:colOff>
      <xdr:row>98</xdr:row>
      <xdr:rowOff>59167</xdr:rowOff>
    </xdr:to>
    <xdr:cxnSp macro="">
      <xdr:nvCxnSpPr>
        <xdr:cNvPr id="696" name="直線コネクタ 695">
          <a:extLst>
            <a:ext uri="{FF2B5EF4-FFF2-40B4-BE49-F238E27FC236}">
              <a16:creationId xmlns:a16="http://schemas.microsoft.com/office/drawing/2014/main" id="{A24F98C1-8383-4F7F-8BDF-2A63241DA330}"/>
            </a:ext>
          </a:extLst>
        </xdr:cNvPr>
        <xdr:cNvCxnSpPr/>
      </xdr:nvCxnSpPr>
      <xdr:spPr>
        <a:xfrm>
          <a:off x="11282680" y="16450854"/>
          <a:ext cx="78994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DF3F9E79-3CC1-4CBC-97D3-8ABE733A9F97}"/>
            </a:ext>
          </a:extLst>
        </xdr:cNvPr>
        <xdr:cNvSpPr/>
      </xdr:nvSpPr>
      <xdr:spPr>
        <a:xfrm>
          <a:off x="12029440" y="16317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DDD8C485-8B37-47D1-943D-F6E3FC9734CF}"/>
            </a:ext>
          </a:extLst>
        </xdr:cNvPr>
        <xdr:cNvSpPr txBox="1"/>
      </xdr:nvSpPr>
      <xdr:spPr>
        <a:xfrm>
          <a:off x="11835911" y="160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B501F4CB-F7B4-4C6B-89E4-C10D5F057E4F}"/>
            </a:ext>
          </a:extLst>
        </xdr:cNvPr>
        <xdr:cNvSpPr/>
      </xdr:nvSpPr>
      <xdr:spPr>
        <a:xfrm>
          <a:off x="11231880" y="1632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B6496772-CEA5-4979-BCDA-19BF6A9244EE}"/>
            </a:ext>
          </a:extLst>
        </xdr:cNvPr>
        <xdr:cNvSpPr txBox="1"/>
      </xdr:nvSpPr>
      <xdr:spPr>
        <a:xfrm>
          <a:off x="11061211" y="161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5EDC02C-9F80-4270-9004-6F93AC6E69B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B2D2AAA-083D-4936-9FF5-25F14545B7AF}"/>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830E8D8C-6518-410E-8788-6EF22386B89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571E7BFB-864A-44C8-BC93-FB07C5564CD5}"/>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7CC1BB31-FFE3-4F60-A32A-39E16AEF7A1D}"/>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133434</xdr:rowOff>
    </xdr:from>
    <xdr:to>
      <xdr:col>85</xdr:col>
      <xdr:colOff>177800</xdr:colOff>
      <xdr:row>98</xdr:row>
      <xdr:rowOff>63584</xdr:rowOff>
    </xdr:to>
    <xdr:sp macro="" textlink="">
      <xdr:nvSpPr>
        <xdr:cNvPr id="706" name="楕円 705">
          <a:extLst>
            <a:ext uri="{FF2B5EF4-FFF2-40B4-BE49-F238E27FC236}">
              <a16:creationId xmlns:a16="http://schemas.microsoft.com/office/drawing/2014/main" id="{53605AD7-3864-48FC-953D-33EA7120A6D3}"/>
            </a:ext>
          </a:extLst>
        </xdr:cNvPr>
        <xdr:cNvSpPr/>
      </xdr:nvSpPr>
      <xdr:spPr>
        <a:xfrm>
          <a:off x="14325600" y="163945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111861</xdr:rowOff>
    </xdr:from>
    <xdr:ext cx="534377" cy="259045"/>
    <xdr:sp macro="" textlink="">
      <xdr:nvSpPr>
        <xdr:cNvPr id="707" name="公債費該当値テキスト">
          <a:extLst>
            <a:ext uri="{FF2B5EF4-FFF2-40B4-BE49-F238E27FC236}">
              <a16:creationId xmlns:a16="http://schemas.microsoft.com/office/drawing/2014/main" id="{7F3468D3-B508-4D21-B950-3FDCA679B19A}"/>
            </a:ext>
          </a:extLst>
        </xdr:cNvPr>
        <xdr:cNvSpPr txBox="1"/>
      </xdr:nvSpPr>
      <xdr:spPr>
        <a:xfrm>
          <a:off x="14419580" y="163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144450</xdr:rowOff>
    </xdr:from>
    <xdr:to>
      <xdr:col>81</xdr:col>
      <xdr:colOff>101600</xdr:colOff>
      <xdr:row>98</xdr:row>
      <xdr:rowOff>74600</xdr:rowOff>
    </xdr:to>
    <xdr:sp macro="" textlink="">
      <xdr:nvSpPr>
        <xdr:cNvPr id="708" name="楕円 707">
          <a:extLst>
            <a:ext uri="{FF2B5EF4-FFF2-40B4-BE49-F238E27FC236}">
              <a16:creationId xmlns:a16="http://schemas.microsoft.com/office/drawing/2014/main" id="{9399FD8C-1C98-4B8B-9EE4-6A0233B91424}"/>
            </a:ext>
          </a:extLst>
        </xdr:cNvPr>
        <xdr:cNvSpPr/>
      </xdr:nvSpPr>
      <xdr:spPr>
        <a:xfrm>
          <a:off x="13578840" y="16405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65727</xdr:rowOff>
    </xdr:from>
    <xdr:ext cx="534377" cy="259045"/>
    <xdr:sp macro="" textlink="">
      <xdr:nvSpPr>
        <xdr:cNvPr id="709" name="テキスト ボックス 708">
          <a:extLst>
            <a:ext uri="{FF2B5EF4-FFF2-40B4-BE49-F238E27FC236}">
              <a16:creationId xmlns:a16="http://schemas.microsoft.com/office/drawing/2014/main" id="{524AB0AE-CFB0-49CE-8BF8-749C6052C837}"/>
            </a:ext>
          </a:extLst>
        </xdr:cNvPr>
        <xdr:cNvSpPr txBox="1"/>
      </xdr:nvSpPr>
      <xdr:spPr>
        <a:xfrm>
          <a:off x="13408171" y="164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149458</xdr:rowOff>
    </xdr:from>
    <xdr:to>
      <xdr:col>76</xdr:col>
      <xdr:colOff>165100</xdr:colOff>
      <xdr:row>98</xdr:row>
      <xdr:rowOff>79608</xdr:rowOff>
    </xdr:to>
    <xdr:sp macro="" textlink="">
      <xdr:nvSpPr>
        <xdr:cNvPr id="710" name="楕円 709">
          <a:extLst>
            <a:ext uri="{FF2B5EF4-FFF2-40B4-BE49-F238E27FC236}">
              <a16:creationId xmlns:a16="http://schemas.microsoft.com/office/drawing/2014/main" id="{4524417A-6569-49E1-9A96-CA823FB51B91}"/>
            </a:ext>
          </a:extLst>
        </xdr:cNvPr>
        <xdr:cNvSpPr/>
      </xdr:nvSpPr>
      <xdr:spPr>
        <a:xfrm>
          <a:off x="12804140" y="16410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70735</xdr:rowOff>
    </xdr:from>
    <xdr:ext cx="534377" cy="259045"/>
    <xdr:sp macro="" textlink="">
      <xdr:nvSpPr>
        <xdr:cNvPr id="711" name="テキスト ボックス 710">
          <a:extLst>
            <a:ext uri="{FF2B5EF4-FFF2-40B4-BE49-F238E27FC236}">
              <a16:creationId xmlns:a16="http://schemas.microsoft.com/office/drawing/2014/main" id="{76A0E0B0-C8E0-4590-AFC3-796A283F1B0C}"/>
            </a:ext>
          </a:extLst>
        </xdr:cNvPr>
        <xdr:cNvSpPr txBox="1"/>
      </xdr:nvSpPr>
      <xdr:spPr>
        <a:xfrm>
          <a:off x="12610611" y="1649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8367</xdr:rowOff>
    </xdr:from>
    <xdr:to>
      <xdr:col>72</xdr:col>
      <xdr:colOff>38100</xdr:colOff>
      <xdr:row>98</xdr:row>
      <xdr:rowOff>109967</xdr:rowOff>
    </xdr:to>
    <xdr:sp macro="" textlink="">
      <xdr:nvSpPr>
        <xdr:cNvPr id="712" name="楕円 711">
          <a:extLst>
            <a:ext uri="{FF2B5EF4-FFF2-40B4-BE49-F238E27FC236}">
              <a16:creationId xmlns:a16="http://schemas.microsoft.com/office/drawing/2014/main" id="{413A4A9C-07A3-4229-8D1D-FAA1C23E50BA}"/>
            </a:ext>
          </a:extLst>
        </xdr:cNvPr>
        <xdr:cNvSpPr/>
      </xdr:nvSpPr>
      <xdr:spPr>
        <a:xfrm>
          <a:off x="12029440" y="16437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101094</xdr:rowOff>
    </xdr:from>
    <xdr:ext cx="534377" cy="259045"/>
    <xdr:sp macro="" textlink="">
      <xdr:nvSpPr>
        <xdr:cNvPr id="713" name="テキスト ボックス 712">
          <a:extLst>
            <a:ext uri="{FF2B5EF4-FFF2-40B4-BE49-F238E27FC236}">
              <a16:creationId xmlns:a16="http://schemas.microsoft.com/office/drawing/2014/main" id="{9A0C7C14-5FF3-454C-A861-221BC548E77F}"/>
            </a:ext>
          </a:extLst>
        </xdr:cNvPr>
        <xdr:cNvSpPr txBox="1"/>
      </xdr:nvSpPr>
      <xdr:spPr>
        <a:xfrm>
          <a:off x="11835911" y="165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142784</xdr:rowOff>
    </xdr:from>
    <xdr:to>
      <xdr:col>67</xdr:col>
      <xdr:colOff>101600</xdr:colOff>
      <xdr:row>98</xdr:row>
      <xdr:rowOff>72934</xdr:rowOff>
    </xdr:to>
    <xdr:sp macro="" textlink="">
      <xdr:nvSpPr>
        <xdr:cNvPr id="714" name="楕円 713">
          <a:extLst>
            <a:ext uri="{FF2B5EF4-FFF2-40B4-BE49-F238E27FC236}">
              <a16:creationId xmlns:a16="http://schemas.microsoft.com/office/drawing/2014/main" id="{92C4A79D-027B-4B44-9D82-B0D3547104B9}"/>
            </a:ext>
          </a:extLst>
        </xdr:cNvPr>
        <xdr:cNvSpPr/>
      </xdr:nvSpPr>
      <xdr:spPr>
        <a:xfrm>
          <a:off x="11231880" y="1640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64061</xdr:rowOff>
    </xdr:from>
    <xdr:ext cx="534377" cy="259045"/>
    <xdr:sp macro="" textlink="">
      <xdr:nvSpPr>
        <xdr:cNvPr id="715" name="テキスト ボックス 714">
          <a:extLst>
            <a:ext uri="{FF2B5EF4-FFF2-40B4-BE49-F238E27FC236}">
              <a16:creationId xmlns:a16="http://schemas.microsoft.com/office/drawing/2014/main" id="{8A7D1195-2433-4DFA-B1B3-FA8D7093B61E}"/>
            </a:ext>
          </a:extLst>
        </xdr:cNvPr>
        <xdr:cNvSpPr txBox="1"/>
      </xdr:nvSpPr>
      <xdr:spPr>
        <a:xfrm>
          <a:off x="11061211" y="164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ED47510D-3A9C-4A70-AB03-35FF0C2115BB}"/>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6AC3A559-DB1B-4AD1-844C-19210F531DE7}"/>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E27B1E32-A55F-4993-BA99-B75F8871B282}"/>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EA24EFC6-987B-44FA-B763-039E51CD9E0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3B109EB3-2E60-4744-BEA5-C93DE865E42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515ACEA6-CCD2-4881-BD9B-2CD11DC10C8F}"/>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3A135E64-3027-4A69-9C41-43A6C9F437B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B73A647A-2FC5-4A1B-8E12-4E3DC122CDDE}"/>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B3F9663C-F5B2-48D5-AD4B-56AB36C173E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4847EC7D-EA59-4FC1-89B8-0CA7219F2C02}"/>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1CB79E99-5630-49B9-A5A7-B429DB6A8E1F}"/>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21BB9B17-6BF2-45E1-8C5E-17CFA3331B87}"/>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F9C5F90F-B40C-446F-BB5F-19945EBF1237}"/>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5E047AD7-BD2E-4326-8B19-451C8C4DDD9A}"/>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C3E35477-9870-4FC1-A60E-5017C8692396}"/>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9A4F9BFE-6CE6-4426-9CD8-0E1DC0B47CD1}"/>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7A8DD6A3-94B3-4D58-B842-616739704215}"/>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F9BB7D92-33C1-4BE3-8CC3-3853B459286E}"/>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592A945-D62E-4F74-A4BF-454ACF80A81E}"/>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E17D87D6-9B2D-4305-A468-90BB9957A74B}"/>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B8702883-1218-4701-9B76-9A3869ED694C}"/>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921A7691-D423-4F0B-BD7B-44171AA9521A}"/>
            </a:ext>
          </a:extLst>
        </xdr:cNvPr>
        <xdr:cNvCxnSpPr/>
      </xdr:nvCxnSpPr>
      <xdr:spPr>
        <a:xfrm flipV="1">
          <a:off x="19507835" y="5377536"/>
          <a:ext cx="1269" cy="113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29934D9-A884-45D0-A372-8858B2DF835D}"/>
            </a:ext>
          </a:extLst>
        </xdr:cNvPr>
        <xdr:cNvSpPr txBox="1"/>
      </xdr:nvSpPr>
      <xdr:spPr>
        <a:xfrm>
          <a:off x="19560540" y="6537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E98BD94F-6FA5-4499-B5EC-83E479B8211A}"/>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7B09D4F9-A20C-439F-A734-2742D6AC5590}"/>
            </a:ext>
          </a:extLst>
        </xdr:cNvPr>
        <xdr:cNvSpPr txBox="1"/>
      </xdr:nvSpPr>
      <xdr:spPr>
        <a:xfrm>
          <a:off x="19560540" y="51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85591D7D-CF0E-4C06-8F3C-EE963ED01576}"/>
            </a:ext>
          </a:extLst>
        </xdr:cNvPr>
        <xdr:cNvCxnSpPr/>
      </xdr:nvCxnSpPr>
      <xdr:spPr>
        <a:xfrm>
          <a:off x="19443700" y="537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E71759D9-5127-470B-8D58-A8CD8E038D0D}"/>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FD506873-C55E-4B70-A97C-87D8AC1ADB1A}"/>
            </a:ext>
          </a:extLst>
        </xdr:cNvPr>
        <xdr:cNvSpPr txBox="1"/>
      </xdr:nvSpPr>
      <xdr:spPr>
        <a:xfrm>
          <a:off x="19560540" y="62915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B08EA554-5243-4488-B5FF-F8C3561A9D3F}"/>
            </a:ext>
          </a:extLst>
        </xdr:cNvPr>
        <xdr:cNvSpPr/>
      </xdr:nvSpPr>
      <xdr:spPr>
        <a:xfrm>
          <a:off x="1945894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A555E593-3267-45AC-BC10-1132C4466B64}"/>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7F4832A5-E115-491A-A443-0FE7D5D80AB6}"/>
            </a:ext>
          </a:extLst>
        </xdr:cNvPr>
        <xdr:cNvSpPr/>
      </xdr:nvSpPr>
      <xdr:spPr>
        <a:xfrm>
          <a:off x="18735040" y="642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6AFFB31C-3E7E-4EDE-8D0A-8576E5EC8A1B}"/>
            </a:ext>
          </a:extLst>
        </xdr:cNvPr>
        <xdr:cNvSpPr txBox="1"/>
      </xdr:nvSpPr>
      <xdr:spPr>
        <a:xfrm>
          <a:off x="18628873" y="6206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FED149FB-8C47-4996-8D28-AD9EB1BE3B17}"/>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EBE20370-30A5-41C7-AC2D-7EFD042CFA0F}"/>
            </a:ext>
          </a:extLst>
        </xdr:cNvPr>
        <xdr:cNvSpPr/>
      </xdr:nvSpPr>
      <xdr:spPr>
        <a:xfrm>
          <a:off x="17937480" y="64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669C248F-69EA-4856-8166-DF22ADA0441C}"/>
            </a:ext>
          </a:extLst>
        </xdr:cNvPr>
        <xdr:cNvSpPr txBox="1"/>
      </xdr:nvSpPr>
      <xdr:spPr>
        <a:xfrm>
          <a:off x="17821857" y="619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F315904F-E7F5-46B1-91D2-ACF504B5D636}"/>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240366A2-74CC-4049-8B92-0F4F597961C9}"/>
            </a:ext>
          </a:extLst>
        </xdr:cNvPr>
        <xdr:cNvSpPr/>
      </xdr:nvSpPr>
      <xdr:spPr>
        <a:xfrm>
          <a:off x="1716278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F809A9E3-8B6E-4A29-BA2F-B93A197A2079}"/>
            </a:ext>
          </a:extLst>
        </xdr:cNvPr>
        <xdr:cNvSpPr txBox="1"/>
      </xdr:nvSpPr>
      <xdr:spPr>
        <a:xfrm>
          <a:off x="1707947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67C65559-B2AF-4AFC-8ABE-1589B80A0ADF}"/>
            </a:ext>
          </a:extLst>
        </xdr:cNvPr>
        <xdr:cNvSpPr/>
      </xdr:nvSpPr>
      <xdr:spPr>
        <a:xfrm>
          <a:off x="16388080" y="6409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D0E004C6-D9C7-4C0F-8872-F5FE0711DA68}"/>
            </a:ext>
          </a:extLst>
        </xdr:cNvPr>
        <xdr:cNvSpPr txBox="1"/>
      </xdr:nvSpPr>
      <xdr:spPr>
        <a:xfrm>
          <a:off x="1626483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F0440DD-E88B-42CC-AD40-1F862687DB0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71628BE-5CE1-4BFD-A78D-CB85BA721249}"/>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4FB6851-4CBF-4C0C-A895-43F1A7C70ED4}"/>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37C26E7-851E-452B-8628-930C5E258BEE}"/>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3D8005BC-507B-4852-B2C2-82DDD2C99CD5}"/>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95C4C1A7-BE44-46DF-91D4-94E4DC330DA7}"/>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1D589F69-7511-4AE3-9556-9DC50BD082C2}"/>
            </a:ext>
          </a:extLst>
        </xdr:cNvPr>
        <xdr:cNvSpPr txBox="1"/>
      </xdr:nvSpPr>
      <xdr:spPr>
        <a:xfrm>
          <a:off x="19560540" y="6414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BEAE1E9B-926B-4D1B-8A07-F59852D01EF3}"/>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B2A965A8-DB64-43EA-9662-8EDA3F3210B7}"/>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6F1FFE82-BD8E-463F-9E52-5A7F83342063}"/>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A7A160A1-8FBA-45F6-85EF-8F4B6099C820}"/>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CC4D4902-FA45-4D2A-B9FC-BBE77DF7E62B}"/>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F47959B1-B9BF-4F68-A758-F9399AE2BF0C}"/>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C74CA749-6829-489C-A63E-6EA763AA7D23}"/>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D2E32B90-7DD1-44E5-A9CE-F486C6BD1273}"/>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228FE89B-13D8-4FE9-821C-3D9771DE7AD3}"/>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B7D1A9E4-C377-417E-BFED-99B228A7867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DC9A0F9A-318C-4105-8DFC-E7636F5B692B}"/>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1F03A3C2-EC15-4523-950E-2D1ED08A3833}"/>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3F37B538-1B81-47BE-B6F2-693988225A1C}"/>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25F0D7F-2FC3-403C-9921-E3E957E69196}"/>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AF44A01E-11CD-41EF-A801-23D643ED46B6}"/>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A2B03D9B-9138-4F3F-8D0D-347C6CEAA976}"/>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9821D9D9-A48B-438C-B960-A37B4C46FE4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43058162-5DA2-45FD-A657-75D026C2FB6C}"/>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26A10FED-30B2-4607-989F-9D3D27D61628}"/>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CBB1C9B0-EB69-4D9E-B055-1F5C56D64B5F}"/>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A0E5E85D-04CD-4A83-94FA-F89AEF33EAF8}"/>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A71D6EF-5BF2-4A27-96C0-99F56D65E796}"/>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2A33A0CE-1F2D-493A-8E5F-6338B488411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BAE39C3C-DD40-4793-B8FC-0153463288DD}"/>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451C792D-CA38-48EC-A74F-016C409C75C3}"/>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5F2ADC9F-C696-4223-B3D0-5FBC10AD7DE7}"/>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55612990-D74C-464C-9EEC-2A78B7A2D9F7}"/>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2D638EFE-7E3D-4708-909B-4F4526C68ECB}"/>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4B5010F1-FC68-45F2-B4ED-4DB4E552788D}"/>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9DE252BE-DD68-4B48-B87C-2DA224F03EF9}"/>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2E1528E-11F9-42EF-8923-395721093F0B}"/>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A8E2DB42-4320-4217-9BB9-9153E4CD1DE6}"/>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43BF8535-E0A0-40BA-93A0-44B714710699}"/>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5D7D6AB3-F917-4323-9495-53B35D7E9051}"/>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91C0DDC1-5FD1-4622-858E-48359B60A794}"/>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21C93706-84BA-4CD7-9646-D2D5D9619FD8}"/>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251397D9-2C54-4708-A8F4-4E5D062A5A05}"/>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E3CC3E27-BDD9-457D-B7BF-07DDA1F383DF}"/>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601CC94D-7506-4120-9C75-2D1CF4B2EDCE}"/>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D4923748-B895-4A06-B727-983CD4A2B364}"/>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6BB624CB-BA8D-4032-B8FF-67FCA66EA493}"/>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E9DF1593-0093-4D8B-99DA-47D18F5BE465}"/>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B1B4928-6772-4392-8586-9F46C03A40E7}"/>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45340EB-89B5-49E4-97D4-C6DA181F4B5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E996543-D6B8-4E09-A1CF-2CDF5283D5B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1ED8AAD-AA5A-460E-B086-F77339FAEF5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78187F3-EC33-41F6-8A18-C788421F001C}"/>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13613ED7-8D56-4AEA-B27A-52D019585031}"/>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6CA2BB4B-3A2F-438B-A477-2EE44328C29E}"/>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91A9975B-2707-4A48-9439-D913DBFBBA69}"/>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8177478A-1A44-4BB1-8532-DA4EE01E24A9}"/>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93FB80C5-1F90-404A-8333-FEB069CA310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A32E6C1-F7F5-4C1D-896F-AC3AD05C21E2}"/>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FAFBCABB-590E-4EC4-80E1-C758099E103F}"/>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C454C9EC-07ED-4733-96FE-07C7878439CA}"/>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9A387C4D-6D68-422B-9FCA-28206BF5CFDC}"/>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F893E60-E5F4-439A-A228-0FDC4F9704D7}"/>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B6B8AB85-426A-461E-9C93-285F13CED97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C74FB5FE-EB84-4760-94E2-0AE9043E491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9FE82360-FBE1-44C6-954F-0A34068FCF0C}"/>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倍と多額となっており、例年、歳出全体の約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割を占めるに至っている。（民生費以外については、概ね類似団体平均と同水準あるいは低い値となっている。）</a:t>
          </a:r>
        </a:p>
        <a:p>
          <a:r>
            <a:rPr kumimoji="1" lang="ja-JP" altLang="en-US" sz="1300">
              <a:latin typeface="ＭＳ Ｐゴシック" panose="020B0600070205080204" pitchFamily="50" charset="-128"/>
              <a:ea typeface="ＭＳ Ｐゴシック" panose="020B0600070205080204" pitchFamily="50" charset="-128"/>
            </a:rPr>
            <a:t>　本市は、旧産炭地であることや地域経済の低迷などにより、低所得者及び失業者が多く、生活保護費などの扶助費が多額となっていることが、この主な要因である。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今後も引き続き、生活困窮者への自立支援策などを通じ、生活保護費の削減を図る必要がある。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D88D8F0-FBFB-4706-889B-73B0255E9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7B4DB71-1E3E-4D10-9812-E1AF47F0C826}"/>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9678C89-5786-4DDE-8F98-E9EEA48A82B1}"/>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6020CE6-005E-4330-913F-8DFD31D6A258}"/>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654910B-189B-4459-BAF6-F7C0DE9EDF48}"/>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3335F4F-4E3F-448C-98FA-9AA1A9E4951E}"/>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207A1DF-02C7-4AB7-8C22-818274D81DA3}"/>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08A79A-4275-47CC-B37C-BF298403953C}"/>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31588DF-70FD-4D65-A4E7-52167F09E839}"/>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0A49F65-62C5-4B46-8BB7-A3A72484F9F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585D6F0-E1EC-4247-A84E-ADCDAA885054}"/>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C8A75C9-BBBA-4FF5-B3FD-D1E200FC2CAF}"/>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03B3557-118A-4CF7-A973-5FF2B2D9AB3F}"/>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実質単年度収支は、年度ごとの増減はあるものの、押しなべて収支均衡の状態にあったが平成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年度以降、悪化に転じており、財政調整基金の残高も減少に転じている。</a:t>
          </a:r>
        </a:p>
        <a:p>
          <a:r>
            <a:rPr kumimoji="1" lang="ja-JP" altLang="en-US" sz="1400">
              <a:latin typeface="ＭＳ ゴシック" pitchFamily="49" charset="-128"/>
              <a:ea typeface="ＭＳ ゴシック" pitchFamily="49" charset="-128"/>
            </a:rPr>
            <a:t>　今後も行政改革や市税等及び市有財産の処分などの歳入確保策を図ることにより、地方交付税の削減等外部要因の変化に耐えうる財政基盤の確立を目指していかなければならない。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D89F3E8-8F40-4F04-BF1F-F6F251022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0FF7A90-84FF-4A1A-835E-57586A330535}"/>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5905E94-7997-46AB-BAC6-E66490D42CA2}"/>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1173BD0-5227-46E2-B60D-3511C2F1D7D6}"/>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41D4BE3-5FD3-4AAE-985C-83AA7F8BBD1D}"/>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DD63F85-9534-418D-BBD0-9F6840D94D8E}"/>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E78B788-FAD1-490B-8D72-3752B40C84E7}"/>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D5DA410-1DC1-46E5-B5F8-FF3F70022958}"/>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A855D91-AE89-40CA-A232-1DA1AD0A3C5B}"/>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年度までの３年間資金不足が発生していたが、経営再建のため、平成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年度まで一般会計から各年度約</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億円の基準外繰出しを行っていたこともあり、以後、資金不足も発生していない。また、平成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年度以降はそれまでの交付税算定基準から、繰出基準に基づく不採算経費の積上方式へと変更したことにより、基準内繰出額も平成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年度の約</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億円まで増加が続いていたが、経営状況の改善に伴い、減少し、平成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億円程度を推移している。</a:t>
          </a:r>
        </a:p>
        <a:p>
          <a:r>
            <a:rPr kumimoji="1" lang="ja-JP" altLang="en-US" sz="1400">
              <a:latin typeface="ＭＳ ゴシック" pitchFamily="49" charset="-128"/>
              <a:ea typeface="ＭＳ ゴシック" pitchFamily="49" charset="-128"/>
            </a:rPr>
            <a:t>　国民健康保険特別会計においては、平成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億円の赤字が発生したが、この赤字については、平成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年度に一般会計からの法定外繰出しにより補塡している。また、平成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年度から国民健康保険税の税率改正（引上げ）を実施したこともあり、以降は赤字が発生していない。</a:t>
          </a:r>
        </a:p>
        <a:p>
          <a:r>
            <a:rPr kumimoji="1" lang="ja-JP" altLang="en-US" sz="1400">
              <a:latin typeface="ＭＳ ゴシック" pitchFamily="49" charset="-128"/>
              <a:ea typeface="ＭＳ ゴシック" pitchFamily="49" charset="-128"/>
            </a:rPr>
            <a:t>　以上の会計を除くと、各会計とも黒字が続いている。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5F719B0-5DE1-402F-8656-2EA603FAB4D6}"/>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19858AC-BE56-4D8E-A81F-F6CD159F69A7}"/>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88CD898-19CD-4470-AE02-65EC877815AA}"/>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B20D0F8-678E-4C7E-8CFD-33678CA84494}"/>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A2ED53D-C950-4F9B-967F-816F6CF2DCDC}"/>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D331968-E40C-4CF2-8B83-7E65AEE5551B}"/>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F1D5469-2EE7-4743-B5A3-3BFE093742F8}"/>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345278E-13C2-43AE-868E-F3A6EC01C2CD}"/>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CF1D14A5-1E6F-4B02-BF8E-C32297C12425}"/>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3D7A6884-CB0F-4CDA-BCA7-B89487B255B4}"/>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7BAF6E1-B638-4A55-B137-BF6E3EEF77FD}"/>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A3DFCB0-B294-4A3D-A4DE-98E0A29D1568}"/>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509C7B1-F217-41EB-A1D5-27BA86A84BD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859323B-E8A6-4D34-89CD-5FAA0951F173}"/>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C376BDD-4152-4B17-9FCD-0A0C53BDCBF9}"/>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2A130F5-EDA5-48D0-A6FA-79DA7A7F2224}"/>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F3D3B5C-6782-4A33-B0CF-A108A4B82F7F}"/>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4816BE3-F5A5-4A4E-B4AA-EA53D1ED02DA}"/>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BEC05DD-8B2F-46E2-9FAA-3CC8CE739868}"/>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D3FCE6F-096F-492C-8198-E8BFA4ADF67E}"/>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F425D6D-95CD-4820-A7E1-BFF08CBF8462}"/>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2E586DB-0F69-4D08-A667-7A306D436C8A}"/>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E63E503-6CBE-44F5-B2AA-6218F180825B}"/>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203E0C9-CF06-4773-8734-5293A5867FE5}"/>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0C0C09A-3D79-47EE-930D-069006429553}"/>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CE78CE7-898D-4813-875F-34712B55A055}"/>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7275FE3-B4B8-4D7A-B0CB-5B4147D7D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A775BAF-6251-4309-BECF-D74A7AF96649}"/>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7C07A0B-2173-4405-AB41-1F4056DEB874}"/>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普通会計の公債費は近年</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億円前後を推移し、実質公債費比率もほぼ横ばいが続いており、令和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年度も類似団体平均を下回る値となっている。</a:t>
          </a:r>
        </a:p>
        <a:p>
          <a:r>
            <a:rPr kumimoji="1" lang="ja-JP" altLang="en-US" sz="1400">
              <a:latin typeface="ＭＳ ゴシック" pitchFamily="49" charset="-128"/>
              <a:ea typeface="ＭＳ ゴシック" pitchFamily="49" charset="-128"/>
            </a:rPr>
            <a:t>　しかしながら、現在進行中の新中学校建設事業に伴い、元金償還が本格化する令和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年度以降は公債費の大幅な増加が見込まれている。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7A76C80-07E3-461E-9444-7BAA7380ADE9}"/>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DB18B57-0218-4E0C-BDBE-E1561FF9C06E}"/>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D4B6B3EA-727F-4795-9BFF-B57D089EF6A9}"/>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6BAD311-9F80-4B09-8619-284DAFB232AE}"/>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本市では、満期一括償還地方債の借入を行っていないため、本欄は該当がない。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6318B44-C282-4F9C-9887-A488A5C65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AEC2D7C-B790-430C-824D-17F6BFCD811F}"/>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C962D14-166E-4209-A0BC-2A048EAD0264}"/>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0AA533F-1A0C-49A7-8E04-DF49BDA7146A}"/>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D4057BA-0FE3-41C5-9908-F737CC8046F4}"/>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938CB8A-D839-4081-8BAB-BD3DFBDA739D}"/>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F9D506B-5676-4B2B-995D-A4CE0F116A95}"/>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D58BC6C-155A-49D2-B716-E062E7E7603B}"/>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249CA7C-2C0A-442E-80C5-D8D0E81EDA6B}"/>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9EDB0A0-80EC-47B3-ABDA-89395F0C3E56}"/>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4424618-B65D-42DD-A744-03F010210471}"/>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E565835-6146-40B5-8392-BB57A84ACB24}"/>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689CA19-CA34-453E-95F1-797F22F2B9D9}"/>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E1FE760-1A6D-4177-85BD-7278C26BF7AB}"/>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9E049CC-87F1-442E-AB38-8D83EA992433}"/>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916906D-C3E4-4A9A-812E-171997884546}"/>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B0ECA0F-07FB-451B-8BDA-4C77B81DE723}"/>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3383AA1-01E3-4DA1-995A-EEB6AE1B9E7D}"/>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C6D88BC-B93D-4154-ABD3-C5ABC353D5B4}"/>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4FE7B52-D14C-4C87-9139-5D282522105F}"/>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8D28F9B-DCC4-44C3-9BE3-A3322FCC74E7}"/>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276C245-73D4-4AAF-A097-84687D83F84A}"/>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年続けて将来負担比率は算定されなかった。</a:t>
          </a:r>
        </a:p>
        <a:p>
          <a:r>
            <a:rPr kumimoji="1" lang="ja-JP" altLang="en-US" sz="1400">
              <a:latin typeface="ＭＳ ゴシック" pitchFamily="49" charset="-128"/>
              <a:ea typeface="ＭＳ ゴシック" pitchFamily="49" charset="-128"/>
            </a:rPr>
            <a:t>　本市は、失業対策事業、改良住宅建設事業、地域改善対策事業、過疎対策事業など旧産炭・過疎地域特有の公共事業を実施してきたため、多くの地方債残高を抱えていたが、公債費負担適正化の取り組み等により年々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年度以後は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億円程度を推移している。（平成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343</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億円） しかしながら、特定農業施設の維持管理のための基金など充当可能基金残高が多額（令和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億円）であるため、将来負担比率の算定には至っていない。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DA06476-69B3-4A17-9227-E23EEB2DB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1A04D13-D3CA-4DE6-8C85-F0511E05AB43}"/>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3CF2085-B647-496A-8DDD-3A64F34D222E}"/>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3F5FEF3-290B-44E1-A3F0-4C50F32982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CC8EF00-F010-4B37-9001-D6846B42F619}"/>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057A272-AAA2-4FA0-BD2B-B492091B85B7}"/>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5288C16-FD40-47ED-934C-26A8FF6FC9DE}"/>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福岡県田川市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80FE567-03CB-407C-94A9-FF65FB83EAD4}"/>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054093F-EC71-47A5-83FE-D4D803BA63B5}"/>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B1288C7-50E9-4F62-85EE-BAD1C046FA04}"/>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2221114-902E-4272-BE22-598C1B0E6194}"/>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年度末の基金残高（全体）は、前年度末と比べ約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億円の減となっている。この主な要因は、下記のとおり財政調整基金が約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億円減少したほか、廃棄物処理施設整備基金等の取崩しに伴い、特定目的基金が約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下記のとおり、財源調整可能基金（財政調整基金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減債基金）については、適正規模と考えている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億円程度の水準をキープするため、計画的な財政運営に努めていきたいと考えている。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各基金の設置目的（基金の使途）に応じて積立てや取崩しを行っていくこととなるが、大部分を占める「特定農業施設管理基金」は、基金の運用益で各年度の施設維持管理経費を捻出することを目指しているため、今後も同程度の残高を維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D5FDA88-B941-445D-8740-881128B93E6C}"/>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F9BBB98-5F0D-4C9B-BF11-1921702D6AFC}"/>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3AE427C-8542-4494-A255-3986169B236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特定農業施設管理基金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臨時石炭鉱害復旧法に基づく鉱害復旧事業等で設置し、市が管理する特定農業施設（可動井ぜきなど）の維持管理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浄化槽整備基金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浄化槽の整備（個人設置の浄化槽に対する補助）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ごみ処理手数料の一部（約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千万円）を積み立てるとともに、新施設建設に係る負担金の財源として約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美術館企画展等の財源として約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老朽化した日吉町市住等４団地の建替事業を実施しており、令和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年度以降、当該事業の財源として取崩しを予定している。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浄化槽整備基金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単独浄化槽等から合併浄化槽への早期転換を促すため、令和元年度から令和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年間に限り、浄化槽設置費補助制度を拡充することとしており、引き続き、当該事業の財源として取崩しを行う予定である。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DE81B80-080E-44D6-8166-354C03F5AAF5}"/>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C634739-B89C-4F4E-A419-DC99AA41C1EE}"/>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8AFA614-C325-423D-874A-24B7EBB7AF62}"/>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地方財政法などの規定に基づき、前年度決算剰余金の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年度収支において財源不足が生じたことから、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億円の取崩しを行っており、この結果、令和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本市の人口規模や財政規模を考慮すると、財源調整可能基金（財政調整基金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億円であり、概ね適正水準を保っているものの、近年減少傾向が続いており、新中学校建設事業に係る元金償還が本格化する令和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年度以降に備え、計画的な財政運営を行わなければ、財源調整可能基金の過度な減少を招く恐れがある。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B707973-AEAF-4863-9ABF-1946805F5E4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851B60B-9558-4443-BB09-423A21B2D576}"/>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197C897-847D-4932-9C1C-6CB7E01E70F4}"/>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年度は基金運用益の積立てによる微増のみであり、基金残高は、前年度末と比べ、ほぼ同額である。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本市の人口規模や財政規模を考慮すると、財源調整可能基金（財政調整基金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億円であり、概ね適正水準を保っているものの、近年減少傾向が続いており、新中学校建設事業に係る元金償還が本格化する令和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年度以降に備え、計画的な財政運営を行わなければ、財源調整可能基金の過度な減少を招く恐れがある。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5BF1D70-1698-4B8C-9C41-547A065AEB8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本市の有形固定資産減価償却率は類似団体内平均値を上回っており、老朽化が進んでいる。</a:t>
          </a:r>
        </a:p>
        <a:p>
          <a:r>
            <a:rPr kumimoji="1" lang="ja-JP" altLang="en-US" sz="1100">
              <a:latin typeface="ＭＳ Ｐゴシック" panose="020B0600070205080204" pitchFamily="50" charset="-128"/>
              <a:ea typeface="ＭＳ Ｐゴシック" panose="020B0600070205080204" pitchFamily="50" charset="-128"/>
            </a:rPr>
            <a:t>　田川市公共施設等総合管理計画及び各施設毎の長寿命化計画（個別施設計画）に基づき、公共施設等の適正管理の取組を進めていく。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2117</xdr:rowOff>
    </xdr:from>
    <xdr:to>
      <xdr:col>23</xdr:col>
      <xdr:colOff>136525</xdr:colOff>
      <xdr:row>33</xdr:row>
      <xdr:rowOff>103716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151994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40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166793</xdr:rowOff>
    </xdr:from>
    <xdr:to>
      <xdr:col>23</xdr:col>
      <xdr:colOff>85725</xdr:colOff>
      <xdr:row>33</xdr:row>
      <xdr:rowOff>52917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42471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32</xdr:row>
      <xdr:rowOff>166793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3815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123613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3347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76835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28078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本市は、地方債残高が類似団体と比較して多額であるものの、充当可能基金も多額であるため、債務償還比率は全国平均、県平均及び類似団体平均よりも低くなっている。 </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40947</xdr:rowOff>
    </xdr:from>
    <xdr:to>
      <xdr:col>76</xdr:col>
      <xdr:colOff>73025</xdr:colOff>
      <xdr:row>30</xdr:row>
      <xdr:rowOff>142547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9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63824</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5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114522</xdr:rowOff>
    </xdr:from>
    <xdr:to>
      <xdr:col>72</xdr:col>
      <xdr:colOff>123825</xdr:colOff>
      <xdr:row>30</xdr:row>
      <xdr:rowOff>44672</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8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165322</xdr:rowOff>
    </xdr:from>
    <xdr:to>
      <xdr:col>76</xdr:col>
      <xdr:colOff>22225</xdr:colOff>
      <xdr:row>30</xdr:row>
      <xdr:rowOff>91747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4084300" y="5908897"/>
          <a:ext cx="7112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9990</xdr:rowOff>
    </xdr:from>
    <xdr:to>
      <xdr:col>68</xdr:col>
      <xdr:colOff>123825</xdr:colOff>
      <xdr:row>29</xdr:row>
      <xdr:rowOff>111590</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57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60790</xdr:rowOff>
    </xdr:from>
    <xdr:to>
      <xdr:col>72</xdr:col>
      <xdr:colOff>73025</xdr:colOff>
      <xdr:row>29</xdr:row>
      <xdr:rowOff>165322</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3322300" y="5804365"/>
          <a:ext cx="762000" cy="10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98319</xdr:rowOff>
    </xdr:from>
    <xdr:to>
      <xdr:col>64</xdr:col>
      <xdr:colOff>123825</xdr:colOff>
      <xdr:row>29</xdr:row>
      <xdr:rowOff>28469</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56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29</xdr:row>
      <xdr:rowOff>60790</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2560300" y="5721244"/>
          <a:ext cx="7620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60008</xdr:rowOff>
    </xdr:from>
    <xdr:to>
      <xdr:col>60</xdr:col>
      <xdr:colOff>123825</xdr:colOff>
      <xdr:row>29</xdr:row>
      <xdr:rowOff>161608</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149119</xdr:rowOff>
    </xdr:from>
    <xdr:to>
      <xdr:col>64</xdr:col>
      <xdr:colOff>73025</xdr:colOff>
      <xdr:row>29</xdr:row>
      <xdr:rowOff>110808</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798300" y="5721244"/>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61199</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563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128117</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55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44996</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54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6685</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55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265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40005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07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111125</xdr:rowOff>
    </xdr:from>
    <xdr:to>
      <xdr:col>10</xdr:col>
      <xdr:colOff>165100</xdr:colOff>
      <xdr:row>39</xdr:row>
      <xdr:rowOff>41275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77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38</xdr:row>
      <xdr:rowOff>161925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6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40122</xdr:rowOff>
    </xdr:from>
    <xdr:to>
      <xdr:col>55</xdr:col>
      <xdr:colOff>50800</xdr:colOff>
      <xdr:row>40</xdr:row>
      <xdr:rowOff>141722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126499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43528</xdr:rowOff>
    </xdr:from>
    <xdr:to>
      <xdr:col>50</xdr:col>
      <xdr:colOff>165100</xdr:colOff>
      <xdr:row>40</xdr:row>
      <xdr:rowOff>145128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90922</xdr:rowOff>
    </xdr:from>
    <xdr:to>
      <xdr:col>55</xdr:col>
      <xdr:colOff>0</xdr:colOff>
      <xdr:row>40</xdr:row>
      <xdr:rowOff>94328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48922"/>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45654</xdr:rowOff>
    </xdr:from>
    <xdr:to>
      <xdr:col>46</xdr:col>
      <xdr:colOff>38100</xdr:colOff>
      <xdr:row>40</xdr:row>
      <xdr:rowOff>147254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94328</xdr:rowOff>
    </xdr:from>
    <xdr:to>
      <xdr:col>50</xdr:col>
      <xdr:colOff>114300</xdr:colOff>
      <xdr:row>40</xdr:row>
      <xdr:rowOff>96454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5232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48558</xdr:rowOff>
    </xdr:from>
    <xdr:to>
      <xdr:col>41</xdr:col>
      <xdr:colOff>101600</xdr:colOff>
      <xdr:row>40</xdr:row>
      <xdr:rowOff>150158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96454</xdr:rowOff>
    </xdr:from>
    <xdr:to>
      <xdr:col>45</xdr:col>
      <xdr:colOff>177800</xdr:colOff>
      <xdr:row>40</xdr:row>
      <xdr:rowOff>99358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54454"/>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51986</xdr:rowOff>
    </xdr:from>
    <xdr:to>
      <xdr:col>36</xdr:col>
      <xdr:colOff>165100</xdr:colOff>
      <xdr:row>40</xdr:row>
      <xdr:rowOff>153586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99358</xdr:rowOff>
    </xdr:from>
    <xdr:to>
      <xdr:col>41</xdr:col>
      <xdr:colOff>50800</xdr:colOff>
      <xdr:row>40</xdr:row>
      <xdr:rowOff>102786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5735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136255</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9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138381</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99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141285</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9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144713</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0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310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44087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2772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161653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2494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73105</xdr:rowOff>
    </xdr:from>
    <xdr:to>
      <xdr:col>55</xdr:col>
      <xdr:colOff>50800</xdr:colOff>
      <xdr:row>64</xdr:row>
      <xdr:rowOff>3255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159482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75054</xdr:rowOff>
    </xdr:from>
    <xdr:to>
      <xdr:col>50</xdr:col>
      <xdr:colOff>165100</xdr:colOff>
      <xdr:row>64</xdr:row>
      <xdr:rowOff>5204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123905</xdr:rowOff>
    </xdr:from>
    <xdr:to>
      <xdr:col>55</xdr:col>
      <xdr:colOff>0</xdr:colOff>
      <xdr:row>63</xdr:row>
      <xdr:rowOff>125854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25255"/>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76243</xdr:rowOff>
    </xdr:from>
    <xdr:to>
      <xdr:col>46</xdr:col>
      <xdr:colOff>38100</xdr:colOff>
      <xdr:row>64</xdr:row>
      <xdr:rowOff>6393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125854</xdr:rowOff>
    </xdr:from>
    <xdr:to>
      <xdr:col>50</xdr:col>
      <xdr:colOff>114300</xdr:colOff>
      <xdr:row>63</xdr:row>
      <xdr:rowOff>127043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720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77841</xdr:rowOff>
    </xdr:from>
    <xdr:to>
      <xdr:col>41</xdr:col>
      <xdr:colOff>101600</xdr:colOff>
      <xdr:row>64</xdr:row>
      <xdr:rowOff>7991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127043</xdr:rowOff>
    </xdr:from>
    <xdr:to>
      <xdr:col>45</xdr:col>
      <xdr:colOff>177800</xdr:colOff>
      <xdr:row>63</xdr:row>
      <xdr:rowOff>128641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2839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79166</xdr:rowOff>
    </xdr:from>
    <xdr:to>
      <xdr:col>36</xdr:col>
      <xdr:colOff>165100</xdr:colOff>
      <xdr:row>64</xdr:row>
      <xdr:rowOff>9316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128641</xdr:rowOff>
    </xdr:from>
    <xdr:to>
      <xdr:col>41</xdr:col>
      <xdr:colOff>50800</xdr:colOff>
      <xdr:row>63</xdr:row>
      <xdr:rowOff>129966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2999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167781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9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168970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9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170568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9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9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53339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43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13336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144780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154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80663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46050</xdr:rowOff>
    </xdr:from>
    <xdr:to>
      <xdr:col>55</xdr:col>
      <xdr:colOff>50800</xdr:colOff>
      <xdr:row>85</xdr:row>
      <xdr:rowOff>147650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68927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49904</xdr:rowOff>
    </xdr:from>
    <xdr:to>
      <xdr:col>50</xdr:col>
      <xdr:colOff>165100</xdr:colOff>
      <xdr:row>85</xdr:row>
      <xdr:rowOff>151504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96850</xdr:rowOff>
    </xdr:from>
    <xdr:to>
      <xdr:col>55</xdr:col>
      <xdr:colOff>0</xdr:colOff>
      <xdr:row>85</xdr:row>
      <xdr:rowOff>100704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70100"/>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52223</xdr:rowOff>
    </xdr:from>
    <xdr:to>
      <xdr:col>46</xdr:col>
      <xdr:colOff>38100</xdr:colOff>
      <xdr:row>85</xdr:row>
      <xdr:rowOff>153823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100704</xdr:rowOff>
    </xdr:from>
    <xdr:to>
      <xdr:col>50</xdr:col>
      <xdr:colOff>114300</xdr:colOff>
      <xdr:row>85</xdr:row>
      <xdr:rowOff>103023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73954"/>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55390</xdr:rowOff>
    </xdr:from>
    <xdr:to>
      <xdr:col>41</xdr:col>
      <xdr:colOff>101600</xdr:colOff>
      <xdr:row>85</xdr:row>
      <xdr:rowOff>156990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103023</xdr:rowOff>
    </xdr:from>
    <xdr:to>
      <xdr:col>45</xdr:col>
      <xdr:colOff>177800</xdr:colOff>
      <xdr:row>85</xdr:row>
      <xdr:rowOff>106190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76273"/>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57970</xdr:rowOff>
    </xdr:from>
    <xdr:to>
      <xdr:col>36</xdr:col>
      <xdr:colOff>165100</xdr:colOff>
      <xdr:row>85</xdr:row>
      <xdr:rowOff>159570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106190</xdr:rowOff>
    </xdr:from>
    <xdr:to>
      <xdr:col>41</xdr:col>
      <xdr:colOff>50800</xdr:colOff>
      <xdr:row>85</xdr:row>
      <xdr:rowOff>108770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7944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114938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112391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118008</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118693</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8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168031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39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170350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2067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4647</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4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50074</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3463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37</xdr:row>
      <xdr:rowOff>2722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2973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125186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2451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72934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1977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126473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22199600" y="69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94162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1323300" y="71203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94162</xdr:rowOff>
    </xdr:from>
    <xdr:to>
      <xdr:col>111</xdr:col>
      <xdr:colOff>177800</xdr:colOff>
      <xdr:row>41</xdr:row>
      <xdr:rowOff>94162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0434300" y="712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46627</xdr:rowOff>
    </xdr:from>
    <xdr:to>
      <xdr:col>102</xdr:col>
      <xdr:colOff>165100</xdr:colOff>
      <xdr:row>41</xdr:row>
      <xdr:rowOff>148227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494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97427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9545300" y="712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97427</xdr:rowOff>
    </xdr:from>
    <xdr:to>
      <xdr:col>102</xdr:col>
      <xdr:colOff>114300</xdr:colOff>
      <xdr:row>41</xdr:row>
      <xdr:rowOff>97427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656300" y="712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139354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60416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4502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53884</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4592300" y="104502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53884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4960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83094</xdr:rowOff>
    </xdr:from>
    <xdr:to>
      <xdr:col>67</xdr:col>
      <xdr:colOff>101600</xdr:colOff>
      <xdr:row>61</xdr:row>
      <xdr:rowOff>13244</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61</xdr:row>
      <xdr:rowOff>37556</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4208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1550</xdr:rowOff>
    </xdr:from>
    <xdr:to>
      <xdr:col>116</xdr:col>
      <xdr:colOff>114300</xdr:colOff>
      <xdr:row>61</xdr:row>
      <xdr:rowOff>103150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24427</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3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52350</xdr:rowOff>
    </xdr:from>
    <xdr:to>
      <xdr:col>116</xdr:col>
      <xdr:colOff>63500</xdr:colOff>
      <xdr:row>61</xdr:row>
      <xdr:rowOff>93726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510800"/>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34468</xdr:rowOff>
    </xdr:from>
    <xdr:to>
      <xdr:col>107</xdr:col>
      <xdr:colOff>101600</xdr:colOff>
      <xdr:row>61</xdr:row>
      <xdr:rowOff>136068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4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85268</xdr:rowOff>
    </xdr:from>
    <xdr:to>
      <xdr:col>111</xdr:col>
      <xdr:colOff>177800</xdr:colOff>
      <xdr:row>61</xdr:row>
      <xdr:rowOff>93726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54371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62129</xdr:rowOff>
    </xdr:from>
    <xdr:to>
      <xdr:col>102</xdr:col>
      <xdr:colOff>165100</xdr:colOff>
      <xdr:row>61</xdr:row>
      <xdr:rowOff>163729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85268</xdr:rowOff>
    </xdr:from>
    <xdr:to>
      <xdr:col>107</xdr:col>
      <xdr:colOff>50800</xdr:colOff>
      <xdr:row>61</xdr:row>
      <xdr:rowOff>112929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543718"/>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44983</xdr:rowOff>
    </xdr:from>
    <xdr:to>
      <xdr:col>98</xdr:col>
      <xdr:colOff>38100</xdr:colOff>
      <xdr:row>61</xdr:row>
      <xdr:rowOff>146583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5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95783</xdr:rowOff>
    </xdr:from>
    <xdr:to>
      <xdr:col>102</xdr:col>
      <xdr:colOff>114300</xdr:colOff>
      <xdr:row>61</xdr:row>
      <xdr:rowOff>112929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656300" y="1055423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135653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127195</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58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154856</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6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137710</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59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95069</xdr:rowOff>
    </xdr:from>
    <xdr:to>
      <xdr:col>85</xdr:col>
      <xdr:colOff>177800</xdr:colOff>
      <xdr:row>87</xdr:row>
      <xdr:rowOff>25219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9996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75474</xdr:rowOff>
    </xdr:from>
    <xdr:to>
      <xdr:col>81</xdr:col>
      <xdr:colOff>101600</xdr:colOff>
      <xdr:row>87</xdr:row>
      <xdr:rowOff>5624</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145869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48709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24856</xdr:rowOff>
    </xdr:from>
    <xdr:to>
      <xdr:col>76</xdr:col>
      <xdr:colOff>165100</xdr:colOff>
      <xdr:row>86</xdr:row>
      <xdr:rowOff>126456</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75656</xdr:rowOff>
    </xdr:from>
    <xdr:to>
      <xdr:col>81</xdr:col>
      <xdr:colOff>50800</xdr:colOff>
      <xdr:row>86</xdr:row>
      <xdr:rowOff>126274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48203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145687</xdr:rowOff>
    </xdr:from>
    <xdr:to>
      <xdr:col>72</xdr:col>
      <xdr:colOff>38100</xdr:colOff>
      <xdr:row>86</xdr:row>
      <xdr:rowOff>75837</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25037</xdr:rowOff>
    </xdr:from>
    <xdr:to>
      <xdr:col>76</xdr:col>
      <xdr:colOff>114300</xdr:colOff>
      <xdr:row>86</xdr:row>
      <xdr:rowOff>75656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47697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5443</xdr:rowOff>
    </xdr:from>
    <xdr:to>
      <xdr:col>71</xdr:col>
      <xdr:colOff>177800</xdr:colOff>
      <xdr:row>86</xdr:row>
      <xdr:rowOff>25037</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47501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168201</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117583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66964</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45720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4782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0434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166370</xdr:rowOff>
    </xdr:from>
    <xdr:to>
      <xdr:col>98</xdr:col>
      <xdr:colOff>38100</xdr:colOff>
      <xdr:row>86</xdr:row>
      <xdr:rowOff>96520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8399</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148844</xdr:rowOff>
    </xdr:from>
    <xdr:to>
      <xdr:col>81</xdr:col>
      <xdr:colOff>101600</xdr:colOff>
      <xdr:row>104</xdr:row>
      <xdr:rowOff>78994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28194</xdr:rowOff>
    </xdr:from>
    <xdr:to>
      <xdr:col>85</xdr:col>
      <xdr:colOff>127000</xdr:colOff>
      <xdr:row>104</xdr:row>
      <xdr:rowOff>80772</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78589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28194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78109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94487</xdr:rowOff>
    </xdr:from>
    <xdr:to>
      <xdr:col>76</xdr:col>
      <xdr:colOff>114300</xdr:colOff>
      <xdr:row>103</xdr:row>
      <xdr:rowOff>151637</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77538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164846</xdr:rowOff>
    </xdr:from>
    <xdr:to>
      <xdr:col>67</xdr:col>
      <xdr:colOff>101600</xdr:colOff>
      <xdr:row>103</xdr:row>
      <xdr:rowOff>94996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44196</xdr:rowOff>
    </xdr:from>
    <xdr:to>
      <xdr:col>71</xdr:col>
      <xdr:colOff>177800</xdr:colOff>
      <xdr:row>103</xdr:row>
      <xdr:rowOff>94487</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77035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70121</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111523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100693</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44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107224</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は、一人当たり延長が類似団体内平均値よりも短く、施設量は少ないが、有形固定資産減価償却率は全国、県内及び類似団体内の平均値より高く、老朽化が進んでいる。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人口一人当たり有形固定資産（償却資産）額が全国、県内、類似団体の平均値より低く、有形固定資産減価償却率は全国、県内及び類似団体の平均値より低く、比較対象に比べれば老朽化が進んでいな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は、有形固定資産減価償却率が類似団体平均値より低いが、一人当たり面積は類似団体内平均値の２．５倍を超えるほど多い。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は、平成２５年度及び平成２６年度に幼稚園２園及び保育所１園を複合施設として建替えたため、有形固定資産減価償却率が低下し、類似団体内平均値より８．７ポイント低い。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は、有形固定資産減価償却率は類似団体内平均値よりそれぞれ７．３ポイント、２６．２ポイント高く、老朽化が進んでいる。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は、一人当たりの面積が全国、県内、類似団体の平均値より少なく、有形固定資産減価償却率は類似団体内平均値よりやや高い。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46,781
46,239
54.55
35,852,664
35,196,653
408,625
13,214,017
25,854,287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164846</xdr:rowOff>
    </xdr:from>
    <xdr:to>
      <xdr:col>24</xdr:col>
      <xdr:colOff>114300</xdr:colOff>
      <xdr:row>39</xdr:row>
      <xdr:rowOff>94996</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143273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151638</xdr:rowOff>
    </xdr:from>
    <xdr:to>
      <xdr:col>24</xdr:col>
      <xdr:colOff>63500</xdr:colOff>
      <xdr:row>39</xdr:row>
      <xdr:rowOff>44196</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66673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103124</xdr:rowOff>
    </xdr:from>
    <xdr:to>
      <xdr:col>15</xdr:col>
      <xdr:colOff>101600</xdr:colOff>
      <xdr:row>39</xdr:row>
      <xdr:rowOff>33274</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151638</xdr:rowOff>
    </xdr:from>
    <xdr:to>
      <xdr:col>19</xdr:col>
      <xdr:colOff>177800</xdr:colOff>
      <xdr:row>38</xdr:row>
      <xdr:rowOff>153924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908300" y="66667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41402</xdr:rowOff>
    </xdr:from>
    <xdr:to>
      <xdr:col>10</xdr:col>
      <xdr:colOff>165100</xdr:colOff>
      <xdr:row>38</xdr:row>
      <xdr:rowOff>143002</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92202</xdr:rowOff>
    </xdr:from>
    <xdr:to>
      <xdr:col>15</xdr:col>
      <xdr:colOff>50800</xdr:colOff>
      <xdr:row>38</xdr:row>
      <xdr:rowOff>153924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6073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92202</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5570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22115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24401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134129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39</xdr:row>
      <xdr:rowOff>6350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72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59</xdr:row>
      <xdr:rowOff>166878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236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26924</xdr:rowOff>
    </xdr:from>
    <xdr:to>
      <xdr:col>15</xdr:col>
      <xdr:colOff>101600</xdr:colOff>
      <xdr:row>59</xdr:row>
      <xdr:rowOff>128524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77724</xdr:rowOff>
    </xdr:from>
    <xdr:to>
      <xdr:col>19</xdr:col>
      <xdr:colOff>177800</xdr:colOff>
      <xdr:row>59</xdr:row>
      <xdr:rowOff>121158</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1932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77724</xdr:rowOff>
    </xdr:from>
    <xdr:to>
      <xdr:col>15</xdr:col>
      <xdr:colOff>50800</xdr:colOff>
      <xdr:row>59</xdr:row>
      <xdr:rowOff>80010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2019300" y="101932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90932</xdr:rowOff>
    </xdr:from>
    <xdr:to>
      <xdr:col>6</xdr:col>
      <xdr:colOff>38100</xdr:colOff>
      <xdr:row>61</xdr:row>
      <xdr:rowOff>21082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079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60</xdr:row>
      <xdr:rowOff>141732</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1130300" y="101955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119651</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12209</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27781</xdr:rowOff>
    </xdr:from>
    <xdr:to>
      <xdr:col>50</xdr:col>
      <xdr:colOff>165100</xdr:colOff>
      <xdr:row>63</xdr:row>
      <xdr:rowOff>129381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8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74295</xdr:rowOff>
    </xdr:from>
    <xdr:to>
      <xdr:col>55</xdr:col>
      <xdr:colOff>0</xdr:colOff>
      <xdr:row>63</xdr:row>
      <xdr:rowOff>78581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875645"/>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78581</xdr:rowOff>
    </xdr:from>
    <xdr:to>
      <xdr:col>50</xdr:col>
      <xdr:colOff>114300</xdr:colOff>
      <xdr:row>63</xdr:row>
      <xdr:rowOff>80010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87993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33496</xdr:rowOff>
    </xdr:from>
    <xdr:to>
      <xdr:col>41</xdr:col>
      <xdr:colOff>101600</xdr:colOff>
      <xdr:row>63</xdr:row>
      <xdr:rowOff>135096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8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84296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881360"/>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36354</xdr:rowOff>
    </xdr:from>
    <xdr:to>
      <xdr:col>36</xdr:col>
      <xdr:colOff>165100</xdr:colOff>
      <xdr:row>63</xdr:row>
      <xdr:rowOff>137954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84296</xdr:rowOff>
    </xdr:from>
    <xdr:to>
      <xdr:col>41</xdr:col>
      <xdr:colOff>50800</xdr:colOff>
      <xdr:row>63</xdr:row>
      <xdr:rowOff>87154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88564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120508</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9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126223</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9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129081</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9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24764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789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148589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33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100964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551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24764</xdr:rowOff>
    </xdr:from>
    <xdr:to>
      <xdr:col>10</xdr:col>
      <xdr:colOff>114300</xdr:colOff>
      <xdr:row>83</xdr:row>
      <xdr:rowOff>161925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42551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77470</xdr:rowOff>
    </xdr:from>
    <xdr:to>
      <xdr:col>55</xdr:col>
      <xdr:colOff>0</xdr:colOff>
      <xdr:row>86</xdr:row>
      <xdr:rowOff>77470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27939</xdr:rowOff>
    </xdr:from>
    <xdr:to>
      <xdr:col>46</xdr:col>
      <xdr:colOff>38100</xdr:colOff>
      <xdr:row>86</xdr:row>
      <xdr:rowOff>129539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77470</xdr:rowOff>
    </xdr:from>
    <xdr:to>
      <xdr:col>50</xdr:col>
      <xdr:colOff>114300</xdr:colOff>
      <xdr:row>86</xdr:row>
      <xdr:rowOff>78739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22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27939</xdr:rowOff>
    </xdr:from>
    <xdr:to>
      <xdr:col>41</xdr:col>
      <xdr:colOff>101600</xdr:colOff>
      <xdr:row>86</xdr:row>
      <xdr:rowOff>129539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78739</xdr:rowOff>
    </xdr:from>
    <xdr:to>
      <xdr:col>45</xdr:col>
      <xdr:colOff>177800</xdr:colOff>
      <xdr:row>86</xdr:row>
      <xdr:rowOff>78739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82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27939</xdr:rowOff>
    </xdr:from>
    <xdr:to>
      <xdr:col>36</xdr:col>
      <xdr:colOff>165100</xdr:colOff>
      <xdr:row>86</xdr:row>
      <xdr:rowOff>129539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78739</xdr:rowOff>
    </xdr:from>
    <xdr:to>
      <xdr:col>41</xdr:col>
      <xdr:colOff>50800</xdr:colOff>
      <xdr:row>86</xdr:row>
      <xdr:rowOff>78739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82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119397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120666</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120666</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120666</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120650</xdr:rowOff>
    </xdr:from>
    <xdr:to>
      <xdr:col>24</xdr:col>
      <xdr:colOff>114300</xdr:colOff>
      <xdr:row>108</xdr:row>
      <xdr:rowOff>50800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99077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86361</xdr:rowOff>
    </xdr:from>
    <xdr:to>
      <xdr:col>20</xdr:col>
      <xdr:colOff>38100</xdr:colOff>
      <xdr:row>108</xdr:row>
      <xdr:rowOff>16511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137161</xdr:rowOff>
    </xdr:from>
    <xdr:to>
      <xdr:col>24</xdr:col>
      <xdr:colOff>63500</xdr:colOff>
      <xdr:row>108</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482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38736</xdr:rowOff>
    </xdr:from>
    <xdr:to>
      <xdr:col>15</xdr:col>
      <xdr:colOff>101600</xdr:colOff>
      <xdr:row>107</xdr:row>
      <xdr:rowOff>140336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137161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4346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89536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4042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13336</xdr:rowOff>
    </xdr:from>
    <xdr:to>
      <xdr:col>10</xdr:col>
      <xdr:colOff>114300</xdr:colOff>
      <xdr:row>107</xdr:row>
      <xdr:rowOff>59055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358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7638</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131463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55263</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146413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8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149679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152944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91694</xdr:rowOff>
    </xdr:from>
    <xdr:to>
      <xdr:col>85</xdr:col>
      <xdr:colOff>177800</xdr:colOff>
      <xdr:row>41</xdr:row>
      <xdr:rowOff>21844</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70121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77978</xdr:rowOff>
    </xdr:from>
    <xdr:to>
      <xdr:col>81</xdr:col>
      <xdr:colOff>101600</xdr:colOff>
      <xdr:row>41</xdr:row>
      <xdr:rowOff>8128</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128778</xdr:rowOff>
    </xdr:from>
    <xdr:to>
      <xdr:col>85</xdr:col>
      <xdr:colOff>127000</xdr:colOff>
      <xdr:row>40</xdr:row>
      <xdr:rowOff>142494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9867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43688</xdr:rowOff>
    </xdr:from>
    <xdr:to>
      <xdr:col>76</xdr:col>
      <xdr:colOff>165100</xdr:colOff>
      <xdr:row>40</xdr:row>
      <xdr:rowOff>145288</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94488</xdr:rowOff>
    </xdr:from>
    <xdr:to>
      <xdr:col>81</xdr:col>
      <xdr:colOff>50800</xdr:colOff>
      <xdr:row>40</xdr:row>
      <xdr:rowOff>128778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6952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xdr:rowOff>
    </xdr:from>
    <xdr:to>
      <xdr:col>72</xdr:col>
      <xdr:colOff>38100</xdr:colOff>
      <xdr:row>40</xdr:row>
      <xdr:rowOff>108712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57912</xdr:rowOff>
    </xdr:from>
    <xdr:to>
      <xdr:col>76</xdr:col>
      <xdr:colOff>114300</xdr:colOff>
      <xdr:row>40</xdr:row>
      <xdr:rowOff>94488</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6915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170705</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136415</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99839</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60403</xdr:rowOff>
    </xdr:from>
    <xdr:to>
      <xdr:col>116</xdr:col>
      <xdr:colOff>114300</xdr:colOff>
      <xdr:row>39</xdr:row>
      <xdr:rowOff>162003</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7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38830</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7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68180</xdr:rowOff>
    </xdr:from>
    <xdr:to>
      <xdr:col>112</xdr:col>
      <xdr:colOff>38100</xdr:colOff>
      <xdr:row>39</xdr:row>
      <xdr:rowOff>169780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7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111203</xdr:rowOff>
    </xdr:from>
    <xdr:to>
      <xdr:col>116</xdr:col>
      <xdr:colOff>63500</xdr:colOff>
      <xdr:row>39</xdr:row>
      <xdr:rowOff>118980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797753"/>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71376</xdr:rowOff>
    </xdr:from>
    <xdr:to>
      <xdr:col>107</xdr:col>
      <xdr:colOff>101600</xdr:colOff>
      <xdr:row>40</xdr:row>
      <xdr:rowOff>1526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7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118980</xdr:rowOff>
    </xdr:from>
    <xdr:to>
      <xdr:col>111</xdr:col>
      <xdr:colOff>177800</xdr:colOff>
      <xdr:row>39</xdr:row>
      <xdr:rowOff>122176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6805530"/>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78755</xdr:rowOff>
    </xdr:from>
    <xdr:to>
      <xdr:col>102</xdr:col>
      <xdr:colOff>165100</xdr:colOff>
      <xdr:row>40</xdr:row>
      <xdr:rowOff>8905</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7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122176</xdr:rowOff>
    </xdr:from>
    <xdr:to>
      <xdr:col>107</xdr:col>
      <xdr:colOff>50800</xdr:colOff>
      <xdr:row>39</xdr:row>
      <xdr:rowOff>129555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680872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160907</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8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164103</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8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8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2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3" name="【保健センター・保健所】&#10;有形固定資産減価償却率最小値テキスト">
          <a:extLst>
            <a:ext uri="{FF2B5EF4-FFF2-40B4-BE49-F238E27FC236}">
              <a16:creationId xmlns:a16="http://schemas.microsoft.com/office/drawing/2014/main" id="{00000000-0008-0000-0200-00006F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200-000071020000}"/>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200-000073020000}"/>
            </a:ext>
          </a:extLst>
        </xdr:cNvPr>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6268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12209</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200-00007F020000}"/>
            </a:ext>
          </a:extLst>
        </xdr:cNvPr>
        <xdr:cNvSpPr txBox="1"/>
      </xdr:nvSpPr>
      <xdr:spPr>
        <a:xfrm>
          <a:off x="16357600"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148082</xdr:rowOff>
    </xdr:from>
    <xdr:to>
      <xdr:col>81</xdr:col>
      <xdr:colOff>101600</xdr:colOff>
      <xdr:row>60</xdr:row>
      <xdr:rowOff>78232</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5430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27432</xdr:rowOff>
    </xdr:from>
    <xdr:to>
      <xdr:col>85</xdr:col>
      <xdr:colOff>127000</xdr:colOff>
      <xdr:row>60</xdr:row>
      <xdr:rowOff>84582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5481300" y="103144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93218</xdr:rowOff>
    </xdr:from>
    <xdr:to>
      <xdr:col>76</xdr:col>
      <xdr:colOff>165100</xdr:colOff>
      <xdr:row>60</xdr:row>
      <xdr:rowOff>23368</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4541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144018</xdr:rowOff>
    </xdr:from>
    <xdr:to>
      <xdr:col>81</xdr:col>
      <xdr:colOff>50800</xdr:colOff>
      <xdr:row>60</xdr:row>
      <xdr:rowOff>27432</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592300" y="102595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36068</xdr:rowOff>
    </xdr:from>
    <xdr:to>
      <xdr:col>72</xdr:col>
      <xdr:colOff>38100</xdr:colOff>
      <xdr:row>59</xdr:row>
      <xdr:rowOff>137668</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3652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86868</xdr:rowOff>
    </xdr:from>
    <xdr:to>
      <xdr:col>76</xdr:col>
      <xdr:colOff>114300</xdr:colOff>
      <xdr:row>59</xdr:row>
      <xdr:rowOff>144018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3703300" y="102024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157226</xdr:rowOff>
    </xdr:from>
    <xdr:to>
      <xdr:col>67</xdr:col>
      <xdr:colOff>101600</xdr:colOff>
      <xdr:row>59</xdr:row>
      <xdr:rowOff>87376</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763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36576</xdr:rowOff>
    </xdr:from>
    <xdr:to>
      <xdr:col>71</xdr:col>
      <xdr:colOff>177800</xdr:colOff>
      <xdr:row>59</xdr:row>
      <xdr:rowOff>86868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814300" y="101521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69359</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14495</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128795</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00000000-0008-0000-0200-0000A6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00000000-0008-0000-0200-0000A8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00000000-0008-0000-0200-0000AA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00000000-0008-0000-0200-0000B6020000}"/>
            </a:ext>
          </a:extLst>
        </xdr:cNvPr>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93726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18656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3" name="n_1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04" name="n_2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05" name="n_3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06" name="n_4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07" name="n_1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08" name="n_2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09" name="n_3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0" name="n_4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103232</xdr:rowOff>
    </xdr:from>
    <xdr:to>
      <xdr:col>85</xdr:col>
      <xdr:colOff>177800</xdr:colOff>
      <xdr:row>85</xdr:row>
      <xdr:rowOff>33382</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81659</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154032</xdr:rowOff>
    </xdr:from>
    <xdr:to>
      <xdr:col>85</xdr:col>
      <xdr:colOff>127000</xdr:colOff>
      <xdr:row>85</xdr:row>
      <xdr:rowOff>25037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5481300" y="145558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100149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4592300" y="145982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91984</xdr:rowOff>
    </xdr:from>
    <xdr:to>
      <xdr:col>76</xdr:col>
      <xdr:colOff>114300</xdr:colOff>
      <xdr:row>85</xdr:row>
      <xdr:rowOff>100149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46652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85</xdr:row>
      <xdr:rowOff>91984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4253755"/>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200-00001803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200-00001A030000}"/>
            </a:ext>
          </a:extLst>
        </xdr:cNvPr>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200-00001C030000}"/>
            </a:ext>
          </a:extLst>
        </xdr:cNvPr>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200-00002803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28448</xdr:rowOff>
    </xdr:from>
    <xdr:to>
      <xdr:col>112</xdr:col>
      <xdr:colOff>38100</xdr:colOff>
      <xdr:row>85</xdr:row>
      <xdr:rowOff>130048</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1272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79248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1323300" y="146456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79248</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0434300" y="146319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58674</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9545300" y="14625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54102</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8656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17" name="n_1aveValue【消防施設】&#10;一人当たり面積">
          <a:extLst>
            <a:ext uri="{FF2B5EF4-FFF2-40B4-BE49-F238E27FC236}">
              <a16:creationId xmlns:a16="http://schemas.microsoft.com/office/drawing/2014/main" id="{00000000-0008-0000-0200-000031030000}"/>
            </a:ext>
          </a:extLst>
        </xdr:cNvPr>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18" name="n_2aveValue【消防施設】&#10;一人当たり面積">
          <a:extLst>
            <a:ext uri="{FF2B5EF4-FFF2-40B4-BE49-F238E27FC236}">
              <a16:creationId xmlns:a16="http://schemas.microsoft.com/office/drawing/2014/main" id="{00000000-0008-0000-0200-00003203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19" name="n_3aveValue【消防施設】&#10;一人当たり面積">
          <a:extLst>
            <a:ext uri="{FF2B5EF4-FFF2-40B4-BE49-F238E27FC236}">
              <a16:creationId xmlns:a16="http://schemas.microsoft.com/office/drawing/2014/main" id="{00000000-0008-0000-0200-00003303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0" name="n_4aveValue【消防施設】&#10;一人当たり面積">
          <a:extLst>
            <a:ext uri="{FF2B5EF4-FFF2-40B4-BE49-F238E27FC236}">
              <a16:creationId xmlns:a16="http://schemas.microsoft.com/office/drawing/2014/main" id="{00000000-0008-0000-0200-000034030000}"/>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121175</xdr:rowOff>
    </xdr:from>
    <xdr:ext cx="469744" cy="259045"/>
    <xdr:sp macro="" textlink="">
      <xdr:nvSpPr>
        <xdr:cNvPr id="821" name="n_1mainValue【消防施設】&#10;一人当たり面積">
          <a:extLst>
            <a:ext uri="{FF2B5EF4-FFF2-40B4-BE49-F238E27FC236}">
              <a16:creationId xmlns:a16="http://schemas.microsoft.com/office/drawing/2014/main" id="{00000000-0008-0000-0200-000035030000}"/>
            </a:ext>
          </a:extLst>
        </xdr:cNvPr>
        <xdr:cNvSpPr txBox="1"/>
      </xdr:nvSpPr>
      <xdr:spPr>
        <a:xfrm>
          <a:off x="21075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22" name="n_2mainValue【消防施設】&#10;一人当たり面積">
          <a:extLst>
            <a:ext uri="{FF2B5EF4-FFF2-40B4-BE49-F238E27FC236}">
              <a16:creationId xmlns:a16="http://schemas.microsoft.com/office/drawing/2014/main" id="{00000000-0008-0000-0200-00003603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23" name="n_3mainValue【消防施設】&#10;一人当たり面積">
          <a:extLst>
            <a:ext uri="{FF2B5EF4-FFF2-40B4-BE49-F238E27FC236}">
              <a16:creationId xmlns:a16="http://schemas.microsoft.com/office/drawing/2014/main" id="{00000000-0008-0000-0200-000037030000}"/>
            </a:ext>
          </a:extLst>
        </xdr:cNvPr>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824" name="n_4mainValue【消防施設】&#10;一人当たり面積">
          <a:extLst>
            <a:ext uri="{FF2B5EF4-FFF2-40B4-BE49-F238E27FC236}">
              <a16:creationId xmlns:a16="http://schemas.microsoft.com/office/drawing/2014/main" id="{00000000-0008-0000-0200-00003803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64770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857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56606</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85650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48442</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85601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43543</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5806</xdr:rowOff>
    </xdr:from>
    <xdr:to>
      <xdr:col>116</xdr:col>
      <xdr:colOff>114300</xdr:colOff>
      <xdr:row>107</xdr:row>
      <xdr:rowOff>107406</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155683</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56606</xdr:rowOff>
    </xdr:from>
    <xdr:to>
      <xdr:col>116</xdr:col>
      <xdr:colOff>63500</xdr:colOff>
      <xdr:row>107</xdr:row>
      <xdr:rowOff>61505</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1323300" y="184017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64770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0434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69669</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545300" y="184099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72934</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8656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全ての施設が、人口一人当たりの施設量は類似団体平均値より少ないが、有形固定資産減価償却率は類似団体平均値より高く、老朽化が進んでいる。</a:t>
          </a:r>
        </a:p>
        <a:p>
          <a:r>
            <a:rPr kumimoji="1" lang="ja-JP" altLang="en-US" sz="1300">
              <a:latin typeface="ＭＳ Ｐゴシック" panose="020B0600070205080204" pitchFamily="50" charset="-128"/>
              <a:ea typeface="ＭＳ Ｐゴシック" panose="020B0600070205080204" pitchFamily="50" charset="-128"/>
            </a:rPr>
            <a:t>とくに、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は、有形固定資産減価償却率が９０％を超え、老朽化が顕著となっている。</a:t>
          </a:r>
        </a:p>
        <a:p>
          <a:r>
            <a:rPr kumimoji="1" lang="ja-JP" altLang="en-US" sz="1300">
              <a:latin typeface="ＭＳ Ｐゴシック" panose="020B0600070205080204" pitchFamily="50" charset="-128"/>
              <a:ea typeface="ＭＳ Ｐゴシック" panose="020B0600070205080204" pitchFamily="50" charset="-128"/>
            </a:rPr>
            <a:t>田川市公共施設等総合管理計画及び各施設毎の長寿命化計画（個別施設計画）に基づき、公共施設等の適正管理の取組を進めていく。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35852664</v>
      </c>
      <c r="BO4" s="391"/>
      <c r="BP4" s="391"/>
      <c r="BQ4" s="391"/>
      <c r="BR4" s="391"/>
      <c r="BS4" s="391"/>
      <c r="BT4" s="391"/>
      <c r="BU4" s="392"/>
      <c r="BV4" s="390">
        <v>30922468</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3.1</v>
      </c>
      <c r="CU4" s="397"/>
      <c r="CV4" s="397"/>
      <c r="CW4" s="397"/>
      <c r="CX4" s="397"/>
      <c r="CY4" s="397"/>
      <c r="CZ4" s="397"/>
      <c r="DA4" s="398"/>
      <c r="DB4" s="396">
        <v>4.3</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33</v>
      </c>
      <c r="AN5" s="457"/>
      <c r="AO5" s="457"/>
      <c r="AP5" s="457"/>
      <c r="AQ5" s="457"/>
      <c r="AR5" s="457"/>
      <c r="AS5" s="457"/>
      <c r="AT5" s="458"/>
      <c r="AU5" s="459" t="s">
        <v>34</v>
      </c>
      <c r="AV5" s="460"/>
      <c r="AW5" s="460"/>
      <c r="AX5" s="460"/>
      <c r="AY5" s="461" t="s">
        <v>35</v>
      </c>
      <c r="AZ5" s="462"/>
      <c r="BA5" s="462"/>
      <c r="BB5" s="462"/>
      <c r="BC5" s="462"/>
      <c r="BD5" s="462"/>
      <c r="BE5" s="462"/>
      <c r="BF5" s="462"/>
      <c r="BG5" s="462"/>
      <c r="BH5" s="462"/>
      <c r="BI5" s="462"/>
      <c r="BJ5" s="462"/>
      <c r="BK5" s="462"/>
      <c r="BL5" s="462"/>
      <c r="BM5" s="463"/>
      <c r="BN5" s="427">
        <v>35196653</v>
      </c>
      <c r="BO5" s="428"/>
      <c r="BP5" s="428"/>
      <c r="BQ5" s="428"/>
      <c r="BR5" s="428"/>
      <c r="BS5" s="428"/>
      <c r="BT5" s="428"/>
      <c r="BU5" s="429"/>
      <c r="BV5" s="427">
        <v>29744237</v>
      </c>
      <c r="BW5" s="428"/>
      <c r="BX5" s="428"/>
      <c r="BY5" s="428"/>
      <c r="BZ5" s="428"/>
      <c r="CA5" s="428"/>
      <c r="CB5" s="428"/>
      <c r="CC5" s="429"/>
      <c r="CD5" s="430" t="s">
        <v>36</v>
      </c>
      <c r="CE5" s="431"/>
      <c r="CF5" s="431"/>
      <c r="CG5" s="431"/>
      <c r="CH5" s="431"/>
      <c r="CI5" s="431"/>
      <c r="CJ5" s="431"/>
      <c r="CK5" s="431"/>
      <c r="CL5" s="431"/>
      <c r="CM5" s="431"/>
      <c r="CN5" s="431"/>
      <c r="CO5" s="431"/>
      <c r="CP5" s="431"/>
      <c r="CQ5" s="431"/>
      <c r="CR5" s="431"/>
      <c r="CS5" s="432"/>
      <c r="CT5" s="424">
        <v>102.4</v>
      </c>
      <c r="CU5" s="425"/>
      <c r="CV5" s="425"/>
      <c r="CW5" s="425"/>
      <c r="CX5" s="425"/>
      <c r="CY5" s="425"/>
      <c r="CZ5" s="425"/>
      <c r="DA5" s="426"/>
      <c r="DB5" s="424">
        <v>101.3</v>
      </c>
      <c r="DC5" s="425"/>
      <c r="DD5" s="425"/>
      <c r="DE5" s="425"/>
      <c r="DF5" s="425"/>
      <c r="DG5" s="425"/>
      <c r="DH5" s="425"/>
      <c r="DI5" s="426"/>
      <c r="DJ5" s="41"/>
      <c r="DK5" s="41"/>
      <c r="DL5" s="41"/>
      <c r="DM5" s="41"/>
      <c r="DN5" s="41"/>
      <c r="DO5" s="41"/>
    </row>
    <row r="6" spans="1:119" ht="18.75" customHeight="1" x14ac:dyDescent="0.2">
      <c r="A6" s="42"/>
      <c r="B6" s="433" t="s">
        <v>37</v>
      </c>
      <c r="C6" s="434"/>
      <c r="D6" s="434"/>
      <c r="E6" s="435"/>
      <c r="F6" s="435"/>
      <c r="G6" s="435"/>
      <c r="H6" s="435"/>
      <c r="I6" s="435"/>
      <c r="J6" s="435"/>
      <c r="K6" s="435"/>
      <c r="L6" s="435" t="s">
        <v>38</v>
      </c>
      <c r="M6" s="435"/>
      <c r="N6" s="435"/>
      <c r="O6" s="435"/>
      <c r="P6" s="435"/>
      <c r="Q6" s="435"/>
      <c r="R6" s="439"/>
      <c r="S6" s="439"/>
      <c r="T6" s="439"/>
      <c r="U6" s="439"/>
      <c r="V6" s="440"/>
      <c r="W6" s="443" t="s">
        <v>39</v>
      </c>
      <c r="X6" s="444"/>
      <c r="Y6" s="444"/>
      <c r="Z6" s="444"/>
      <c r="AA6" s="444"/>
      <c r="AB6" s="434"/>
      <c r="AC6" s="447" t="s">
        <v>40</v>
      </c>
      <c r="AD6" s="448"/>
      <c r="AE6" s="448"/>
      <c r="AF6" s="448"/>
      <c r="AG6" s="448"/>
      <c r="AH6" s="448"/>
      <c r="AI6" s="448"/>
      <c r="AJ6" s="448"/>
      <c r="AK6" s="448"/>
      <c r="AL6" s="449"/>
      <c r="AM6" s="456" t="s">
        <v>41</v>
      </c>
      <c r="AN6" s="457"/>
      <c r="AO6" s="457"/>
      <c r="AP6" s="457"/>
      <c r="AQ6" s="457"/>
      <c r="AR6" s="457"/>
      <c r="AS6" s="457"/>
      <c r="AT6" s="458"/>
      <c r="AU6" s="459" t="s">
        <v>34</v>
      </c>
      <c r="AV6" s="460"/>
      <c r="AW6" s="460"/>
      <c r="AX6" s="460"/>
      <c r="AY6" s="461" t="s">
        <v>42</v>
      </c>
      <c r="AZ6" s="462"/>
      <c r="BA6" s="462"/>
      <c r="BB6" s="462"/>
      <c r="BC6" s="462"/>
      <c r="BD6" s="462"/>
      <c r="BE6" s="462"/>
      <c r="BF6" s="462"/>
      <c r="BG6" s="462"/>
      <c r="BH6" s="462"/>
      <c r="BI6" s="462"/>
      <c r="BJ6" s="462"/>
      <c r="BK6" s="462"/>
      <c r="BL6" s="462"/>
      <c r="BM6" s="463"/>
      <c r="BN6" s="427">
        <v>656011</v>
      </c>
      <c r="BO6" s="428"/>
      <c r="BP6" s="428"/>
      <c r="BQ6" s="428"/>
      <c r="BR6" s="428"/>
      <c r="BS6" s="428"/>
      <c r="BT6" s="428"/>
      <c r="BU6" s="429"/>
      <c r="BV6" s="427">
        <v>1178231</v>
      </c>
      <c r="BW6" s="428"/>
      <c r="BX6" s="428"/>
      <c r="BY6" s="428"/>
      <c r="BZ6" s="428"/>
      <c r="CA6" s="428"/>
      <c r="CB6" s="428"/>
      <c r="CC6" s="429"/>
      <c r="CD6" s="430" t="s">
        <v>43</v>
      </c>
      <c r="CE6" s="431"/>
      <c r="CF6" s="431"/>
      <c r="CG6" s="431"/>
      <c r="CH6" s="431"/>
      <c r="CI6" s="431"/>
      <c r="CJ6" s="431"/>
      <c r="CK6" s="431"/>
      <c r="CL6" s="431"/>
      <c r="CM6" s="431"/>
      <c r="CN6" s="431"/>
      <c r="CO6" s="431"/>
      <c r="CP6" s="431"/>
      <c r="CQ6" s="431"/>
      <c r="CR6" s="431"/>
      <c r="CS6" s="432"/>
      <c r="CT6" s="464">
        <v>106.4</v>
      </c>
      <c r="CU6" s="465"/>
      <c r="CV6" s="465"/>
      <c r="CW6" s="465"/>
      <c r="CX6" s="465"/>
      <c r="CY6" s="465"/>
      <c r="CZ6" s="465"/>
      <c r="DA6" s="466"/>
      <c r="DB6" s="464">
        <v>105.3</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44</v>
      </c>
      <c r="AN7" s="457"/>
      <c r="AO7" s="457"/>
      <c r="AP7" s="457"/>
      <c r="AQ7" s="457"/>
      <c r="AR7" s="457"/>
      <c r="AS7" s="457"/>
      <c r="AT7" s="458"/>
      <c r="AU7" s="459" t="s">
        <v>34</v>
      </c>
      <c r="AV7" s="460"/>
      <c r="AW7" s="460"/>
      <c r="AX7" s="460"/>
      <c r="AY7" s="461" t="s">
        <v>45</v>
      </c>
      <c r="AZ7" s="462"/>
      <c r="BA7" s="462"/>
      <c r="BB7" s="462"/>
      <c r="BC7" s="462"/>
      <c r="BD7" s="462"/>
      <c r="BE7" s="462"/>
      <c r="BF7" s="462"/>
      <c r="BG7" s="462"/>
      <c r="BH7" s="462"/>
      <c r="BI7" s="462"/>
      <c r="BJ7" s="462"/>
      <c r="BK7" s="462"/>
      <c r="BL7" s="462"/>
      <c r="BM7" s="463"/>
      <c r="BN7" s="427">
        <v>247386</v>
      </c>
      <c r="BO7" s="428"/>
      <c r="BP7" s="428"/>
      <c r="BQ7" s="428"/>
      <c r="BR7" s="428"/>
      <c r="BS7" s="428"/>
      <c r="BT7" s="428"/>
      <c r="BU7" s="429"/>
      <c r="BV7" s="427">
        <v>619272</v>
      </c>
      <c r="BW7" s="428"/>
      <c r="BX7" s="428"/>
      <c r="BY7" s="428"/>
      <c r="BZ7" s="428"/>
      <c r="CA7" s="428"/>
      <c r="CB7" s="428"/>
      <c r="CC7" s="429"/>
      <c r="CD7" s="430" t="s">
        <v>46</v>
      </c>
      <c r="CE7" s="431"/>
      <c r="CF7" s="431"/>
      <c r="CG7" s="431"/>
      <c r="CH7" s="431"/>
      <c r="CI7" s="431"/>
      <c r="CJ7" s="431"/>
      <c r="CK7" s="431"/>
      <c r="CL7" s="431"/>
      <c r="CM7" s="431"/>
      <c r="CN7" s="431"/>
      <c r="CO7" s="431"/>
      <c r="CP7" s="431"/>
      <c r="CQ7" s="431"/>
      <c r="CR7" s="431"/>
      <c r="CS7" s="432"/>
      <c r="CT7" s="427">
        <v>13214017</v>
      </c>
      <c r="CU7" s="428"/>
      <c r="CV7" s="428"/>
      <c r="CW7" s="428"/>
      <c r="CX7" s="428"/>
      <c r="CY7" s="428"/>
      <c r="CZ7" s="428"/>
      <c r="DA7" s="429"/>
      <c r="DB7" s="427">
        <v>12975051</v>
      </c>
      <c r="DC7" s="428"/>
      <c r="DD7" s="428"/>
      <c r="DE7" s="428"/>
      <c r="DF7" s="428"/>
      <c r="DG7" s="428"/>
      <c r="DH7" s="428"/>
      <c r="DI7" s="429"/>
      <c r="DJ7" s="41"/>
      <c r="DK7" s="41"/>
      <c r="DL7" s="41"/>
      <c r="DM7" s="41"/>
      <c r="DN7" s="41"/>
      <c r="DO7" s="41"/>
    </row>
    <row r="8" spans="1:119" ht="18.75" customHeight="1" thickBot="1" x14ac:dyDescent="0.25">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47</v>
      </c>
      <c r="AN8" s="457"/>
      <c r="AO8" s="457"/>
      <c r="AP8" s="457"/>
      <c r="AQ8" s="457"/>
      <c r="AR8" s="457"/>
      <c r="AS8" s="457"/>
      <c r="AT8" s="458"/>
      <c r="AU8" s="459" t="s">
        <v>34</v>
      </c>
      <c r="AV8" s="460"/>
      <c r="AW8" s="460"/>
      <c r="AX8" s="460"/>
      <c r="AY8" s="461" t="s">
        <v>48</v>
      </c>
      <c r="AZ8" s="462"/>
      <c r="BA8" s="462"/>
      <c r="BB8" s="462"/>
      <c r="BC8" s="462"/>
      <c r="BD8" s="462"/>
      <c r="BE8" s="462"/>
      <c r="BF8" s="462"/>
      <c r="BG8" s="462"/>
      <c r="BH8" s="462"/>
      <c r="BI8" s="462"/>
      <c r="BJ8" s="462"/>
      <c r="BK8" s="462"/>
      <c r="BL8" s="462"/>
      <c r="BM8" s="463"/>
      <c r="BN8" s="427">
        <v>408625</v>
      </c>
      <c r="BO8" s="428"/>
      <c r="BP8" s="428"/>
      <c r="BQ8" s="428"/>
      <c r="BR8" s="428"/>
      <c r="BS8" s="428"/>
      <c r="BT8" s="428"/>
      <c r="BU8" s="429"/>
      <c r="BV8" s="427">
        <v>558959</v>
      </c>
      <c r="BW8" s="428"/>
      <c r="BX8" s="428"/>
      <c r="BY8" s="428"/>
      <c r="BZ8" s="428"/>
      <c r="CA8" s="428"/>
      <c r="CB8" s="428"/>
      <c r="CC8" s="429"/>
      <c r="CD8" s="430" t="s">
        <v>49</v>
      </c>
      <c r="CE8" s="431"/>
      <c r="CF8" s="431"/>
      <c r="CG8" s="431"/>
      <c r="CH8" s="431"/>
      <c r="CI8" s="431"/>
      <c r="CJ8" s="431"/>
      <c r="CK8" s="431"/>
      <c r="CL8" s="431"/>
      <c r="CM8" s="431"/>
      <c r="CN8" s="431"/>
      <c r="CO8" s="431"/>
      <c r="CP8" s="431"/>
      <c r="CQ8" s="431"/>
      <c r="CR8" s="431"/>
      <c r="CS8" s="432"/>
      <c r="CT8" s="467">
        <v>0.44</v>
      </c>
      <c r="CU8" s="468"/>
      <c r="CV8" s="468"/>
      <c r="CW8" s="468"/>
      <c r="CX8" s="468"/>
      <c r="CY8" s="468"/>
      <c r="CZ8" s="468"/>
      <c r="DA8" s="469"/>
      <c r="DB8" s="467">
        <v>0.44</v>
      </c>
      <c r="DC8" s="468"/>
      <c r="DD8" s="468"/>
      <c r="DE8" s="468"/>
      <c r="DF8" s="468"/>
      <c r="DG8" s="468"/>
      <c r="DH8" s="468"/>
      <c r="DI8" s="469"/>
      <c r="DJ8" s="41"/>
      <c r="DK8" s="41"/>
      <c r="DL8" s="41"/>
      <c r="DM8" s="41"/>
      <c r="DN8" s="41"/>
      <c r="DO8" s="41"/>
    </row>
    <row r="9" spans="1:119" ht="18.75" customHeight="1" thickBot="1" x14ac:dyDescent="0.25">
      <c r="A9" s="42"/>
      <c r="B9" s="421" t="s">
        <v>50</v>
      </c>
      <c r="C9" s="422"/>
      <c r="D9" s="422"/>
      <c r="E9" s="422"/>
      <c r="F9" s="422"/>
      <c r="G9" s="422"/>
      <c r="H9" s="422"/>
      <c r="I9" s="422"/>
      <c r="J9" s="422"/>
      <c r="K9" s="470"/>
      <c r="L9" s="471" t="s">
        <v>51</v>
      </c>
      <c r="M9" s="472"/>
      <c r="N9" s="472"/>
      <c r="O9" s="472"/>
      <c r="P9" s="472"/>
      <c r="Q9" s="473"/>
      <c r="R9" s="474">
        <v>46203</v>
      </c>
      <c r="S9" s="475"/>
      <c r="T9" s="475"/>
      <c r="U9" s="475"/>
      <c r="V9" s="476"/>
      <c r="W9" s="384" t="s">
        <v>52</v>
      </c>
      <c r="X9" s="385"/>
      <c r="Y9" s="385"/>
      <c r="Z9" s="385"/>
      <c r="AA9" s="385"/>
      <c r="AB9" s="385"/>
      <c r="AC9" s="385"/>
      <c r="AD9" s="385"/>
      <c r="AE9" s="385"/>
      <c r="AF9" s="385"/>
      <c r="AG9" s="385"/>
      <c r="AH9" s="385"/>
      <c r="AI9" s="385"/>
      <c r="AJ9" s="385"/>
      <c r="AK9" s="385"/>
      <c r="AL9" s="386"/>
      <c r="AM9" s="456" t="s">
        <v>53</v>
      </c>
      <c r="AN9" s="457"/>
      <c r="AO9" s="457"/>
      <c r="AP9" s="457"/>
      <c r="AQ9" s="457"/>
      <c r="AR9" s="457"/>
      <c r="AS9" s="457"/>
      <c r="AT9" s="458"/>
      <c r="AU9" s="459" t="s">
        <v>34</v>
      </c>
      <c r="AV9" s="460"/>
      <c r="AW9" s="460"/>
      <c r="AX9" s="460"/>
      <c r="AY9" s="461" t="s">
        <v>54</v>
      </c>
      <c r="AZ9" s="462"/>
      <c r="BA9" s="462"/>
      <c r="BB9" s="462"/>
      <c r="BC9" s="462"/>
      <c r="BD9" s="462"/>
      <c r="BE9" s="462"/>
      <c r="BF9" s="462"/>
      <c r="BG9" s="462"/>
      <c r="BH9" s="462"/>
      <c r="BI9" s="462"/>
      <c r="BJ9" s="462"/>
      <c r="BK9" s="462"/>
      <c r="BL9" s="462"/>
      <c r="BM9" s="463"/>
      <c r="BN9" s="427">
        <v>-150334</v>
      </c>
      <c r="BO9" s="428"/>
      <c r="BP9" s="428"/>
      <c r="BQ9" s="428"/>
      <c r="BR9" s="428"/>
      <c r="BS9" s="428"/>
      <c r="BT9" s="428"/>
      <c r="BU9" s="429"/>
      <c r="BV9" s="427">
        <v>-67463</v>
      </c>
      <c r="BW9" s="428"/>
      <c r="BX9" s="428"/>
      <c r="BY9" s="428"/>
      <c r="BZ9" s="428"/>
      <c r="CA9" s="428"/>
      <c r="CB9" s="428"/>
      <c r="CC9" s="429"/>
      <c r="CD9" s="430" t="s">
        <v>55</v>
      </c>
      <c r="CE9" s="431"/>
      <c r="CF9" s="431"/>
      <c r="CG9" s="431"/>
      <c r="CH9" s="431"/>
      <c r="CI9" s="431"/>
      <c r="CJ9" s="431"/>
      <c r="CK9" s="431"/>
      <c r="CL9" s="431"/>
      <c r="CM9" s="431"/>
      <c r="CN9" s="431"/>
      <c r="CO9" s="431"/>
      <c r="CP9" s="431"/>
      <c r="CQ9" s="431"/>
      <c r="CR9" s="431"/>
      <c r="CS9" s="432"/>
      <c r="CT9" s="424">
        <v>11.8</v>
      </c>
      <c r="CU9" s="425"/>
      <c r="CV9" s="425"/>
      <c r="CW9" s="425"/>
      <c r="CX9" s="425"/>
      <c r="CY9" s="425"/>
      <c r="CZ9" s="425"/>
      <c r="DA9" s="426"/>
      <c r="DB9" s="424">
        <v>11.5</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56</v>
      </c>
      <c r="M10" s="457"/>
      <c r="N10" s="457"/>
      <c r="O10" s="457"/>
      <c r="P10" s="457"/>
      <c r="Q10" s="458"/>
      <c r="R10" s="478">
        <v>48441</v>
      </c>
      <c r="S10" s="479"/>
      <c r="T10" s="479"/>
      <c r="U10" s="479"/>
      <c r="V10" s="480"/>
      <c r="W10" s="415"/>
      <c r="X10" s="416"/>
      <c r="Y10" s="416"/>
      <c r="Z10" s="416"/>
      <c r="AA10" s="416"/>
      <c r="AB10" s="416"/>
      <c r="AC10" s="416"/>
      <c r="AD10" s="416"/>
      <c r="AE10" s="416"/>
      <c r="AF10" s="416"/>
      <c r="AG10" s="416"/>
      <c r="AH10" s="416"/>
      <c r="AI10" s="416"/>
      <c r="AJ10" s="416"/>
      <c r="AK10" s="416"/>
      <c r="AL10" s="419"/>
      <c r="AM10" s="456" t="s">
        <v>57</v>
      </c>
      <c r="AN10" s="457"/>
      <c r="AO10" s="457"/>
      <c r="AP10" s="457"/>
      <c r="AQ10" s="457"/>
      <c r="AR10" s="457"/>
      <c r="AS10" s="457"/>
      <c r="AT10" s="458"/>
      <c r="AU10" s="459" t="s">
        <v>58</v>
      </c>
      <c r="AV10" s="460"/>
      <c r="AW10" s="460"/>
      <c r="AX10" s="460"/>
      <c r="AY10" s="461" t="s">
        <v>59</v>
      </c>
      <c r="AZ10" s="462"/>
      <c r="BA10" s="462"/>
      <c r="BB10" s="462"/>
      <c r="BC10" s="462"/>
      <c r="BD10" s="462"/>
      <c r="BE10" s="462"/>
      <c r="BF10" s="462"/>
      <c r="BG10" s="462"/>
      <c r="BH10" s="462"/>
      <c r="BI10" s="462"/>
      <c r="BJ10" s="462"/>
      <c r="BK10" s="462"/>
      <c r="BL10" s="462"/>
      <c r="BM10" s="463"/>
      <c r="BN10" s="427">
        <v>37</v>
      </c>
      <c r="BO10" s="428"/>
      <c r="BP10" s="428"/>
      <c r="BQ10" s="428"/>
      <c r="BR10" s="428"/>
      <c r="BS10" s="428"/>
      <c r="BT10" s="428"/>
      <c r="BU10" s="429"/>
      <c r="BV10" s="427">
        <v>73</v>
      </c>
      <c r="BW10" s="428"/>
      <c r="BX10" s="428"/>
      <c r="BY10" s="428"/>
      <c r="BZ10" s="428"/>
      <c r="CA10" s="428"/>
      <c r="CB10" s="428"/>
      <c r="CC10" s="429"/>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6" t="s">
        <v>63</v>
      </c>
      <c r="AN11" s="457"/>
      <c r="AO11" s="457"/>
      <c r="AP11" s="457"/>
      <c r="AQ11" s="457"/>
      <c r="AR11" s="457"/>
      <c r="AS11" s="457"/>
      <c r="AT11" s="458"/>
      <c r="AU11" s="459" t="s">
        <v>34</v>
      </c>
      <c r="AV11" s="460"/>
      <c r="AW11" s="460"/>
      <c r="AX11" s="460"/>
      <c r="AY11" s="461" t="s">
        <v>64</v>
      </c>
      <c r="AZ11" s="462"/>
      <c r="BA11" s="462"/>
      <c r="BB11" s="462"/>
      <c r="BC11" s="462"/>
      <c r="BD11" s="462"/>
      <c r="BE11" s="462"/>
      <c r="BF11" s="462"/>
      <c r="BG11" s="462"/>
      <c r="BH11" s="462"/>
      <c r="BI11" s="462"/>
      <c r="BJ11" s="462"/>
      <c r="BK11" s="462"/>
      <c r="BL11" s="462"/>
      <c r="BM11" s="463"/>
      <c r="BN11" s="427">
        <v>2153</v>
      </c>
      <c r="BO11" s="428"/>
      <c r="BP11" s="428"/>
      <c r="BQ11" s="428"/>
      <c r="BR11" s="428"/>
      <c r="BS11" s="428"/>
      <c r="BT11" s="428"/>
      <c r="BU11" s="429"/>
      <c r="BV11" s="427">
        <v>0</v>
      </c>
      <c r="BW11" s="428"/>
      <c r="BX11" s="428"/>
      <c r="BY11" s="428"/>
      <c r="BZ11" s="428"/>
      <c r="CA11" s="428"/>
      <c r="CB11" s="428"/>
      <c r="CC11" s="429"/>
      <c r="CD11" s="430" t="s">
        <v>65</v>
      </c>
      <c r="CE11" s="431"/>
      <c r="CF11" s="431"/>
      <c r="CG11" s="431"/>
      <c r="CH11" s="431"/>
      <c r="CI11" s="431"/>
      <c r="CJ11" s="431"/>
      <c r="CK11" s="431"/>
      <c r="CL11" s="431"/>
      <c r="CM11" s="431"/>
      <c r="CN11" s="431"/>
      <c r="CO11" s="431"/>
      <c r="CP11" s="431"/>
      <c r="CQ11" s="431"/>
      <c r="CR11" s="431"/>
      <c r="CS11" s="432"/>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2">
      <c r="A12" s="42"/>
      <c r="B12" s="487" t="s">
        <v>67</v>
      </c>
      <c r="C12" s="488"/>
      <c r="D12" s="488"/>
      <c r="E12" s="488"/>
      <c r="F12" s="488"/>
      <c r="G12" s="488"/>
      <c r="H12" s="488"/>
      <c r="I12" s="488"/>
      <c r="J12" s="488"/>
      <c r="K12" s="489"/>
      <c r="L12" s="496" t="s">
        <v>68</v>
      </c>
      <c r="M12" s="497"/>
      <c r="N12" s="497"/>
      <c r="O12" s="497"/>
      <c r="P12" s="497"/>
      <c r="Q12" s="498"/>
      <c r="R12" s="499">
        <v>46781</v>
      </c>
      <c r="S12" s="500"/>
      <c r="T12" s="500"/>
      <c r="U12" s="500"/>
      <c r="V12" s="501"/>
      <c r="W12" s="502" t="s">
        <v>26</v>
      </c>
      <c r="X12" s="460"/>
      <c r="Y12" s="460"/>
      <c r="Z12" s="460"/>
      <c r="AA12" s="460"/>
      <c r="AB12" s="503"/>
      <c r="AC12" s="504" t="s">
        <v>69</v>
      </c>
      <c r="AD12" s="505"/>
      <c r="AE12" s="505"/>
      <c r="AF12" s="505"/>
      <c r="AG12" s="506"/>
      <c r="AH12" s="504" t="s">
        <v>70</v>
      </c>
      <c r="AI12" s="505"/>
      <c r="AJ12" s="505"/>
      <c r="AK12" s="505"/>
      <c r="AL12" s="507"/>
      <c r="AM12" s="456" t="s">
        <v>71</v>
      </c>
      <c r="AN12" s="457"/>
      <c r="AO12" s="457"/>
      <c r="AP12" s="457"/>
      <c r="AQ12" s="457"/>
      <c r="AR12" s="457"/>
      <c r="AS12" s="457"/>
      <c r="AT12" s="458"/>
      <c r="AU12" s="459" t="s">
        <v>34</v>
      </c>
      <c r="AV12" s="460"/>
      <c r="AW12" s="460"/>
      <c r="AX12" s="460"/>
      <c r="AY12" s="461" t="s">
        <v>72</v>
      </c>
      <c r="AZ12" s="462"/>
      <c r="BA12" s="462"/>
      <c r="BB12" s="462"/>
      <c r="BC12" s="462"/>
      <c r="BD12" s="462"/>
      <c r="BE12" s="462"/>
      <c r="BF12" s="462"/>
      <c r="BG12" s="462"/>
      <c r="BH12" s="462"/>
      <c r="BI12" s="462"/>
      <c r="BJ12" s="462"/>
      <c r="BK12" s="462"/>
      <c r="BL12" s="462"/>
      <c r="BM12" s="463"/>
      <c r="BN12" s="427">
        <v>500000</v>
      </c>
      <c r="BO12" s="428"/>
      <c r="BP12" s="428"/>
      <c r="BQ12" s="428"/>
      <c r="BR12" s="428"/>
      <c r="BS12" s="428"/>
      <c r="BT12" s="428"/>
      <c r="BU12" s="429"/>
      <c r="BV12" s="427">
        <v>1200000</v>
      </c>
      <c r="BW12" s="428"/>
      <c r="BX12" s="428"/>
      <c r="BY12" s="428"/>
      <c r="BZ12" s="428"/>
      <c r="CA12" s="428"/>
      <c r="CB12" s="428"/>
      <c r="CC12" s="429"/>
      <c r="CD12" s="430" t="s">
        <v>73</v>
      </c>
      <c r="CE12" s="431"/>
      <c r="CF12" s="431"/>
      <c r="CG12" s="431"/>
      <c r="CH12" s="431"/>
      <c r="CI12" s="431"/>
      <c r="CJ12" s="431"/>
      <c r="CK12" s="431"/>
      <c r="CL12" s="431"/>
      <c r="CM12" s="431"/>
      <c r="CN12" s="431"/>
      <c r="CO12" s="431"/>
      <c r="CP12" s="431"/>
      <c r="CQ12" s="431"/>
      <c r="CR12" s="431"/>
      <c r="CS12" s="432"/>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74</v>
      </c>
      <c r="N13" s="519"/>
      <c r="O13" s="519"/>
      <c r="P13" s="519"/>
      <c r="Q13" s="520"/>
      <c r="R13" s="511">
        <v>46239</v>
      </c>
      <c r="S13" s="512"/>
      <c r="T13" s="512"/>
      <c r="U13" s="512"/>
      <c r="V13" s="513"/>
      <c r="W13" s="443" t="s">
        <v>75</v>
      </c>
      <c r="X13" s="444"/>
      <c r="Y13" s="444"/>
      <c r="Z13" s="444"/>
      <c r="AA13" s="444"/>
      <c r="AB13" s="434"/>
      <c r="AC13" s="478">
        <v>307</v>
      </c>
      <c r="AD13" s="479"/>
      <c r="AE13" s="479"/>
      <c r="AF13" s="479"/>
      <c r="AG13" s="521"/>
      <c r="AH13" s="478">
        <v>342</v>
      </c>
      <c r="AI13" s="479"/>
      <c r="AJ13" s="479"/>
      <c r="AK13" s="479"/>
      <c r="AL13" s="480"/>
      <c r="AM13" s="456" t="s">
        <v>76</v>
      </c>
      <c r="AN13" s="457"/>
      <c r="AO13" s="457"/>
      <c r="AP13" s="457"/>
      <c r="AQ13" s="457"/>
      <c r="AR13" s="457"/>
      <c r="AS13" s="457"/>
      <c r="AT13" s="458"/>
      <c r="AU13" s="459" t="s">
        <v>58</v>
      </c>
      <c r="AV13" s="460"/>
      <c r="AW13" s="460"/>
      <c r="AX13" s="460"/>
      <c r="AY13" s="461" t="s">
        <v>77</v>
      </c>
      <c r="AZ13" s="462"/>
      <c r="BA13" s="462"/>
      <c r="BB13" s="462"/>
      <c r="BC13" s="462"/>
      <c r="BD13" s="462"/>
      <c r="BE13" s="462"/>
      <c r="BF13" s="462"/>
      <c r="BG13" s="462"/>
      <c r="BH13" s="462"/>
      <c r="BI13" s="462"/>
      <c r="BJ13" s="462"/>
      <c r="BK13" s="462"/>
      <c r="BL13" s="462"/>
      <c r="BM13" s="463"/>
      <c r="BN13" s="427">
        <v>-648144</v>
      </c>
      <c r="BO13" s="428"/>
      <c r="BP13" s="428"/>
      <c r="BQ13" s="428"/>
      <c r="BR13" s="428"/>
      <c r="BS13" s="428"/>
      <c r="BT13" s="428"/>
      <c r="BU13" s="429"/>
      <c r="BV13" s="427">
        <v>-1267390</v>
      </c>
      <c r="BW13" s="428"/>
      <c r="BX13" s="428"/>
      <c r="BY13" s="428"/>
      <c r="BZ13" s="428"/>
      <c r="CA13" s="428"/>
      <c r="CB13" s="428"/>
      <c r="CC13" s="429"/>
      <c r="CD13" s="430" t="s">
        <v>78</v>
      </c>
      <c r="CE13" s="431"/>
      <c r="CF13" s="431"/>
      <c r="CG13" s="431"/>
      <c r="CH13" s="431"/>
      <c r="CI13" s="431"/>
      <c r="CJ13" s="431"/>
      <c r="CK13" s="431"/>
      <c r="CL13" s="431"/>
      <c r="CM13" s="431"/>
      <c r="CN13" s="431"/>
      <c r="CO13" s="431"/>
      <c r="CP13" s="431"/>
      <c r="CQ13" s="431"/>
      <c r="CR13" s="431"/>
      <c r="CS13" s="432"/>
      <c r="CT13" s="424">
        <v>8</v>
      </c>
      <c r="CU13" s="425"/>
      <c r="CV13" s="425"/>
      <c r="CW13" s="425"/>
      <c r="CX13" s="425"/>
      <c r="CY13" s="425"/>
      <c r="CZ13" s="425"/>
      <c r="DA13" s="426"/>
      <c r="DB13" s="424">
        <v>7.8</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79</v>
      </c>
      <c r="M14" s="509"/>
      <c r="N14" s="509"/>
      <c r="O14" s="509"/>
      <c r="P14" s="509"/>
      <c r="Q14" s="510"/>
      <c r="R14" s="511">
        <v>47530</v>
      </c>
      <c r="S14" s="512"/>
      <c r="T14" s="512"/>
      <c r="U14" s="512"/>
      <c r="V14" s="513"/>
      <c r="W14" s="417"/>
      <c r="X14" s="418"/>
      <c r="Y14" s="418"/>
      <c r="Z14" s="418"/>
      <c r="AA14" s="418"/>
      <c r="AB14" s="407"/>
      <c r="AC14" s="514">
        <v>1.7</v>
      </c>
      <c r="AD14" s="515"/>
      <c r="AE14" s="515"/>
      <c r="AF14" s="515"/>
      <c r="AG14" s="516"/>
      <c r="AH14" s="514">
        <v>1.8</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80</v>
      </c>
      <c r="CE14" s="523"/>
      <c r="CF14" s="523"/>
      <c r="CG14" s="523"/>
      <c r="CH14" s="523"/>
      <c r="CI14" s="523"/>
      <c r="CJ14" s="523"/>
      <c r="CK14" s="523"/>
      <c r="CL14" s="523"/>
      <c r="CM14" s="523"/>
      <c r="CN14" s="523"/>
      <c r="CO14" s="523"/>
      <c r="CP14" s="523"/>
      <c r="CQ14" s="523"/>
      <c r="CR14" s="523"/>
      <c r="CS14" s="524"/>
      <c r="CT14" s="525" t="s">
        <v>66</v>
      </c>
      <c r="CU14" s="526"/>
      <c r="CV14" s="526"/>
      <c r="CW14" s="526"/>
      <c r="CX14" s="526"/>
      <c r="CY14" s="526"/>
      <c r="CZ14" s="526"/>
      <c r="DA14" s="527"/>
      <c r="DB14" s="525" t="s">
        <v>66</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74</v>
      </c>
      <c r="N15" s="519"/>
      <c r="O15" s="519"/>
      <c r="P15" s="519"/>
      <c r="Q15" s="520"/>
      <c r="R15" s="511">
        <v>46916</v>
      </c>
      <c r="S15" s="512"/>
      <c r="T15" s="512"/>
      <c r="U15" s="512"/>
      <c r="V15" s="513"/>
      <c r="W15" s="443" t="s">
        <v>81</v>
      </c>
      <c r="X15" s="444"/>
      <c r="Y15" s="444"/>
      <c r="Z15" s="444"/>
      <c r="AA15" s="444"/>
      <c r="AB15" s="434"/>
      <c r="AC15" s="478">
        <v>4418</v>
      </c>
      <c r="AD15" s="479"/>
      <c r="AE15" s="479"/>
      <c r="AF15" s="479"/>
      <c r="AG15" s="521"/>
      <c r="AH15" s="478">
        <v>4638</v>
      </c>
      <c r="AI15" s="479"/>
      <c r="AJ15" s="479"/>
      <c r="AK15" s="479"/>
      <c r="AL15" s="480"/>
      <c r="AM15" s="456"/>
      <c r="AN15" s="457"/>
      <c r="AO15" s="457"/>
      <c r="AP15" s="457"/>
      <c r="AQ15" s="457"/>
      <c r="AR15" s="457"/>
      <c r="AS15" s="457"/>
      <c r="AT15" s="458"/>
      <c r="AU15" s="459"/>
      <c r="AV15" s="460"/>
      <c r="AW15" s="460"/>
      <c r="AX15" s="460"/>
      <c r="AY15" s="387" t="s">
        <v>82</v>
      </c>
      <c r="AZ15" s="388"/>
      <c r="BA15" s="388"/>
      <c r="BB15" s="388"/>
      <c r="BC15" s="388"/>
      <c r="BD15" s="388"/>
      <c r="BE15" s="388"/>
      <c r="BF15" s="388"/>
      <c r="BG15" s="388"/>
      <c r="BH15" s="388"/>
      <c r="BI15" s="388"/>
      <c r="BJ15" s="388"/>
      <c r="BK15" s="388"/>
      <c r="BL15" s="388"/>
      <c r="BM15" s="389"/>
      <c r="BN15" s="390">
        <v>5123007</v>
      </c>
      <c r="BO15" s="391"/>
      <c r="BP15" s="391"/>
      <c r="BQ15" s="391"/>
      <c r="BR15" s="391"/>
      <c r="BS15" s="391"/>
      <c r="BT15" s="391"/>
      <c r="BU15" s="392"/>
      <c r="BV15" s="390">
        <v>4855088</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84</v>
      </c>
      <c r="M16" s="539"/>
      <c r="N16" s="539"/>
      <c r="O16" s="539"/>
      <c r="P16" s="539"/>
      <c r="Q16" s="540"/>
      <c r="R16" s="531" t="s">
        <v>85</v>
      </c>
      <c r="S16" s="532"/>
      <c r="T16" s="532"/>
      <c r="U16" s="532"/>
      <c r="V16" s="533"/>
      <c r="W16" s="417"/>
      <c r="X16" s="418"/>
      <c r="Y16" s="418"/>
      <c r="Z16" s="418"/>
      <c r="AA16" s="418"/>
      <c r="AB16" s="407"/>
      <c r="AC16" s="514">
        <v>23.8</v>
      </c>
      <c r="AD16" s="515"/>
      <c r="AE16" s="515"/>
      <c r="AF16" s="515"/>
      <c r="AG16" s="516"/>
      <c r="AH16" s="514">
        <v>23.9</v>
      </c>
      <c r="AI16" s="515"/>
      <c r="AJ16" s="515"/>
      <c r="AK16" s="515"/>
      <c r="AL16" s="517"/>
      <c r="AM16" s="456"/>
      <c r="AN16" s="457"/>
      <c r="AO16" s="457"/>
      <c r="AP16" s="457"/>
      <c r="AQ16" s="457"/>
      <c r="AR16" s="457"/>
      <c r="AS16" s="457"/>
      <c r="AT16" s="458"/>
      <c r="AU16" s="459"/>
      <c r="AV16" s="460"/>
      <c r="AW16" s="460"/>
      <c r="AX16" s="460"/>
      <c r="AY16" s="461" t="s">
        <v>86</v>
      </c>
      <c r="AZ16" s="462"/>
      <c r="BA16" s="462"/>
      <c r="BB16" s="462"/>
      <c r="BC16" s="462"/>
      <c r="BD16" s="462"/>
      <c r="BE16" s="462"/>
      <c r="BF16" s="462"/>
      <c r="BG16" s="462"/>
      <c r="BH16" s="462"/>
      <c r="BI16" s="462"/>
      <c r="BJ16" s="462"/>
      <c r="BK16" s="462"/>
      <c r="BL16" s="462"/>
      <c r="BM16" s="463"/>
      <c r="BN16" s="427">
        <v>11374697</v>
      </c>
      <c r="BO16" s="428"/>
      <c r="BP16" s="428"/>
      <c r="BQ16" s="428"/>
      <c r="BR16" s="428"/>
      <c r="BS16" s="428"/>
      <c r="BT16" s="428"/>
      <c r="BU16" s="429"/>
      <c r="BV16" s="427">
        <v>11039222</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4" t="s">
        <v>87</v>
      </c>
      <c r="N17" s="535"/>
      <c r="O17" s="535"/>
      <c r="P17" s="535"/>
      <c r="Q17" s="536"/>
      <c r="R17" s="531" t="s">
        <v>88</v>
      </c>
      <c r="S17" s="532"/>
      <c r="T17" s="532"/>
      <c r="U17" s="532"/>
      <c r="V17" s="533"/>
      <c r="W17" s="443" t="s">
        <v>89</v>
      </c>
      <c r="X17" s="444"/>
      <c r="Y17" s="444"/>
      <c r="Z17" s="444"/>
      <c r="AA17" s="444"/>
      <c r="AB17" s="434"/>
      <c r="AC17" s="478">
        <v>13870</v>
      </c>
      <c r="AD17" s="479"/>
      <c r="AE17" s="479"/>
      <c r="AF17" s="479"/>
      <c r="AG17" s="521"/>
      <c r="AH17" s="478">
        <v>14400</v>
      </c>
      <c r="AI17" s="479"/>
      <c r="AJ17" s="479"/>
      <c r="AK17" s="479"/>
      <c r="AL17" s="480"/>
      <c r="AM17" s="456"/>
      <c r="AN17" s="457"/>
      <c r="AO17" s="457"/>
      <c r="AP17" s="457"/>
      <c r="AQ17" s="457"/>
      <c r="AR17" s="457"/>
      <c r="AS17" s="457"/>
      <c r="AT17" s="458"/>
      <c r="AU17" s="459"/>
      <c r="AV17" s="460"/>
      <c r="AW17" s="460"/>
      <c r="AX17" s="460"/>
      <c r="AY17" s="461" t="s">
        <v>90</v>
      </c>
      <c r="AZ17" s="462"/>
      <c r="BA17" s="462"/>
      <c r="BB17" s="462"/>
      <c r="BC17" s="462"/>
      <c r="BD17" s="462"/>
      <c r="BE17" s="462"/>
      <c r="BF17" s="462"/>
      <c r="BG17" s="462"/>
      <c r="BH17" s="462"/>
      <c r="BI17" s="462"/>
      <c r="BJ17" s="462"/>
      <c r="BK17" s="462"/>
      <c r="BL17" s="462"/>
      <c r="BM17" s="463"/>
      <c r="BN17" s="427">
        <v>6461990</v>
      </c>
      <c r="BO17" s="428"/>
      <c r="BP17" s="428"/>
      <c r="BQ17" s="428"/>
      <c r="BR17" s="428"/>
      <c r="BS17" s="428"/>
      <c r="BT17" s="428"/>
      <c r="BU17" s="429"/>
      <c r="BV17" s="427">
        <v>6177342</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91</v>
      </c>
      <c r="C18" s="470"/>
      <c r="D18" s="470"/>
      <c r="E18" s="542"/>
      <c r="F18" s="542"/>
      <c r="G18" s="542"/>
      <c r="H18" s="542"/>
      <c r="I18" s="542"/>
      <c r="J18" s="542"/>
      <c r="K18" s="542"/>
      <c r="L18" s="543">
        <v>54.55</v>
      </c>
      <c r="M18" s="543"/>
      <c r="N18" s="543"/>
      <c r="O18" s="543"/>
      <c r="P18" s="543"/>
      <c r="Q18" s="543"/>
      <c r="R18" s="544"/>
      <c r="S18" s="544"/>
      <c r="T18" s="544"/>
      <c r="U18" s="544"/>
      <c r="V18" s="545"/>
      <c r="W18" s="445"/>
      <c r="X18" s="446"/>
      <c r="Y18" s="446"/>
      <c r="Z18" s="446"/>
      <c r="AA18" s="446"/>
      <c r="AB18" s="437"/>
      <c r="AC18" s="546">
        <v>74.599999999999994</v>
      </c>
      <c r="AD18" s="547"/>
      <c r="AE18" s="547"/>
      <c r="AF18" s="547"/>
      <c r="AG18" s="548"/>
      <c r="AH18" s="546">
        <v>74.3</v>
      </c>
      <c r="AI18" s="547"/>
      <c r="AJ18" s="547"/>
      <c r="AK18" s="547"/>
      <c r="AL18" s="549"/>
      <c r="AM18" s="456"/>
      <c r="AN18" s="457"/>
      <c r="AO18" s="457"/>
      <c r="AP18" s="457"/>
      <c r="AQ18" s="457"/>
      <c r="AR18" s="457"/>
      <c r="AS18" s="457"/>
      <c r="AT18" s="458"/>
      <c r="AU18" s="459"/>
      <c r="AV18" s="460"/>
      <c r="AW18" s="460"/>
      <c r="AX18" s="460"/>
      <c r="AY18" s="461" t="s">
        <v>92</v>
      </c>
      <c r="AZ18" s="462"/>
      <c r="BA18" s="462"/>
      <c r="BB18" s="462"/>
      <c r="BC18" s="462"/>
      <c r="BD18" s="462"/>
      <c r="BE18" s="462"/>
      <c r="BF18" s="462"/>
      <c r="BG18" s="462"/>
      <c r="BH18" s="462"/>
      <c r="BI18" s="462"/>
      <c r="BJ18" s="462"/>
      <c r="BK18" s="462"/>
      <c r="BL18" s="462"/>
      <c r="BM18" s="463"/>
      <c r="BN18" s="427">
        <v>13747379</v>
      </c>
      <c r="BO18" s="428"/>
      <c r="BP18" s="428"/>
      <c r="BQ18" s="428"/>
      <c r="BR18" s="428"/>
      <c r="BS18" s="428"/>
      <c r="BT18" s="428"/>
      <c r="BU18" s="429"/>
      <c r="BV18" s="427">
        <v>13533878</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93</v>
      </c>
      <c r="C19" s="470"/>
      <c r="D19" s="470"/>
      <c r="E19" s="542"/>
      <c r="F19" s="542"/>
      <c r="G19" s="542"/>
      <c r="H19" s="542"/>
      <c r="I19" s="542"/>
      <c r="J19" s="542"/>
      <c r="K19" s="542"/>
      <c r="L19" s="550">
        <v>847</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94</v>
      </c>
      <c r="AZ19" s="462"/>
      <c r="BA19" s="462"/>
      <c r="BB19" s="462"/>
      <c r="BC19" s="462"/>
      <c r="BD19" s="462"/>
      <c r="BE19" s="462"/>
      <c r="BF19" s="462"/>
      <c r="BG19" s="462"/>
      <c r="BH19" s="462"/>
      <c r="BI19" s="462"/>
      <c r="BJ19" s="462"/>
      <c r="BK19" s="462"/>
      <c r="BL19" s="462"/>
      <c r="BM19" s="463"/>
      <c r="BN19" s="427">
        <v>16745399</v>
      </c>
      <c r="BO19" s="428"/>
      <c r="BP19" s="428"/>
      <c r="BQ19" s="428"/>
      <c r="BR19" s="428"/>
      <c r="BS19" s="428"/>
      <c r="BT19" s="428"/>
      <c r="BU19" s="429"/>
      <c r="BV19" s="427">
        <v>17150354</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95</v>
      </c>
      <c r="C20" s="470"/>
      <c r="D20" s="470"/>
      <c r="E20" s="542"/>
      <c r="F20" s="542"/>
      <c r="G20" s="542"/>
      <c r="H20" s="542"/>
      <c r="I20" s="542"/>
      <c r="J20" s="542"/>
      <c r="K20" s="542"/>
      <c r="L20" s="550">
        <v>20588</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96</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97</v>
      </c>
      <c r="C22" s="565"/>
      <c r="D22" s="566"/>
      <c r="E22" s="439" t="s">
        <v>26</v>
      </c>
      <c r="F22" s="444"/>
      <c r="G22" s="444"/>
      <c r="H22" s="444"/>
      <c r="I22" s="444"/>
      <c r="J22" s="444"/>
      <c r="K22" s="434"/>
      <c r="L22" s="439" t="s">
        <v>98</v>
      </c>
      <c r="M22" s="444"/>
      <c r="N22" s="444"/>
      <c r="O22" s="444"/>
      <c r="P22" s="434"/>
      <c r="Q22" s="573" t="s">
        <v>99</v>
      </c>
      <c r="R22" s="574"/>
      <c r="S22" s="574"/>
      <c r="T22" s="574"/>
      <c r="U22" s="574"/>
      <c r="V22" s="575"/>
      <c r="W22" s="579" t="s">
        <v>100</v>
      </c>
      <c r="X22" s="565"/>
      <c r="Y22" s="566"/>
      <c r="Z22" s="439" t="s">
        <v>26</v>
      </c>
      <c r="AA22" s="444"/>
      <c r="AB22" s="444"/>
      <c r="AC22" s="444"/>
      <c r="AD22" s="444"/>
      <c r="AE22" s="444"/>
      <c r="AF22" s="444"/>
      <c r="AG22" s="434"/>
      <c r="AH22" s="590" t="s">
        <v>101</v>
      </c>
      <c r="AI22" s="444"/>
      <c r="AJ22" s="444"/>
      <c r="AK22" s="444"/>
      <c r="AL22" s="434"/>
      <c r="AM22" s="590" t="s">
        <v>102</v>
      </c>
      <c r="AN22" s="591"/>
      <c r="AO22" s="591"/>
      <c r="AP22" s="591"/>
      <c r="AQ22" s="591"/>
      <c r="AR22" s="592"/>
      <c r="AS22" s="573" t="s">
        <v>99</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103</v>
      </c>
      <c r="AZ23" s="388"/>
      <c r="BA23" s="388"/>
      <c r="BB23" s="388"/>
      <c r="BC23" s="388"/>
      <c r="BD23" s="388"/>
      <c r="BE23" s="388"/>
      <c r="BF23" s="388"/>
      <c r="BG23" s="388"/>
      <c r="BH23" s="388"/>
      <c r="BI23" s="388"/>
      <c r="BJ23" s="388"/>
      <c r="BK23" s="388"/>
      <c r="BL23" s="388"/>
      <c r="BM23" s="389"/>
      <c r="BN23" s="427">
        <v>25854287</v>
      </c>
      <c r="BO23" s="428"/>
      <c r="BP23" s="428"/>
      <c r="BQ23" s="428"/>
      <c r="BR23" s="428"/>
      <c r="BS23" s="428"/>
      <c r="BT23" s="428"/>
      <c r="BU23" s="429"/>
      <c r="BV23" s="427">
        <v>25409105</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104</v>
      </c>
      <c r="F24" s="457"/>
      <c r="G24" s="457"/>
      <c r="H24" s="457"/>
      <c r="I24" s="457"/>
      <c r="J24" s="457"/>
      <c r="K24" s="458"/>
      <c r="L24" s="478">
        <v>1</v>
      </c>
      <c r="M24" s="479"/>
      <c r="N24" s="479"/>
      <c r="O24" s="479"/>
      <c r="P24" s="521"/>
      <c r="Q24" s="478">
        <v>7690</v>
      </c>
      <c r="R24" s="479"/>
      <c r="S24" s="479"/>
      <c r="T24" s="479"/>
      <c r="U24" s="479"/>
      <c r="V24" s="521"/>
      <c r="W24" s="580"/>
      <c r="X24" s="568"/>
      <c r="Y24" s="569"/>
      <c r="Z24" s="477" t="s">
        <v>105</v>
      </c>
      <c r="AA24" s="457"/>
      <c r="AB24" s="457"/>
      <c r="AC24" s="457"/>
      <c r="AD24" s="457"/>
      <c r="AE24" s="457"/>
      <c r="AF24" s="457"/>
      <c r="AG24" s="458"/>
      <c r="AH24" s="478">
        <v>365</v>
      </c>
      <c r="AI24" s="479"/>
      <c r="AJ24" s="479"/>
      <c r="AK24" s="479"/>
      <c r="AL24" s="521"/>
      <c r="AM24" s="478">
        <v>1118360</v>
      </c>
      <c r="AN24" s="479"/>
      <c r="AO24" s="479"/>
      <c r="AP24" s="479"/>
      <c r="AQ24" s="479"/>
      <c r="AR24" s="521"/>
      <c r="AS24" s="478">
        <v>3064</v>
      </c>
      <c r="AT24" s="479"/>
      <c r="AU24" s="479"/>
      <c r="AV24" s="479"/>
      <c r="AW24" s="479"/>
      <c r="AX24" s="480"/>
      <c r="AY24" s="598" t="s">
        <v>106</v>
      </c>
      <c r="AZ24" s="599"/>
      <c r="BA24" s="599"/>
      <c r="BB24" s="599"/>
      <c r="BC24" s="599"/>
      <c r="BD24" s="599"/>
      <c r="BE24" s="599"/>
      <c r="BF24" s="599"/>
      <c r="BG24" s="599"/>
      <c r="BH24" s="599"/>
      <c r="BI24" s="599"/>
      <c r="BJ24" s="599"/>
      <c r="BK24" s="599"/>
      <c r="BL24" s="599"/>
      <c r="BM24" s="600"/>
      <c r="BN24" s="427">
        <v>24778762</v>
      </c>
      <c r="BO24" s="428"/>
      <c r="BP24" s="428"/>
      <c r="BQ24" s="428"/>
      <c r="BR24" s="428"/>
      <c r="BS24" s="428"/>
      <c r="BT24" s="428"/>
      <c r="BU24" s="429"/>
      <c r="BV24" s="427">
        <v>24383347</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107</v>
      </c>
      <c r="F25" s="457"/>
      <c r="G25" s="457"/>
      <c r="H25" s="457"/>
      <c r="I25" s="457"/>
      <c r="J25" s="457"/>
      <c r="K25" s="458"/>
      <c r="L25" s="478">
        <v>1</v>
      </c>
      <c r="M25" s="479"/>
      <c r="N25" s="479"/>
      <c r="O25" s="479"/>
      <c r="P25" s="521"/>
      <c r="Q25" s="478">
        <v>6720</v>
      </c>
      <c r="R25" s="479"/>
      <c r="S25" s="479"/>
      <c r="T25" s="479"/>
      <c r="U25" s="479"/>
      <c r="V25" s="521"/>
      <c r="W25" s="580"/>
      <c r="X25" s="568"/>
      <c r="Y25" s="569"/>
      <c r="Z25" s="477" t="s">
        <v>108</v>
      </c>
      <c r="AA25" s="457"/>
      <c r="AB25" s="457"/>
      <c r="AC25" s="457"/>
      <c r="AD25" s="457"/>
      <c r="AE25" s="457"/>
      <c r="AF25" s="457"/>
      <c r="AG25" s="458"/>
      <c r="AH25" s="478" t="s">
        <v>66</v>
      </c>
      <c r="AI25" s="479"/>
      <c r="AJ25" s="479"/>
      <c r="AK25" s="479"/>
      <c r="AL25" s="521"/>
      <c r="AM25" s="478" t="s">
        <v>66</v>
      </c>
      <c r="AN25" s="479"/>
      <c r="AO25" s="479"/>
      <c r="AP25" s="479"/>
      <c r="AQ25" s="479"/>
      <c r="AR25" s="521"/>
      <c r="AS25" s="478" t="s">
        <v>66</v>
      </c>
      <c r="AT25" s="479"/>
      <c r="AU25" s="479"/>
      <c r="AV25" s="479"/>
      <c r="AW25" s="479"/>
      <c r="AX25" s="480"/>
      <c r="AY25" s="387" t="s">
        <v>109</v>
      </c>
      <c r="AZ25" s="388"/>
      <c r="BA25" s="388"/>
      <c r="BB25" s="388"/>
      <c r="BC25" s="388"/>
      <c r="BD25" s="388"/>
      <c r="BE25" s="388"/>
      <c r="BF25" s="388"/>
      <c r="BG25" s="388"/>
      <c r="BH25" s="388"/>
      <c r="BI25" s="388"/>
      <c r="BJ25" s="388"/>
      <c r="BK25" s="388"/>
      <c r="BL25" s="388"/>
      <c r="BM25" s="389"/>
      <c r="BN25" s="390">
        <v>3789202</v>
      </c>
      <c r="BO25" s="391"/>
      <c r="BP25" s="391"/>
      <c r="BQ25" s="391"/>
      <c r="BR25" s="391"/>
      <c r="BS25" s="391"/>
      <c r="BT25" s="391"/>
      <c r="BU25" s="392"/>
      <c r="BV25" s="390">
        <v>3992649</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110</v>
      </c>
      <c r="F26" s="457"/>
      <c r="G26" s="457"/>
      <c r="H26" s="457"/>
      <c r="I26" s="457"/>
      <c r="J26" s="457"/>
      <c r="K26" s="458"/>
      <c r="L26" s="478">
        <v>1</v>
      </c>
      <c r="M26" s="479"/>
      <c r="N26" s="479"/>
      <c r="O26" s="479"/>
      <c r="P26" s="521"/>
      <c r="Q26" s="478">
        <v>6070</v>
      </c>
      <c r="R26" s="479"/>
      <c r="S26" s="479"/>
      <c r="T26" s="479"/>
      <c r="U26" s="479"/>
      <c r="V26" s="521"/>
      <c r="W26" s="580"/>
      <c r="X26" s="568"/>
      <c r="Y26" s="569"/>
      <c r="Z26" s="477" t="s">
        <v>111</v>
      </c>
      <c r="AA26" s="604"/>
      <c r="AB26" s="604"/>
      <c r="AC26" s="604"/>
      <c r="AD26" s="604"/>
      <c r="AE26" s="604"/>
      <c r="AF26" s="604"/>
      <c r="AG26" s="605"/>
      <c r="AH26" s="478">
        <v>24</v>
      </c>
      <c r="AI26" s="479"/>
      <c r="AJ26" s="479"/>
      <c r="AK26" s="479"/>
      <c r="AL26" s="521"/>
      <c r="AM26" s="478">
        <v>74808</v>
      </c>
      <c r="AN26" s="479"/>
      <c r="AO26" s="479"/>
      <c r="AP26" s="479"/>
      <c r="AQ26" s="479"/>
      <c r="AR26" s="521"/>
      <c r="AS26" s="478">
        <v>3117</v>
      </c>
      <c r="AT26" s="479"/>
      <c r="AU26" s="479"/>
      <c r="AV26" s="479"/>
      <c r="AW26" s="479"/>
      <c r="AX26" s="480"/>
      <c r="AY26" s="430" t="s">
        <v>112</v>
      </c>
      <c r="AZ26" s="431"/>
      <c r="BA26" s="431"/>
      <c r="BB26" s="431"/>
      <c r="BC26" s="431"/>
      <c r="BD26" s="431"/>
      <c r="BE26" s="431"/>
      <c r="BF26" s="431"/>
      <c r="BG26" s="431"/>
      <c r="BH26" s="431"/>
      <c r="BI26" s="431"/>
      <c r="BJ26" s="431"/>
      <c r="BK26" s="431"/>
      <c r="BL26" s="431"/>
      <c r="BM26" s="432"/>
      <c r="BN26" s="427" t="s">
        <v>66</v>
      </c>
      <c r="BO26" s="428"/>
      <c r="BP26" s="428"/>
      <c r="BQ26" s="428"/>
      <c r="BR26" s="428"/>
      <c r="BS26" s="428"/>
      <c r="BT26" s="428"/>
      <c r="BU26" s="429"/>
      <c r="BV26" s="427" t="s">
        <v>66</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113</v>
      </c>
      <c r="F27" s="457"/>
      <c r="G27" s="457"/>
      <c r="H27" s="457"/>
      <c r="I27" s="457"/>
      <c r="J27" s="457"/>
      <c r="K27" s="458"/>
      <c r="L27" s="478">
        <v>1</v>
      </c>
      <c r="M27" s="479"/>
      <c r="N27" s="479"/>
      <c r="O27" s="479"/>
      <c r="P27" s="521"/>
      <c r="Q27" s="478">
        <v>4760</v>
      </c>
      <c r="R27" s="479"/>
      <c r="S27" s="479"/>
      <c r="T27" s="479"/>
      <c r="U27" s="479"/>
      <c r="V27" s="521"/>
      <c r="W27" s="580"/>
      <c r="X27" s="568"/>
      <c r="Y27" s="569"/>
      <c r="Z27" s="477" t="s">
        <v>114</v>
      </c>
      <c r="AA27" s="457"/>
      <c r="AB27" s="457"/>
      <c r="AC27" s="457"/>
      <c r="AD27" s="457"/>
      <c r="AE27" s="457"/>
      <c r="AF27" s="457"/>
      <c r="AG27" s="458"/>
      <c r="AH27" s="478">
        <v>13</v>
      </c>
      <c r="AI27" s="479"/>
      <c r="AJ27" s="479"/>
      <c r="AK27" s="479"/>
      <c r="AL27" s="521"/>
      <c r="AM27" s="478">
        <v>38408</v>
      </c>
      <c r="AN27" s="479"/>
      <c r="AO27" s="479"/>
      <c r="AP27" s="479"/>
      <c r="AQ27" s="479"/>
      <c r="AR27" s="521"/>
      <c r="AS27" s="478">
        <v>2954</v>
      </c>
      <c r="AT27" s="479"/>
      <c r="AU27" s="479"/>
      <c r="AV27" s="479"/>
      <c r="AW27" s="479"/>
      <c r="AX27" s="480"/>
      <c r="AY27" s="522" t="s">
        <v>115</v>
      </c>
      <c r="AZ27" s="523"/>
      <c r="BA27" s="523"/>
      <c r="BB27" s="523"/>
      <c r="BC27" s="523"/>
      <c r="BD27" s="523"/>
      <c r="BE27" s="523"/>
      <c r="BF27" s="523"/>
      <c r="BG27" s="523"/>
      <c r="BH27" s="523"/>
      <c r="BI27" s="523"/>
      <c r="BJ27" s="523"/>
      <c r="BK27" s="523"/>
      <c r="BL27" s="523"/>
      <c r="BM27" s="524"/>
      <c r="BN27" s="601" t="s">
        <v>66</v>
      </c>
      <c r="BO27" s="602"/>
      <c r="BP27" s="602"/>
      <c r="BQ27" s="602"/>
      <c r="BR27" s="602"/>
      <c r="BS27" s="602"/>
      <c r="BT27" s="602"/>
      <c r="BU27" s="603"/>
      <c r="BV27" s="601" t="s">
        <v>66</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116</v>
      </c>
      <c r="F28" s="457"/>
      <c r="G28" s="457"/>
      <c r="H28" s="457"/>
      <c r="I28" s="457"/>
      <c r="J28" s="457"/>
      <c r="K28" s="458"/>
      <c r="L28" s="478">
        <v>1</v>
      </c>
      <c r="M28" s="479"/>
      <c r="N28" s="479"/>
      <c r="O28" s="479"/>
      <c r="P28" s="521"/>
      <c r="Q28" s="478">
        <v>4220</v>
      </c>
      <c r="R28" s="479"/>
      <c r="S28" s="479"/>
      <c r="T28" s="479"/>
      <c r="U28" s="479"/>
      <c r="V28" s="521"/>
      <c r="W28" s="580"/>
      <c r="X28" s="568"/>
      <c r="Y28" s="569"/>
      <c r="Z28" s="477" t="s">
        <v>117</v>
      </c>
      <c r="AA28" s="457"/>
      <c r="AB28" s="457"/>
      <c r="AC28" s="457"/>
      <c r="AD28" s="457"/>
      <c r="AE28" s="457"/>
      <c r="AF28" s="457"/>
      <c r="AG28" s="458"/>
      <c r="AH28" s="478" t="s">
        <v>66</v>
      </c>
      <c r="AI28" s="479"/>
      <c r="AJ28" s="479"/>
      <c r="AK28" s="479"/>
      <c r="AL28" s="521"/>
      <c r="AM28" s="478" t="s">
        <v>66</v>
      </c>
      <c r="AN28" s="479"/>
      <c r="AO28" s="479"/>
      <c r="AP28" s="479"/>
      <c r="AQ28" s="479"/>
      <c r="AR28" s="521"/>
      <c r="AS28" s="478" t="s">
        <v>66</v>
      </c>
      <c r="AT28" s="479"/>
      <c r="AU28" s="479"/>
      <c r="AV28" s="479"/>
      <c r="AW28" s="479"/>
      <c r="AX28" s="480"/>
      <c r="AY28" s="606" t="s">
        <v>118</v>
      </c>
      <c r="AZ28" s="607"/>
      <c r="BA28" s="607"/>
      <c r="BB28" s="608"/>
      <c r="BC28" s="387" t="s">
        <v>119</v>
      </c>
      <c r="BD28" s="388"/>
      <c r="BE28" s="388"/>
      <c r="BF28" s="388"/>
      <c r="BG28" s="388"/>
      <c r="BH28" s="388"/>
      <c r="BI28" s="388"/>
      <c r="BJ28" s="388"/>
      <c r="BK28" s="388"/>
      <c r="BL28" s="388"/>
      <c r="BM28" s="389"/>
      <c r="BN28" s="390">
        <v>2234017</v>
      </c>
      <c r="BO28" s="391"/>
      <c r="BP28" s="391"/>
      <c r="BQ28" s="391"/>
      <c r="BR28" s="391"/>
      <c r="BS28" s="391"/>
      <c r="BT28" s="391"/>
      <c r="BU28" s="392"/>
      <c r="BV28" s="390">
        <v>2433980</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120</v>
      </c>
      <c r="F29" s="457"/>
      <c r="G29" s="457"/>
      <c r="H29" s="457"/>
      <c r="I29" s="457"/>
      <c r="J29" s="457"/>
      <c r="K29" s="458"/>
      <c r="L29" s="478">
        <v>18</v>
      </c>
      <c r="M29" s="479"/>
      <c r="N29" s="479"/>
      <c r="O29" s="479"/>
      <c r="P29" s="521"/>
      <c r="Q29" s="478">
        <v>3940</v>
      </c>
      <c r="R29" s="479"/>
      <c r="S29" s="479"/>
      <c r="T29" s="479"/>
      <c r="U29" s="479"/>
      <c r="V29" s="521"/>
      <c r="W29" s="581"/>
      <c r="X29" s="582"/>
      <c r="Y29" s="583"/>
      <c r="Z29" s="477" t="s">
        <v>121</v>
      </c>
      <c r="AA29" s="457"/>
      <c r="AB29" s="457"/>
      <c r="AC29" s="457"/>
      <c r="AD29" s="457"/>
      <c r="AE29" s="457"/>
      <c r="AF29" s="457"/>
      <c r="AG29" s="458"/>
      <c r="AH29" s="478">
        <v>378</v>
      </c>
      <c r="AI29" s="479"/>
      <c r="AJ29" s="479"/>
      <c r="AK29" s="479"/>
      <c r="AL29" s="521"/>
      <c r="AM29" s="478">
        <v>1156768</v>
      </c>
      <c r="AN29" s="479"/>
      <c r="AO29" s="479"/>
      <c r="AP29" s="479"/>
      <c r="AQ29" s="479"/>
      <c r="AR29" s="521"/>
      <c r="AS29" s="478">
        <v>3060</v>
      </c>
      <c r="AT29" s="479"/>
      <c r="AU29" s="479"/>
      <c r="AV29" s="479"/>
      <c r="AW29" s="479"/>
      <c r="AX29" s="480"/>
      <c r="AY29" s="609"/>
      <c r="AZ29" s="610"/>
      <c r="BA29" s="610"/>
      <c r="BB29" s="611"/>
      <c r="BC29" s="461" t="s">
        <v>122</v>
      </c>
      <c r="BD29" s="462"/>
      <c r="BE29" s="462"/>
      <c r="BF29" s="462"/>
      <c r="BG29" s="462"/>
      <c r="BH29" s="462"/>
      <c r="BI29" s="462"/>
      <c r="BJ29" s="462"/>
      <c r="BK29" s="462"/>
      <c r="BL29" s="462"/>
      <c r="BM29" s="463"/>
      <c r="BN29" s="427">
        <v>784106</v>
      </c>
      <c r="BO29" s="428"/>
      <c r="BP29" s="428"/>
      <c r="BQ29" s="428"/>
      <c r="BR29" s="428"/>
      <c r="BS29" s="428"/>
      <c r="BT29" s="428"/>
      <c r="BU29" s="429"/>
      <c r="BV29" s="427">
        <v>784099</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123</v>
      </c>
      <c r="X30" s="588"/>
      <c r="Y30" s="588"/>
      <c r="Z30" s="588"/>
      <c r="AA30" s="588"/>
      <c r="AB30" s="588"/>
      <c r="AC30" s="588"/>
      <c r="AD30" s="588"/>
      <c r="AE30" s="588"/>
      <c r="AF30" s="588"/>
      <c r="AG30" s="589"/>
      <c r="AH30" s="546">
        <v>95.3</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124</v>
      </c>
      <c r="BD30" s="599"/>
      <c r="BE30" s="599"/>
      <c r="BF30" s="599"/>
      <c r="BG30" s="599"/>
      <c r="BH30" s="599"/>
      <c r="BI30" s="599"/>
      <c r="BJ30" s="599"/>
      <c r="BK30" s="599"/>
      <c r="BL30" s="599"/>
      <c r="BM30" s="600"/>
      <c r="BN30" s="601">
        <v>13254357</v>
      </c>
      <c r="BO30" s="602"/>
      <c r="BP30" s="602"/>
      <c r="BQ30" s="602"/>
      <c r="BR30" s="602"/>
      <c r="BS30" s="602"/>
      <c r="BT30" s="602"/>
      <c r="BU30" s="603"/>
      <c r="BV30" s="601">
        <v>13362502</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51" t="s">
        <v>131</v>
      </c>
      <c r="D33" s="451"/>
      <c r="E33" s="416" t="s">
        <v>132</v>
      </c>
      <c r="F33" s="416"/>
      <c r="G33" s="416"/>
      <c r="H33" s="416"/>
      <c r="I33" s="416"/>
      <c r="J33" s="416"/>
      <c r="K33" s="416"/>
      <c r="L33" s="416"/>
      <c r="M33" s="416"/>
      <c r="N33" s="416"/>
      <c r="O33" s="416"/>
      <c r="P33" s="416"/>
      <c r="Q33" s="416"/>
      <c r="R33" s="416"/>
      <c r="S33" s="416"/>
      <c r="T33" s="71"/>
      <c r="U33" s="451" t="s">
        <v>131</v>
      </c>
      <c r="V33" s="451"/>
      <c r="W33" s="416" t="s">
        <v>132</v>
      </c>
      <c r="X33" s="416"/>
      <c r="Y33" s="416"/>
      <c r="Z33" s="416"/>
      <c r="AA33" s="416"/>
      <c r="AB33" s="416"/>
      <c r="AC33" s="416"/>
      <c r="AD33" s="416"/>
      <c r="AE33" s="416"/>
      <c r="AF33" s="416"/>
      <c r="AG33" s="416"/>
      <c r="AH33" s="416"/>
      <c r="AI33" s="416"/>
      <c r="AJ33" s="416"/>
      <c r="AK33" s="416"/>
      <c r="AL33" s="71"/>
      <c r="AM33" s="451" t="s">
        <v>131</v>
      </c>
      <c r="AN33" s="451"/>
      <c r="AO33" s="416" t="s">
        <v>132</v>
      </c>
      <c r="AP33" s="416"/>
      <c r="AQ33" s="416"/>
      <c r="AR33" s="416"/>
      <c r="AS33" s="416"/>
      <c r="AT33" s="416"/>
      <c r="AU33" s="416"/>
      <c r="AV33" s="416"/>
      <c r="AW33" s="416"/>
      <c r="AX33" s="416"/>
      <c r="AY33" s="416"/>
      <c r="AZ33" s="416"/>
      <c r="BA33" s="416"/>
      <c r="BB33" s="416"/>
      <c r="BC33" s="416"/>
      <c r="BD33" s="72"/>
      <c r="BE33" s="416" t="s">
        <v>133</v>
      </c>
      <c r="BF33" s="416"/>
      <c r="BG33" s="416" t="s">
        <v>134</v>
      </c>
      <c r="BH33" s="416"/>
      <c r="BI33" s="416"/>
      <c r="BJ33" s="416"/>
      <c r="BK33" s="416"/>
      <c r="BL33" s="416"/>
      <c r="BM33" s="416"/>
      <c r="BN33" s="416"/>
      <c r="BO33" s="416"/>
      <c r="BP33" s="416"/>
      <c r="BQ33" s="416"/>
      <c r="BR33" s="416"/>
      <c r="BS33" s="416"/>
      <c r="BT33" s="416"/>
      <c r="BU33" s="416"/>
      <c r="BV33" s="72"/>
      <c r="BW33" s="451" t="s">
        <v>133</v>
      </c>
      <c r="BX33" s="451"/>
      <c r="BY33" s="416" t="s">
        <v>135</v>
      </c>
      <c r="BZ33" s="416"/>
      <c r="CA33" s="416"/>
      <c r="CB33" s="416"/>
      <c r="CC33" s="416"/>
      <c r="CD33" s="416"/>
      <c r="CE33" s="416"/>
      <c r="CF33" s="416"/>
      <c r="CG33" s="416"/>
      <c r="CH33" s="416"/>
      <c r="CI33" s="416"/>
      <c r="CJ33" s="416"/>
      <c r="CK33" s="416"/>
      <c r="CL33" s="416"/>
      <c r="CM33" s="416"/>
      <c r="CN33" s="71"/>
      <c r="CO33" s="451" t="s">
        <v>131</v>
      </c>
      <c r="CP33" s="451"/>
      <c r="CQ33" s="416" t="s">
        <v>136</v>
      </c>
      <c r="CR33" s="416"/>
      <c r="CS33" s="416"/>
      <c r="CT33" s="416"/>
      <c r="CU33" s="416"/>
      <c r="CV33" s="416"/>
      <c r="CW33" s="416"/>
      <c r="CX33" s="416"/>
      <c r="CY33" s="416"/>
      <c r="CZ33" s="416"/>
      <c r="DA33" s="416"/>
      <c r="DB33" s="416"/>
      <c r="DC33" s="416"/>
      <c r="DD33" s="416"/>
      <c r="DE33" s="416"/>
      <c r="DF33" s="71"/>
      <c r="DG33" s="615" t="s">
        <v>137</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5</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7</v>
      </c>
      <c r="AN34" s="616"/>
      <c r="AO34" s="617" t="str">
        <f>IF('各会計、関係団体の財政状況及び健全化判断比率'!B30="","",'各会計、関係団体の財政状況及び健全化判断比率'!B30)</f>
        <v>病院事業会計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f>IF(BY34="","",MAX(C34:D43,U34:V43,AM34:AN43,BE34:BF43)+1)</f>
        <v>8</v>
      </c>
      <c r="BX34" s="616"/>
      <c r="BY34" s="617" t="str">
        <f>IF('各会計、関係団体の財政状況及び健全化判断比率'!B68="","",'各会計、関係団体の財政状況及び健全化判断比率'!B68)</f>
        <v>田川広域水道企業団（水道事業会計）</v>
      </c>
      <c r="BZ34" s="617"/>
      <c r="CA34" s="617"/>
      <c r="CB34" s="617"/>
      <c r="CC34" s="617"/>
      <c r="CD34" s="617"/>
      <c r="CE34" s="617"/>
      <c r="CF34" s="617"/>
      <c r="CG34" s="617"/>
      <c r="CH34" s="617"/>
      <c r="CI34" s="617"/>
      <c r="CJ34" s="617"/>
      <c r="CK34" s="617"/>
      <c r="CL34" s="617"/>
      <c r="CM34" s="617"/>
      <c r="CN34" s="69"/>
      <c r="CO34" s="616">
        <f>IF(CQ34="","",MAX(C34:D43,U34:V43,AM34:AN43,BE34:BF43,BW34:BX43)+1)</f>
        <v>18</v>
      </c>
      <c r="CP34" s="616"/>
      <c r="CQ34" s="617" t="str">
        <f>IF('各会計、関係団体の財政状況及び健全化判断比率'!BS7="","",'各会計、関係団体の財政状況及び健全化判断比率'!BS7)</f>
        <v>田川市住宅管理公社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f>IF(E35="","",C34+1)</f>
        <v>2</v>
      </c>
      <c r="D35" s="616"/>
      <c r="E35" s="617" t="str">
        <f>IF('各会計、関係団体の財政状況及び健全化判断比率'!B8="","",'各会計、関係団体の財政状況及び健全化判断比率'!B8)</f>
        <v>急患医療特別会計</v>
      </c>
      <c r="F35" s="617"/>
      <c r="G35" s="617"/>
      <c r="H35" s="617"/>
      <c r="I35" s="617"/>
      <c r="J35" s="617"/>
      <c r="K35" s="617"/>
      <c r="L35" s="617"/>
      <c r="M35" s="617"/>
      <c r="N35" s="617"/>
      <c r="O35" s="617"/>
      <c r="P35" s="617"/>
      <c r="Q35" s="617"/>
      <c r="R35" s="617"/>
      <c r="S35" s="617"/>
      <c r="T35" s="69"/>
      <c r="U35" s="616">
        <f>IF(W35="","",U34+1)</f>
        <v>6</v>
      </c>
      <c r="V35" s="616"/>
      <c r="W35" s="617" t="str">
        <f>IF('各会計、関係団体の財政状況及び健全化判断比率'!B29="","",'各会計、関係団体の財政状況及び健全化判断比率'!B29)</f>
        <v>後期高齢者医療特別会計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9</v>
      </c>
      <c r="BX35" s="616"/>
      <c r="BY35" s="617" t="str">
        <f>IF('各会計、関係団体の財政状況及び健全化判断比率'!B69="","",'各会計、関係団体の財政状況及び健全化判断比率'!B69)</f>
        <v>福岡県田川地区消防組合（一般会計）</v>
      </c>
      <c r="BZ35" s="617"/>
      <c r="CA35" s="617"/>
      <c r="CB35" s="617"/>
      <c r="CC35" s="617"/>
      <c r="CD35" s="617"/>
      <c r="CE35" s="617"/>
      <c r="CF35" s="617"/>
      <c r="CG35" s="617"/>
      <c r="CH35" s="617"/>
      <c r="CI35" s="617"/>
      <c r="CJ35" s="617"/>
      <c r="CK35" s="617"/>
      <c r="CL35" s="617"/>
      <c r="CM35" s="617"/>
      <c r="CN35" s="69"/>
      <c r="CO35" s="616">
        <f t="shared" ref="CO35:CO43" si="3">IF(CQ35="","",CO34+1)</f>
        <v>19</v>
      </c>
      <c r="CP35" s="616"/>
      <c r="CQ35" s="617" t="str">
        <f>IF('各会計、関係団体の財政状況及び健全化判断比率'!BS8="","",'各会計、関係団体の財政状況及び健全化判断比率'!BS8)</f>
        <v>Ｃｏｃｏテラスたがわ</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f>IF(E36="","",C35+1)</f>
        <v>3</v>
      </c>
      <c r="D36" s="616"/>
      <c r="E36" s="617" t="str">
        <f>IF('各会計、関係団体の財政状況及び健全化判断比率'!B9="","",'各会計、関係団体の財政状況及び健全化判断比率'!B9)</f>
        <v>田川市等三線沿線地域交通体系整備事業基金特別会計</v>
      </c>
      <c r="F36" s="617"/>
      <c r="G36" s="617"/>
      <c r="H36" s="617"/>
      <c r="I36" s="617"/>
      <c r="J36" s="617"/>
      <c r="K36" s="617"/>
      <c r="L36" s="617"/>
      <c r="M36" s="617"/>
      <c r="N36" s="617"/>
      <c r="O36" s="617"/>
      <c r="P36" s="617"/>
      <c r="Q36" s="617"/>
      <c r="R36" s="617"/>
      <c r="S36" s="617"/>
      <c r="T36" s="69"/>
      <c r="U36" s="616" t="str">
        <f t="shared" ref="U36:U43" si="4">IF(W36="","",U35+1)</f>
        <v/>
      </c>
      <c r="V36" s="616"/>
      <c r="W36" s="617"/>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10</v>
      </c>
      <c r="BX36" s="616"/>
      <c r="BY36" s="617" t="str">
        <f>IF('各会計、関係団体の財政状況及び健全化判断比率'!B70="","",'各会計、関係団体の財政状況及び健全化判断比率'!B70)</f>
        <v>田川地区斎場組合（一般会計）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f>IF(E37="","",C36+1)</f>
        <v>4</v>
      </c>
      <c r="D37" s="616"/>
      <c r="E37" s="617" t="str">
        <f>IF('各会計、関係団体の財政状況及び健全化判断比率'!B10="","",'各会計、関係団体の財政状況及び健全化判断比率'!B10)</f>
        <v>住宅新築資金等貸付特別会計</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11</v>
      </c>
      <c r="BX37" s="616"/>
      <c r="BY37" s="617" t="str">
        <f>IF('各会計、関係団体の財政状況及び健全化判断比率'!B71="","",'各会計、関係団体の財政状況及び健全化判断比率'!B71)</f>
        <v>田川地区清掃施設組合（一般会計）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12</v>
      </c>
      <c r="BX38" s="616"/>
      <c r="BY38" s="617" t="str">
        <f>IF('各会計、関係団体の財政状況及び健全化判断比率'!B72="","",'各会計、関係団体の財政状況及び健全化判断比率'!B72)</f>
        <v>田川郡東部環境衛生施設組合（一般会計）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13</v>
      </c>
      <c r="BX39" s="616"/>
      <c r="BY39" s="617" t="str">
        <f>IF('各会計、関係団体の財政状況及び健全化判断比率'!B73="","",'各会計、関係団体の財政状況及び健全化判断比率'!B73)</f>
        <v>福岡県介護保険広域連合（一般会計）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14</v>
      </c>
      <c r="BX40" s="616"/>
      <c r="BY40" s="617" t="str">
        <f>IF('各会計、関係団体の財政状況及び健全化判断比率'!B74="","",'各会計、関係団体の財政状況及び健全化判断比率'!B74)</f>
        <v>福岡県介護保険広域連合（介護保険事業特別会計）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15</v>
      </c>
      <c r="BX41" s="616"/>
      <c r="BY41" s="617" t="str">
        <f>IF('各会計、関係団体の財政状況及び健全化判断比率'!B75="","",'各会計、関係団体の財政状況及び健全化判断比率'!B75)</f>
        <v>福岡県後期高齢者医療広域連合（一般会計）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16</v>
      </c>
      <c r="BX42" s="616"/>
      <c r="BY42" s="617" t="str">
        <f>IF('各会計、関係団体の財政状況及び健全化判断比率'!B76="","",'各会計、関係団体の財政状況及び健全化判断比率'!B76)</f>
        <v>福岡県後期高齢者医療広域連合（後期高齢者医療特別会計）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17</v>
      </c>
      <c r="BX43" s="616"/>
      <c r="BY43" s="617" t="str">
        <f>IF('各会計、関係団体の財政状況及び健全化判断比率'!B77="","",'各会計、関係団体の財政状況及び健全化判断比率'!B77)</f>
        <v>福岡県自治振興組合（一般会計）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jXIe8IU+nts1Ef+fbiGoIo4r5UdOItHrxrhlt88c2FiHNaZKV4BRGgLhbEXG0ro9+F7vHPUyAC6X5GHaigPIHw==" saltValue="sYFHx+vWtM/eY5F/WSzI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146</v>
      </c>
      <c r="DI1" s="620"/>
      <c r="DJ1" s="620"/>
      <c r="DK1" s="620"/>
      <c r="DL1" s="620"/>
      <c r="DM1" s="620"/>
      <c r="DN1" s="621"/>
      <c r="DO1" s="81"/>
      <c r="DP1" s="619" t="s">
        <v>147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149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26</v>
      </c>
      <c r="C4" s="623"/>
      <c r="D4" s="623"/>
      <c r="E4" s="623"/>
      <c r="F4" s="623"/>
      <c r="G4" s="623"/>
      <c r="H4" s="623"/>
      <c r="I4" s="623"/>
      <c r="J4" s="623"/>
      <c r="K4" s="623"/>
      <c r="L4" s="623"/>
      <c r="M4" s="623"/>
      <c r="N4" s="623"/>
      <c r="O4" s="623"/>
      <c r="P4" s="623"/>
      <c r="Q4" s="624"/>
      <c r="R4" s="622" t="s">
        <v>152</v>
      </c>
      <c r="S4" s="623"/>
      <c r="T4" s="623"/>
      <c r="U4" s="623"/>
      <c r="V4" s="623"/>
      <c r="W4" s="623"/>
      <c r="X4" s="623"/>
      <c r="Y4" s="624"/>
      <c r="Z4" s="622" t="s">
        <v>153</v>
      </c>
      <c r="AA4" s="623"/>
      <c r="AB4" s="623"/>
      <c r="AC4" s="624"/>
      <c r="AD4" s="622" t="s">
        <v>154</v>
      </c>
      <c r="AE4" s="623"/>
      <c r="AF4" s="623"/>
      <c r="AG4" s="623"/>
      <c r="AH4" s="623"/>
      <c r="AI4" s="623"/>
      <c r="AJ4" s="623"/>
      <c r="AK4" s="624"/>
      <c r="AL4" s="622" t="s">
        <v>153</v>
      </c>
      <c r="AM4" s="623"/>
      <c r="AN4" s="623"/>
      <c r="AO4" s="624"/>
      <c r="AP4" s="628" t="s">
        <v>155</v>
      </c>
      <c r="AQ4" s="628"/>
      <c r="AR4" s="628"/>
      <c r="AS4" s="628"/>
      <c r="AT4" s="628"/>
      <c r="AU4" s="628"/>
      <c r="AV4" s="628"/>
      <c r="AW4" s="628"/>
      <c r="AX4" s="628"/>
      <c r="AY4" s="628"/>
      <c r="AZ4" s="628"/>
      <c r="BA4" s="628"/>
      <c r="BB4" s="628"/>
      <c r="BC4" s="628"/>
      <c r="BD4" s="628"/>
      <c r="BE4" s="628"/>
      <c r="BF4" s="628"/>
      <c r="BG4" s="628" t="s">
        <v>156</v>
      </c>
      <c r="BH4" s="628"/>
      <c r="BI4" s="628"/>
      <c r="BJ4" s="628"/>
      <c r="BK4" s="628"/>
      <c r="BL4" s="628"/>
      <c r="BM4" s="628"/>
      <c r="BN4" s="628"/>
      <c r="BO4" s="628" t="s">
        <v>153</v>
      </c>
      <c r="BP4" s="628"/>
      <c r="BQ4" s="628"/>
      <c r="BR4" s="628"/>
      <c r="BS4" s="628" t="s">
        <v>157</v>
      </c>
      <c r="BT4" s="628"/>
      <c r="BU4" s="628"/>
      <c r="BV4" s="628"/>
      <c r="BW4" s="628"/>
      <c r="BX4" s="628"/>
      <c r="BY4" s="628"/>
      <c r="BZ4" s="628"/>
      <c r="CA4" s="628"/>
      <c r="CB4" s="628"/>
      <c r="CD4" s="625" t="s">
        <v>158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159</v>
      </c>
      <c r="C5" s="630"/>
      <c r="D5" s="630"/>
      <c r="E5" s="630"/>
      <c r="F5" s="630"/>
      <c r="G5" s="630"/>
      <c r="H5" s="630"/>
      <c r="I5" s="630"/>
      <c r="J5" s="630"/>
      <c r="K5" s="630"/>
      <c r="L5" s="630"/>
      <c r="M5" s="630"/>
      <c r="N5" s="630"/>
      <c r="O5" s="630"/>
      <c r="P5" s="630"/>
      <c r="Q5" s="631"/>
      <c r="R5" s="632">
        <v>5247793</v>
      </c>
      <c r="S5" s="633"/>
      <c r="T5" s="633"/>
      <c r="U5" s="633"/>
      <c r="V5" s="633"/>
      <c r="W5" s="633"/>
      <c r="X5" s="633"/>
      <c r="Y5" s="634"/>
      <c r="Z5" s="635">
        <v>14.6</v>
      </c>
      <c r="AA5" s="635"/>
      <c r="AB5" s="635"/>
      <c r="AC5" s="635"/>
      <c r="AD5" s="636">
        <v>5247793</v>
      </c>
      <c r="AE5" s="636"/>
      <c r="AF5" s="636"/>
      <c r="AG5" s="636"/>
      <c r="AH5" s="636"/>
      <c r="AI5" s="636"/>
      <c r="AJ5" s="636"/>
      <c r="AK5" s="636"/>
      <c r="AL5" s="637">
        <v>40.6</v>
      </c>
      <c r="AM5" s="638"/>
      <c r="AN5" s="638"/>
      <c r="AO5" s="639"/>
      <c r="AP5" s="629" t="s">
        <v>160</v>
      </c>
      <c r="AQ5" s="630"/>
      <c r="AR5" s="630"/>
      <c r="AS5" s="630"/>
      <c r="AT5" s="630"/>
      <c r="AU5" s="630"/>
      <c r="AV5" s="630"/>
      <c r="AW5" s="630"/>
      <c r="AX5" s="630"/>
      <c r="AY5" s="630"/>
      <c r="AZ5" s="630"/>
      <c r="BA5" s="630"/>
      <c r="BB5" s="630"/>
      <c r="BC5" s="630"/>
      <c r="BD5" s="630"/>
      <c r="BE5" s="630"/>
      <c r="BF5" s="631"/>
      <c r="BG5" s="643">
        <v>5247793</v>
      </c>
      <c r="BH5" s="644"/>
      <c r="BI5" s="644"/>
      <c r="BJ5" s="644"/>
      <c r="BK5" s="644"/>
      <c r="BL5" s="644"/>
      <c r="BM5" s="644"/>
      <c r="BN5" s="645"/>
      <c r="BO5" s="646">
        <v>100</v>
      </c>
      <c r="BP5" s="646"/>
      <c r="BQ5" s="646"/>
      <c r="BR5" s="646"/>
      <c r="BS5" s="647">
        <v>211554</v>
      </c>
      <c r="BT5" s="647"/>
      <c r="BU5" s="647"/>
      <c r="BV5" s="647"/>
      <c r="BW5" s="647"/>
      <c r="BX5" s="647"/>
      <c r="BY5" s="647"/>
      <c r="BZ5" s="647"/>
      <c r="CA5" s="647"/>
      <c r="CB5" s="651"/>
      <c r="CD5" s="625" t="s">
        <v>155</v>
      </c>
      <c r="CE5" s="626"/>
      <c r="CF5" s="626"/>
      <c r="CG5" s="626"/>
      <c r="CH5" s="626"/>
      <c r="CI5" s="626"/>
      <c r="CJ5" s="626"/>
      <c r="CK5" s="626"/>
      <c r="CL5" s="626"/>
      <c r="CM5" s="626"/>
      <c r="CN5" s="626"/>
      <c r="CO5" s="626"/>
      <c r="CP5" s="626"/>
      <c r="CQ5" s="627"/>
      <c r="CR5" s="625" t="s">
        <v>161</v>
      </c>
      <c r="CS5" s="626"/>
      <c r="CT5" s="626"/>
      <c r="CU5" s="626"/>
      <c r="CV5" s="626"/>
      <c r="CW5" s="626"/>
      <c r="CX5" s="626"/>
      <c r="CY5" s="627"/>
      <c r="CZ5" s="625" t="s">
        <v>153</v>
      </c>
      <c r="DA5" s="626"/>
      <c r="DB5" s="626"/>
      <c r="DC5" s="627"/>
      <c r="DD5" s="625" t="s">
        <v>162</v>
      </c>
      <c r="DE5" s="626"/>
      <c r="DF5" s="626"/>
      <c r="DG5" s="626"/>
      <c r="DH5" s="626"/>
      <c r="DI5" s="626"/>
      <c r="DJ5" s="626"/>
      <c r="DK5" s="626"/>
      <c r="DL5" s="626"/>
      <c r="DM5" s="626"/>
      <c r="DN5" s="626"/>
      <c r="DO5" s="626"/>
      <c r="DP5" s="627"/>
      <c r="DQ5" s="625" t="s">
        <v>163</v>
      </c>
      <c r="DR5" s="626"/>
      <c r="DS5" s="626"/>
      <c r="DT5" s="626"/>
      <c r="DU5" s="626"/>
      <c r="DV5" s="626"/>
      <c r="DW5" s="626"/>
      <c r="DX5" s="626"/>
      <c r="DY5" s="626"/>
      <c r="DZ5" s="626"/>
      <c r="EA5" s="626"/>
      <c r="EB5" s="626"/>
      <c r="EC5" s="627"/>
    </row>
    <row r="6" spans="2:143" ht="11.25" customHeight="1" x14ac:dyDescent="0.2">
      <c r="B6" s="640" t="s">
        <v>164</v>
      </c>
      <c r="C6" s="641"/>
      <c r="D6" s="641"/>
      <c r="E6" s="641"/>
      <c r="F6" s="641"/>
      <c r="G6" s="641"/>
      <c r="H6" s="641"/>
      <c r="I6" s="641"/>
      <c r="J6" s="641"/>
      <c r="K6" s="641"/>
      <c r="L6" s="641"/>
      <c r="M6" s="641"/>
      <c r="N6" s="641"/>
      <c r="O6" s="641"/>
      <c r="P6" s="641"/>
      <c r="Q6" s="642"/>
      <c r="R6" s="643">
        <v>154000</v>
      </c>
      <c r="S6" s="644"/>
      <c r="T6" s="644"/>
      <c r="U6" s="644"/>
      <c r="V6" s="644"/>
      <c r="W6" s="644"/>
      <c r="X6" s="644"/>
      <c r="Y6" s="645"/>
      <c r="Z6" s="646">
        <v>0.4</v>
      </c>
      <c r="AA6" s="646"/>
      <c r="AB6" s="646"/>
      <c r="AC6" s="646"/>
      <c r="AD6" s="647">
        <v>154000</v>
      </c>
      <c r="AE6" s="647"/>
      <c r="AF6" s="647"/>
      <c r="AG6" s="647"/>
      <c r="AH6" s="647"/>
      <c r="AI6" s="647"/>
      <c r="AJ6" s="647"/>
      <c r="AK6" s="647"/>
      <c r="AL6" s="648">
        <v>1.2</v>
      </c>
      <c r="AM6" s="649"/>
      <c r="AN6" s="649"/>
      <c r="AO6" s="650"/>
      <c r="AP6" s="640" t="s">
        <v>165</v>
      </c>
      <c r="AQ6" s="641"/>
      <c r="AR6" s="641"/>
      <c r="AS6" s="641"/>
      <c r="AT6" s="641"/>
      <c r="AU6" s="641"/>
      <c r="AV6" s="641"/>
      <c r="AW6" s="641"/>
      <c r="AX6" s="641"/>
      <c r="AY6" s="641"/>
      <c r="AZ6" s="641"/>
      <c r="BA6" s="641"/>
      <c r="BB6" s="641"/>
      <c r="BC6" s="641"/>
      <c r="BD6" s="641"/>
      <c r="BE6" s="641"/>
      <c r="BF6" s="642"/>
      <c r="BG6" s="643">
        <v>5247793</v>
      </c>
      <c r="BH6" s="644"/>
      <c r="BI6" s="644"/>
      <c r="BJ6" s="644"/>
      <c r="BK6" s="644"/>
      <c r="BL6" s="644"/>
      <c r="BM6" s="644"/>
      <c r="BN6" s="645"/>
      <c r="BO6" s="646">
        <v>100</v>
      </c>
      <c r="BP6" s="646"/>
      <c r="BQ6" s="646"/>
      <c r="BR6" s="646"/>
      <c r="BS6" s="647">
        <v>211554</v>
      </c>
      <c r="BT6" s="647"/>
      <c r="BU6" s="647"/>
      <c r="BV6" s="647"/>
      <c r="BW6" s="647"/>
      <c r="BX6" s="647"/>
      <c r="BY6" s="647"/>
      <c r="BZ6" s="647"/>
      <c r="CA6" s="647"/>
      <c r="CB6" s="651"/>
      <c r="CD6" s="654" t="s">
        <v>166</v>
      </c>
      <c r="CE6" s="655"/>
      <c r="CF6" s="655"/>
      <c r="CG6" s="655"/>
      <c r="CH6" s="655"/>
      <c r="CI6" s="655"/>
      <c r="CJ6" s="655"/>
      <c r="CK6" s="655"/>
      <c r="CL6" s="655"/>
      <c r="CM6" s="655"/>
      <c r="CN6" s="655"/>
      <c r="CO6" s="655"/>
      <c r="CP6" s="655"/>
      <c r="CQ6" s="656"/>
      <c r="CR6" s="643">
        <v>214889</v>
      </c>
      <c r="CS6" s="644"/>
      <c r="CT6" s="644"/>
      <c r="CU6" s="644"/>
      <c r="CV6" s="644"/>
      <c r="CW6" s="644"/>
      <c r="CX6" s="644"/>
      <c r="CY6" s="645"/>
      <c r="CZ6" s="637">
        <v>0.6</v>
      </c>
      <c r="DA6" s="638"/>
      <c r="DB6" s="638"/>
      <c r="DC6" s="657"/>
      <c r="DD6" s="652" t="s">
        <v>66</v>
      </c>
      <c r="DE6" s="644"/>
      <c r="DF6" s="644"/>
      <c r="DG6" s="644"/>
      <c r="DH6" s="644"/>
      <c r="DI6" s="644"/>
      <c r="DJ6" s="644"/>
      <c r="DK6" s="644"/>
      <c r="DL6" s="644"/>
      <c r="DM6" s="644"/>
      <c r="DN6" s="644"/>
      <c r="DO6" s="644"/>
      <c r="DP6" s="645"/>
      <c r="DQ6" s="652">
        <v>214889</v>
      </c>
      <c r="DR6" s="644"/>
      <c r="DS6" s="644"/>
      <c r="DT6" s="644"/>
      <c r="DU6" s="644"/>
      <c r="DV6" s="644"/>
      <c r="DW6" s="644"/>
      <c r="DX6" s="644"/>
      <c r="DY6" s="644"/>
      <c r="DZ6" s="644"/>
      <c r="EA6" s="644"/>
      <c r="EB6" s="644"/>
      <c r="EC6" s="653"/>
    </row>
    <row r="7" spans="2:143" ht="11.25" customHeight="1" x14ac:dyDescent="0.2">
      <c r="B7" s="640" t="s">
        <v>167</v>
      </c>
      <c r="C7" s="641"/>
      <c r="D7" s="641"/>
      <c r="E7" s="641"/>
      <c r="F7" s="641"/>
      <c r="G7" s="641"/>
      <c r="H7" s="641"/>
      <c r="I7" s="641"/>
      <c r="J7" s="641"/>
      <c r="K7" s="641"/>
      <c r="L7" s="641"/>
      <c r="M7" s="641"/>
      <c r="N7" s="641"/>
      <c r="O7" s="641"/>
      <c r="P7" s="641"/>
      <c r="Q7" s="642"/>
      <c r="R7" s="643">
        <v>2998</v>
      </c>
      <c r="S7" s="644"/>
      <c r="T7" s="644"/>
      <c r="U7" s="644"/>
      <c r="V7" s="644"/>
      <c r="W7" s="644"/>
      <c r="X7" s="644"/>
      <c r="Y7" s="645"/>
      <c r="Z7" s="646">
        <v>0</v>
      </c>
      <c r="AA7" s="646"/>
      <c r="AB7" s="646"/>
      <c r="AC7" s="646"/>
      <c r="AD7" s="647">
        <v>2998</v>
      </c>
      <c r="AE7" s="647"/>
      <c r="AF7" s="647"/>
      <c r="AG7" s="647"/>
      <c r="AH7" s="647"/>
      <c r="AI7" s="647"/>
      <c r="AJ7" s="647"/>
      <c r="AK7" s="647"/>
      <c r="AL7" s="648">
        <v>0</v>
      </c>
      <c r="AM7" s="649"/>
      <c r="AN7" s="649"/>
      <c r="AO7" s="650"/>
      <c r="AP7" s="640" t="s">
        <v>168</v>
      </c>
      <c r="AQ7" s="641"/>
      <c r="AR7" s="641"/>
      <c r="AS7" s="641"/>
      <c r="AT7" s="641"/>
      <c r="AU7" s="641"/>
      <c r="AV7" s="641"/>
      <c r="AW7" s="641"/>
      <c r="AX7" s="641"/>
      <c r="AY7" s="641"/>
      <c r="AZ7" s="641"/>
      <c r="BA7" s="641"/>
      <c r="BB7" s="641"/>
      <c r="BC7" s="641"/>
      <c r="BD7" s="641"/>
      <c r="BE7" s="641"/>
      <c r="BF7" s="642"/>
      <c r="BG7" s="643">
        <v>2016036</v>
      </c>
      <c r="BH7" s="644"/>
      <c r="BI7" s="644"/>
      <c r="BJ7" s="644"/>
      <c r="BK7" s="644"/>
      <c r="BL7" s="644"/>
      <c r="BM7" s="644"/>
      <c r="BN7" s="645"/>
      <c r="BO7" s="646">
        <v>38.4</v>
      </c>
      <c r="BP7" s="646"/>
      <c r="BQ7" s="646"/>
      <c r="BR7" s="646"/>
      <c r="BS7" s="647">
        <v>45897</v>
      </c>
      <c r="BT7" s="647"/>
      <c r="BU7" s="647"/>
      <c r="BV7" s="647"/>
      <c r="BW7" s="647"/>
      <c r="BX7" s="647"/>
      <c r="BY7" s="647"/>
      <c r="BZ7" s="647"/>
      <c r="CA7" s="647"/>
      <c r="CB7" s="651"/>
      <c r="CD7" s="658" t="s">
        <v>169</v>
      </c>
      <c r="CE7" s="659"/>
      <c r="CF7" s="659"/>
      <c r="CG7" s="659"/>
      <c r="CH7" s="659"/>
      <c r="CI7" s="659"/>
      <c r="CJ7" s="659"/>
      <c r="CK7" s="659"/>
      <c r="CL7" s="659"/>
      <c r="CM7" s="659"/>
      <c r="CN7" s="659"/>
      <c r="CO7" s="659"/>
      <c r="CP7" s="659"/>
      <c r="CQ7" s="660"/>
      <c r="CR7" s="643">
        <v>7271795</v>
      </c>
      <c r="CS7" s="644"/>
      <c r="CT7" s="644"/>
      <c r="CU7" s="644"/>
      <c r="CV7" s="644"/>
      <c r="CW7" s="644"/>
      <c r="CX7" s="644"/>
      <c r="CY7" s="645"/>
      <c r="CZ7" s="646">
        <v>20.7</v>
      </c>
      <c r="DA7" s="646"/>
      <c r="DB7" s="646"/>
      <c r="DC7" s="646"/>
      <c r="DD7" s="652">
        <v>62767</v>
      </c>
      <c r="DE7" s="644"/>
      <c r="DF7" s="644"/>
      <c r="DG7" s="644"/>
      <c r="DH7" s="644"/>
      <c r="DI7" s="644"/>
      <c r="DJ7" s="644"/>
      <c r="DK7" s="644"/>
      <c r="DL7" s="644"/>
      <c r="DM7" s="644"/>
      <c r="DN7" s="644"/>
      <c r="DO7" s="644"/>
      <c r="DP7" s="645"/>
      <c r="DQ7" s="652">
        <v>2030020</v>
      </c>
      <c r="DR7" s="644"/>
      <c r="DS7" s="644"/>
      <c r="DT7" s="644"/>
      <c r="DU7" s="644"/>
      <c r="DV7" s="644"/>
      <c r="DW7" s="644"/>
      <c r="DX7" s="644"/>
      <c r="DY7" s="644"/>
      <c r="DZ7" s="644"/>
      <c r="EA7" s="644"/>
      <c r="EB7" s="644"/>
      <c r="EC7" s="653"/>
    </row>
    <row r="8" spans="2:143" ht="11.25" customHeight="1" x14ac:dyDescent="0.2">
      <c r="B8" s="640" t="s">
        <v>170</v>
      </c>
      <c r="C8" s="641"/>
      <c r="D8" s="641"/>
      <c r="E8" s="641"/>
      <c r="F8" s="641"/>
      <c r="G8" s="641"/>
      <c r="H8" s="641"/>
      <c r="I8" s="641"/>
      <c r="J8" s="641"/>
      <c r="K8" s="641"/>
      <c r="L8" s="641"/>
      <c r="M8" s="641"/>
      <c r="N8" s="641"/>
      <c r="O8" s="641"/>
      <c r="P8" s="641"/>
      <c r="Q8" s="642"/>
      <c r="R8" s="643">
        <v>15055</v>
      </c>
      <c r="S8" s="644"/>
      <c r="T8" s="644"/>
      <c r="U8" s="644"/>
      <c r="V8" s="644"/>
      <c r="W8" s="644"/>
      <c r="X8" s="644"/>
      <c r="Y8" s="645"/>
      <c r="Z8" s="646">
        <v>0</v>
      </c>
      <c r="AA8" s="646"/>
      <c r="AB8" s="646"/>
      <c r="AC8" s="646"/>
      <c r="AD8" s="647">
        <v>15055</v>
      </c>
      <c r="AE8" s="647"/>
      <c r="AF8" s="647"/>
      <c r="AG8" s="647"/>
      <c r="AH8" s="647"/>
      <c r="AI8" s="647"/>
      <c r="AJ8" s="647"/>
      <c r="AK8" s="647"/>
      <c r="AL8" s="648">
        <v>0.1</v>
      </c>
      <c r="AM8" s="649"/>
      <c r="AN8" s="649"/>
      <c r="AO8" s="650"/>
      <c r="AP8" s="640" t="s">
        <v>171</v>
      </c>
      <c r="AQ8" s="641"/>
      <c r="AR8" s="641"/>
      <c r="AS8" s="641"/>
      <c r="AT8" s="641"/>
      <c r="AU8" s="641"/>
      <c r="AV8" s="641"/>
      <c r="AW8" s="641"/>
      <c r="AX8" s="641"/>
      <c r="AY8" s="641"/>
      <c r="AZ8" s="641"/>
      <c r="BA8" s="641"/>
      <c r="BB8" s="641"/>
      <c r="BC8" s="641"/>
      <c r="BD8" s="641"/>
      <c r="BE8" s="641"/>
      <c r="BF8" s="642"/>
      <c r="BG8" s="643">
        <v>70928</v>
      </c>
      <c r="BH8" s="644"/>
      <c r="BI8" s="644"/>
      <c r="BJ8" s="644"/>
      <c r="BK8" s="644"/>
      <c r="BL8" s="644"/>
      <c r="BM8" s="644"/>
      <c r="BN8" s="645"/>
      <c r="BO8" s="646">
        <v>1.4</v>
      </c>
      <c r="BP8" s="646"/>
      <c r="BQ8" s="646"/>
      <c r="BR8" s="646"/>
      <c r="BS8" s="652" t="s">
        <v>66</v>
      </c>
      <c r="BT8" s="644"/>
      <c r="BU8" s="644"/>
      <c r="BV8" s="644"/>
      <c r="BW8" s="644"/>
      <c r="BX8" s="644"/>
      <c r="BY8" s="644"/>
      <c r="BZ8" s="644"/>
      <c r="CA8" s="644"/>
      <c r="CB8" s="653"/>
      <c r="CD8" s="658" t="s">
        <v>172</v>
      </c>
      <c r="CE8" s="659"/>
      <c r="CF8" s="659"/>
      <c r="CG8" s="659"/>
      <c r="CH8" s="659"/>
      <c r="CI8" s="659"/>
      <c r="CJ8" s="659"/>
      <c r="CK8" s="659"/>
      <c r="CL8" s="659"/>
      <c r="CM8" s="659"/>
      <c r="CN8" s="659"/>
      <c r="CO8" s="659"/>
      <c r="CP8" s="659"/>
      <c r="CQ8" s="660"/>
      <c r="CR8" s="643">
        <v>14251084</v>
      </c>
      <c r="CS8" s="644"/>
      <c r="CT8" s="644"/>
      <c r="CU8" s="644"/>
      <c r="CV8" s="644"/>
      <c r="CW8" s="644"/>
      <c r="CX8" s="644"/>
      <c r="CY8" s="645"/>
      <c r="CZ8" s="646">
        <v>40.5</v>
      </c>
      <c r="DA8" s="646"/>
      <c r="DB8" s="646"/>
      <c r="DC8" s="646"/>
      <c r="DD8" s="652">
        <v>13583</v>
      </c>
      <c r="DE8" s="644"/>
      <c r="DF8" s="644"/>
      <c r="DG8" s="644"/>
      <c r="DH8" s="644"/>
      <c r="DI8" s="644"/>
      <c r="DJ8" s="644"/>
      <c r="DK8" s="644"/>
      <c r="DL8" s="644"/>
      <c r="DM8" s="644"/>
      <c r="DN8" s="644"/>
      <c r="DO8" s="644"/>
      <c r="DP8" s="645"/>
      <c r="DQ8" s="652">
        <v>5998219</v>
      </c>
      <c r="DR8" s="644"/>
      <c r="DS8" s="644"/>
      <c r="DT8" s="644"/>
      <c r="DU8" s="644"/>
      <c r="DV8" s="644"/>
      <c r="DW8" s="644"/>
      <c r="DX8" s="644"/>
      <c r="DY8" s="644"/>
      <c r="DZ8" s="644"/>
      <c r="EA8" s="644"/>
      <c r="EB8" s="644"/>
      <c r="EC8" s="653"/>
    </row>
    <row r="9" spans="2:143" ht="11.25" customHeight="1" x14ac:dyDescent="0.2">
      <c r="B9" s="640" t="s">
        <v>173</v>
      </c>
      <c r="C9" s="641"/>
      <c r="D9" s="641"/>
      <c r="E9" s="641"/>
      <c r="F9" s="641"/>
      <c r="G9" s="641"/>
      <c r="H9" s="641"/>
      <c r="I9" s="641"/>
      <c r="J9" s="641"/>
      <c r="K9" s="641"/>
      <c r="L9" s="641"/>
      <c r="M9" s="641"/>
      <c r="N9" s="641"/>
      <c r="O9" s="641"/>
      <c r="P9" s="641"/>
      <c r="Q9" s="642"/>
      <c r="R9" s="643">
        <v>19623</v>
      </c>
      <c r="S9" s="644"/>
      <c r="T9" s="644"/>
      <c r="U9" s="644"/>
      <c r="V9" s="644"/>
      <c r="W9" s="644"/>
      <c r="X9" s="644"/>
      <c r="Y9" s="645"/>
      <c r="Z9" s="646">
        <v>0.1</v>
      </c>
      <c r="AA9" s="646"/>
      <c r="AB9" s="646"/>
      <c r="AC9" s="646"/>
      <c r="AD9" s="647">
        <v>19623</v>
      </c>
      <c r="AE9" s="647"/>
      <c r="AF9" s="647"/>
      <c r="AG9" s="647"/>
      <c r="AH9" s="647"/>
      <c r="AI9" s="647"/>
      <c r="AJ9" s="647"/>
      <c r="AK9" s="647"/>
      <c r="AL9" s="648">
        <v>0.2</v>
      </c>
      <c r="AM9" s="649"/>
      <c r="AN9" s="649"/>
      <c r="AO9" s="650"/>
      <c r="AP9" s="640" t="s">
        <v>174</v>
      </c>
      <c r="AQ9" s="641"/>
      <c r="AR9" s="641"/>
      <c r="AS9" s="641"/>
      <c r="AT9" s="641"/>
      <c r="AU9" s="641"/>
      <c r="AV9" s="641"/>
      <c r="AW9" s="641"/>
      <c r="AX9" s="641"/>
      <c r="AY9" s="641"/>
      <c r="AZ9" s="641"/>
      <c r="BA9" s="641"/>
      <c r="BB9" s="641"/>
      <c r="BC9" s="641"/>
      <c r="BD9" s="641"/>
      <c r="BE9" s="641"/>
      <c r="BF9" s="642"/>
      <c r="BG9" s="643">
        <v>1664915</v>
      </c>
      <c r="BH9" s="644"/>
      <c r="BI9" s="644"/>
      <c r="BJ9" s="644"/>
      <c r="BK9" s="644"/>
      <c r="BL9" s="644"/>
      <c r="BM9" s="644"/>
      <c r="BN9" s="645"/>
      <c r="BO9" s="646">
        <v>31.7</v>
      </c>
      <c r="BP9" s="646"/>
      <c r="BQ9" s="646"/>
      <c r="BR9" s="646"/>
      <c r="BS9" s="652" t="s">
        <v>66</v>
      </c>
      <c r="BT9" s="644"/>
      <c r="BU9" s="644"/>
      <c r="BV9" s="644"/>
      <c r="BW9" s="644"/>
      <c r="BX9" s="644"/>
      <c r="BY9" s="644"/>
      <c r="BZ9" s="644"/>
      <c r="CA9" s="644"/>
      <c r="CB9" s="653"/>
      <c r="CD9" s="658" t="s">
        <v>175</v>
      </c>
      <c r="CE9" s="659"/>
      <c r="CF9" s="659"/>
      <c r="CG9" s="659"/>
      <c r="CH9" s="659"/>
      <c r="CI9" s="659"/>
      <c r="CJ9" s="659"/>
      <c r="CK9" s="659"/>
      <c r="CL9" s="659"/>
      <c r="CM9" s="659"/>
      <c r="CN9" s="659"/>
      <c r="CO9" s="659"/>
      <c r="CP9" s="659"/>
      <c r="CQ9" s="660"/>
      <c r="CR9" s="643">
        <v>3229422</v>
      </c>
      <c r="CS9" s="644"/>
      <c r="CT9" s="644"/>
      <c r="CU9" s="644"/>
      <c r="CV9" s="644"/>
      <c r="CW9" s="644"/>
      <c r="CX9" s="644"/>
      <c r="CY9" s="645"/>
      <c r="CZ9" s="646">
        <v>9.1999999999999993</v>
      </c>
      <c r="DA9" s="646"/>
      <c r="DB9" s="646"/>
      <c r="DC9" s="646"/>
      <c r="DD9" s="652">
        <v>366657</v>
      </c>
      <c r="DE9" s="644"/>
      <c r="DF9" s="644"/>
      <c r="DG9" s="644"/>
      <c r="DH9" s="644"/>
      <c r="DI9" s="644"/>
      <c r="DJ9" s="644"/>
      <c r="DK9" s="644"/>
      <c r="DL9" s="644"/>
      <c r="DM9" s="644"/>
      <c r="DN9" s="644"/>
      <c r="DO9" s="644"/>
      <c r="DP9" s="645"/>
      <c r="DQ9" s="652">
        <v>2016567</v>
      </c>
      <c r="DR9" s="644"/>
      <c r="DS9" s="644"/>
      <c r="DT9" s="644"/>
      <c r="DU9" s="644"/>
      <c r="DV9" s="644"/>
      <c r="DW9" s="644"/>
      <c r="DX9" s="644"/>
      <c r="DY9" s="644"/>
      <c r="DZ9" s="644"/>
      <c r="EA9" s="644"/>
      <c r="EB9" s="644"/>
      <c r="EC9" s="653"/>
    </row>
    <row r="10" spans="2:143" ht="11.25" customHeight="1" x14ac:dyDescent="0.2">
      <c r="B10" s="640" t="s">
        <v>176</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177</v>
      </c>
      <c r="AQ10" s="641"/>
      <c r="AR10" s="641"/>
      <c r="AS10" s="641"/>
      <c r="AT10" s="641"/>
      <c r="AU10" s="641"/>
      <c r="AV10" s="641"/>
      <c r="AW10" s="641"/>
      <c r="AX10" s="641"/>
      <c r="AY10" s="641"/>
      <c r="AZ10" s="641"/>
      <c r="BA10" s="641"/>
      <c r="BB10" s="641"/>
      <c r="BC10" s="641"/>
      <c r="BD10" s="641"/>
      <c r="BE10" s="641"/>
      <c r="BF10" s="642"/>
      <c r="BG10" s="643">
        <v>119599</v>
      </c>
      <c r="BH10" s="644"/>
      <c r="BI10" s="644"/>
      <c r="BJ10" s="644"/>
      <c r="BK10" s="644"/>
      <c r="BL10" s="644"/>
      <c r="BM10" s="644"/>
      <c r="BN10" s="645"/>
      <c r="BO10" s="646">
        <v>2.2999999999999998</v>
      </c>
      <c r="BP10" s="646"/>
      <c r="BQ10" s="646"/>
      <c r="BR10" s="646"/>
      <c r="BS10" s="652" t="s">
        <v>66</v>
      </c>
      <c r="BT10" s="644"/>
      <c r="BU10" s="644"/>
      <c r="BV10" s="644"/>
      <c r="BW10" s="644"/>
      <c r="BX10" s="644"/>
      <c r="BY10" s="644"/>
      <c r="BZ10" s="644"/>
      <c r="CA10" s="644"/>
      <c r="CB10" s="653"/>
      <c r="CD10" s="658" t="s">
        <v>178</v>
      </c>
      <c r="CE10" s="659"/>
      <c r="CF10" s="659"/>
      <c r="CG10" s="659"/>
      <c r="CH10" s="659"/>
      <c r="CI10" s="659"/>
      <c r="CJ10" s="659"/>
      <c r="CK10" s="659"/>
      <c r="CL10" s="659"/>
      <c r="CM10" s="659"/>
      <c r="CN10" s="659"/>
      <c r="CO10" s="659"/>
      <c r="CP10" s="659"/>
      <c r="CQ10" s="660"/>
      <c r="CR10" s="643">
        <v>37631</v>
      </c>
      <c r="CS10" s="644"/>
      <c r="CT10" s="644"/>
      <c r="CU10" s="644"/>
      <c r="CV10" s="644"/>
      <c r="CW10" s="644"/>
      <c r="CX10" s="644"/>
      <c r="CY10" s="645"/>
      <c r="CZ10" s="646">
        <v>0.1</v>
      </c>
      <c r="DA10" s="646"/>
      <c r="DB10" s="646"/>
      <c r="DC10" s="646"/>
      <c r="DD10" s="652" t="s">
        <v>66</v>
      </c>
      <c r="DE10" s="644"/>
      <c r="DF10" s="644"/>
      <c r="DG10" s="644"/>
      <c r="DH10" s="644"/>
      <c r="DI10" s="644"/>
      <c r="DJ10" s="644"/>
      <c r="DK10" s="644"/>
      <c r="DL10" s="644"/>
      <c r="DM10" s="644"/>
      <c r="DN10" s="644"/>
      <c r="DO10" s="644"/>
      <c r="DP10" s="645"/>
      <c r="DQ10" s="652">
        <v>25001</v>
      </c>
      <c r="DR10" s="644"/>
      <c r="DS10" s="644"/>
      <c r="DT10" s="644"/>
      <c r="DU10" s="644"/>
      <c r="DV10" s="644"/>
      <c r="DW10" s="644"/>
      <c r="DX10" s="644"/>
      <c r="DY10" s="644"/>
      <c r="DZ10" s="644"/>
      <c r="EA10" s="644"/>
      <c r="EB10" s="644"/>
      <c r="EC10" s="653"/>
    </row>
    <row r="11" spans="2:143" ht="11.25" customHeight="1" x14ac:dyDescent="0.2">
      <c r="B11" s="640" t="s">
        <v>179</v>
      </c>
      <c r="C11" s="641"/>
      <c r="D11" s="641"/>
      <c r="E11" s="641"/>
      <c r="F11" s="641"/>
      <c r="G11" s="641"/>
      <c r="H11" s="641"/>
      <c r="I11" s="641"/>
      <c r="J11" s="641"/>
      <c r="K11" s="641"/>
      <c r="L11" s="641"/>
      <c r="M11" s="641"/>
      <c r="N11" s="641"/>
      <c r="O11" s="641"/>
      <c r="P11" s="641"/>
      <c r="Q11" s="642"/>
      <c r="R11" s="643">
        <v>1072837</v>
      </c>
      <c r="S11" s="644"/>
      <c r="T11" s="644"/>
      <c r="U11" s="644"/>
      <c r="V11" s="644"/>
      <c r="W11" s="644"/>
      <c r="X11" s="644"/>
      <c r="Y11" s="645"/>
      <c r="Z11" s="648">
        <v>3</v>
      </c>
      <c r="AA11" s="649"/>
      <c r="AB11" s="649"/>
      <c r="AC11" s="661"/>
      <c r="AD11" s="652">
        <v>1072837</v>
      </c>
      <c r="AE11" s="644"/>
      <c r="AF11" s="644"/>
      <c r="AG11" s="644"/>
      <c r="AH11" s="644"/>
      <c r="AI11" s="644"/>
      <c r="AJ11" s="644"/>
      <c r="AK11" s="645"/>
      <c r="AL11" s="648">
        <v>8.3000000000000007</v>
      </c>
      <c r="AM11" s="649"/>
      <c r="AN11" s="649"/>
      <c r="AO11" s="650"/>
      <c r="AP11" s="640" t="s">
        <v>180</v>
      </c>
      <c r="AQ11" s="641"/>
      <c r="AR11" s="641"/>
      <c r="AS11" s="641"/>
      <c r="AT11" s="641"/>
      <c r="AU11" s="641"/>
      <c r="AV11" s="641"/>
      <c r="AW11" s="641"/>
      <c r="AX11" s="641"/>
      <c r="AY11" s="641"/>
      <c r="AZ11" s="641"/>
      <c r="BA11" s="641"/>
      <c r="BB11" s="641"/>
      <c r="BC11" s="641"/>
      <c r="BD11" s="641"/>
      <c r="BE11" s="641"/>
      <c r="BF11" s="642"/>
      <c r="BG11" s="643">
        <v>160594</v>
      </c>
      <c r="BH11" s="644"/>
      <c r="BI11" s="644"/>
      <c r="BJ11" s="644"/>
      <c r="BK11" s="644"/>
      <c r="BL11" s="644"/>
      <c r="BM11" s="644"/>
      <c r="BN11" s="645"/>
      <c r="BO11" s="646">
        <v>3.1</v>
      </c>
      <c r="BP11" s="646"/>
      <c r="BQ11" s="646"/>
      <c r="BR11" s="646"/>
      <c r="BS11" s="652">
        <v>45897</v>
      </c>
      <c r="BT11" s="644"/>
      <c r="BU11" s="644"/>
      <c r="BV11" s="644"/>
      <c r="BW11" s="644"/>
      <c r="BX11" s="644"/>
      <c r="BY11" s="644"/>
      <c r="BZ11" s="644"/>
      <c r="CA11" s="644"/>
      <c r="CB11" s="653"/>
      <c r="CD11" s="658" t="s">
        <v>181</v>
      </c>
      <c r="CE11" s="659"/>
      <c r="CF11" s="659"/>
      <c r="CG11" s="659"/>
      <c r="CH11" s="659"/>
      <c r="CI11" s="659"/>
      <c r="CJ11" s="659"/>
      <c r="CK11" s="659"/>
      <c r="CL11" s="659"/>
      <c r="CM11" s="659"/>
      <c r="CN11" s="659"/>
      <c r="CO11" s="659"/>
      <c r="CP11" s="659"/>
      <c r="CQ11" s="660"/>
      <c r="CR11" s="643">
        <v>493790</v>
      </c>
      <c r="CS11" s="644"/>
      <c r="CT11" s="644"/>
      <c r="CU11" s="644"/>
      <c r="CV11" s="644"/>
      <c r="CW11" s="644"/>
      <c r="CX11" s="644"/>
      <c r="CY11" s="645"/>
      <c r="CZ11" s="646">
        <v>1.4</v>
      </c>
      <c r="DA11" s="646"/>
      <c r="DB11" s="646"/>
      <c r="DC11" s="646"/>
      <c r="DD11" s="652">
        <v>235451</v>
      </c>
      <c r="DE11" s="644"/>
      <c r="DF11" s="644"/>
      <c r="DG11" s="644"/>
      <c r="DH11" s="644"/>
      <c r="DI11" s="644"/>
      <c r="DJ11" s="644"/>
      <c r="DK11" s="644"/>
      <c r="DL11" s="644"/>
      <c r="DM11" s="644"/>
      <c r="DN11" s="644"/>
      <c r="DO11" s="644"/>
      <c r="DP11" s="645"/>
      <c r="DQ11" s="652">
        <v>178271</v>
      </c>
      <c r="DR11" s="644"/>
      <c r="DS11" s="644"/>
      <c r="DT11" s="644"/>
      <c r="DU11" s="644"/>
      <c r="DV11" s="644"/>
      <c r="DW11" s="644"/>
      <c r="DX11" s="644"/>
      <c r="DY11" s="644"/>
      <c r="DZ11" s="644"/>
      <c r="EA11" s="644"/>
      <c r="EB11" s="644"/>
      <c r="EC11" s="653"/>
    </row>
    <row r="12" spans="2:143" ht="11.25" customHeight="1" x14ac:dyDescent="0.2">
      <c r="B12" s="640" t="s">
        <v>182</v>
      </c>
      <c r="C12" s="641"/>
      <c r="D12" s="641"/>
      <c r="E12" s="641"/>
      <c r="F12" s="641"/>
      <c r="G12" s="641"/>
      <c r="H12" s="641"/>
      <c r="I12" s="641"/>
      <c r="J12" s="641"/>
      <c r="K12" s="641"/>
      <c r="L12" s="641"/>
      <c r="M12" s="641"/>
      <c r="N12" s="641"/>
      <c r="O12" s="641"/>
      <c r="P12" s="641"/>
      <c r="Q12" s="642"/>
      <c r="R12" s="643" t="s">
        <v>66</v>
      </c>
      <c r="S12" s="644"/>
      <c r="T12" s="644"/>
      <c r="U12" s="644"/>
      <c r="V12" s="644"/>
      <c r="W12" s="644"/>
      <c r="X12" s="644"/>
      <c r="Y12" s="645"/>
      <c r="Z12" s="646" t="s">
        <v>66</v>
      </c>
      <c r="AA12" s="646"/>
      <c r="AB12" s="646"/>
      <c r="AC12" s="646"/>
      <c r="AD12" s="647" t="s">
        <v>66</v>
      </c>
      <c r="AE12" s="647"/>
      <c r="AF12" s="647"/>
      <c r="AG12" s="647"/>
      <c r="AH12" s="647"/>
      <c r="AI12" s="647"/>
      <c r="AJ12" s="647"/>
      <c r="AK12" s="647"/>
      <c r="AL12" s="648" t="s">
        <v>66</v>
      </c>
      <c r="AM12" s="649"/>
      <c r="AN12" s="649"/>
      <c r="AO12" s="650"/>
      <c r="AP12" s="640" t="s">
        <v>183</v>
      </c>
      <c r="AQ12" s="641"/>
      <c r="AR12" s="641"/>
      <c r="AS12" s="641"/>
      <c r="AT12" s="641"/>
      <c r="AU12" s="641"/>
      <c r="AV12" s="641"/>
      <c r="AW12" s="641"/>
      <c r="AX12" s="641"/>
      <c r="AY12" s="641"/>
      <c r="AZ12" s="641"/>
      <c r="BA12" s="641"/>
      <c r="BB12" s="641"/>
      <c r="BC12" s="641"/>
      <c r="BD12" s="641"/>
      <c r="BE12" s="641"/>
      <c r="BF12" s="642"/>
      <c r="BG12" s="643">
        <v>2543708</v>
      </c>
      <c r="BH12" s="644"/>
      <c r="BI12" s="644"/>
      <c r="BJ12" s="644"/>
      <c r="BK12" s="644"/>
      <c r="BL12" s="644"/>
      <c r="BM12" s="644"/>
      <c r="BN12" s="645"/>
      <c r="BO12" s="646">
        <v>48.5</v>
      </c>
      <c r="BP12" s="646"/>
      <c r="BQ12" s="646"/>
      <c r="BR12" s="646"/>
      <c r="BS12" s="652">
        <v>165657</v>
      </c>
      <c r="BT12" s="644"/>
      <c r="BU12" s="644"/>
      <c r="BV12" s="644"/>
      <c r="BW12" s="644"/>
      <c r="BX12" s="644"/>
      <c r="BY12" s="644"/>
      <c r="BZ12" s="644"/>
      <c r="CA12" s="644"/>
      <c r="CB12" s="653"/>
      <c r="CD12" s="658" t="s">
        <v>184</v>
      </c>
      <c r="CE12" s="659"/>
      <c r="CF12" s="659"/>
      <c r="CG12" s="659"/>
      <c r="CH12" s="659"/>
      <c r="CI12" s="659"/>
      <c r="CJ12" s="659"/>
      <c r="CK12" s="659"/>
      <c r="CL12" s="659"/>
      <c r="CM12" s="659"/>
      <c r="CN12" s="659"/>
      <c r="CO12" s="659"/>
      <c r="CP12" s="659"/>
      <c r="CQ12" s="660"/>
      <c r="CR12" s="643">
        <v>781556</v>
      </c>
      <c r="CS12" s="644"/>
      <c r="CT12" s="644"/>
      <c r="CU12" s="644"/>
      <c r="CV12" s="644"/>
      <c r="CW12" s="644"/>
      <c r="CX12" s="644"/>
      <c r="CY12" s="645"/>
      <c r="CZ12" s="646">
        <v>2.2000000000000002</v>
      </c>
      <c r="DA12" s="646"/>
      <c r="DB12" s="646"/>
      <c r="DC12" s="646"/>
      <c r="DD12" s="652">
        <v>46217</v>
      </c>
      <c r="DE12" s="644"/>
      <c r="DF12" s="644"/>
      <c r="DG12" s="644"/>
      <c r="DH12" s="644"/>
      <c r="DI12" s="644"/>
      <c r="DJ12" s="644"/>
      <c r="DK12" s="644"/>
      <c r="DL12" s="644"/>
      <c r="DM12" s="644"/>
      <c r="DN12" s="644"/>
      <c r="DO12" s="644"/>
      <c r="DP12" s="645"/>
      <c r="DQ12" s="652">
        <v>554975</v>
      </c>
      <c r="DR12" s="644"/>
      <c r="DS12" s="644"/>
      <c r="DT12" s="644"/>
      <c r="DU12" s="644"/>
      <c r="DV12" s="644"/>
      <c r="DW12" s="644"/>
      <c r="DX12" s="644"/>
      <c r="DY12" s="644"/>
      <c r="DZ12" s="644"/>
      <c r="EA12" s="644"/>
      <c r="EB12" s="644"/>
      <c r="EC12" s="653"/>
    </row>
    <row r="13" spans="2:143" ht="11.25" customHeight="1" x14ac:dyDescent="0.2">
      <c r="B13" s="640" t="s">
        <v>185</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186</v>
      </c>
      <c r="AQ13" s="641"/>
      <c r="AR13" s="641"/>
      <c r="AS13" s="641"/>
      <c r="AT13" s="641"/>
      <c r="AU13" s="641"/>
      <c r="AV13" s="641"/>
      <c r="AW13" s="641"/>
      <c r="AX13" s="641"/>
      <c r="AY13" s="641"/>
      <c r="AZ13" s="641"/>
      <c r="BA13" s="641"/>
      <c r="BB13" s="641"/>
      <c r="BC13" s="641"/>
      <c r="BD13" s="641"/>
      <c r="BE13" s="641"/>
      <c r="BF13" s="642"/>
      <c r="BG13" s="643">
        <v>2509173</v>
      </c>
      <c r="BH13" s="644"/>
      <c r="BI13" s="644"/>
      <c r="BJ13" s="644"/>
      <c r="BK13" s="644"/>
      <c r="BL13" s="644"/>
      <c r="BM13" s="644"/>
      <c r="BN13" s="645"/>
      <c r="BO13" s="646">
        <v>47.8</v>
      </c>
      <c r="BP13" s="646"/>
      <c r="BQ13" s="646"/>
      <c r="BR13" s="646"/>
      <c r="BS13" s="652">
        <v>165657</v>
      </c>
      <c r="BT13" s="644"/>
      <c r="BU13" s="644"/>
      <c r="BV13" s="644"/>
      <c r="BW13" s="644"/>
      <c r="BX13" s="644"/>
      <c r="BY13" s="644"/>
      <c r="BZ13" s="644"/>
      <c r="CA13" s="644"/>
      <c r="CB13" s="653"/>
      <c r="CD13" s="658" t="s">
        <v>187</v>
      </c>
      <c r="CE13" s="659"/>
      <c r="CF13" s="659"/>
      <c r="CG13" s="659"/>
      <c r="CH13" s="659"/>
      <c r="CI13" s="659"/>
      <c r="CJ13" s="659"/>
      <c r="CK13" s="659"/>
      <c r="CL13" s="659"/>
      <c r="CM13" s="659"/>
      <c r="CN13" s="659"/>
      <c r="CO13" s="659"/>
      <c r="CP13" s="659"/>
      <c r="CQ13" s="660"/>
      <c r="CR13" s="643">
        <v>1939803</v>
      </c>
      <c r="CS13" s="644"/>
      <c r="CT13" s="644"/>
      <c r="CU13" s="644"/>
      <c r="CV13" s="644"/>
      <c r="CW13" s="644"/>
      <c r="CX13" s="644"/>
      <c r="CY13" s="645"/>
      <c r="CZ13" s="646">
        <v>5.5</v>
      </c>
      <c r="DA13" s="646"/>
      <c r="DB13" s="646"/>
      <c r="DC13" s="646"/>
      <c r="DD13" s="652">
        <v>982337</v>
      </c>
      <c r="DE13" s="644"/>
      <c r="DF13" s="644"/>
      <c r="DG13" s="644"/>
      <c r="DH13" s="644"/>
      <c r="DI13" s="644"/>
      <c r="DJ13" s="644"/>
      <c r="DK13" s="644"/>
      <c r="DL13" s="644"/>
      <c r="DM13" s="644"/>
      <c r="DN13" s="644"/>
      <c r="DO13" s="644"/>
      <c r="DP13" s="645"/>
      <c r="DQ13" s="652">
        <v>597875</v>
      </c>
      <c r="DR13" s="644"/>
      <c r="DS13" s="644"/>
      <c r="DT13" s="644"/>
      <c r="DU13" s="644"/>
      <c r="DV13" s="644"/>
      <c r="DW13" s="644"/>
      <c r="DX13" s="644"/>
      <c r="DY13" s="644"/>
      <c r="DZ13" s="644"/>
      <c r="EA13" s="644"/>
      <c r="EB13" s="644"/>
      <c r="EC13" s="653"/>
    </row>
    <row r="14" spans="2:143" ht="11.25" customHeight="1" x14ac:dyDescent="0.2">
      <c r="B14" s="640" t="s">
        <v>188</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189</v>
      </c>
      <c r="AQ14" s="641"/>
      <c r="AR14" s="641"/>
      <c r="AS14" s="641"/>
      <c r="AT14" s="641"/>
      <c r="AU14" s="641"/>
      <c r="AV14" s="641"/>
      <c r="AW14" s="641"/>
      <c r="AX14" s="641"/>
      <c r="AY14" s="641"/>
      <c r="AZ14" s="641"/>
      <c r="BA14" s="641"/>
      <c r="BB14" s="641"/>
      <c r="BC14" s="641"/>
      <c r="BD14" s="641"/>
      <c r="BE14" s="641"/>
      <c r="BF14" s="642"/>
      <c r="BG14" s="643">
        <v>161237</v>
      </c>
      <c r="BH14" s="644"/>
      <c r="BI14" s="644"/>
      <c r="BJ14" s="644"/>
      <c r="BK14" s="644"/>
      <c r="BL14" s="644"/>
      <c r="BM14" s="644"/>
      <c r="BN14" s="645"/>
      <c r="BO14" s="646">
        <v>3.1</v>
      </c>
      <c r="BP14" s="646"/>
      <c r="BQ14" s="646"/>
      <c r="BR14" s="646"/>
      <c r="BS14" s="652" t="s">
        <v>66</v>
      </c>
      <c r="BT14" s="644"/>
      <c r="BU14" s="644"/>
      <c r="BV14" s="644"/>
      <c r="BW14" s="644"/>
      <c r="BX14" s="644"/>
      <c r="BY14" s="644"/>
      <c r="BZ14" s="644"/>
      <c r="CA14" s="644"/>
      <c r="CB14" s="653"/>
      <c r="CD14" s="658" t="s">
        <v>190</v>
      </c>
      <c r="CE14" s="659"/>
      <c r="CF14" s="659"/>
      <c r="CG14" s="659"/>
      <c r="CH14" s="659"/>
      <c r="CI14" s="659"/>
      <c r="CJ14" s="659"/>
      <c r="CK14" s="659"/>
      <c r="CL14" s="659"/>
      <c r="CM14" s="659"/>
      <c r="CN14" s="659"/>
      <c r="CO14" s="659"/>
      <c r="CP14" s="659"/>
      <c r="CQ14" s="660"/>
      <c r="CR14" s="643">
        <v>777826</v>
      </c>
      <c r="CS14" s="644"/>
      <c r="CT14" s="644"/>
      <c r="CU14" s="644"/>
      <c r="CV14" s="644"/>
      <c r="CW14" s="644"/>
      <c r="CX14" s="644"/>
      <c r="CY14" s="645"/>
      <c r="CZ14" s="646">
        <v>2.2000000000000002</v>
      </c>
      <c r="DA14" s="646"/>
      <c r="DB14" s="646"/>
      <c r="DC14" s="646"/>
      <c r="DD14" s="652">
        <v>21331</v>
      </c>
      <c r="DE14" s="644"/>
      <c r="DF14" s="644"/>
      <c r="DG14" s="644"/>
      <c r="DH14" s="644"/>
      <c r="DI14" s="644"/>
      <c r="DJ14" s="644"/>
      <c r="DK14" s="644"/>
      <c r="DL14" s="644"/>
      <c r="DM14" s="644"/>
      <c r="DN14" s="644"/>
      <c r="DO14" s="644"/>
      <c r="DP14" s="645"/>
      <c r="DQ14" s="652">
        <v>751953</v>
      </c>
      <c r="DR14" s="644"/>
      <c r="DS14" s="644"/>
      <c r="DT14" s="644"/>
      <c r="DU14" s="644"/>
      <c r="DV14" s="644"/>
      <c r="DW14" s="644"/>
      <c r="DX14" s="644"/>
      <c r="DY14" s="644"/>
      <c r="DZ14" s="644"/>
      <c r="EA14" s="644"/>
      <c r="EB14" s="644"/>
      <c r="EC14" s="653"/>
    </row>
    <row r="15" spans="2:143" ht="11.25" customHeight="1" x14ac:dyDescent="0.2">
      <c r="B15" s="640" t="s">
        <v>191</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192</v>
      </c>
      <c r="AQ15" s="641"/>
      <c r="AR15" s="641"/>
      <c r="AS15" s="641"/>
      <c r="AT15" s="641"/>
      <c r="AU15" s="641"/>
      <c r="AV15" s="641"/>
      <c r="AW15" s="641"/>
      <c r="AX15" s="641"/>
      <c r="AY15" s="641"/>
      <c r="AZ15" s="641"/>
      <c r="BA15" s="641"/>
      <c r="BB15" s="641"/>
      <c r="BC15" s="641"/>
      <c r="BD15" s="641"/>
      <c r="BE15" s="641"/>
      <c r="BF15" s="642"/>
      <c r="BG15" s="643">
        <v>522921</v>
      </c>
      <c r="BH15" s="644"/>
      <c r="BI15" s="644"/>
      <c r="BJ15" s="644"/>
      <c r="BK15" s="644"/>
      <c r="BL15" s="644"/>
      <c r="BM15" s="644"/>
      <c r="BN15" s="645"/>
      <c r="BO15" s="646">
        <v>10</v>
      </c>
      <c r="BP15" s="646"/>
      <c r="BQ15" s="646"/>
      <c r="BR15" s="646"/>
      <c r="BS15" s="652" t="s">
        <v>66</v>
      </c>
      <c r="BT15" s="644"/>
      <c r="BU15" s="644"/>
      <c r="BV15" s="644"/>
      <c r="BW15" s="644"/>
      <c r="BX15" s="644"/>
      <c r="BY15" s="644"/>
      <c r="BZ15" s="644"/>
      <c r="CA15" s="644"/>
      <c r="CB15" s="653"/>
      <c r="CD15" s="658" t="s">
        <v>193</v>
      </c>
      <c r="CE15" s="659"/>
      <c r="CF15" s="659"/>
      <c r="CG15" s="659"/>
      <c r="CH15" s="659"/>
      <c r="CI15" s="659"/>
      <c r="CJ15" s="659"/>
      <c r="CK15" s="659"/>
      <c r="CL15" s="659"/>
      <c r="CM15" s="659"/>
      <c r="CN15" s="659"/>
      <c r="CO15" s="659"/>
      <c r="CP15" s="659"/>
      <c r="CQ15" s="660"/>
      <c r="CR15" s="643">
        <v>3675006</v>
      </c>
      <c r="CS15" s="644"/>
      <c r="CT15" s="644"/>
      <c r="CU15" s="644"/>
      <c r="CV15" s="644"/>
      <c r="CW15" s="644"/>
      <c r="CX15" s="644"/>
      <c r="CY15" s="645"/>
      <c r="CZ15" s="646">
        <v>10.4</v>
      </c>
      <c r="DA15" s="646"/>
      <c r="DB15" s="646"/>
      <c r="DC15" s="646"/>
      <c r="DD15" s="652">
        <v>1588977</v>
      </c>
      <c r="DE15" s="644"/>
      <c r="DF15" s="644"/>
      <c r="DG15" s="644"/>
      <c r="DH15" s="644"/>
      <c r="DI15" s="644"/>
      <c r="DJ15" s="644"/>
      <c r="DK15" s="644"/>
      <c r="DL15" s="644"/>
      <c r="DM15" s="644"/>
      <c r="DN15" s="644"/>
      <c r="DO15" s="644"/>
      <c r="DP15" s="645"/>
      <c r="DQ15" s="652">
        <v>1751470</v>
      </c>
      <c r="DR15" s="644"/>
      <c r="DS15" s="644"/>
      <c r="DT15" s="644"/>
      <c r="DU15" s="644"/>
      <c r="DV15" s="644"/>
      <c r="DW15" s="644"/>
      <c r="DX15" s="644"/>
      <c r="DY15" s="644"/>
      <c r="DZ15" s="644"/>
      <c r="EA15" s="644"/>
      <c r="EB15" s="644"/>
      <c r="EC15" s="653"/>
    </row>
    <row r="16" spans="2:143" ht="11.25" customHeight="1" x14ac:dyDescent="0.2">
      <c r="B16" s="640" t="s">
        <v>194</v>
      </c>
      <c r="C16" s="641"/>
      <c r="D16" s="641"/>
      <c r="E16" s="641"/>
      <c r="F16" s="641"/>
      <c r="G16" s="641"/>
      <c r="H16" s="641"/>
      <c r="I16" s="641"/>
      <c r="J16" s="641"/>
      <c r="K16" s="641"/>
      <c r="L16" s="641"/>
      <c r="M16" s="641"/>
      <c r="N16" s="641"/>
      <c r="O16" s="641"/>
      <c r="P16" s="641"/>
      <c r="Q16" s="642"/>
      <c r="R16" s="643">
        <v>19075</v>
      </c>
      <c r="S16" s="644"/>
      <c r="T16" s="644"/>
      <c r="U16" s="644"/>
      <c r="V16" s="644"/>
      <c r="W16" s="644"/>
      <c r="X16" s="644"/>
      <c r="Y16" s="645"/>
      <c r="Z16" s="646">
        <v>0.1</v>
      </c>
      <c r="AA16" s="646"/>
      <c r="AB16" s="646"/>
      <c r="AC16" s="646"/>
      <c r="AD16" s="647">
        <v>19075</v>
      </c>
      <c r="AE16" s="647"/>
      <c r="AF16" s="647"/>
      <c r="AG16" s="647"/>
      <c r="AH16" s="647"/>
      <c r="AI16" s="647"/>
      <c r="AJ16" s="647"/>
      <c r="AK16" s="647"/>
      <c r="AL16" s="648">
        <v>0.1</v>
      </c>
      <c r="AM16" s="649"/>
      <c r="AN16" s="649"/>
      <c r="AO16" s="650"/>
      <c r="AP16" s="640" t="s">
        <v>195</v>
      </c>
      <c r="AQ16" s="641"/>
      <c r="AR16" s="641"/>
      <c r="AS16" s="641"/>
      <c r="AT16" s="641"/>
      <c r="AU16" s="641"/>
      <c r="AV16" s="641"/>
      <c r="AW16" s="641"/>
      <c r="AX16" s="641"/>
      <c r="AY16" s="641"/>
      <c r="AZ16" s="641"/>
      <c r="BA16" s="641"/>
      <c r="BB16" s="641"/>
      <c r="BC16" s="641"/>
      <c r="BD16" s="641"/>
      <c r="BE16" s="641"/>
      <c r="BF16" s="642"/>
      <c r="BG16" s="643">
        <v>3891</v>
      </c>
      <c r="BH16" s="644"/>
      <c r="BI16" s="644"/>
      <c r="BJ16" s="644"/>
      <c r="BK16" s="644"/>
      <c r="BL16" s="644"/>
      <c r="BM16" s="644"/>
      <c r="BN16" s="645"/>
      <c r="BO16" s="646">
        <v>0.1</v>
      </c>
      <c r="BP16" s="646"/>
      <c r="BQ16" s="646"/>
      <c r="BR16" s="646"/>
      <c r="BS16" s="652" t="s">
        <v>66</v>
      </c>
      <c r="BT16" s="644"/>
      <c r="BU16" s="644"/>
      <c r="BV16" s="644"/>
      <c r="BW16" s="644"/>
      <c r="BX16" s="644"/>
      <c r="BY16" s="644"/>
      <c r="BZ16" s="644"/>
      <c r="CA16" s="644"/>
      <c r="CB16" s="653"/>
      <c r="CD16" s="658" t="s">
        <v>196</v>
      </c>
      <c r="CE16" s="659"/>
      <c r="CF16" s="659"/>
      <c r="CG16" s="659"/>
      <c r="CH16" s="659"/>
      <c r="CI16" s="659"/>
      <c r="CJ16" s="659"/>
      <c r="CK16" s="659"/>
      <c r="CL16" s="659"/>
      <c r="CM16" s="659"/>
      <c r="CN16" s="659"/>
      <c r="CO16" s="659"/>
      <c r="CP16" s="659"/>
      <c r="CQ16" s="660"/>
      <c r="CR16" s="643">
        <v>13620</v>
      </c>
      <c r="CS16" s="644"/>
      <c r="CT16" s="644"/>
      <c r="CU16" s="644"/>
      <c r="CV16" s="644"/>
      <c r="CW16" s="644"/>
      <c r="CX16" s="644"/>
      <c r="CY16" s="645"/>
      <c r="CZ16" s="646">
        <v>0</v>
      </c>
      <c r="DA16" s="646"/>
      <c r="DB16" s="646"/>
      <c r="DC16" s="646"/>
      <c r="DD16" s="652" t="s">
        <v>66</v>
      </c>
      <c r="DE16" s="644"/>
      <c r="DF16" s="644"/>
      <c r="DG16" s="644"/>
      <c r="DH16" s="644"/>
      <c r="DI16" s="644"/>
      <c r="DJ16" s="644"/>
      <c r="DK16" s="644"/>
      <c r="DL16" s="644"/>
      <c r="DM16" s="644"/>
      <c r="DN16" s="644"/>
      <c r="DO16" s="644"/>
      <c r="DP16" s="645"/>
      <c r="DQ16" s="652">
        <v>1121</v>
      </c>
      <c r="DR16" s="644"/>
      <c r="DS16" s="644"/>
      <c r="DT16" s="644"/>
      <c r="DU16" s="644"/>
      <c r="DV16" s="644"/>
      <c r="DW16" s="644"/>
      <c r="DX16" s="644"/>
      <c r="DY16" s="644"/>
      <c r="DZ16" s="644"/>
      <c r="EA16" s="644"/>
      <c r="EB16" s="644"/>
      <c r="EC16" s="653"/>
    </row>
    <row r="17" spans="2:133" ht="11.25" customHeight="1" x14ac:dyDescent="0.2">
      <c r="B17" s="640" t="s">
        <v>197</v>
      </c>
      <c r="C17" s="641"/>
      <c r="D17" s="641"/>
      <c r="E17" s="641"/>
      <c r="F17" s="641"/>
      <c r="G17" s="641"/>
      <c r="H17" s="641"/>
      <c r="I17" s="641"/>
      <c r="J17" s="641"/>
      <c r="K17" s="641"/>
      <c r="L17" s="641"/>
      <c r="M17" s="641"/>
      <c r="N17" s="641"/>
      <c r="O17" s="641"/>
      <c r="P17" s="641"/>
      <c r="Q17" s="642"/>
      <c r="R17" s="643">
        <v>24757</v>
      </c>
      <c r="S17" s="644"/>
      <c r="T17" s="644"/>
      <c r="U17" s="644"/>
      <c r="V17" s="644"/>
      <c r="W17" s="644"/>
      <c r="X17" s="644"/>
      <c r="Y17" s="645"/>
      <c r="Z17" s="646">
        <v>0.1</v>
      </c>
      <c r="AA17" s="646"/>
      <c r="AB17" s="646"/>
      <c r="AC17" s="646"/>
      <c r="AD17" s="647">
        <v>24757</v>
      </c>
      <c r="AE17" s="647"/>
      <c r="AF17" s="647"/>
      <c r="AG17" s="647"/>
      <c r="AH17" s="647"/>
      <c r="AI17" s="647"/>
      <c r="AJ17" s="647"/>
      <c r="AK17" s="647"/>
      <c r="AL17" s="648">
        <v>0.2</v>
      </c>
      <c r="AM17" s="649"/>
      <c r="AN17" s="649"/>
      <c r="AO17" s="650"/>
      <c r="AP17" s="640" t="s">
        <v>198</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199</v>
      </c>
      <c r="CE17" s="659"/>
      <c r="CF17" s="659"/>
      <c r="CG17" s="659"/>
      <c r="CH17" s="659"/>
      <c r="CI17" s="659"/>
      <c r="CJ17" s="659"/>
      <c r="CK17" s="659"/>
      <c r="CL17" s="659"/>
      <c r="CM17" s="659"/>
      <c r="CN17" s="659"/>
      <c r="CO17" s="659"/>
      <c r="CP17" s="659"/>
      <c r="CQ17" s="660"/>
      <c r="CR17" s="643">
        <v>2510231</v>
      </c>
      <c r="CS17" s="644"/>
      <c r="CT17" s="644"/>
      <c r="CU17" s="644"/>
      <c r="CV17" s="644"/>
      <c r="CW17" s="644"/>
      <c r="CX17" s="644"/>
      <c r="CY17" s="645"/>
      <c r="CZ17" s="646">
        <v>7.1</v>
      </c>
      <c r="DA17" s="646"/>
      <c r="DB17" s="646"/>
      <c r="DC17" s="646"/>
      <c r="DD17" s="652" t="s">
        <v>66</v>
      </c>
      <c r="DE17" s="644"/>
      <c r="DF17" s="644"/>
      <c r="DG17" s="644"/>
      <c r="DH17" s="644"/>
      <c r="DI17" s="644"/>
      <c r="DJ17" s="644"/>
      <c r="DK17" s="644"/>
      <c r="DL17" s="644"/>
      <c r="DM17" s="644"/>
      <c r="DN17" s="644"/>
      <c r="DO17" s="644"/>
      <c r="DP17" s="645"/>
      <c r="DQ17" s="652">
        <v>1969027</v>
      </c>
      <c r="DR17" s="644"/>
      <c r="DS17" s="644"/>
      <c r="DT17" s="644"/>
      <c r="DU17" s="644"/>
      <c r="DV17" s="644"/>
      <c r="DW17" s="644"/>
      <c r="DX17" s="644"/>
      <c r="DY17" s="644"/>
      <c r="DZ17" s="644"/>
      <c r="EA17" s="644"/>
      <c r="EB17" s="644"/>
      <c r="EC17" s="653"/>
    </row>
    <row r="18" spans="2:133" ht="11.25" customHeight="1" x14ac:dyDescent="0.2">
      <c r="B18" s="640" t="s">
        <v>200</v>
      </c>
      <c r="C18" s="641"/>
      <c r="D18" s="641"/>
      <c r="E18" s="641"/>
      <c r="F18" s="641"/>
      <c r="G18" s="641"/>
      <c r="H18" s="641"/>
      <c r="I18" s="641"/>
      <c r="J18" s="641"/>
      <c r="K18" s="641"/>
      <c r="L18" s="641"/>
      <c r="M18" s="641"/>
      <c r="N18" s="641"/>
      <c r="O18" s="641"/>
      <c r="P18" s="641"/>
      <c r="Q18" s="642"/>
      <c r="R18" s="643">
        <v>37317</v>
      </c>
      <c r="S18" s="644"/>
      <c r="T18" s="644"/>
      <c r="U18" s="644"/>
      <c r="V18" s="644"/>
      <c r="W18" s="644"/>
      <c r="X18" s="644"/>
      <c r="Y18" s="645"/>
      <c r="Z18" s="646">
        <v>0.1</v>
      </c>
      <c r="AA18" s="646"/>
      <c r="AB18" s="646"/>
      <c r="AC18" s="646"/>
      <c r="AD18" s="647">
        <v>37317</v>
      </c>
      <c r="AE18" s="647"/>
      <c r="AF18" s="647"/>
      <c r="AG18" s="647"/>
      <c r="AH18" s="647"/>
      <c r="AI18" s="647"/>
      <c r="AJ18" s="647"/>
      <c r="AK18" s="647"/>
      <c r="AL18" s="648">
        <v>0.3</v>
      </c>
      <c r="AM18" s="649"/>
      <c r="AN18" s="649"/>
      <c r="AO18" s="650"/>
      <c r="AP18" s="640" t="s">
        <v>201</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202</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2">
      <c r="B19" s="640" t="s">
        <v>203</v>
      </c>
      <c r="C19" s="641"/>
      <c r="D19" s="641"/>
      <c r="E19" s="641"/>
      <c r="F19" s="641"/>
      <c r="G19" s="641"/>
      <c r="H19" s="641"/>
      <c r="I19" s="641"/>
      <c r="J19" s="641"/>
      <c r="K19" s="641"/>
      <c r="L19" s="641"/>
      <c r="M19" s="641"/>
      <c r="N19" s="641"/>
      <c r="O19" s="641"/>
      <c r="P19" s="641"/>
      <c r="Q19" s="642"/>
      <c r="R19" s="643">
        <v>25569</v>
      </c>
      <c r="S19" s="644"/>
      <c r="T19" s="644"/>
      <c r="U19" s="644"/>
      <c r="V19" s="644"/>
      <c r="W19" s="644"/>
      <c r="X19" s="644"/>
      <c r="Y19" s="645"/>
      <c r="Z19" s="646">
        <v>0.1</v>
      </c>
      <c r="AA19" s="646"/>
      <c r="AB19" s="646"/>
      <c r="AC19" s="646"/>
      <c r="AD19" s="647">
        <v>25569</v>
      </c>
      <c r="AE19" s="647"/>
      <c r="AF19" s="647"/>
      <c r="AG19" s="647"/>
      <c r="AH19" s="647"/>
      <c r="AI19" s="647"/>
      <c r="AJ19" s="647"/>
      <c r="AK19" s="647"/>
      <c r="AL19" s="648">
        <v>0.2</v>
      </c>
      <c r="AM19" s="649"/>
      <c r="AN19" s="649"/>
      <c r="AO19" s="650"/>
      <c r="AP19" s="640" t="s">
        <v>204</v>
      </c>
      <c r="AQ19" s="641"/>
      <c r="AR19" s="641"/>
      <c r="AS19" s="641"/>
      <c r="AT19" s="641"/>
      <c r="AU19" s="641"/>
      <c r="AV19" s="641"/>
      <c r="AW19" s="641"/>
      <c r="AX19" s="641"/>
      <c r="AY19" s="641"/>
      <c r="AZ19" s="641"/>
      <c r="BA19" s="641"/>
      <c r="BB19" s="641"/>
      <c r="BC19" s="641"/>
      <c r="BD19" s="641"/>
      <c r="BE19" s="641"/>
      <c r="BF19" s="642"/>
      <c r="BG19" s="643" t="s">
        <v>66</v>
      </c>
      <c r="BH19" s="644"/>
      <c r="BI19" s="644"/>
      <c r="BJ19" s="644"/>
      <c r="BK19" s="644"/>
      <c r="BL19" s="644"/>
      <c r="BM19" s="644"/>
      <c r="BN19" s="645"/>
      <c r="BO19" s="646" t="s">
        <v>66</v>
      </c>
      <c r="BP19" s="646"/>
      <c r="BQ19" s="646"/>
      <c r="BR19" s="646"/>
      <c r="BS19" s="652" t="s">
        <v>66</v>
      </c>
      <c r="BT19" s="644"/>
      <c r="BU19" s="644"/>
      <c r="BV19" s="644"/>
      <c r="BW19" s="644"/>
      <c r="BX19" s="644"/>
      <c r="BY19" s="644"/>
      <c r="BZ19" s="644"/>
      <c r="CA19" s="644"/>
      <c r="CB19" s="653"/>
      <c r="CD19" s="658" t="s">
        <v>205</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2">
      <c r="B20" s="640" t="s">
        <v>206</v>
      </c>
      <c r="C20" s="641"/>
      <c r="D20" s="641"/>
      <c r="E20" s="641"/>
      <c r="F20" s="641"/>
      <c r="G20" s="641"/>
      <c r="H20" s="641"/>
      <c r="I20" s="641"/>
      <c r="J20" s="641"/>
      <c r="K20" s="641"/>
      <c r="L20" s="641"/>
      <c r="M20" s="641"/>
      <c r="N20" s="641"/>
      <c r="O20" s="641"/>
      <c r="P20" s="641"/>
      <c r="Q20" s="642"/>
      <c r="R20" s="643">
        <v>8390</v>
      </c>
      <c r="S20" s="644"/>
      <c r="T20" s="644"/>
      <c r="U20" s="644"/>
      <c r="V20" s="644"/>
      <c r="W20" s="644"/>
      <c r="X20" s="644"/>
      <c r="Y20" s="645"/>
      <c r="Z20" s="646">
        <v>0</v>
      </c>
      <c r="AA20" s="646"/>
      <c r="AB20" s="646"/>
      <c r="AC20" s="646"/>
      <c r="AD20" s="647">
        <v>8390</v>
      </c>
      <c r="AE20" s="647"/>
      <c r="AF20" s="647"/>
      <c r="AG20" s="647"/>
      <c r="AH20" s="647"/>
      <c r="AI20" s="647"/>
      <c r="AJ20" s="647"/>
      <c r="AK20" s="647"/>
      <c r="AL20" s="648">
        <v>0.1</v>
      </c>
      <c r="AM20" s="649"/>
      <c r="AN20" s="649"/>
      <c r="AO20" s="650"/>
      <c r="AP20" s="640" t="s">
        <v>207</v>
      </c>
      <c r="AQ20" s="641"/>
      <c r="AR20" s="641"/>
      <c r="AS20" s="641"/>
      <c r="AT20" s="641"/>
      <c r="AU20" s="641"/>
      <c r="AV20" s="641"/>
      <c r="AW20" s="641"/>
      <c r="AX20" s="641"/>
      <c r="AY20" s="641"/>
      <c r="AZ20" s="641"/>
      <c r="BA20" s="641"/>
      <c r="BB20" s="641"/>
      <c r="BC20" s="641"/>
      <c r="BD20" s="641"/>
      <c r="BE20" s="641"/>
      <c r="BF20" s="642"/>
      <c r="BG20" s="643" t="s">
        <v>66</v>
      </c>
      <c r="BH20" s="644"/>
      <c r="BI20" s="644"/>
      <c r="BJ20" s="644"/>
      <c r="BK20" s="644"/>
      <c r="BL20" s="644"/>
      <c r="BM20" s="644"/>
      <c r="BN20" s="645"/>
      <c r="BO20" s="646" t="s">
        <v>66</v>
      </c>
      <c r="BP20" s="646"/>
      <c r="BQ20" s="646"/>
      <c r="BR20" s="646"/>
      <c r="BS20" s="652" t="s">
        <v>66</v>
      </c>
      <c r="BT20" s="644"/>
      <c r="BU20" s="644"/>
      <c r="BV20" s="644"/>
      <c r="BW20" s="644"/>
      <c r="BX20" s="644"/>
      <c r="BY20" s="644"/>
      <c r="BZ20" s="644"/>
      <c r="CA20" s="644"/>
      <c r="CB20" s="653"/>
      <c r="CD20" s="658" t="s">
        <v>208</v>
      </c>
      <c r="CE20" s="659"/>
      <c r="CF20" s="659"/>
      <c r="CG20" s="659"/>
      <c r="CH20" s="659"/>
      <c r="CI20" s="659"/>
      <c r="CJ20" s="659"/>
      <c r="CK20" s="659"/>
      <c r="CL20" s="659"/>
      <c r="CM20" s="659"/>
      <c r="CN20" s="659"/>
      <c r="CO20" s="659"/>
      <c r="CP20" s="659"/>
      <c r="CQ20" s="660"/>
      <c r="CR20" s="643">
        <v>35196653</v>
      </c>
      <c r="CS20" s="644"/>
      <c r="CT20" s="644"/>
      <c r="CU20" s="644"/>
      <c r="CV20" s="644"/>
      <c r="CW20" s="644"/>
      <c r="CX20" s="644"/>
      <c r="CY20" s="645"/>
      <c r="CZ20" s="646">
        <v>100</v>
      </c>
      <c r="DA20" s="646"/>
      <c r="DB20" s="646"/>
      <c r="DC20" s="646"/>
      <c r="DD20" s="652">
        <v>3317320</v>
      </c>
      <c r="DE20" s="644"/>
      <c r="DF20" s="644"/>
      <c r="DG20" s="644"/>
      <c r="DH20" s="644"/>
      <c r="DI20" s="644"/>
      <c r="DJ20" s="644"/>
      <c r="DK20" s="644"/>
      <c r="DL20" s="644"/>
      <c r="DM20" s="644"/>
      <c r="DN20" s="644"/>
      <c r="DO20" s="644"/>
      <c r="DP20" s="645"/>
      <c r="DQ20" s="652">
        <v>16089388</v>
      </c>
      <c r="DR20" s="644"/>
      <c r="DS20" s="644"/>
      <c r="DT20" s="644"/>
      <c r="DU20" s="644"/>
      <c r="DV20" s="644"/>
      <c r="DW20" s="644"/>
      <c r="DX20" s="644"/>
      <c r="DY20" s="644"/>
      <c r="DZ20" s="644"/>
      <c r="EA20" s="644"/>
      <c r="EB20" s="644"/>
      <c r="EC20" s="653"/>
    </row>
    <row r="21" spans="2:133" ht="11.25" customHeight="1" x14ac:dyDescent="0.2">
      <c r="B21" s="640" t="s">
        <v>209</v>
      </c>
      <c r="C21" s="641"/>
      <c r="D21" s="641"/>
      <c r="E21" s="641"/>
      <c r="F21" s="641"/>
      <c r="G21" s="641"/>
      <c r="H21" s="641"/>
      <c r="I21" s="641"/>
      <c r="J21" s="641"/>
      <c r="K21" s="641"/>
      <c r="L21" s="641"/>
      <c r="M21" s="641"/>
      <c r="N21" s="641"/>
      <c r="O21" s="641"/>
      <c r="P21" s="641"/>
      <c r="Q21" s="642"/>
      <c r="R21" s="643">
        <v>3358</v>
      </c>
      <c r="S21" s="644"/>
      <c r="T21" s="644"/>
      <c r="U21" s="644"/>
      <c r="V21" s="644"/>
      <c r="W21" s="644"/>
      <c r="X21" s="644"/>
      <c r="Y21" s="645"/>
      <c r="Z21" s="646">
        <v>0</v>
      </c>
      <c r="AA21" s="646"/>
      <c r="AB21" s="646"/>
      <c r="AC21" s="646"/>
      <c r="AD21" s="647">
        <v>3358</v>
      </c>
      <c r="AE21" s="647"/>
      <c r="AF21" s="647"/>
      <c r="AG21" s="647"/>
      <c r="AH21" s="647"/>
      <c r="AI21" s="647"/>
      <c r="AJ21" s="647"/>
      <c r="AK21" s="647"/>
      <c r="AL21" s="648">
        <v>0</v>
      </c>
      <c r="AM21" s="649"/>
      <c r="AN21" s="649"/>
      <c r="AO21" s="650"/>
      <c r="AP21" s="662" t="s">
        <v>210</v>
      </c>
      <c r="AQ21" s="663"/>
      <c r="AR21" s="663"/>
      <c r="AS21" s="663"/>
      <c r="AT21" s="663"/>
      <c r="AU21" s="663"/>
      <c r="AV21" s="663"/>
      <c r="AW21" s="663"/>
      <c r="AX21" s="663"/>
      <c r="AY21" s="663"/>
      <c r="AZ21" s="663"/>
      <c r="BA21" s="663"/>
      <c r="BB21" s="663"/>
      <c r="BC21" s="663"/>
      <c r="BD21" s="663"/>
      <c r="BE21" s="663"/>
      <c r="BF21" s="664"/>
      <c r="BG21" s="643" t="s">
        <v>66</v>
      </c>
      <c r="BH21" s="644"/>
      <c r="BI21" s="644"/>
      <c r="BJ21" s="644"/>
      <c r="BK21" s="644"/>
      <c r="BL21" s="644"/>
      <c r="BM21" s="644"/>
      <c r="BN21" s="645"/>
      <c r="BO21" s="646" t="s">
        <v>66</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211</v>
      </c>
      <c r="C22" s="641"/>
      <c r="D22" s="641"/>
      <c r="E22" s="641"/>
      <c r="F22" s="641"/>
      <c r="G22" s="641"/>
      <c r="H22" s="641"/>
      <c r="I22" s="641"/>
      <c r="J22" s="641"/>
      <c r="K22" s="641"/>
      <c r="L22" s="641"/>
      <c r="M22" s="641"/>
      <c r="N22" s="641"/>
      <c r="O22" s="641"/>
      <c r="P22" s="641"/>
      <c r="Q22" s="642"/>
      <c r="R22" s="643">
        <v>7222799</v>
      </c>
      <c r="S22" s="644"/>
      <c r="T22" s="644"/>
      <c r="U22" s="644"/>
      <c r="V22" s="644"/>
      <c r="W22" s="644"/>
      <c r="X22" s="644"/>
      <c r="Y22" s="645"/>
      <c r="Z22" s="646">
        <v>20.100000000000001</v>
      </c>
      <c r="AA22" s="646"/>
      <c r="AB22" s="646"/>
      <c r="AC22" s="646"/>
      <c r="AD22" s="647">
        <v>6245879</v>
      </c>
      <c r="AE22" s="647"/>
      <c r="AF22" s="647"/>
      <c r="AG22" s="647"/>
      <c r="AH22" s="647"/>
      <c r="AI22" s="647"/>
      <c r="AJ22" s="647"/>
      <c r="AK22" s="647"/>
      <c r="AL22" s="648">
        <v>48.3</v>
      </c>
      <c r="AM22" s="649"/>
      <c r="AN22" s="649"/>
      <c r="AO22" s="650"/>
      <c r="AP22" s="662" t="s">
        <v>212</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213</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214</v>
      </c>
      <c r="C23" s="641"/>
      <c r="D23" s="641"/>
      <c r="E23" s="641"/>
      <c r="F23" s="641"/>
      <c r="G23" s="641"/>
      <c r="H23" s="641"/>
      <c r="I23" s="641"/>
      <c r="J23" s="641"/>
      <c r="K23" s="641"/>
      <c r="L23" s="641"/>
      <c r="M23" s="641"/>
      <c r="N23" s="641"/>
      <c r="O23" s="641"/>
      <c r="P23" s="641"/>
      <c r="Q23" s="642"/>
      <c r="R23" s="643">
        <v>6245879</v>
      </c>
      <c r="S23" s="644"/>
      <c r="T23" s="644"/>
      <c r="U23" s="644"/>
      <c r="V23" s="644"/>
      <c r="W23" s="644"/>
      <c r="X23" s="644"/>
      <c r="Y23" s="645"/>
      <c r="Z23" s="646">
        <v>17.399999999999999</v>
      </c>
      <c r="AA23" s="646"/>
      <c r="AB23" s="646"/>
      <c r="AC23" s="646"/>
      <c r="AD23" s="647">
        <v>6245879</v>
      </c>
      <c r="AE23" s="647"/>
      <c r="AF23" s="647"/>
      <c r="AG23" s="647"/>
      <c r="AH23" s="647"/>
      <c r="AI23" s="647"/>
      <c r="AJ23" s="647"/>
      <c r="AK23" s="647"/>
      <c r="AL23" s="648">
        <v>48.3</v>
      </c>
      <c r="AM23" s="649"/>
      <c r="AN23" s="649"/>
      <c r="AO23" s="650"/>
      <c r="AP23" s="662" t="s">
        <v>215</v>
      </c>
      <c r="AQ23" s="663"/>
      <c r="AR23" s="663"/>
      <c r="AS23" s="663"/>
      <c r="AT23" s="663"/>
      <c r="AU23" s="663"/>
      <c r="AV23" s="663"/>
      <c r="AW23" s="663"/>
      <c r="AX23" s="663"/>
      <c r="AY23" s="663"/>
      <c r="AZ23" s="663"/>
      <c r="BA23" s="663"/>
      <c r="BB23" s="663"/>
      <c r="BC23" s="663"/>
      <c r="BD23" s="663"/>
      <c r="BE23" s="663"/>
      <c r="BF23" s="664"/>
      <c r="BG23" s="643" t="s">
        <v>66</v>
      </c>
      <c r="BH23" s="644"/>
      <c r="BI23" s="644"/>
      <c r="BJ23" s="644"/>
      <c r="BK23" s="644"/>
      <c r="BL23" s="644"/>
      <c r="BM23" s="644"/>
      <c r="BN23" s="645"/>
      <c r="BO23" s="646" t="s">
        <v>66</v>
      </c>
      <c r="BP23" s="646"/>
      <c r="BQ23" s="646"/>
      <c r="BR23" s="646"/>
      <c r="BS23" s="652" t="s">
        <v>66</v>
      </c>
      <c r="BT23" s="644"/>
      <c r="BU23" s="644"/>
      <c r="BV23" s="644"/>
      <c r="BW23" s="644"/>
      <c r="BX23" s="644"/>
      <c r="BY23" s="644"/>
      <c r="BZ23" s="644"/>
      <c r="CA23" s="644"/>
      <c r="CB23" s="653"/>
      <c r="CD23" s="625" t="s">
        <v>155</v>
      </c>
      <c r="CE23" s="626"/>
      <c r="CF23" s="626"/>
      <c r="CG23" s="626"/>
      <c r="CH23" s="626"/>
      <c r="CI23" s="626"/>
      <c r="CJ23" s="626"/>
      <c r="CK23" s="626"/>
      <c r="CL23" s="626"/>
      <c r="CM23" s="626"/>
      <c r="CN23" s="626"/>
      <c r="CO23" s="626"/>
      <c r="CP23" s="626"/>
      <c r="CQ23" s="627"/>
      <c r="CR23" s="625" t="s">
        <v>216</v>
      </c>
      <c r="CS23" s="626"/>
      <c r="CT23" s="626"/>
      <c r="CU23" s="626"/>
      <c r="CV23" s="626"/>
      <c r="CW23" s="626"/>
      <c r="CX23" s="626"/>
      <c r="CY23" s="627"/>
      <c r="CZ23" s="625" t="s">
        <v>217</v>
      </c>
      <c r="DA23" s="626"/>
      <c r="DB23" s="626"/>
      <c r="DC23" s="627"/>
      <c r="DD23" s="625" t="s">
        <v>218</v>
      </c>
      <c r="DE23" s="626"/>
      <c r="DF23" s="626"/>
      <c r="DG23" s="626"/>
      <c r="DH23" s="626"/>
      <c r="DI23" s="626"/>
      <c r="DJ23" s="626"/>
      <c r="DK23" s="627"/>
      <c r="DL23" s="674" t="s">
        <v>219</v>
      </c>
      <c r="DM23" s="675"/>
      <c r="DN23" s="675"/>
      <c r="DO23" s="675"/>
      <c r="DP23" s="675"/>
      <c r="DQ23" s="675"/>
      <c r="DR23" s="675"/>
      <c r="DS23" s="675"/>
      <c r="DT23" s="675"/>
      <c r="DU23" s="675"/>
      <c r="DV23" s="676"/>
      <c r="DW23" s="625" t="s">
        <v>220</v>
      </c>
      <c r="DX23" s="626"/>
      <c r="DY23" s="626"/>
      <c r="DZ23" s="626"/>
      <c r="EA23" s="626"/>
      <c r="EB23" s="626"/>
      <c r="EC23" s="627"/>
    </row>
    <row r="24" spans="2:133" ht="11.25" customHeight="1" x14ac:dyDescent="0.2">
      <c r="B24" s="640" t="s">
        <v>221</v>
      </c>
      <c r="C24" s="641"/>
      <c r="D24" s="641"/>
      <c r="E24" s="641"/>
      <c r="F24" s="641"/>
      <c r="G24" s="641"/>
      <c r="H24" s="641"/>
      <c r="I24" s="641"/>
      <c r="J24" s="641"/>
      <c r="K24" s="641"/>
      <c r="L24" s="641"/>
      <c r="M24" s="641"/>
      <c r="N24" s="641"/>
      <c r="O24" s="641"/>
      <c r="P24" s="641"/>
      <c r="Q24" s="642"/>
      <c r="R24" s="643">
        <v>976920</v>
      </c>
      <c r="S24" s="644"/>
      <c r="T24" s="644"/>
      <c r="U24" s="644"/>
      <c r="V24" s="644"/>
      <c r="W24" s="644"/>
      <c r="X24" s="644"/>
      <c r="Y24" s="645"/>
      <c r="Z24" s="646">
        <v>2.7</v>
      </c>
      <c r="AA24" s="646"/>
      <c r="AB24" s="646"/>
      <c r="AC24" s="646"/>
      <c r="AD24" s="647" t="s">
        <v>66</v>
      </c>
      <c r="AE24" s="647"/>
      <c r="AF24" s="647"/>
      <c r="AG24" s="647"/>
      <c r="AH24" s="647"/>
      <c r="AI24" s="647"/>
      <c r="AJ24" s="647"/>
      <c r="AK24" s="647"/>
      <c r="AL24" s="648" t="s">
        <v>66</v>
      </c>
      <c r="AM24" s="649"/>
      <c r="AN24" s="649"/>
      <c r="AO24" s="650"/>
      <c r="AP24" s="662" t="s">
        <v>222</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223</v>
      </c>
      <c r="CE24" s="655"/>
      <c r="CF24" s="655"/>
      <c r="CG24" s="655"/>
      <c r="CH24" s="655"/>
      <c r="CI24" s="655"/>
      <c r="CJ24" s="655"/>
      <c r="CK24" s="655"/>
      <c r="CL24" s="655"/>
      <c r="CM24" s="655"/>
      <c r="CN24" s="655"/>
      <c r="CO24" s="655"/>
      <c r="CP24" s="655"/>
      <c r="CQ24" s="656"/>
      <c r="CR24" s="632">
        <v>16387994</v>
      </c>
      <c r="CS24" s="633"/>
      <c r="CT24" s="633"/>
      <c r="CU24" s="633"/>
      <c r="CV24" s="633"/>
      <c r="CW24" s="633"/>
      <c r="CX24" s="633"/>
      <c r="CY24" s="634"/>
      <c r="CZ24" s="637">
        <v>46.6</v>
      </c>
      <c r="DA24" s="638"/>
      <c r="DB24" s="638"/>
      <c r="DC24" s="657"/>
      <c r="DD24" s="681">
        <v>7928266</v>
      </c>
      <c r="DE24" s="633"/>
      <c r="DF24" s="633"/>
      <c r="DG24" s="633"/>
      <c r="DH24" s="633"/>
      <c r="DI24" s="633"/>
      <c r="DJ24" s="633"/>
      <c r="DK24" s="634"/>
      <c r="DL24" s="681">
        <v>7821091</v>
      </c>
      <c r="DM24" s="633"/>
      <c r="DN24" s="633"/>
      <c r="DO24" s="633"/>
      <c r="DP24" s="633"/>
      <c r="DQ24" s="633"/>
      <c r="DR24" s="633"/>
      <c r="DS24" s="633"/>
      <c r="DT24" s="633"/>
      <c r="DU24" s="633"/>
      <c r="DV24" s="634"/>
      <c r="DW24" s="637">
        <v>58.3</v>
      </c>
      <c r="DX24" s="638"/>
      <c r="DY24" s="638"/>
      <c r="DZ24" s="638"/>
      <c r="EA24" s="638"/>
      <c r="EB24" s="638"/>
      <c r="EC24" s="639"/>
    </row>
    <row r="25" spans="2:133" ht="11.25" customHeight="1" x14ac:dyDescent="0.2">
      <c r="B25" s="640" t="s">
        <v>224</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225</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226</v>
      </c>
      <c r="CE25" s="659"/>
      <c r="CF25" s="659"/>
      <c r="CG25" s="659"/>
      <c r="CH25" s="659"/>
      <c r="CI25" s="659"/>
      <c r="CJ25" s="659"/>
      <c r="CK25" s="659"/>
      <c r="CL25" s="659"/>
      <c r="CM25" s="659"/>
      <c r="CN25" s="659"/>
      <c r="CO25" s="659"/>
      <c r="CP25" s="659"/>
      <c r="CQ25" s="660"/>
      <c r="CR25" s="643">
        <v>3825205</v>
      </c>
      <c r="CS25" s="677"/>
      <c r="CT25" s="677"/>
      <c r="CU25" s="677"/>
      <c r="CV25" s="677"/>
      <c r="CW25" s="677"/>
      <c r="CX25" s="677"/>
      <c r="CY25" s="678"/>
      <c r="CZ25" s="648">
        <v>10.9</v>
      </c>
      <c r="DA25" s="679"/>
      <c r="DB25" s="679"/>
      <c r="DC25" s="682"/>
      <c r="DD25" s="652">
        <v>3351628</v>
      </c>
      <c r="DE25" s="677"/>
      <c r="DF25" s="677"/>
      <c r="DG25" s="677"/>
      <c r="DH25" s="677"/>
      <c r="DI25" s="677"/>
      <c r="DJ25" s="677"/>
      <c r="DK25" s="678"/>
      <c r="DL25" s="652">
        <v>3246838</v>
      </c>
      <c r="DM25" s="677"/>
      <c r="DN25" s="677"/>
      <c r="DO25" s="677"/>
      <c r="DP25" s="677"/>
      <c r="DQ25" s="677"/>
      <c r="DR25" s="677"/>
      <c r="DS25" s="677"/>
      <c r="DT25" s="677"/>
      <c r="DU25" s="677"/>
      <c r="DV25" s="678"/>
      <c r="DW25" s="648">
        <v>24.2</v>
      </c>
      <c r="DX25" s="679"/>
      <c r="DY25" s="679"/>
      <c r="DZ25" s="679"/>
      <c r="EA25" s="679"/>
      <c r="EB25" s="679"/>
      <c r="EC25" s="680"/>
    </row>
    <row r="26" spans="2:133" ht="11.25" customHeight="1" x14ac:dyDescent="0.2">
      <c r="B26" s="640" t="s">
        <v>227</v>
      </c>
      <c r="C26" s="641"/>
      <c r="D26" s="641"/>
      <c r="E26" s="641"/>
      <c r="F26" s="641"/>
      <c r="G26" s="641"/>
      <c r="H26" s="641"/>
      <c r="I26" s="641"/>
      <c r="J26" s="641"/>
      <c r="K26" s="641"/>
      <c r="L26" s="641"/>
      <c r="M26" s="641"/>
      <c r="N26" s="641"/>
      <c r="O26" s="641"/>
      <c r="P26" s="641"/>
      <c r="Q26" s="642"/>
      <c r="R26" s="643">
        <v>13816254</v>
      </c>
      <c r="S26" s="644"/>
      <c r="T26" s="644"/>
      <c r="U26" s="644"/>
      <c r="V26" s="644"/>
      <c r="W26" s="644"/>
      <c r="X26" s="644"/>
      <c r="Y26" s="645"/>
      <c r="Z26" s="646">
        <v>38.5</v>
      </c>
      <c r="AA26" s="646"/>
      <c r="AB26" s="646"/>
      <c r="AC26" s="646"/>
      <c r="AD26" s="647">
        <v>12839334</v>
      </c>
      <c r="AE26" s="647"/>
      <c r="AF26" s="647"/>
      <c r="AG26" s="647"/>
      <c r="AH26" s="647"/>
      <c r="AI26" s="647"/>
      <c r="AJ26" s="647"/>
      <c r="AK26" s="647"/>
      <c r="AL26" s="648">
        <v>99.4</v>
      </c>
      <c r="AM26" s="649"/>
      <c r="AN26" s="649"/>
      <c r="AO26" s="650"/>
      <c r="AP26" s="662" t="s">
        <v>228</v>
      </c>
      <c r="AQ26" s="683"/>
      <c r="AR26" s="683"/>
      <c r="AS26" s="683"/>
      <c r="AT26" s="683"/>
      <c r="AU26" s="683"/>
      <c r="AV26" s="683"/>
      <c r="AW26" s="683"/>
      <c r="AX26" s="683"/>
      <c r="AY26" s="683"/>
      <c r="AZ26" s="683"/>
      <c r="BA26" s="683"/>
      <c r="BB26" s="683"/>
      <c r="BC26" s="683"/>
      <c r="BD26" s="683"/>
      <c r="BE26" s="683"/>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229</v>
      </c>
      <c r="CE26" s="659"/>
      <c r="CF26" s="659"/>
      <c r="CG26" s="659"/>
      <c r="CH26" s="659"/>
      <c r="CI26" s="659"/>
      <c r="CJ26" s="659"/>
      <c r="CK26" s="659"/>
      <c r="CL26" s="659"/>
      <c r="CM26" s="659"/>
      <c r="CN26" s="659"/>
      <c r="CO26" s="659"/>
      <c r="CP26" s="659"/>
      <c r="CQ26" s="660"/>
      <c r="CR26" s="643">
        <v>2322247</v>
      </c>
      <c r="CS26" s="644"/>
      <c r="CT26" s="644"/>
      <c r="CU26" s="644"/>
      <c r="CV26" s="644"/>
      <c r="CW26" s="644"/>
      <c r="CX26" s="644"/>
      <c r="CY26" s="645"/>
      <c r="CZ26" s="648">
        <v>6.6</v>
      </c>
      <c r="DA26" s="679"/>
      <c r="DB26" s="679"/>
      <c r="DC26" s="682"/>
      <c r="DD26" s="652">
        <v>2051000</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79"/>
      <c r="DY26" s="679"/>
      <c r="DZ26" s="679"/>
      <c r="EA26" s="679"/>
      <c r="EB26" s="679"/>
      <c r="EC26" s="680"/>
    </row>
    <row r="27" spans="2:133" ht="11.25" customHeight="1" x14ac:dyDescent="0.2">
      <c r="B27" s="640" t="s">
        <v>230</v>
      </c>
      <c r="C27" s="641"/>
      <c r="D27" s="641"/>
      <c r="E27" s="641"/>
      <c r="F27" s="641"/>
      <c r="G27" s="641"/>
      <c r="H27" s="641"/>
      <c r="I27" s="641"/>
      <c r="J27" s="641"/>
      <c r="K27" s="641"/>
      <c r="L27" s="641"/>
      <c r="M27" s="641"/>
      <c r="N27" s="641"/>
      <c r="O27" s="641"/>
      <c r="P27" s="641"/>
      <c r="Q27" s="642"/>
      <c r="R27" s="643">
        <v>10632</v>
      </c>
      <c r="S27" s="644"/>
      <c r="T27" s="644"/>
      <c r="U27" s="644"/>
      <c r="V27" s="644"/>
      <c r="W27" s="644"/>
      <c r="X27" s="644"/>
      <c r="Y27" s="645"/>
      <c r="Z27" s="646">
        <v>0</v>
      </c>
      <c r="AA27" s="646"/>
      <c r="AB27" s="646"/>
      <c r="AC27" s="646"/>
      <c r="AD27" s="647">
        <v>10632</v>
      </c>
      <c r="AE27" s="647"/>
      <c r="AF27" s="647"/>
      <c r="AG27" s="647"/>
      <c r="AH27" s="647"/>
      <c r="AI27" s="647"/>
      <c r="AJ27" s="647"/>
      <c r="AK27" s="647"/>
      <c r="AL27" s="648">
        <v>0.1</v>
      </c>
      <c r="AM27" s="649"/>
      <c r="AN27" s="649"/>
      <c r="AO27" s="650"/>
      <c r="AP27" s="640" t="s">
        <v>231</v>
      </c>
      <c r="AQ27" s="641"/>
      <c r="AR27" s="641"/>
      <c r="AS27" s="641"/>
      <c r="AT27" s="641"/>
      <c r="AU27" s="641"/>
      <c r="AV27" s="641"/>
      <c r="AW27" s="641"/>
      <c r="AX27" s="641"/>
      <c r="AY27" s="641"/>
      <c r="AZ27" s="641"/>
      <c r="BA27" s="641"/>
      <c r="BB27" s="641"/>
      <c r="BC27" s="641"/>
      <c r="BD27" s="641"/>
      <c r="BE27" s="641"/>
      <c r="BF27" s="642"/>
      <c r="BG27" s="643">
        <v>5247793</v>
      </c>
      <c r="BH27" s="644"/>
      <c r="BI27" s="644"/>
      <c r="BJ27" s="644"/>
      <c r="BK27" s="644"/>
      <c r="BL27" s="644"/>
      <c r="BM27" s="644"/>
      <c r="BN27" s="645"/>
      <c r="BO27" s="646">
        <v>100</v>
      </c>
      <c r="BP27" s="646"/>
      <c r="BQ27" s="646"/>
      <c r="BR27" s="646"/>
      <c r="BS27" s="652">
        <v>211554</v>
      </c>
      <c r="BT27" s="644"/>
      <c r="BU27" s="644"/>
      <c r="BV27" s="644"/>
      <c r="BW27" s="644"/>
      <c r="BX27" s="644"/>
      <c r="BY27" s="644"/>
      <c r="BZ27" s="644"/>
      <c r="CA27" s="644"/>
      <c r="CB27" s="653"/>
      <c r="CD27" s="658" t="s">
        <v>232</v>
      </c>
      <c r="CE27" s="659"/>
      <c r="CF27" s="659"/>
      <c r="CG27" s="659"/>
      <c r="CH27" s="659"/>
      <c r="CI27" s="659"/>
      <c r="CJ27" s="659"/>
      <c r="CK27" s="659"/>
      <c r="CL27" s="659"/>
      <c r="CM27" s="659"/>
      <c r="CN27" s="659"/>
      <c r="CO27" s="659"/>
      <c r="CP27" s="659"/>
      <c r="CQ27" s="660"/>
      <c r="CR27" s="643">
        <v>10052558</v>
      </c>
      <c r="CS27" s="677"/>
      <c r="CT27" s="677"/>
      <c r="CU27" s="677"/>
      <c r="CV27" s="677"/>
      <c r="CW27" s="677"/>
      <c r="CX27" s="677"/>
      <c r="CY27" s="678"/>
      <c r="CZ27" s="648">
        <v>28.6</v>
      </c>
      <c r="DA27" s="679"/>
      <c r="DB27" s="679"/>
      <c r="DC27" s="682"/>
      <c r="DD27" s="652">
        <v>2607611</v>
      </c>
      <c r="DE27" s="677"/>
      <c r="DF27" s="677"/>
      <c r="DG27" s="677"/>
      <c r="DH27" s="677"/>
      <c r="DI27" s="677"/>
      <c r="DJ27" s="677"/>
      <c r="DK27" s="678"/>
      <c r="DL27" s="652">
        <v>2607379</v>
      </c>
      <c r="DM27" s="677"/>
      <c r="DN27" s="677"/>
      <c r="DO27" s="677"/>
      <c r="DP27" s="677"/>
      <c r="DQ27" s="677"/>
      <c r="DR27" s="677"/>
      <c r="DS27" s="677"/>
      <c r="DT27" s="677"/>
      <c r="DU27" s="677"/>
      <c r="DV27" s="678"/>
      <c r="DW27" s="648">
        <v>19.399999999999999</v>
      </c>
      <c r="DX27" s="679"/>
      <c r="DY27" s="679"/>
      <c r="DZ27" s="679"/>
      <c r="EA27" s="679"/>
      <c r="EB27" s="679"/>
      <c r="EC27" s="680"/>
    </row>
    <row r="28" spans="2:133" ht="11.25" customHeight="1" x14ac:dyDescent="0.2">
      <c r="B28" s="640" t="s">
        <v>233</v>
      </c>
      <c r="C28" s="641"/>
      <c r="D28" s="641"/>
      <c r="E28" s="641"/>
      <c r="F28" s="641"/>
      <c r="G28" s="641"/>
      <c r="H28" s="641"/>
      <c r="I28" s="641"/>
      <c r="J28" s="641"/>
      <c r="K28" s="641"/>
      <c r="L28" s="641"/>
      <c r="M28" s="641"/>
      <c r="N28" s="641"/>
      <c r="O28" s="641"/>
      <c r="P28" s="641"/>
      <c r="Q28" s="642"/>
      <c r="R28" s="643">
        <v>519685</v>
      </c>
      <c r="S28" s="644"/>
      <c r="T28" s="644"/>
      <c r="U28" s="644"/>
      <c r="V28" s="644"/>
      <c r="W28" s="644"/>
      <c r="X28" s="644"/>
      <c r="Y28" s="645"/>
      <c r="Z28" s="646">
        <v>1.4</v>
      </c>
      <c r="AA28" s="646"/>
      <c r="AB28" s="646"/>
      <c r="AC28" s="646"/>
      <c r="AD28" s="647" t="s">
        <v>66</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234</v>
      </c>
      <c r="CE28" s="659"/>
      <c r="CF28" s="659"/>
      <c r="CG28" s="659"/>
      <c r="CH28" s="659"/>
      <c r="CI28" s="659"/>
      <c r="CJ28" s="659"/>
      <c r="CK28" s="659"/>
      <c r="CL28" s="659"/>
      <c r="CM28" s="659"/>
      <c r="CN28" s="659"/>
      <c r="CO28" s="659"/>
      <c r="CP28" s="659"/>
      <c r="CQ28" s="660"/>
      <c r="CR28" s="643">
        <v>2510231</v>
      </c>
      <c r="CS28" s="644"/>
      <c r="CT28" s="644"/>
      <c r="CU28" s="644"/>
      <c r="CV28" s="644"/>
      <c r="CW28" s="644"/>
      <c r="CX28" s="644"/>
      <c r="CY28" s="645"/>
      <c r="CZ28" s="648">
        <v>7.1</v>
      </c>
      <c r="DA28" s="679"/>
      <c r="DB28" s="679"/>
      <c r="DC28" s="682"/>
      <c r="DD28" s="652">
        <v>1969027</v>
      </c>
      <c r="DE28" s="644"/>
      <c r="DF28" s="644"/>
      <c r="DG28" s="644"/>
      <c r="DH28" s="644"/>
      <c r="DI28" s="644"/>
      <c r="DJ28" s="644"/>
      <c r="DK28" s="645"/>
      <c r="DL28" s="652">
        <v>1966874</v>
      </c>
      <c r="DM28" s="644"/>
      <c r="DN28" s="644"/>
      <c r="DO28" s="644"/>
      <c r="DP28" s="644"/>
      <c r="DQ28" s="644"/>
      <c r="DR28" s="644"/>
      <c r="DS28" s="644"/>
      <c r="DT28" s="644"/>
      <c r="DU28" s="644"/>
      <c r="DV28" s="645"/>
      <c r="DW28" s="648">
        <v>14.7</v>
      </c>
      <c r="DX28" s="679"/>
      <c r="DY28" s="679"/>
      <c r="DZ28" s="679"/>
      <c r="EA28" s="679"/>
      <c r="EB28" s="679"/>
      <c r="EC28" s="680"/>
    </row>
    <row r="29" spans="2:133" ht="11.25" customHeight="1" x14ac:dyDescent="0.2">
      <c r="B29" s="640" t="s">
        <v>235</v>
      </c>
      <c r="C29" s="641"/>
      <c r="D29" s="641"/>
      <c r="E29" s="641"/>
      <c r="F29" s="641"/>
      <c r="G29" s="641"/>
      <c r="H29" s="641"/>
      <c r="I29" s="641"/>
      <c r="J29" s="641"/>
      <c r="K29" s="641"/>
      <c r="L29" s="641"/>
      <c r="M29" s="641"/>
      <c r="N29" s="641"/>
      <c r="O29" s="641"/>
      <c r="P29" s="641"/>
      <c r="Q29" s="642"/>
      <c r="R29" s="643">
        <v>1138209</v>
      </c>
      <c r="S29" s="644"/>
      <c r="T29" s="644"/>
      <c r="U29" s="644"/>
      <c r="V29" s="644"/>
      <c r="W29" s="644"/>
      <c r="X29" s="644"/>
      <c r="Y29" s="645"/>
      <c r="Z29" s="646">
        <v>3.2</v>
      </c>
      <c r="AA29" s="646"/>
      <c r="AB29" s="646"/>
      <c r="AC29" s="646"/>
      <c r="AD29" s="647">
        <v>26542</v>
      </c>
      <c r="AE29" s="647"/>
      <c r="AF29" s="647"/>
      <c r="AG29" s="647"/>
      <c r="AH29" s="647"/>
      <c r="AI29" s="647"/>
      <c r="AJ29" s="647"/>
      <c r="AK29" s="647"/>
      <c r="AL29" s="648">
        <v>0.2</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236</v>
      </c>
      <c r="CE29" s="690"/>
      <c r="CF29" s="658" t="s">
        <v>237</v>
      </c>
      <c r="CG29" s="659"/>
      <c r="CH29" s="659"/>
      <c r="CI29" s="659"/>
      <c r="CJ29" s="659"/>
      <c r="CK29" s="659"/>
      <c r="CL29" s="659"/>
      <c r="CM29" s="659"/>
      <c r="CN29" s="659"/>
      <c r="CO29" s="659"/>
      <c r="CP29" s="659"/>
      <c r="CQ29" s="660"/>
      <c r="CR29" s="643">
        <v>2510189</v>
      </c>
      <c r="CS29" s="677"/>
      <c r="CT29" s="677"/>
      <c r="CU29" s="677"/>
      <c r="CV29" s="677"/>
      <c r="CW29" s="677"/>
      <c r="CX29" s="677"/>
      <c r="CY29" s="678"/>
      <c r="CZ29" s="648">
        <v>7.1</v>
      </c>
      <c r="DA29" s="679"/>
      <c r="DB29" s="679"/>
      <c r="DC29" s="682"/>
      <c r="DD29" s="652">
        <v>1968985</v>
      </c>
      <c r="DE29" s="677"/>
      <c r="DF29" s="677"/>
      <c r="DG29" s="677"/>
      <c r="DH29" s="677"/>
      <c r="DI29" s="677"/>
      <c r="DJ29" s="677"/>
      <c r="DK29" s="678"/>
      <c r="DL29" s="652">
        <v>1966832</v>
      </c>
      <c r="DM29" s="677"/>
      <c r="DN29" s="677"/>
      <c r="DO29" s="677"/>
      <c r="DP29" s="677"/>
      <c r="DQ29" s="677"/>
      <c r="DR29" s="677"/>
      <c r="DS29" s="677"/>
      <c r="DT29" s="677"/>
      <c r="DU29" s="677"/>
      <c r="DV29" s="678"/>
      <c r="DW29" s="648">
        <v>14.7</v>
      </c>
      <c r="DX29" s="679"/>
      <c r="DY29" s="679"/>
      <c r="DZ29" s="679"/>
      <c r="EA29" s="679"/>
      <c r="EB29" s="679"/>
      <c r="EC29" s="680"/>
    </row>
    <row r="30" spans="2:133" ht="11.25" customHeight="1" x14ac:dyDescent="0.2">
      <c r="B30" s="640" t="s">
        <v>238</v>
      </c>
      <c r="C30" s="641"/>
      <c r="D30" s="641"/>
      <c r="E30" s="641"/>
      <c r="F30" s="641"/>
      <c r="G30" s="641"/>
      <c r="H30" s="641"/>
      <c r="I30" s="641"/>
      <c r="J30" s="641"/>
      <c r="K30" s="641"/>
      <c r="L30" s="641"/>
      <c r="M30" s="641"/>
      <c r="N30" s="641"/>
      <c r="O30" s="641"/>
      <c r="P30" s="641"/>
      <c r="Q30" s="642"/>
      <c r="R30" s="643">
        <v>167551</v>
      </c>
      <c r="S30" s="644"/>
      <c r="T30" s="644"/>
      <c r="U30" s="644"/>
      <c r="V30" s="644"/>
      <c r="W30" s="644"/>
      <c r="X30" s="644"/>
      <c r="Y30" s="645"/>
      <c r="Z30" s="646">
        <v>0.5</v>
      </c>
      <c r="AA30" s="646"/>
      <c r="AB30" s="646"/>
      <c r="AC30" s="646"/>
      <c r="AD30" s="647" t="s">
        <v>66</v>
      </c>
      <c r="AE30" s="647"/>
      <c r="AF30" s="647"/>
      <c r="AG30" s="647"/>
      <c r="AH30" s="647"/>
      <c r="AI30" s="647"/>
      <c r="AJ30" s="647"/>
      <c r="AK30" s="647"/>
      <c r="AL30" s="648" t="s">
        <v>66</v>
      </c>
      <c r="AM30" s="649"/>
      <c r="AN30" s="649"/>
      <c r="AO30" s="650"/>
      <c r="AP30" s="622" t="s">
        <v>155</v>
      </c>
      <c r="AQ30" s="623"/>
      <c r="AR30" s="623"/>
      <c r="AS30" s="623"/>
      <c r="AT30" s="623"/>
      <c r="AU30" s="623"/>
      <c r="AV30" s="623"/>
      <c r="AW30" s="623"/>
      <c r="AX30" s="623"/>
      <c r="AY30" s="623"/>
      <c r="AZ30" s="623"/>
      <c r="BA30" s="623"/>
      <c r="BB30" s="623"/>
      <c r="BC30" s="623"/>
      <c r="BD30" s="623"/>
      <c r="BE30" s="623"/>
      <c r="BF30" s="624"/>
      <c r="BG30" s="622" t="s">
        <v>239</v>
      </c>
      <c r="BH30" s="687"/>
      <c r="BI30" s="687"/>
      <c r="BJ30" s="687"/>
      <c r="BK30" s="687"/>
      <c r="BL30" s="687"/>
      <c r="BM30" s="687"/>
      <c r="BN30" s="687"/>
      <c r="BO30" s="687"/>
      <c r="BP30" s="687"/>
      <c r="BQ30" s="688"/>
      <c r="BR30" s="622" t="s">
        <v>240</v>
      </c>
      <c r="BS30" s="687"/>
      <c r="BT30" s="687"/>
      <c r="BU30" s="687"/>
      <c r="BV30" s="687"/>
      <c r="BW30" s="687"/>
      <c r="BX30" s="687"/>
      <c r="BY30" s="687"/>
      <c r="BZ30" s="687"/>
      <c r="CA30" s="687"/>
      <c r="CB30" s="688"/>
      <c r="CD30" s="691"/>
      <c r="CE30" s="692"/>
      <c r="CF30" s="658" t="s">
        <v>241</v>
      </c>
      <c r="CG30" s="659"/>
      <c r="CH30" s="659"/>
      <c r="CI30" s="659"/>
      <c r="CJ30" s="659"/>
      <c r="CK30" s="659"/>
      <c r="CL30" s="659"/>
      <c r="CM30" s="659"/>
      <c r="CN30" s="659"/>
      <c r="CO30" s="659"/>
      <c r="CP30" s="659"/>
      <c r="CQ30" s="660"/>
      <c r="CR30" s="643">
        <v>2360237</v>
      </c>
      <c r="CS30" s="644"/>
      <c r="CT30" s="644"/>
      <c r="CU30" s="644"/>
      <c r="CV30" s="644"/>
      <c r="CW30" s="644"/>
      <c r="CX30" s="644"/>
      <c r="CY30" s="645"/>
      <c r="CZ30" s="648">
        <v>6.7</v>
      </c>
      <c r="DA30" s="679"/>
      <c r="DB30" s="679"/>
      <c r="DC30" s="682"/>
      <c r="DD30" s="652">
        <v>1856455</v>
      </c>
      <c r="DE30" s="644"/>
      <c r="DF30" s="644"/>
      <c r="DG30" s="644"/>
      <c r="DH30" s="644"/>
      <c r="DI30" s="644"/>
      <c r="DJ30" s="644"/>
      <c r="DK30" s="645"/>
      <c r="DL30" s="652">
        <v>1854302</v>
      </c>
      <c r="DM30" s="644"/>
      <c r="DN30" s="644"/>
      <c r="DO30" s="644"/>
      <c r="DP30" s="644"/>
      <c r="DQ30" s="644"/>
      <c r="DR30" s="644"/>
      <c r="DS30" s="644"/>
      <c r="DT30" s="644"/>
      <c r="DU30" s="644"/>
      <c r="DV30" s="645"/>
      <c r="DW30" s="648">
        <v>13.8</v>
      </c>
      <c r="DX30" s="679"/>
      <c r="DY30" s="679"/>
      <c r="DZ30" s="679"/>
      <c r="EA30" s="679"/>
      <c r="EB30" s="679"/>
      <c r="EC30" s="680"/>
    </row>
    <row r="31" spans="2:133" ht="11.25" customHeight="1" x14ac:dyDescent="0.2">
      <c r="B31" s="640" t="s">
        <v>242</v>
      </c>
      <c r="C31" s="641"/>
      <c r="D31" s="641"/>
      <c r="E31" s="641"/>
      <c r="F31" s="641"/>
      <c r="G31" s="641"/>
      <c r="H31" s="641"/>
      <c r="I31" s="641"/>
      <c r="J31" s="641"/>
      <c r="K31" s="641"/>
      <c r="L31" s="641"/>
      <c r="M31" s="641"/>
      <c r="N31" s="641"/>
      <c r="O31" s="641"/>
      <c r="P31" s="641"/>
      <c r="Q31" s="642"/>
      <c r="R31" s="643">
        <v>12619180</v>
      </c>
      <c r="S31" s="644"/>
      <c r="T31" s="644"/>
      <c r="U31" s="644"/>
      <c r="V31" s="644"/>
      <c r="W31" s="644"/>
      <c r="X31" s="644"/>
      <c r="Y31" s="645"/>
      <c r="Z31" s="646">
        <v>35.200000000000003</v>
      </c>
      <c r="AA31" s="646"/>
      <c r="AB31" s="646"/>
      <c r="AC31" s="646"/>
      <c r="AD31" s="647" t="s">
        <v>66</v>
      </c>
      <c r="AE31" s="647"/>
      <c r="AF31" s="647"/>
      <c r="AG31" s="647"/>
      <c r="AH31" s="647"/>
      <c r="AI31" s="647"/>
      <c r="AJ31" s="647"/>
      <c r="AK31" s="647"/>
      <c r="AL31" s="648" t="s">
        <v>66</v>
      </c>
      <c r="AM31" s="649"/>
      <c r="AN31" s="649"/>
      <c r="AO31" s="650"/>
      <c r="AP31" s="700" t="s">
        <v>243</v>
      </c>
      <c r="AQ31" s="701"/>
      <c r="AR31" s="701"/>
      <c r="AS31" s="701"/>
      <c r="AT31" s="706" t="s">
        <v>244</v>
      </c>
      <c r="AU31" s="86"/>
      <c r="AV31" s="86"/>
      <c r="AW31" s="86"/>
      <c r="AX31" s="629" t="s">
        <v>121</v>
      </c>
      <c r="AY31" s="630"/>
      <c r="AZ31" s="630"/>
      <c r="BA31" s="630"/>
      <c r="BB31" s="630"/>
      <c r="BC31" s="630"/>
      <c r="BD31" s="630"/>
      <c r="BE31" s="630"/>
      <c r="BF31" s="631"/>
      <c r="BG31" s="699">
        <v>98.5</v>
      </c>
      <c r="BH31" s="695"/>
      <c r="BI31" s="695"/>
      <c r="BJ31" s="695"/>
      <c r="BK31" s="695"/>
      <c r="BL31" s="695"/>
      <c r="BM31" s="638">
        <v>94.6</v>
      </c>
      <c r="BN31" s="695"/>
      <c r="BO31" s="695"/>
      <c r="BP31" s="695"/>
      <c r="BQ31" s="696"/>
      <c r="BR31" s="699">
        <v>98.6</v>
      </c>
      <c r="BS31" s="695"/>
      <c r="BT31" s="695"/>
      <c r="BU31" s="695"/>
      <c r="BV31" s="695"/>
      <c r="BW31" s="695"/>
      <c r="BX31" s="638">
        <v>94.6</v>
      </c>
      <c r="BY31" s="695"/>
      <c r="BZ31" s="695"/>
      <c r="CA31" s="695"/>
      <c r="CB31" s="696"/>
      <c r="CD31" s="691"/>
      <c r="CE31" s="692"/>
      <c r="CF31" s="658" t="s">
        <v>245</v>
      </c>
      <c r="CG31" s="659"/>
      <c r="CH31" s="659"/>
      <c r="CI31" s="659"/>
      <c r="CJ31" s="659"/>
      <c r="CK31" s="659"/>
      <c r="CL31" s="659"/>
      <c r="CM31" s="659"/>
      <c r="CN31" s="659"/>
      <c r="CO31" s="659"/>
      <c r="CP31" s="659"/>
      <c r="CQ31" s="660"/>
      <c r="CR31" s="643">
        <v>149952</v>
      </c>
      <c r="CS31" s="677"/>
      <c r="CT31" s="677"/>
      <c r="CU31" s="677"/>
      <c r="CV31" s="677"/>
      <c r="CW31" s="677"/>
      <c r="CX31" s="677"/>
      <c r="CY31" s="678"/>
      <c r="CZ31" s="648">
        <v>0.4</v>
      </c>
      <c r="DA31" s="679"/>
      <c r="DB31" s="679"/>
      <c r="DC31" s="682"/>
      <c r="DD31" s="652">
        <v>112530</v>
      </c>
      <c r="DE31" s="677"/>
      <c r="DF31" s="677"/>
      <c r="DG31" s="677"/>
      <c r="DH31" s="677"/>
      <c r="DI31" s="677"/>
      <c r="DJ31" s="677"/>
      <c r="DK31" s="678"/>
      <c r="DL31" s="652">
        <v>112530</v>
      </c>
      <c r="DM31" s="677"/>
      <c r="DN31" s="677"/>
      <c r="DO31" s="677"/>
      <c r="DP31" s="677"/>
      <c r="DQ31" s="677"/>
      <c r="DR31" s="677"/>
      <c r="DS31" s="677"/>
      <c r="DT31" s="677"/>
      <c r="DU31" s="677"/>
      <c r="DV31" s="678"/>
      <c r="DW31" s="648">
        <v>0.8</v>
      </c>
      <c r="DX31" s="679"/>
      <c r="DY31" s="679"/>
      <c r="DZ31" s="679"/>
      <c r="EA31" s="679"/>
      <c r="EB31" s="679"/>
      <c r="EC31" s="680"/>
    </row>
    <row r="32" spans="2:133" ht="11.25" customHeight="1" x14ac:dyDescent="0.2">
      <c r="B32" s="710" t="s">
        <v>246</v>
      </c>
      <c r="C32" s="711"/>
      <c r="D32" s="711"/>
      <c r="E32" s="711"/>
      <c r="F32" s="711"/>
      <c r="G32" s="711"/>
      <c r="H32" s="711"/>
      <c r="I32" s="711"/>
      <c r="J32" s="711"/>
      <c r="K32" s="711"/>
      <c r="L32" s="711"/>
      <c r="M32" s="711"/>
      <c r="N32" s="711"/>
      <c r="O32" s="711"/>
      <c r="P32" s="711"/>
      <c r="Q32" s="712"/>
      <c r="R32" s="643" t="s">
        <v>66</v>
      </c>
      <c r="S32" s="644"/>
      <c r="T32" s="644"/>
      <c r="U32" s="644"/>
      <c r="V32" s="644"/>
      <c r="W32" s="644"/>
      <c r="X32" s="644"/>
      <c r="Y32" s="645"/>
      <c r="Z32" s="646" t="s">
        <v>66</v>
      </c>
      <c r="AA32" s="646"/>
      <c r="AB32" s="646"/>
      <c r="AC32" s="646"/>
      <c r="AD32" s="647" t="s">
        <v>66</v>
      </c>
      <c r="AE32" s="647"/>
      <c r="AF32" s="647"/>
      <c r="AG32" s="647"/>
      <c r="AH32" s="647"/>
      <c r="AI32" s="647"/>
      <c r="AJ32" s="647"/>
      <c r="AK32" s="647"/>
      <c r="AL32" s="648" t="s">
        <v>66</v>
      </c>
      <c r="AM32" s="649"/>
      <c r="AN32" s="649"/>
      <c r="AO32" s="650"/>
      <c r="AP32" s="702"/>
      <c r="AQ32" s="703"/>
      <c r="AR32" s="703"/>
      <c r="AS32" s="703"/>
      <c r="AT32" s="707"/>
      <c r="AU32" s="85" t="s">
        <v>247</v>
      </c>
      <c r="AV32" s="85"/>
      <c r="AW32" s="85"/>
      <c r="AX32" s="640" t="s">
        <v>248</v>
      </c>
      <c r="AY32" s="641"/>
      <c r="AZ32" s="641"/>
      <c r="BA32" s="641"/>
      <c r="BB32" s="641"/>
      <c r="BC32" s="641"/>
      <c r="BD32" s="641"/>
      <c r="BE32" s="641"/>
      <c r="BF32" s="642"/>
      <c r="BG32" s="709">
        <v>99</v>
      </c>
      <c r="BH32" s="677"/>
      <c r="BI32" s="677"/>
      <c r="BJ32" s="677"/>
      <c r="BK32" s="677"/>
      <c r="BL32" s="677"/>
      <c r="BM32" s="649">
        <v>97.2</v>
      </c>
      <c r="BN32" s="697"/>
      <c r="BO32" s="697"/>
      <c r="BP32" s="697"/>
      <c r="BQ32" s="698"/>
      <c r="BR32" s="709">
        <v>99</v>
      </c>
      <c r="BS32" s="677"/>
      <c r="BT32" s="677"/>
      <c r="BU32" s="677"/>
      <c r="BV32" s="677"/>
      <c r="BW32" s="677"/>
      <c r="BX32" s="649">
        <v>97.3</v>
      </c>
      <c r="BY32" s="697"/>
      <c r="BZ32" s="697"/>
      <c r="CA32" s="697"/>
      <c r="CB32" s="698"/>
      <c r="CD32" s="693"/>
      <c r="CE32" s="694"/>
      <c r="CF32" s="658" t="s">
        <v>249</v>
      </c>
      <c r="CG32" s="659"/>
      <c r="CH32" s="659"/>
      <c r="CI32" s="659"/>
      <c r="CJ32" s="659"/>
      <c r="CK32" s="659"/>
      <c r="CL32" s="659"/>
      <c r="CM32" s="659"/>
      <c r="CN32" s="659"/>
      <c r="CO32" s="659"/>
      <c r="CP32" s="659"/>
      <c r="CQ32" s="660"/>
      <c r="CR32" s="643">
        <v>42</v>
      </c>
      <c r="CS32" s="644"/>
      <c r="CT32" s="644"/>
      <c r="CU32" s="644"/>
      <c r="CV32" s="644"/>
      <c r="CW32" s="644"/>
      <c r="CX32" s="644"/>
      <c r="CY32" s="645"/>
      <c r="CZ32" s="648">
        <v>0</v>
      </c>
      <c r="DA32" s="679"/>
      <c r="DB32" s="679"/>
      <c r="DC32" s="682"/>
      <c r="DD32" s="652">
        <v>42</v>
      </c>
      <c r="DE32" s="644"/>
      <c r="DF32" s="644"/>
      <c r="DG32" s="644"/>
      <c r="DH32" s="644"/>
      <c r="DI32" s="644"/>
      <c r="DJ32" s="644"/>
      <c r="DK32" s="645"/>
      <c r="DL32" s="652">
        <v>42</v>
      </c>
      <c r="DM32" s="644"/>
      <c r="DN32" s="644"/>
      <c r="DO32" s="644"/>
      <c r="DP32" s="644"/>
      <c r="DQ32" s="644"/>
      <c r="DR32" s="644"/>
      <c r="DS32" s="644"/>
      <c r="DT32" s="644"/>
      <c r="DU32" s="644"/>
      <c r="DV32" s="645"/>
      <c r="DW32" s="648">
        <v>0</v>
      </c>
      <c r="DX32" s="679"/>
      <c r="DY32" s="679"/>
      <c r="DZ32" s="679"/>
      <c r="EA32" s="679"/>
      <c r="EB32" s="679"/>
      <c r="EC32" s="680"/>
    </row>
    <row r="33" spans="2:133" ht="11.25" customHeight="1" x14ac:dyDescent="0.2">
      <c r="B33" s="640" t="s">
        <v>250</v>
      </c>
      <c r="C33" s="641"/>
      <c r="D33" s="641"/>
      <c r="E33" s="641"/>
      <c r="F33" s="641"/>
      <c r="G33" s="641"/>
      <c r="H33" s="641"/>
      <c r="I33" s="641"/>
      <c r="J33" s="641"/>
      <c r="K33" s="641"/>
      <c r="L33" s="641"/>
      <c r="M33" s="641"/>
      <c r="N33" s="641"/>
      <c r="O33" s="641"/>
      <c r="P33" s="641"/>
      <c r="Q33" s="642"/>
      <c r="R33" s="643">
        <v>2000238</v>
      </c>
      <c r="S33" s="644"/>
      <c r="T33" s="644"/>
      <c r="U33" s="644"/>
      <c r="V33" s="644"/>
      <c r="W33" s="644"/>
      <c r="X33" s="644"/>
      <c r="Y33" s="645"/>
      <c r="Z33" s="646">
        <v>5.6</v>
      </c>
      <c r="AA33" s="646"/>
      <c r="AB33" s="646"/>
      <c r="AC33" s="646"/>
      <c r="AD33" s="647" t="s">
        <v>66</v>
      </c>
      <c r="AE33" s="647"/>
      <c r="AF33" s="647"/>
      <c r="AG33" s="647"/>
      <c r="AH33" s="647"/>
      <c r="AI33" s="647"/>
      <c r="AJ33" s="647"/>
      <c r="AK33" s="647"/>
      <c r="AL33" s="648" t="s">
        <v>66</v>
      </c>
      <c r="AM33" s="649"/>
      <c r="AN33" s="649"/>
      <c r="AO33" s="650"/>
      <c r="AP33" s="704"/>
      <c r="AQ33" s="705"/>
      <c r="AR33" s="705"/>
      <c r="AS33" s="705"/>
      <c r="AT33" s="708"/>
      <c r="AU33" s="87"/>
      <c r="AV33" s="87"/>
      <c r="AW33" s="87"/>
      <c r="AX33" s="684" t="s">
        <v>251</v>
      </c>
      <c r="AY33" s="685"/>
      <c r="AZ33" s="685"/>
      <c r="BA33" s="685"/>
      <c r="BB33" s="685"/>
      <c r="BC33" s="685"/>
      <c r="BD33" s="685"/>
      <c r="BE33" s="685"/>
      <c r="BF33" s="686"/>
      <c r="BG33" s="713">
        <v>97.9</v>
      </c>
      <c r="BH33" s="714"/>
      <c r="BI33" s="714"/>
      <c r="BJ33" s="714"/>
      <c r="BK33" s="714"/>
      <c r="BL33" s="714"/>
      <c r="BM33" s="715">
        <v>91.8</v>
      </c>
      <c r="BN33" s="714"/>
      <c r="BO33" s="714"/>
      <c r="BP33" s="714"/>
      <c r="BQ33" s="716"/>
      <c r="BR33" s="713">
        <v>98.1</v>
      </c>
      <c r="BS33" s="714"/>
      <c r="BT33" s="714"/>
      <c r="BU33" s="714"/>
      <c r="BV33" s="714"/>
      <c r="BW33" s="714"/>
      <c r="BX33" s="715">
        <v>91.6</v>
      </c>
      <c r="BY33" s="714"/>
      <c r="BZ33" s="714"/>
      <c r="CA33" s="714"/>
      <c r="CB33" s="716"/>
      <c r="CD33" s="658" t="s">
        <v>252</v>
      </c>
      <c r="CE33" s="659"/>
      <c r="CF33" s="659"/>
      <c r="CG33" s="659"/>
      <c r="CH33" s="659"/>
      <c r="CI33" s="659"/>
      <c r="CJ33" s="659"/>
      <c r="CK33" s="659"/>
      <c r="CL33" s="659"/>
      <c r="CM33" s="659"/>
      <c r="CN33" s="659"/>
      <c r="CO33" s="659"/>
      <c r="CP33" s="659"/>
      <c r="CQ33" s="660"/>
      <c r="CR33" s="643">
        <v>15477719</v>
      </c>
      <c r="CS33" s="677"/>
      <c r="CT33" s="677"/>
      <c r="CU33" s="677"/>
      <c r="CV33" s="677"/>
      <c r="CW33" s="677"/>
      <c r="CX33" s="677"/>
      <c r="CY33" s="678"/>
      <c r="CZ33" s="648">
        <v>44</v>
      </c>
      <c r="DA33" s="679"/>
      <c r="DB33" s="679"/>
      <c r="DC33" s="682"/>
      <c r="DD33" s="652">
        <v>7808096</v>
      </c>
      <c r="DE33" s="677"/>
      <c r="DF33" s="677"/>
      <c r="DG33" s="677"/>
      <c r="DH33" s="677"/>
      <c r="DI33" s="677"/>
      <c r="DJ33" s="677"/>
      <c r="DK33" s="678"/>
      <c r="DL33" s="652">
        <v>5926288</v>
      </c>
      <c r="DM33" s="677"/>
      <c r="DN33" s="677"/>
      <c r="DO33" s="677"/>
      <c r="DP33" s="677"/>
      <c r="DQ33" s="677"/>
      <c r="DR33" s="677"/>
      <c r="DS33" s="677"/>
      <c r="DT33" s="677"/>
      <c r="DU33" s="677"/>
      <c r="DV33" s="678"/>
      <c r="DW33" s="648">
        <v>44.1</v>
      </c>
      <c r="DX33" s="679"/>
      <c r="DY33" s="679"/>
      <c r="DZ33" s="679"/>
      <c r="EA33" s="679"/>
      <c r="EB33" s="679"/>
      <c r="EC33" s="680"/>
    </row>
    <row r="34" spans="2:133" ht="11.25" customHeight="1" x14ac:dyDescent="0.2">
      <c r="B34" s="640" t="s">
        <v>253</v>
      </c>
      <c r="C34" s="641"/>
      <c r="D34" s="641"/>
      <c r="E34" s="641"/>
      <c r="F34" s="641"/>
      <c r="G34" s="641"/>
      <c r="H34" s="641"/>
      <c r="I34" s="641"/>
      <c r="J34" s="641"/>
      <c r="K34" s="641"/>
      <c r="L34" s="641"/>
      <c r="M34" s="641"/>
      <c r="N34" s="641"/>
      <c r="O34" s="641"/>
      <c r="P34" s="641"/>
      <c r="Q34" s="642"/>
      <c r="R34" s="643">
        <v>249339</v>
      </c>
      <c r="S34" s="644"/>
      <c r="T34" s="644"/>
      <c r="U34" s="644"/>
      <c r="V34" s="644"/>
      <c r="W34" s="644"/>
      <c r="X34" s="644"/>
      <c r="Y34" s="645"/>
      <c r="Z34" s="646">
        <v>0.7</v>
      </c>
      <c r="AA34" s="646"/>
      <c r="AB34" s="646"/>
      <c r="AC34" s="646"/>
      <c r="AD34" s="647">
        <v>38535</v>
      </c>
      <c r="AE34" s="647"/>
      <c r="AF34" s="647"/>
      <c r="AG34" s="647"/>
      <c r="AH34" s="647"/>
      <c r="AI34" s="647"/>
      <c r="AJ34" s="647"/>
      <c r="AK34" s="647"/>
      <c r="AL34" s="648">
        <v>0.3</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254</v>
      </c>
      <c r="CE34" s="659"/>
      <c r="CF34" s="659"/>
      <c r="CG34" s="659"/>
      <c r="CH34" s="659"/>
      <c r="CI34" s="659"/>
      <c r="CJ34" s="659"/>
      <c r="CK34" s="659"/>
      <c r="CL34" s="659"/>
      <c r="CM34" s="659"/>
      <c r="CN34" s="659"/>
      <c r="CO34" s="659"/>
      <c r="CP34" s="659"/>
      <c r="CQ34" s="660"/>
      <c r="CR34" s="643">
        <v>3257355</v>
      </c>
      <c r="CS34" s="644"/>
      <c r="CT34" s="644"/>
      <c r="CU34" s="644"/>
      <c r="CV34" s="644"/>
      <c r="CW34" s="644"/>
      <c r="CX34" s="644"/>
      <c r="CY34" s="645"/>
      <c r="CZ34" s="648">
        <v>9.3000000000000007</v>
      </c>
      <c r="DA34" s="679"/>
      <c r="DB34" s="679"/>
      <c r="DC34" s="682"/>
      <c r="DD34" s="652">
        <v>1883607</v>
      </c>
      <c r="DE34" s="644"/>
      <c r="DF34" s="644"/>
      <c r="DG34" s="644"/>
      <c r="DH34" s="644"/>
      <c r="DI34" s="644"/>
      <c r="DJ34" s="644"/>
      <c r="DK34" s="645"/>
      <c r="DL34" s="652">
        <v>1603961</v>
      </c>
      <c r="DM34" s="644"/>
      <c r="DN34" s="644"/>
      <c r="DO34" s="644"/>
      <c r="DP34" s="644"/>
      <c r="DQ34" s="644"/>
      <c r="DR34" s="644"/>
      <c r="DS34" s="644"/>
      <c r="DT34" s="644"/>
      <c r="DU34" s="644"/>
      <c r="DV34" s="645"/>
      <c r="DW34" s="648">
        <v>11.9</v>
      </c>
      <c r="DX34" s="679"/>
      <c r="DY34" s="679"/>
      <c r="DZ34" s="679"/>
      <c r="EA34" s="679"/>
      <c r="EB34" s="679"/>
      <c r="EC34" s="680"/>
    </row>
    <row r="35" spans="2:133" ht="11.25" customHeight="1" x14ac:dyDescent="0.2">
      <c r="B35" s="640" t="s">
        <v>255</v>
      </c>
      <c r="C35" s="641"/>
      <c r="D35" s="641"/>
      <c r="E35" s="641"/>
      <c r="F35" s="641"/>
      <c r="G35" s="641"/>
      <c r="H35" s="641"/>
      <c r="I35" s="641"/>
      <c r="J35" s="641"/>
      <c r="K35" s="641"/>
      <c r="L35" s="641"/>
      <c r="M35" s="641"/>
      <c r="N35" s="641"/>
      <c r="O35" s="641"/>
      <c r="P35" s="641"/>
      <c r="Q35" s="642"/>
      <c r="R35" s="643">
        <v>190881</v>
      </c>
      <c r="S35" s="644"/>
      <c r="T35" s="644"/>
      <c r="U35" s="644"/>
      <c r="V35" s="644"/>
      <c r="W35" s="644"/>
      <c r="X35" s="644"/>
      <c r="Y35" s="645"/>
      <c r="Z35" s="646">
        <v>0.5</v>
      </c>
      <c r="AA35" s="646"/>
      <c r="AB35" s="646"/>
      <c r="AC35" s="646"/>
      <c r="AD35" s="647" t="s">
        <v>66</v>
      </c>
      <c r="AE35" s="647"/>
      <c r="AF35" s="647"/>
      <c r="AG35" s="647"/>
      <c r="AH35" s="647"/>
      <c r="AI35" s="647"/>
      <c r="AJ35" s="647"/>
      <c r="AK35" s="647"/>
      <c r="AL35" s="648" t="s">
        <v>66</v>
      </c>
      <c r="AM35" s="649"/>
      <c r="AN35" s="649"/>
      <c r="AO35" s="650"/>
      <c r="AP35" s="90"/>
      <c r="AQ35" s="622" t="s">
        <v>256</v>
      </c>
      <c r="AR35" s="623"/>
      <c r="AS35" s="623"/>
      <c r="AT35" s="623"/>
      <c r="AU35" s="623"/>
      <c r="AV35" s="623"/>
      <c r="AW35" s="623"/>
      <c r="AX35" s="623"/>
      <c r="AY35" s="623"/>
      <c r="AZ35" s="623"/>
      <c r="BA35" s="623"/>
      <c r="BB35" s="623"/>
      <c r="BC35" s="623"/>
      <c r="BD35" s="623"/>
      <c r="BE35" s="623"/>
      <c r="BF35" s="624"/>
      <c r="BG35" s="622" t="s">
        <v>257</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258</v>
      </c>
      <c r="CE35" s="659"/>
      <c r="CF35" s="659"/>
      <c r="CG35" s="659"/>
      <c r="CH35" s="659"/>
      <c r="CI35" s="659"/>
      <c r="CJ35" s="659"/>
      <c r="CK35" s="659"/>
      <c r="CL35" s="659"/>
      <c r="CM35" s="659"/>
      <c r="CN35" s="659"/>
      <c r="CO35" s="659"/>
      <c r="CP35" s="659"/>
      <c r="CQ35" s="660"/>
      <c r="CR35" s="643">
        <v>227311</v>
      </c>
      <c r="CS35" s="677"/>
      <c r="CT35" s="677"/>
      <c r="CU35" s="677"/>
      <c r="CV35" s="677"/>
      <c r="CW35" s="677"/>
      <c r="CX35" s="677"/>
      <c r="CY35" s="678"/>
      <c r="CZ35" s="648">
        <v>0.6</v>
      </c>
      <c r="DA35" s="679"/>
      <c r="DB35" s="679"/>
      <c r="DC35" s="682"/>
      <c r="DD35" s="652">
        <v>187867</v>
      </c>
      <c r="DE35" s="677"/>
      <c r="DF35" s="677"/>
      <c r="DG35" s="677"/>
      <c r="DH35" s="677"/>
      <c r="DI35" s="677"/>
      <c r="DJ35" s="677"/>
      <c r="DK35" s="678"/>
      <c r="DL35" s="652">
        <v>187867</v>
      </c>
      <c r="DM35" s="677"/>
      <c r="DN35" s="677"/>
      <c r="DO35" s="677"/>
      <c r="DP35" s="677"/>
      <c r="DQ35" s="677"/>
      <c r="DR35" s="677"/>
      <c r="DS35" s="677"/>
      <c r="DT35" s="677"/>
      <c r="DU35" s="677"/>
      <c r="DV35" s="678"/>
      <c r="DW35" s="648">
        <v>1.4</v>
      </c>
      <c r="DX35" s="679"/>
      <c r="DY35" s="679"/>
      <c r="DZ35" s="679"/>
      <c r="EA35" s="679"/>
      <c r="EB35" s="679"/>
      <c r="EC35" s="680"/>
    </row>
    <row r="36" spans="2:133" ht="11.25" customHeight="1" x14ac:dyDescent="0.2">
      <c r="B36" s="640" t="s">
        <v>259</v>
      </c>
      <c r="C36" s="641"/>
      <c r="D36" s="641"/>
      <c r="E36" s="641"/>
      <c r="F36" s="641"/>
      <c r="G36" s="641"/>
      <c r="H36" s="641"/>
      <c r="I36" s="641"/>
      <c r="J36" s="641"/>
      <c r="K36" s="641"/>
      <c r="L36" s="641"/>
      <c r="M36" s="641"/>
      <c r="N36" s="641"/>
      <c r="O36" s="641"/>
      <c r="P36" s="641"/>
      <c r="Q36" s="642"/>
      <c r="R36" s="643">
        <v>771091</v>
      </c>
      <c r="S36" s="644"/>
      <c r="T36" s="644"/>
      <c r="U36" s="644"/>
      <c r="V36" s="644"/>
      <c r="W36" s="644"/>
      <c r="X36" s="644"/>
      <c r="Y36" s="645"/>
      <c r="Z36" s="646">
        <v>2.2000000000000002</v>
      </c>
      <c r="AA36" s="646"/>
      <c r="AB36" s="646"/>
      <c r="AC36" s="646"/>
      <c r="AD36" s="647" t="s">
        <v>66</v>
      </c>
      <c r="AE36" s="647"/>
      <c r="AF36" s="647"/>
      <c r="AG36" s="647"/>
      <c r="AH36" s="647"/>
      <c r="AI36" s="647"/>
      <c r="AJ36" s="647"/>
      <c r="AK36" s="647"/>
      <c r="AL36" s="648" t="s">
        <v>66</v>
      </c>
      <c r="AM36" s="649"/>
      <c r="AN36" s="649"/>
      <c r="AO36" s="650"/>
      <c r="AP36" s="90"/>
      <c r="AQ36" s="717" t="s">
        <v>260</v>
      </c>
      <c r="AR36" s="718"/>
      <c r="AS36" s="718"/>
      <c r="AT36" s="718"/>
      <c r="AU36" s="718"/>
      <c r="AV36" s="718"/>
      <c r="AW36" s="718"/>
      <c r="AX36" s="718"/>
      <c r="AY36" s="719"/>
      <c r="AZ36" s="632">
        <v>3743766</v>
      </c>
      <c r="BA36" s="633"/>
      <c r="BB36" s="633"/>
      <c r="BC36" s="633"/>
      <c r="BD36" s="633"/>
      <c r="BE36" s="633"/>
      <c r="BF36" s="720"/>
      <c r="BG36" s="654" t="s">
        <v>261</v>
      </c>
      <c r="BH36" s="655"/>
      <c r="BI36" s="655"/>
      <c r="BJ36" s="655"/>
      <c r="BK36" s="655"/>
      <c r="BL36" s="655"/>
      <c r="BM36" s="655"/>
      <c r="BN36" s="655"/>
      <c r="BO36" s="655"/>
      <c r="BP36" s="655"/>
      <c r="BQ36" s="655"/>
      <c r="BR36" s="655"/>
      <c r="BS36" s="655"/>
      <c r="BT36" s="655"/>
      <c r="BU36" s="656"/>
      <c r="BV36" s="632">
        <v>346458</v>
      </c>
      <c r="BW36" s="633"/>
      <c r="BX36" s="633"/>
      <c r="BY36" s="633"/>
      <c r="BZ36" s="633"/>
      <c r="CA36" s="633"/>
      <c r="CB36" s="720"/>
      <c r="CD36" s="658" t="s">
        <v>262</v>
      </c>
      <c r="CE36" s="659"/>
      <c r="CF36" s="659"/>
      <c r="CG36" s="659"/>
      <c r="CH36" s="659"/>
      <c r="CI36" s="659"/>
      <c r="CJ36" s="659"/>
      <c r="CK36" s="659"/>
      <c r="CL36" s="659"/>
      <c r="CM36" s="659"/>
      <c r="CN36" s="659"/>
      <c r="CO36" s="659"/>
      <c r="CP36" s="659"/>
      <c r="CQ36" s="660"/>
      <c r="CR36" s="643">
        <v>8857570</v>
      </c>
      <c r="CS36" s="644"/>
      <c r="CT36" s="644"/>
      <c r="CU36" s="644"/>
      <c r="CV36" s="644"/>
      <c r="CW36" s="644"/>
      <c r="CX36" s="644"/>
      <c r="CY36" s="645"/>
      <c r="CZ36" s="648">
        <v>25.2</v>
      </c>
      <c r="DA36" s="679"/>
      <c r="DB36" s="679"/>
      <c r="DC36" s="682"/>
      <c r="DD36" s="652">
        <v>3729822</v>
      </c>
      <c r="DE36" s="644"/>
      <c r="DF36" s="644"/>
      <c r="DG36" s="644"/>
      <c r="DH36" s="644"/>
      <c r="DI36" s="644"/>
      <c r="DJ36" s="644"/>
      <c r="DK36" s="645"/>
      <c r="DL36" s="652">
        <v>2277415</v>
      </c>
      <c r="DM36" s="644"/>
      <c r="DN36" s="644"/>
      <c r="DO36" s="644"/>
      <c r="DP36" s="644"/>
      <c r="DQ36" s="644"/>
      <c r="DR36" s="644"/>
      <c r="DS36" s="644"/>
      <c r="DT36" s="644"/>
      <c r="DU36" s="644"/>
      <c r="DV36" s="645"/>
      <c r="DW36" s="648">
        <v>17</v>
      </c>
      <c r="DX36" s="679"/>
      <c r="DY36" s="679"/>
      <c r="DZ36" s="679"/>
      <c r="EA36" s="679"/>
      <c r="EB36" s="679"/>
      <c r="EC36" s="680"/>
    </row>
    <row r="37" spans="2:133" ht="11.25" customHeight="1" x14ac:dyDescent="0.2">
      <c r="B37" s="640" t="s">
        <v>263</v>
      </c>
      <c r="C37" s="641"/>
      <c r="D37" s="641"/>
      <c r="E37" s="641"/>
      <c r="F37" s="641"/>
      <c r="G37" s="641"/>
      <c r="H37" s="641"/>
      <c r="I37" s="641"/>
      <c r="J37" s="641"/>
      <c r="K37" s="641"/>
      <c r="L37" s="641"/>
      <c r="M37" s="641"/>
      <c r="N37" s="641"/>
      <c r="O37" s="641"/>
      <c r="P37" s="641"/>
      <c r="Q37" s="642"/>
      <c r="R37" s="643">
        <v>878231</v>
      </c>
      <c r="S37" s="644"/>
      <c r="T37" s="644"/>
      <c r="U37" s="644"/>
      <c r="V37" s="644"/>
      <c r="W37" s="644"/>
      <c r="X37" s="644"/>
      <c r="Y37" s="645"/>
      <c r="Z37" s="646">
        <v>2.4</v>
      </c>
      <c r="AA37" s="646"/>
      <c r="AB37" s="646"/>
      <c r="AC37" s="646"/>
      <c r="AD37" s="647" t="s">
        <v>66</v>
      </c>
      <c r="AE37" s="647"/>
      <c r="AF37" s="647"/>
      <c r="AG37" s="647"/>
      <c r="AH37" s="647"/>
      <c r="AI37" s="647"/>
      <c r="AJ37" s="647"/>
      <c r="AK37" s="647"/>
      <c r="AL37" s="648" t="s">
        <v>66</v>
      </c>
      <c r="AM37" s="649"/>
      <c r="AN37" s="649"/>
      <c r="AO37" s="650"/>
      <c r="AQ37" s="721" t="s">
        <v>264</v>
      </c>
      <c r="AR37" s="722"/>
      <c r="AS37" s="722"/>
      <c r="AT37" s="722"/>
      <c r="AU37" s="722"/>
      <c r="AV37" s="722"/>
      <c r="AW37" s="722"/>
      <c r="AX37" s="722"/>
      <c r="AY37" s="723"/>
      <c r="AZ37" s="643">
        <v>931153</v>
      </c>
      <c r="BA37" s="644"/>
      <c r="BB37" s="644"/>
      <c r="BC37" s="644"/>
      <c r="BD37" s="677"/>
      <c r="BE37" s="677"/>
      <c r="BF37" s="698"/>
      <c r="BG37" s="658" t="s">
        <v>265</v>
      </c>
      <c r="BH37" s="659"/>
      <c r="BI37" s="659"/>
      <c r="BJ37" s="659"/>
      <c r="BK37" s="659"/>
      <c r="BL37" s="659"/>
      <c r="BM37" s="659"/>
      <c r="BN37" s="659"/>
      <c r="BO37" s="659"/>
      <c r="BP37" s="659"/>
      <c r="BQ37" s="659"/>
      <c r="BR37" s="659"/>
      <c r="BS37" s="659"/>
      <c r="BT37" s="659"/>
      <c r="BU37" s="660"/>
      <c r="BV37" s="643">
        <v>238714</v>
      </c>
      <c r="BW37" s="644"/>
      <c r="BX37" s="644"/>
      <c r="BY37" s="644"/>
      <c r="BZ37" s="644"/>
      <c r="CA37" s="644"/>
      <c r="CB37" s="653"/>
      <c r="CD37" s="658" t="s">
        <v>266</v>
      </c>
      <c r="CE37" s="659"/>
      <c r="CF37" s="659"/>
      <c r="CG37" s="659"/>
      <c r="CH37" s="659"/>
      <c r="CI37" s="659"/>
      <c r="CJ37" s="659"/>
      <c r="CK37" s="659"/>
      <c r="CL37" s="659"/>
      <c r="CM37" s="659"/>
      <c r="CN37" s="659"/>
      <c r="CO37" s="659"/>
      <c r="CP37" s="659"/>
      <c r="CQ37" s="660"/>
      <c r="CR37" s="643">
        <v>1278599</v>
      </c>
      <c r="CS37" s="677"/>
      <c r="CT37" s="677"/>
      <c r="CU37" s="677"/>
      <c r="CV37" s="677"/>
      <c r="CW37" s="677"/>
      <c r="CX37" s="677"/>
      <c r="CY37" s="678"/>
      <c r="CZ37" s="648">
        <v>3.6</v>
      </c>
      <c r="DA37" s="679"/>
      <c r="DB37" s="679"/>
      <c r="DC37" s="682"/>
      <c r="DD37" s="652">
        <v>1239412</v>
      </c>
      <c r="DE37" s="677"/>
      <c r="DF37" s="677"/>
      <c r="DG37" s="677"/>
      <c r="DH37" s="677"/>
      <c r="DI37" s="677"/>
      <c r="DJ37" s="677"/>
      <c r="DK37" s="678"/>
      <c r="DL37" s="652">
        <v>1059651</v>
      </c>
      <c r="DM37" s="677"/>
      <c r="DN37" s="677"/>
      <c r="DO37" s="677"/>
      <c r="DP37" s="677"/>
      <c r="DQ37" s="677"/>
      <c r="DR37" s="677"/>
      <c r="DS37" s="677"/>
      <c r="DT37" s="677"/>
      <c r="DU37" s="677"/>
      <c r="DV37" s="678"/>
      <c r="DW37" s="648">
        <v>7.9</v>
      </c>
      <c r="DX37" s="679"/>
      <c r="DY37" s="679"/>
      <c r="DZ37" s="679"/>
      <c r="EA37" s="679"/>
      <c r="EB37" s="679"/>
      <c r="EC37" s="680"/>
    </row>
    <row r="38" spans="2:133" ht="11.25" customHeight="1" x14ac:dyDescent="0.2">
      <c r="B38" s="640" t="s">
        <v>267</v>
      </c>
      <c r="C38" s="641"/>
      <c r="D38" s="641"/>
      <c r="E38" s="641"/>
      <c r="F38" s="641"/>
      <c r="G38" s="641"/>
      <c r="H38" s="641"/>
      <c r="I38" s="641"/>
      <c r="J38" s="641"/>
      <c r="K38" s="641"/>
      <c r="L38" s="641"/>
      <c r="M38" s="641"/>
      <c r="N38" s="641"/>
      <c r="O38" s="641"/>
      <c r="P38" s="641"/>
      <c r="Q38" s="642"/>
      <c r="R38" s="643">
        <v>685954</v>
      </c>
      <c r="S38" s="644"/>
      <c r="T38" s="644"/>
      <c r="U38" s="644"/>
      <c r="V38" s="644"/>
      <c r="W38" s="644"/>
      <c r="X38" s="644"/>
      <c r="Y38" s="645"/>
      <c r="Z38" s="646">
        <v>1.9</v>
      </c>
      <c r="AA38" s="646"/>
      <c r="AB38" s="646"/>
      <c r="AC38" s="646"/>
      <c r="AD38" s="647">
        <v>4148</v>
      </c>
      <c r="AE38" s="647"/>
      <c r="AF38" s="647"/>
      <c r="AG38" s="647"/>
      <c r="AH38" s="647"/>
      <c r="AI38" s="647"/>
      <c r="AJ38" s="647"/>
      <c r="AK38" s="647"/>
      <c r="AL38" s="648">
        <v>0</v>
      </c>
      <c r="AM38" s="649"/>
      <c r="AN38" s="649"/>
      <c r="AO38" s="650"/>
      <c r="AQ38" s="721" t="s">
        <v>268</v>
      </c>
      <c r="AR38" s="722"/>
      <c r="AS38" s="722"/>
      <c r="AT38" s="722"/>
      <c r="AU38" s="722"/>
      <c r="AV38" s="722"/>
      <c r="AW38" s="722"/>
      <c r="AX38" s="722"/>
      <c r="AY38" s="723"/>
      <c r="AZ38" s="643">
        <v>401276</v>
      </c>
      <c r="BA38" s="644"/>
      <c r="BB38" s="644"/>
      <c r="BC38" s="644"/>
      <c r="BD38" s="677"/>
      <c r="BE38" s="677"/>
      <c r="BF38" s="698"/>
      <c r="BG38" s="658" t="s">
        <v>269</v>
      </c>
      <c r="BH38" s="659"/>
      <c r="BI38" s="659"/>
      <c r="BJ38" s="659"/>
      <c r="BK38" s="659"/>
      <c r="BL38" s="659"/>
      <c r="BM38" s="659"/>
      <c r="BN38" s="659"/>
      <c r="BO38" s="659"/>
      <c r="BP38" s="659"/>
      <c r="BQ38" s="659"/>
      <c r="BR38" s="659"/>
      <c r="BS38" s="659"/>
      <c r="BT38" s="659"/>
      <c r="BU38" s="660"/>
      <c r="BV38" s="643">
        <v>6628</v>
      </c>
      <c r="BW38" s="644"/>
      <c r="BX38" s="644"/>
      <c r="BY38" s="644"/>
      <c r="BZ38" s="644"/>
      <c r="CA38" s="644"/>
      <c r="CB38" s="653"/>
      <c r="CD38" s="658" t="s">
        <v>270</v>
      </c>
      <c r="CE38" s="659"/>
      <c r="CF38" s="659"/>
      <c r="CG38" s="659"/>
      <c r="CH38" s="659"/>
      <c r="CI38" s="659"/>
      <c r="CJ38" s="659"/>
      <c r="CK38" s="659"/>
      <c r="CL38" s="659"/>
      <c r="CM38" s="659"/>
      <c r="CN38" s="659"/>
      <c r="CO38" s="659"/>
      <c r="CP38" s="659"/>
      <c r="CQ38" s="660"/>
      <c r="CR38" s="643">
        <v>2411337</v>
      </c>
      <c r="CS38" s="644"/>
      <c r="CT38" s="644"/>
      <c r="CU38" s="644"/>
      <c r="CV38" s="644"/>
      <c r="CW38" s="644"/>
      <c r="CX38" s="644"/>
      <c r="CY38" s="645"/>
      <c r="CZ38" s="648">
        <v>6.9</v>
      </c>
      <c r="DA38" s="679"/>
      <c r="DB38" s="679"/>
      <c r="DC38" s="682"/>
      <c r="DD38" s="652">
        <v>1977454</v>
      </c>
      <c r="DE38" s="644"/>
      <c r="DF38" s="644"/>
      <c r="DG38" s="644"/>
      <c r="DH38" s="644"/>
      <c r="DI38" s="644"/>
      <c r="DJ38" s="644"/>
      <c r="DK38" s="645"/>
      <c r="DL38" s="652">
        <v>1857045</v>
      </c>
      <c r="DM38" s="644"/>
      <c r="DN38" s="644"/>
      <c r="DO38" s="644"/>
      <c r="DP38" s="644"/>
      <c r="DQ38" s="644"/>
      <c r="DR38" s="644"/>
      <c r="DS38" s="644"/>
      <c r="DT38" s="644"/>
      <c r="DU38" s="644"/>
      <c r="DV38" s="645"/>
      <c r="DW38" s="648">
        <v>13.8</v>
      </c>
      <c r="DX38" s="679"/>
      <c r="DY38" s="679"/>
      <c r="DZ38" s="679"/>
      <c r="EA38" s="679"/>
      <c r="EB38" s="679"/>
      <c r="EC38" s="680"/>
    </row>
    <row r="39" spans="2:133" ht="11.25" customHeight="1" x14ac:dyDescent="0.2">
      <c r="B39" s="640" t="s">
        <v>271</v>
      </c>
      <c r="C39" s="641"/>
      <c r="D39" s="641"/>
      <c r="E39" s="641"/>
      <c r="F39" s="641"/>
      <c r="G39" s="641"/>
      <c r="H39" s="641"/>
      <c r="I39" s="641"/>
      <c r="J39" s="641"/>
      <c r="K39" s="641"/>
      <c r="L39" s="641"/>
      <c r="M39" s="641"/>
      <c r="N39" s="641"/>
      <c r="O39" s="641"/>
      <c r="P39" s="641"/>
      <c r="Q39" s="642"/>
      <c r="R39" s="643">
        <v>2805419</v>
      </c>
      <c r="S39" s="644"/>
      <c r="T39" s="644"/>
      <c r="U39" s="644"/>
      <c r="V39" s="644"/>
      <c r="W39" s="644"/>
      <c r="X39" s="644"/>
      <c r="Y39" s="645"/>
      <c r="Z39" s="646">
        <v>7.8</v>
      </c>
      <c r="AA39" s="646"/>
      <c r="AB39" s="646"/>
      <c r="AC39" s="646"/>
      <c r="AD39" s="647" t="s">
        <v>66</v>
      </c>
      <c r="AE39" s="647"/>
      <c r="AF39" s="647"/>
      <c r="AG39" s="647"/>
      <c r="AH39" s="647"/>
      <c r="AI39" s="647"/>
      <c r="AJ39" s="647"/>
      <c r="AK39" s="647"/>
      <c r="AL39" s="648" t="s">
        <v>66</v>
      </c>
      <c r="AM39" s="649"/>
      <c r="AN39" s="649"/>
      <c r="AO39" s="650"/>
      <c r="AQ39" s="721" t="s">
        <v>272</v>
      </c>
      <c r="AR39" s="722"/>
      <c r="AS39" s="722"/>
      <c r="AT39" s="722"/>
      <c r="AU39" s="722"/>
      <c r="AV39" s="722"/>
      <c r="AW39" s="722"/>
      <c r="AX39" s="722"/>
      <c r="AY39" s="723"/>
      <c r="AZ39" s="643" t="s">
        <v>66</v>
      </c>
      <c r="BA39" s="644"/>
      <c r="BB39" s="644"/>
      <c r="BC39" s="644"/>
      <c r="BD39" s="677"/>
      <c r="BE39" s="677"/>
      <c r="BF39" s="698"/>
      <c r="BG39" s="658" t="s">
        <v>273</v>
      </c>
      <c r="BH39" s="659"/>
      <c r="BI39" s="659"/>
      <c r="BJ39" s="659"/>
      <c r="BK39" s="659"/>
      <c r="BL39" s="659"/>
      <c r="BM39" s="659"/>
      <c r="BN39" s="659"/>
      <c r="BO39" s="659"/>
      <c r="BP39" s="659"/>
      <c r="BQ39" s="659"/>
      <c r="BR39" s="659"/>
      <c r="BS39" s="659"/>
      <c r="BT39" s="659"/>
      <c r="BU39" s="660"/>
      <c r="BV39" s="643">
        <v>10066</v>
      </c>
      <c r="BW39" s="644"/>
      <c r="BX39" s="644"/>
      <c r="BY39" s="644"/>
      <c r="BZ39" s="644"/>
      <c r="CA39" s="644"/>
      <c r="CB39" s="653"/>
      <c r="CD39" s="658" t="s">
        <v>274</v>
      </c>
      <c r="CE39" s="659"/>
      <c r="CF39" s="659"/>
      <c r="CG39" s="659"/>
      <c r="CH39" s="659"/>
      <c r="CI39" s="659"/>
      <c r="CJ39" s="659"/>
      <c r="CK39" s="659"/>
      <c r="CL39" s="659"/>
      <c r="CM39" s="659"/>
      <c r="CN39" s="659"/>
      <c r="CO39" s="659"/>
      <c r="CP39" s="659"/>
      <c r="CQ39" s="660"/>
      <c r="CR39" s="643">
        <v>162990</v>
      </c>
      <c r="CS39" s="677"/>
      <c r="CT39" s="677"/>
      <c r="CU39" s="677"/>
      <c r="CV39" s="677"/>
      <c r="CW39" s="677"/>
      <c r="CX39" s="677"/>
      <c r="CY39" s="678"/>
      <c r="CZ39" s="648">
        <v>0.5</v>
      </c>
      <c r="DA39" s="679"/>
      <c r="DB39" s="679"/>
      <c r="DC39" s="682"/>
      <c r="DD39" s="652">
        <v>29346</v>
      </c>
      <c r="DE39" s="677"/>
      <c r="DF39" s="677"/>
      <c r="DG39" s="677"/>
      <c r="DH39" s="677"/>
      <c r="DI39" s="677"/>
      <c r="DJ39" s="677"/>
      <c r="DK39" s="678"/>
      <c r="DL39" s="652" t="s">
        <v>66</v>
      </c>
      <c r="DM39" s="677"/>
      <c r="DN39" s="677"/>
      <c r="DO39" s="677"/>
      <c r="DP39" s="677"/>
      <c r="DQ39" s="677"/>
      <c r="DR39" s="677"/>
      <c r="DS39" s="677"/>
      <c r="DT39" s="677"/>
      <c r="DU39" s="677"/>
      <c r="DV39" s="678"/>
      <c r="DW39" s="648" t="s">
        <v>66</v>
      </c>
      <c r="DX39" s="679"/>
      <c r="DY39" s="679"/>
      <c r="DZ39" s="679"/>
      <c r="EA39" s="679"/>
      <c r="EB39" s="679"/>
      <c r="EC39" s="680"/>
    </row>
    <row r="40" spans="2:133" ht="11.25" customHeight="1" x14ac:dyDescent="0.2">
      <c r="B40" s="640" t="s">
        <v>275</v>
      </c>
      <c r="C40" s="641"/>
      <c r="D40" s="641"/>
      <c r="E40" s="641"/>
      <c r="F40" s="641"/>
      <c r="G40" s="641"/>
      <c r="H40" s="641"/>
      <c r="I40" s="641"/>
      <c r="J40" s="641"/>
      <c r="K40" s="641"/>
      <c r="L40" s="641"/>
      <c r="M40" s="641"/>
      <c r="N40" s="641"/>
      <c r="O40" s="641"/>
      <c r="P40" s="641"/>
      <c r="Q40" s="642"/>
      <c r="R40" s="643" t="s">
        <v>66</v>
      </c>
      <c r="S40" s="644"/>
      <c r="T40" s="644"/>
      <c r="U40" s="644"/>
      <c r="V40" s="644"/>
      <c r="W40" s="644"/>
      <c r="X40" s="644"/>
      <c r="Y40" s="645"/>
      <c r="Z40" s="646" t="s">
        <v>66</v>
      </c>
      <c r="AA40" s="646"/>
      <c r="AB40" s="646"/>
      <c r="AC40" s="646"/>
      <c r="AD40" s="647" t="s">
        <v>66</v>
      </c>
      <c r="AE40" s="647"/>
      <c r="AF40" s="647"/>
      <c r="AG40" s="647"/>
      <c r="AH40" s="647"/>
      <c r="AI40" s="647"/>
      <c r="AJ40" s="647"/>
      <c r="AK40" s="647"/>
      <c r="AL40" s="648" t="s">
        <v>66</v>
      </c>
      <c r="AM40" s="649"/>
      <c r="AN40" s="649"/>
      <c r="AO40" s="650"/>
      <c r="AQ40" s="721" t="s">
        <v>276</v>
      </c>
      <c r="AR40" s="722"/>
      <c r="AS40" s="722"/>
      <c r="AT40" s="722"/>
      <c r="AU40" s="722"/>
      <c r="AV40" s="722"/>
      <c r="AW40" s="722"/>
      <c r="AX40" s="722"/>
      <c r="AY40" s="723"/>
      <c r="AZ40" s="643" t="s">
        <v>66</v>
      </c>
      <c r="BA40" s="644"/>
      <c r="BB40" s="644"/>
      <c r="BC40" s="644"/>
      <c r="BD40" s="677"/>
      <c r="BE40" s="677"/>
      <c r="BF40" s="698"/>
      <c r="BG40" s="724" t="s">
        <v>277</v>
      </c>
      <c r="BH40" s="725"/>
      <c r="BI40" s="725"/>
      <c r="BJ40" s="725"/>
      <c r="BK40" s="725"/>
      <c r="BL40" s="91"/>
      <c r="BM40" s="659" t="s">
        <v>278</v>
      </c>
      <c r="BN40" s="659"/>
      <c r="BO40" s="659"/>
      <c r="BP40" s="659"/>
      <c r="BQ40" s="659"/>
      <c r="BR40" s="659"/>
      <c r="BS40" s="659"/>
      <c r="BT40" s="659"/>
      <c r="BU40" s="660"/>
      <c r="BV40" s="643">
        <v>81</v>
      </c>
      <c r="BW40" s="644"/>
      <c r="BX40" s="644"/>
      <c r="BY40" s="644"/>
      <c r="BZ40" s="644"/>
      <c r="CA40" s="644"/>
      <c r="CB40" s="653"/>
      <c r="CD40" s="658" t="s">
        <v>279</v>
      </c>
      <c r="CE40" s="659"/>
      <c r="CF40" s="659"/>
      <c r="CG40" s="659"/>
      <c r="CH40" s="659"/>
      <c r="CI40" s="659"/>
      <c r="CJ40" s="659"/>
      <c r="CK40" s="659"/>
      <c r="CL40" s="659"/>
      <c r="CM40" s="659"/>
      <c r="CN40" s="659"/>
      <c r="CO40" s="659"/>
      <c r="CP40" s="659"/>
      <c r="CQ40" s="660"/>
      <c r="CR40" s="643">
        <v>561156</v>
      </c>
      <c r="CS40" s="644"/>
      <c r="CT40" s="644"/>
      <c r="CU40" s="644"/>
      <c r="CV40" s="644"/>
      <c r="CW40" s="644"/>
      <c r="CX40" s="644"/>
      <c r="CY40" s="645"/>
      <c r="CZ40" s="648">
        <v>1.6</v>
      </c>
      <c r="DA40" s="679"/>
      <c r="DB40" s="679"/>
      <c r="DC40" s="682"/>
      <c r="DD40" s="652" t="s">
        <v>66</v>
      </c>
      <c r="DE40" s="644"/>
      <c r="DF40" s="644"/>
      <c r="DG40" s="644"/>
      <c r="DH40" s="644"/>
      <c r="DI40" s="644"/>
      <c r="DJ40" s="644"/>
      <c r="DK40" s="645"/>
      <c r="DL40" s="652" t="s">
        <v>66</v>
      </c>
      <c r="DM40" s="644"/>
      <c r="DN40" s="644"/>
      <c r="DO40" s="644"/>
      <c r="DP40" s="644"/>
      <c r="DQ40" s="644"/>
      <c r="DR40" s="644"/>
      <c r="DS40" s="644"/>
      <c r="DT40" s="644"/>
      <c r="DU40" s="644"/>
      <c r="DV40" s="645"/>
      <c r="DW40" s="648" t="s">
        <v>66</v>
      </c>
      <c r="DX40" s="679"/>
      <c r="DY40" s="679"/>
      <c r="DZ40" s="679"/>
      <c r="EA40" s="679"/>
      <c r="EB40" s="679"/>
      <c r="EC40" s="680"/>
    </row>
    <row r="41" spans="2:133" ht="11.25" customHeight="1" x14ac:dyDescent="0.2">
      <c r="B41" s="640" t="s">
        <v>280</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281</v>
      </c>
      <c r="AR41" s="722"/>
      <c r="AS41" s="722"/>
      <c r="AT41" s="722"/>
      <c r="AU41" s="722"/>
      <c r="AV41" s="722"/>
      <c r="AW41" s="722"/>
      <c r="AX41" s="722"/>
      <c r="AY41" s="723"/>
      <c r="AZ41" s="643">
        <v>580729</v>
      </c>
      <c r="BA41" s="644"/>
      <c r="BB41" s="644"/>
      <c r="BC41" s="644"/>
      <c r="BD41" s="677"/>
      <c r="BE41" s="677"/>
      <c r="BF41" s="698"/>
      <c r="BG41" s="724"/>
      <c r="BH41" s="725"/>
      <c r="BI41" s="725"/>
      <c r="BJ41" s="725"/>
      <c r="BK41" s="725"/>
      <c r="BL41" s="91"/>
      <c r="BM41" s="659" t="s">
        <v>282</v>
      </c>
      <c r="BN41" s="659"/>
      <c r="BO41" s="659"/>
      <c r="BP41" s="659"/>
      <c r="BQ41" s="659"/>
      <c r="BR41" s="659"/>
      <c r="BS41" s="659"/>
      <c r="BT41" s="659"/>
      <c r="BU41" s="660"/>
      <c r="BV41" s="643">
        <v>2</v>
      </c>
      <c r="BW41" s="644"/>
      <c r="BX41" s="644"/>
      <c r="BY41" s="644"/>
      <c r="BZ41" s="644"/>
      <c r="CA41" s="644"/>
      <c r="CB41" s="653"/>
      <c r="CD41" s="658" t="s">
        <v>283</v>
      </c>
      <c r="CE41" s="659"/>
      <c r="CF41" s="659"/>
      <c r="CG41" s="659"/>
      <c r="CH41" s="659"/>
      <c r="CI41" s="659"/>
      <c r="CJ41" s="659"/>
      <c r="CK41" s="659"/>
      <c r="CL41" s="659"/>
      <c r="CM41" s="659"/>
      <c r="CN41" s="659"/>
      <c r="CO41" s="659"/>
      <c r="CP41" s="659"/>
      <c r="CQ41" s="660"/>
      <c r="CR41" s="643" t="s">
        <v>66</v>
      </c>
      <c r="CS41" s="677"/>
      <c r="CT41" s="677"/>
      <c r="CU41" s="677"/>
      <c r="CV41" s="677"/>
      <c r="CW41" s="677"/>
      <c r="CX41" s="677"/>
      <c r="CY41" s="678"/>
      <c r="CZ41" s="648" t="s">
        <v>66</v>
      </c>
      <c r="DA41" s="679"/>
      <c r="DB41" s="679"/>
      <c r="DC41" s="682"/>
      <c r="DD41" s="652" t="s">
        <v>66</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284</v>
      </c>
      <c r="C42" s="641"/>
      <c r="D42" s="641"/>
      <c r="E42" s="641"/>
      <c r="F42" s="641"/>
      <c r="G42" s="641"/>
      <c r="H42" s="641"/>
      <c r="I42" s="641"/>
      <c r="J42" s="641"/>
      <c r="K42" s="641"/>
      <c r="L42" s="641"/>
      <c r="M42" s="641"/>
      <c r="N42" s="641"/>
      <c r="O42" s="641"/>
      <c r="P42" s="641"/>
      <c r="Q42" s="642"/>
      <c r="R42" s="643">
        <v>506148</v>
      </c>
      <c r="S42" s="644"/>
      <c r="T42" s="644"/>
      <c r="U42" s="644"/>
      <c r="V42" s="644"/>
      <c r="W42" s="644"/>
      <c r="X42" s="644"/>
      <c r="Y42" s="645"/>
      <c r="Z42" s="646">
        <v>1.4</v>
      </c>
      <c r="AA42" s="646"/>
      <c r="AB42" s="646"/>
      <c r="AC42" s="646"/>
      <c r="AD42" s="647" t="s">
        <v>66</v>
      </c>
      <c r="AE42" s="647"/>
      <c r="AF42" s="647"/>
      <c r="AG42" s="647"/>
      <c r="AH42" s="647"/>
      <c r="AI42" s="647"/>
      <c r="AJ42" s="647"/>
      <c r="AK42" s="647"/>
      <c r="AL42" s="648" t="s">
        <v>66</v>
      </c>
      <c r="AM42" s="649"/>
      <c r="AN42" s="649"/>
      <c r="AO42" s="650"/>
      <c r="AQ42" s="742" t="s">
        <v>285</v>
      </c>
      <c r="AR42" s="743"/>
      <c r="AS42" s="743"/>
      <c r="AT42" s="743"/>
      <c r="AU42" s="743"/>
      <c r="AV42" s="743"/>
      <c r="AW42" s="743"/>
      <c r="AX42" s="743"/>
      <c r="AY42" s="744"/>
      <c r="AZ42" s="734">
        <v>1830608</v>
      </c>
      <c r="BA42" s="735"/>
      <c r="BB42" s="735"/>
      <c r="BC42" s="735"/>
      <c r="BD42" s="714"/>
      <c r="BE42" s="714"/>
      <c r="BF42" s="716"/>
      <c r="BG42" s="726"/>
      <c r="BH42" s="727"/>
      <c r="BI42" s="727"/>
      <c r="BJ42" s="727"/>
      <c r="BK42" s="727"/>
      <c r="BL42" s="92"/>
      <c r="BM42" s="669" t="s">
        <v>286</v>
      </c>
      <c r="BN42" s="669"/>
      <c r="BO42" s="669"/>
      <c r="BP42" s="669"/>
      <c r="BQ42" s="669"/>
      <c r="BR42" s="669"/>
      <c r="BS42" s="669"/>
      <c r="BT42" s="669"/>
      <c r="BU42" s="670"/>
      <c r="BV42" s="734">
        <v>363</v>
      </c>
      <c r="BW42" s="735"/>
      <c r="BX42" s="735"/>
      <c r="BY42" s="735"/>
      <c r="BZ42" s="735"/>
      <c r="CA42" s="735"/>
      <c r="CB42" s="741"/>
      <c r="CD42" s="640" t="s">
        <v>287</v>
      </c>
      <c r="CE42" s="641"/>
      <c r="CF42" s="641"/>
      <c r="CG42" s="641"/>
      <c r="CH42" s="641"/>
      <c r="CI42" s="641"/>
      <c r="CJ42" s="641"/>
      <c r="CK42" s="641"/>
      <c r="CL42" s="641"/>
      <c r="CM42" s="641"/>
      <c r="CN42" s="641"/>
      <c r="CO42" s="641"/>
      <c r="CP42" s="641"/>
      <c r="CQ42" s="642"/>
      <c r="CR42" s="643">
        <v>3330940</v>
      </c>
      <c r="CS42" s="644"/>
      <c r="CT42" s="644"/>
      <c r="CU42" s="644"/>
      <c r="CV42" s="644"/>
      <c r="CW42" s="644"/>
      <c r="CX42" s="644"/>
      <c r="CY42" s="645"/>
      <c r="CZ42" s="648">
        <v>9.5</v>
      </c>
      <c r="DA42" s="649"/>
      <c r="DB42" s="649"/>
      <c r="DC42" s="661"/>
      <c r="DD42" s="652">
        <v>353026</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288</v>
      </c>
      <c r="C43" s="685"/>
      <c r="D43" s="685"/>
      <c r="E43" s="685"/>
      <c r="F43" s="685"/>
      <c r="G43" s="685"/>
      <c r="H43" s="685"/>
      <c r="I43" s="685"/>
      <c r="J43" s="685"/>
      <c r="K43" s="685"/>
      <c r="L43" s="685"/>
      <c r="M43" s="685"/>
      <c r="N43" s="685"/>
      <c r="O43" s="685"/>
      <c r="P43" s="685"/>
      <c r="Q43" s="686"/>
      <c r="R43" s="734">
        <v>35852664</v>
      </c>
      <c r="S43" s="735"/>
      <c r="T43" s="735"/>
      <c r="U43" s="735"/>
      <c r="V43" s="735"/>
      <c r="W43" s="735"/>
      <c r="X43" s="735"/>
      <c r="Y43" s="736"/>
      <c r="Z43" s="737">
        <v>100</v>
      </c>
      <c r="AA43" s="737"/>
      <c r="AB43" s="737"/>
      <c r="AC43" s="737"/>
      <c r="AD43" s="738">
        <v>12919191</v>
      </c>
      <c r="AE43" s="738"/>
      <c r="AF43" s="738"/>
      <c r="AG43" s="738"/>
      <c r="AH43" s="738"/>
      <c r="AI43" s="738"/>
      <c r="AJ43" s="738"/>
      <c r="AK43" s="738"/>
      <c r="AL43" s="739">
        <v>100</v>
      </c>
      <c r="AM43" s="715"/>
      <c r="AN43" s="715"/>
      <c r="AO43" s="740"/>
      <c r="BV43" s="93"/>
      <c r="BW43" s="93"/>
      <c r="BX43" s="93"/>
      <c r="BY43" s="93"/>
      <c r="BZ43" s="93"/>
      <c r="CA43" s="93"/>
      <c r="CB43" s="93"/>
      <c r="CD43" s="640" t="s">
        <v>289</v>
      </c>
      <c r="CE43" s="641"/>
      <c r="CF43" s="641"/>
      <c r="CG43" s="641"/>
      <c r="CH43" s="641"/>
      <c r="CI43" s="641"/>
      <c r="CJ43" s="641"/>
      <c r="CK43" s="641"/>
      <c r="CL43" s="641"/>
      <c r="CM43" s="641"/>
      <c r="CN43" s="641"/>
      <c r="CO43" s="641"/>
      <c r="CP43" s="641"/>
      <c r="CQ43" s="642"/>
      <c r="CR43" s="643">
        <v>42016</v>
      </c>
      <c r="CS43" s="677"/>
      <c r="CT43" s="677"/>
      <c r="CU43" s="677"/>
      <c r="CV43" s="677"/>
      <c r="CW43" s="677"/>
      <c r="CX43" s="677"/>
      <c r="CY43" s="678"/>
      <c r="CZ43" s="648">
        <v>0.1</v>
      </c>
      <c r="DA43" s="679"/>
      <c r="DB43" s="679"/>
      <c r="DC43" s="682"/>
      <c r="DD43" s="652">
        <v>21634</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236</v>
      </c>
      <c r="CE44" s="756"/>
      <c r="CF44" s="640" t="s">
        <v>290</v>
      </c>
      <c r="CG44" s="641"/>
      <c r="CH44" s="641"/>
      <c r="CI44" s="641"/>
      <c r="CJ44" s="641"/>
      <c r="CK44" s="641"/>
      <c r="CL44" s="641"/>
      <c r="CM44" s="641"/>
      <c r="CN44" s="641"/>
      <c r="CO44" s="641"/>
      <c r="CP44" s="641"/>
      <c r="CQ44" s="642"/>
      <c r="CR44" s="643">
        <v>3317320</v>
      </c>
      <c r="CS44" s="644"/>
      <c r="CT44" s="644"/>
      <c r="CU44" s="644"/>
      <c r="CV44" s="644"/>
      <c r="CW44" s="644"/>
      <c r="CX44" s="644"/>
      <c r="CY44" s="645"/>
      <c r="CZ44" s="648">
        <v>9.4</v>
      </c>
      <c r="DA44" s="649"/>
      <c r="DB44" s="649"/>
      <c r="DC44" s="661"/>
      <c r="DD44" s="652">
        <v>351905</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292</v>
      </c>
      <c r="CG45" s="641"/>
      <c r="CH45" s="641"/>
      <c r="CI45" s="641"/>
      <c r="CJ45" s="641"/>
      <c r="CK45" s="641"/>
      <c r="CL45" s="641"/>
      <c r="CM45" s="641"/>
      <c r="CN45" s="641"/>
      <c r="CO45" s="641"/>
      <c r="CP45" s="641"/>
      <c r="CQ45" s="642"/>
      <c r="CR45" s="643">
        <v>848883</v>
      </c>
      <c r="CS45" s="677"/>
      <c r="CT45" s="677"/>
      <c r="CU45" s="677"/>
      <c r="CV45" s="677"/>
      <c r="CW45" s="677"/>
      <c r="CX45" s="677"/>
      <c r="CY45" s="678"/>
      <c r="CZ45" s="648">
        <v>2.4</v>
      </c>
      <c r="DA45" s="679"/>
      <c r="DB45" s="679"/>
      <c r="DC45" s="682"/>
      <c r="DD45" s="652">
        <v>16598</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294</v>
      </c>
      <c r="CG46" s="641"/>
      <c r="CH46" s="641"/>
      <c r="CI46" s="641"/>
      <c r="CJ46" s="641"/>
      <c r="CK46" s="641"/>
      <c r="CL46" s="641"/>
      <c r="CM46" s="641"/>
      <c r="CN46" s="641"/>
      <c r="CO46" s="641"/>
      <c r="CP46" s="641"/>
      <c r="CQ46" s="642"/>
      <c r="CR46" s="643">
        <v>2390293</v>
      </c>
      <c r="CS46" s="644"/>
      <c r="CT46" s="644"/>
      <c r="CU46" s="644"/>
      <c r="CV46" s="644"/>
      <c r="CW46" s="644"/>
      <c r="CX46" s="644"/>
      <c r="CY46" s="645"/>
      <c r="CZ46" s="648">
        <v>6.8</v>
      </c>
      <c r="DA46" s="649"/>
      <c r="DB46" s="649"/>
      <c r="DC46" s="661"/>
      <c r="DD46" s="652">
        <v>328863</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296</v>
      </c>
      <c r="CG47" s="641"/>
      <c r="CH47" s="641"/>
      <c r="CI47" s="641"/>
      <c r="CJ47" s="641"/>
      <c r="CK47" s="641"/>
      <c r="CL47" s="641"/>
      <c r="CM47" s="641"/>
      <c r="CN47" s="641"/>
      <c r="CO47" s="641"/>
      <c r="CP47" s="641"/>
      <c r="CQ47" s="642"/>
      <c r="CR47" s="643">
        <v>13620</v>
      </c>
      <c r="CS47" s="677"/>
      <c r="CT47" s="677"/>
      <c r="CU47" s="677"/>
      <c r="CV47" s="677"/>
      <c r="CW47" s="677"/>
      <c r="CX47" s="677"/>
      <c r="CY47" s="678"/>
      <c r="CZ47" s="648">
        <v>0</v>
      </c>
      <c r="DA47" s="679"/>
      <c r="DB47" s="679"/>
      <c r="DC47" s="682"/>
      <c r="DD47" s="652">
        <v>1121</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297</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298</v>
      </c>
      <c r="CE49" s="685"/>
      <c r="CF49" s="685"/>
      <c r="CG49" s="685"/>
      <c r="CH49" s="685"/>
      <c r="CI49" s="685"/>
      <c r="CJ49" s="685"/>
      <c r="CK49" s="685"/>
      <c r="CL49" s="685"/>
      <c r="CM49" s="685"/>
      <c r="CN49" s="685"/>
      <c r="CO49" s="685"/>
      <c r="CP49" s="685"/>
      <c r="CQ49" s="686"/>
      <c r="CR49" s="734">
        <v>35196653</v>
      </c>
      <c r="CS49" s="714"/>
      <c r="CT49" s="714"/>
      <c r="CU49" s="714"/>
      <c r="CV49" s="714"/>
      <c r="CW49" s="714"/>
      <c r="CX49" s="714"/>
      <c r="CY49" s="745"/>
      <c r="CZ49" s="739">
        <v>100</v>
      </c>
      <c r="DA49" s="746"/>
      <c r="DB49" s="746"/>
      <c r="DC49" s="747"/>
      <c r="DD49" s="748">
        <v>16089388</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f8a/DwkE9ujF0BPcdFMoJpbivYPNFc5Jgq4DfvzckTaaQP56ouwsnOHqXG5pIz0NvOuAV3bLv2/eT1T+v5RgEw==" saltValue="p3YM1szlfVLFvVkRv4ww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300</v>
      </c>
      <c r="DK2" s="791"/>
      <c r="DL2" s="791"/>
      <c r="DM2" s="791"/>
      <c r="DN2" s="791"/>
      <c r="DO2" s="792"/>
      <c r="DP2" s="106"/>
      <c r="DQ2" s="790" t="s">
        <v>301</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304</v>
      </c>
      <c r="B5" s="785"/>
      <c r="C5" s="785"/>
      <c r="D5" s="785"/>
      <c r="E5" s="785"/>
      <c r="F5" s="785"/>
      <c r="G5" s="785"/>
      <c r="H5" s="785"/>
      <c r="I5" s="785"/>
      <c r="J5" s="785"/>
      <c r="K5" s="785"/>
      <c r="L5" s="785"/>
      <c r="M5" s="785"/>
      <c r="N5" s="785"/>
      <c r="O5" s="785"/>
      <c r="P5" s="786"/>
      <c r="Q5" s="761" t="s">
        <v>305</v>
      </c>
      <c r="R5" s="762"/>
      <c r="S5" s="762"/>
      <c r="T5" s="762"/>
      <c r="U5" s="763"/>
      <c r="V5" s="761" t="s">
        <v>306</v>
      </c>
      <c r="W5" s="762"/>
      <c r="X5" s="762"/>
      <c r="Y5" s="762"/>
      <c r="Z5" s="763"/>
      <c r="AA5" s="761" t="s">
        <v>307</v>
      </c>
      <c r="AB5" s="762"/>
      <c r="AC5" s="762"/>
      <c r="AD5" s="762"/>
      <c r="AE5" s="762"/>
      <c r="AF5" s="794" t="s">
        <v>308</v>
      </c>
      <c r="AG5" s="762"/>
      <c r="AH5" s="762"/>
      <c r="AI5" s="762"/>
      <c r="AJ5" s="773"/>
      <c r="AK5" s="762" t="s">
        <v>309</v>
      </c>
      <c r="AL5" s="762"/>
      <c r="AM5" s="762"/>
      <c r="AN5" s="762"/>
      <c r="AO5" s="763"/>
      <c r="AP5" s="761" t="s">
        <v>310</v>
      </c>
      <c r="AQ5" s="762"/>
      <c r="AR5" s="762"/>
      <c r="AS5" s="762"/>
      <c r="AT5" s="763"/>
      <c r="AU5" s="761" t="s">
        <v>311</v>
      </c>
      <c r="AV5" s="762"/>
      <c r="AW5" s="762"/>
      <c r="AX5" s="762"/>
      <c r="AY5" s="773"/>
      <c r="AZ5" s="113"/>
      <c r="BA5" s="113"/>
      <c r="BB5" s="113"/>
      <c r="BC5" s="113"/>
      <c r="BD5" s="113"/>
      <c r="BE5" s="114"/>
      <c r="BF5" s="114"/>
      <c r="BG5" s="114"/>
      <c r="BH5" s="114"/>
      <c r="BI5" s="114"/>
      <c r="BJ5" s="114"/>
      <c r="BK5" s="114"/>
      <c r="BL5" s="114"/>
      <c r="BM5" s="114"/>
      <c r="BN5" s="114"/>
      <c r="BO5" s="114"/>
      <c r="BP5" s="114"/>
      <c r="BQ5" s="784" t="s">
        <v>312</v>
      </c>
      <c r="BR5" s="785"/>
      <c r="BS5" s="785"/>
      <c r="BT5" s="785"/>
      <c r="BU5" s="785"/>
      <c r="BV5" s="785"/>
      <c r="BW5" s="785"/>
      <c r="BX5" s="785"/>
      <c r="BY5" s="785"/>
      <c r="BZ5" s="785"/>
      <c r="CA5" s="785"/>
      <c r="CB5" s="785"/>
      <c r="CC5" s="785"/>
      <c r="CD5" s="785"/>
      <c r="CE5" s="785"/>
      <c r="CF5" s="785"/>
      <c r="CG5" s="786"/>
      <c r="CH5" s="761" t="s">
        <v>313</v>
      </c>
      <c r="CI5" s="762"/>
      <c r="CJ5" s="762"/>
      <c r="CK5" s="762"/>
      <c r="CL5" s="763"/>
      <c r="CM5" s="761" t="s">
        <v>314</v>
      </c>
      <c r="CN5" s="762"/>
      <c r="CO5" s="762"/>
      <c r="CP5" s="762"/>
      <c r="CQ5" s="763"/>
      <c r="CR5" s="761" t="s">
        <v>315</v>
      </c>
      <c r="CS5" s="762"/>
      <c r="CT5" s="762"/>
      <c r="CU5" s="762"/>
      <c r="CV5" s="763"/>
      <c r="CW5" s="761" t="s">
        <v>316</v>
      </c>
      <c r="CX5" s="762"/>
      <c r="CY5" s="762"/>
      <c r="CZ5" s="762"/>
      <c r="DA5" s="763"/>
      <c r="DB5" s="761" t="s">
        <v>317</v>
      </c>
      <c r="DC5" s="762"/>
      <c r="DD5" s="762"/>
      <c r="DE5" s="762"/>
      <c r="DF5" s="763"/>
      <c r="DG5" s="767" t="s">
        <v>318</v>
      </c>
      <c r="DH5" s="768"/>
      <c r="DI5" s="768"/>
      <c r="DJ5" s="768"/>
      <c r="DK5" s="769"/>
      <c r="DL5" s="767" t="s">
        <v>319</v>
      </c>
      <c r="DM5" s="768"/>
      <c r="DN5" s="768"/>
      <c r="DO5" s="768"/>
      <c r="DP5" s="769"/>
      <c r="DQ5" s="761" t="s">
        <v>320</v>
      </c>
      <c r="DR5" s="762"/>
      <c r="DS5" s="762"/>
      <c r="DT5" s="762"/>
      <c r="DU5" s="763"/>
      <c r="DV5" s="761" t="s">
        <v>311</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321</v>
      </c>
      <c r="C7" s="776"/>
      <c r="D7" s="776"/>
      <c r="E7" s="776"/>
      <c r="F7" s="776"/>
      <c r="G7" s="776"/>
      <c r="H7" s="776"/>
      <c r="I7" s="776"/>
      <c r="J7" s="776"/>
      <c r="K7" s="776"/>
      <c r="L7" s="776"/>
      <c r="M7" s="776"/>
      <c r="N7" s="776"/>
      <c r="O7" s="776"/>
      <c r="P7" s="777"/>
      <c r="Q7" s="778">
        <v>35528</v>
      </c>
      <c r="R7" s="779"/>
      <c r="S7" s="779"/>
      <c r="T7" s="779"/>
      <c r="U7" s="779"/>
      <c r="V7" s="779">
        <v>34924</v>
      </c>
      <c r="W7" s="779"/>
      <c r="X7" s="779"/>
      <c r="Y7" s="779"/>
      <c r="Z7" s="779"/>
      <c r="AA7" s="779">
        <v>604</v>
      </c>
      <c r="AB7" s="779"/>
      <c r="AC7" s="779"/>
      <c r="AD7" s="779"/>
      <c r="AE7" s="780"/>
      <c r="AF7" s="781">
        <v>357</v>
      </c>
      <c r="AG7" s="782"/>
      <c r="AH7" s="782"/>
      <c r="AI7" s="782"/>
      <c r="AJ7" s="783"/>
      <c r="AK7" s="818">
        <v>770</v>
      </c>
      <c r="AL7" s="819"/>
      <c r="AM7" s="819"/>
      <c r="AN7" s="819"/>
      <c r="AO7" s="819"/>
      <c r="AP7" s="819">
        <v>25832</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322</v>
      </c>
      <c r="BT7" s="823"/>
      <c r="BU7" s="823"/>
      <c r="BV7" s="823"/>
      <c r="BW7" s="823"/>
      <c r="BX7" s="823"/>
      <c r="BY7" s="823"/>
      <c r="BZ7" s="823"/>
      <c r="CA7" s="823"/>
      <c r="CB7" s="823"/>
      <c r="CC7" s="823"/>
      <c r="CD7" s="823"/>
      <c r="CE7" s="823"/>
      <c r="CF7" s="823"/>
      <c r="CG7" s="824"/>
      <c r="CH7" s="815">
        <v>-1</v>
      </c>
      <c r="CI7" s="816"/>
      <c r="CJ7" s="816"/>
      <c r="CK7" s="816"/>
      <c r="CL7" s="817"/>
      <c r="CM7" s="815">
        <v>170</v>
      </c>
      <c r="CN7" s="816"/>
      <c r="CO7" s="816"/>
      <c r="CP7" s="816"/>
      <c r="CQ7" s="817"/>
      <c r="CR7" s="815">
        <v>100</v>
      </c>
      <c r="CS7" s="816"/>
      <c r="CT7" s="816"/>
      <c r="CU7" s="816"/>
      <c r="CV7" s="817"/>
      <c r="CW7" s="815" t="s">
        <v>323</v>
      </c>
      <c r="CX7" s="816"/>
      <c r="CY7" s="816"/>
      <c r="CZ7" s="816"/>
      <c r="DA7" s="817"/>
      <c r="DB7" s="815" t="s">
        <v>323</v>
      </c>
      <c r="DC7" s="816"/>
      <c r="DD7" s="816"/>
      <c r="DE7" s="816"/>
      <c r="DF7" s="817"/>
      <c r="DG7" s="815" t="s">
        <v>323</v>
      </c>
      <c r="DH7" s="816"/>
      <c r="DI7" s="816"/>
      <c r="DJ7" s="816"/>
      <c r="DK7" s="817"/>
      <c r="DL7" s="815" t="s">
        <v>323</v>
      </c>
      <c r="DM7" s="816"/>
      <c r="DN7" s="816"/>
      <c r="DO7" s="816"/>
      <c r="DP7" s="817"/>
      <c r="DQ7" s="815" t="s">
        <v>323</v>
      </c>
      <c r="DR7" s="816"/>
      <c r="DS7" s="816"/>
      <c r="DT7" s="816"/>
      <c r="DU7" s="817"/>
      <c r="DV7" s="796"/>
      <c r="DW7" s="797"/>
      <c r="DX7" s="797"/>
      <c r="DY7" s="797"/>
      <c r="DZ7" s="798"/>
      <c r="EA7" s="111"/>
    </row>
    <row r="8" spans="1:131" s="112" customFormat="1" ht="26.25" customHeight="1" x14ac:dyDescent="0.2">
      <c r="A8" s="118">
        <v>2</v>
      </c>
      <c r="B8" s="799" t="s">
        <v>324</v>
      </c>
      <c r="C8" s="800"/>
      <c r="D8" s="800"/>
      <c r="E8" s="800"/>
      <c r="F8" s="800"/>
      <c r="G8" s="800"/>
      <c r="H8" s="800"/>
      <c r="I8" s="800"/>
      <c r="J8" s="800"/>
      <c r="K8" s="800"/>
      <c r="L8" s="800"/>
      <c r="M8" s="800"/>
      <c r="N8" s="800"/>
      <c r="O8" s="800"/>
      <c r="P8" s="801"/>
      <c r="Q8" s="802">
        <v>144</v>
      </c>
      <c r="R8" s="803"/>
      <c r="S8" s="803"/>
      <c r="T8" s="803"/>
      <c r="U8" s="803"/>
      <c r="V8" s="803">
        <v>137</v>
      </c>
      <c r="W8" s="803"/>
      <c r="X8" s="803"/>
      <c r="Y8" s="803"/>
      <c r="Z8" s="803"/>
      <c r="AA8" s="803">
        <v>7</v>
      </c>
      <c r="AB8" s="803"/>
      <c r="AC8" s="803"/>
      <c r="AD8" s="803"/>
      <c r="AE8" s="804"/>
      <c r="AF8" s="805">
        <v>7</v>
      </c>
      <c r="AG8" s="806"/>
      <c r="AH8" s="806"/>
      <c r="AI8" s="806"/>
      <c r="AJ8" s="807"/>
      <c r="AK8" s="808">
        <v>30</v>
      </c>
      <c r="AL8" s="809"/>
      <c r="AM8" s="809"/>
      <c r="AN8" s="809"/>
      <c r="AO8" s="809"/>
      <c r="AP8" s="809" t="s">
        <v>323</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325</v>
      </c>
      <c r="BT8" s="813"/>
      <c r="BU8" s="813"/>
      <c r="BV8" s="813"/>
      <c r="BW8" s="813"/>
      <c r="BX8" s="813"/>
      <c r="BY8" s="813"/>
      <c r="BZ8" s="813"/>
      <c r="CA8" s="813"/>
      <c r="CB8" s="813"/>
      <c r="CC8" s="813"/>
      <c r="CD8" s="813"/>
      <c r="CE8" s="813"/>
      <c r="CF8" s="813"/>
      <c r="CG8" s="814"/>
      <c r="CH8" s="825">
        <v>-4</v>
      </c>
      <c r="CI8" s="826"/>
      <c r="CJ8" s="826"/>
      <c r="CK8" s="826"/>
      <c r="CL8" s="827"/>
      <c r="CM8" s="825">
        <v>23</v>
      </c>
      <c r="CN8" s="826"/>
      <c r="CO8" s="826"/>
      <c r="CP8" s="826"/>
      <c r="CQ8" s="827"/>
      <c r="CR8" s="825">
        <v>3</v>
      </c>
      <c r="CS8" s="826"/>
      <c r="CT8" s="826"/>
      <c r="CU8" s="826"/>
      <c r="CV8" s="827"/>
      <c r="CW8" s="825" t="s">
        <v>323</v>
      </c>
      <c r="CX8" s="826"/>
      <c r="CY8" s="826"/>
      <c r="CZ8" s="826"/>
      <c r="DA8" s="827"/>
      <c r="DB8" s="825" t="s">
        <v>323</v>
      </c>
      <c r="DC8" s="826"/>
      <c r="DD8" s="826"/>
      <c r="DE8" s="826"/>
      <c r="DF8" s="827"/>
      <c r="DG8" s="825" t="s">
        <v>323</v>
      </c>
      <c r="DH8" s="826"/>
      <c r="DI8" s="826"/>
      <c r="DJ8" s="826"/>
      <c r="DK8" s="827"/>
      <c r="DL8" s="825" t="s">
        <v>323</v>
      </c>
      <c r="DM8" s="826"/>
      <c r="DN8" s="826"/>
      <c r="DO8" s="826"/>
      <c r="DP8" s="827"/>
      <c r="DQ8" s="825" t="s">
        <v>323</v>
      </c>
      <c r="DR8" s="826"/>
      <c r="DS8" s="826"/>
      <c r="DT8" s="826"/>
      <c r="DU8" s="827"/>
      <c r="DV8" s="828"/>
      <c r="DW8" s="829"/>
      <c r="DX8" s="829"/>
      <c r="DY8" s="829"/>
      <c r="DZ8" s="830"/>
      <c r="EA8" s="111"/>
    </row>
    <row r="9" spans="1:131" s="112" customFormat="1" ht="26.25" customHeight="1" x14ac:dyDescent="0.2">
      <c r="A9" s="118">
        <v>3</v>
      </c>
      <c r="B9" s="799" t="s">
        <v>326</v>
      </c>
      <c r="C9" s="800"/>
      <c r="D9" s="800"/>
      <c r="E9" s="800"/>
      <c r="F9" s="800"/>
      <c r="G9" s="800"/>
      <c r="H9" s="800"/>
      <c r="I9" s="800"/>
      <c r="J9" s="800"/>
      <c r="K9" s="800"/>
      <c r="L9" s="800"/>
      <c r="M9" s="800"/>
      <c r="N9" s="800"/>
      <c r="O9" s="800"/>
      <c r="P9" s="801"/>
      <c r="Q9" s="802">
        <v>244</v>
      </c>
      <c r="R9" s="803"/>
      <c r="S9" s="803"/>
      <c r="T9" s="803"/>
      <c r="U9" s="803"/>
      <c r="V9" s="803">
        <v>216</v>
      </c>
      <c r="W9" s="803"/>
      <c r="X9" s="803"/>
      <c r="Y9" s="803"/>
      <c r="Z9" s="803"/>
      <c r="AA9" s="803">
        <v>28</v>
      </c>
      <c r="AB9" s="803"/>
      <c r="AC9" s="803"/>
      <c r="AD9" s="803"/>
      <c r="AE9" s="804"/>
      <c r="AF9" s="805">
        <v>28</v>
      </c>
      <c r="AG9" s="806"/>
      <c r="AH9" s="806"/>
      <c r="AI9" s="806"/>
      <c r="AJ9" s="807"/>
      <c r="AK9" s="808">
        <v>58</v>
      </c>
      <c r="AL9" s="809"/>
      <c r="AM9" s="809"/>
      <c r="AN9" s="809"/>
      <c r="AO9" s="809"/>
      <c r="AP9" s="809">
        <v>22</v>
      </c>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2">
      <c r="A10" s="118">
        <v>4</v>
      </c>
      <c r="B10" s="799" t="s">
        <v>327</v>
      </c>
      <c r="C10" s="800"/>
      <c r="D10" s="800"/>
      <c r="E10" s="800"/>
      <c r="F10" s="800"/>
      <c r="G10" s="800"/>
      <c r="H10" s="800"/>
      <c r="I10" s="800"/>
      <c r="J10" s="800"/>
      <c r="K10" s="800"/>
      <c r="L10" s="800"/>
      <c r="M10" s="800"/>
      <c r="N10" s="800"/>
      <c r="O10" s="800"/>
      <c r="P10" s="801"/>
      <c r="Q10" s="802">
        <v>23</v>
      </c>
      <c r="R10" s="803"/>
      <c r="S10" s="803"/>
      <c r="T10" s="803"/>
      <c r="U10" s="803"/>
      <c r="V10" s="803">
        <v>6</v>
      </c>
      <c r="W10" s="803"/>
      <c r="X10" s="803"/>
      <c r="Y10" s="803"/>
      <c r="Z10" s="803"/>
      <c r="AA10" s="803">
        <v>17</v>
      </c>
      <c r="AB10" s="803"/>
      <c r="AC10" s="803"/>
      <c r="AD10" s="803"/>
      <c r="AE10" s="804"/>
      <c r="AF10" s="805">
        <v>17</v>
      </c>
      <c r="AG10" s="806"/>
      <c r="AH10" s="806"/>
      <c r="AI10" s="806"/>
      <c r="AJ10" s="807"/>
      <c r="AK10" s="808" t="s">
        <v>323</v>
      </c>
      <c r="AL10" s="809"/>
      <c r="AM10" s="809"/>
      <c r="AN10" s="809"/>
      <c r="AO10" s="809"/>
      <c r="AP10" s="809" t="s">
        <v>323</v>
      </c>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328</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329</v>
      </c>
      <c r="B23" s="834" t="s">
        <v>330</v>
      </c>
      <c r="C23" s="835"/>
      <c r="D23" s="835"/>
      <c r="E23" s="835"/>
      <c r="F23" s="835"/>
      <c r="G23" s="835"/>
      <c r="H23" s="835"/>
      <c r="I23" s="835"/>
      <c r="J23" s="835"/>
      <c r="K23" s="835"/>
      <c r="L23" s="835"/>
      <c r="M23" s="835"/>
      <c r="N23" s="835"/>
      <c r="O23" s="835"/>
      <c r="P23" s="836"/>
      <c r="Q23" s="837">
        <v>35853</v>
      </c>
      <c r="R23" s="838"/>
      <c r="S23" s="838"/>
      <c r="T23" s="838"/>
      <c r="U23" s="838"/>
      <c r="V23" s="838">
        <v>35197</v>
      </c>
      <c r="W23" s="838"/>
      <c r="X23" s="838"/>
      <c r="Y23" s="838"/>
      <c r="Z23" s="838"/>
      <c r="AA23" s="838">
        <v>656</v>
      </c>
      <c r="AB23" s="838"/>
      <c r="AC23" s="838"/>
      <c r="AD23" s="838"/>
      <c r="AE23" s="839"/>
      <c r="AF23" s="840">
        <v>409</v>
      </c>
      <c r="AG23" s="838"/>
      <c r="AH23" s="838"/>
      <c r="AI23" s="838"/>
      <c r="AJ23" s="841"/>
      <c r="AK23" s="842"/>
      <c r="AL23" s="843"/>
      <c r="AM23" s="843"/>
      <c r="AN23" s="843"/>
      <c r="AO23" s="843"/>
      <c r="AP23" s="838">
        <v>25854</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331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332</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304</v>
      </c>
      <c r="B26" s="785"/>
      <c r="C26" s="785"/>
      <c r="D26" s="785"/>
      <c r="E26" s="785"/>
      <c r="F26" s="785"/>
      <c r="G26" s="785"/>
      <c r="H26" s="785"/>
      <c r="I26" s="785"/>
      <c r="J26" s="785"/>
      <c r="K26" s="785"/>
      <c r="L26" s="785"/>
      <c r="M26" s="785"/>
      <c r="N26" s="785"/>
      <c r="O26" s="785"/>
      <c r="P26" s="786"/>
      <c r="Q26" s="761" t="s">
        <v>333</v>
      </c>
      <c r="R26" s="762"/>
      <c r="S26" s="762"/>
      <c r="T26" s="762"/>
      <c r="U26" s="763"/>
      <c r="V26" s="761" t="s">
        <v>334</v>
      </c>
      <c r="W26" s="762"/>
      <c r="X26" s="762"/>
      <c r="Y26" s="762"/>
      <c r="Z26" s="763"/>
      <c r="AA26" s="761" t="s">
        <v>335</v>
      </c>
      <c r="AB26" s="762"/>
      <c r="AC26" s="762"/>
      <c r="AD26" s="762"/>
      <c r="AE26" s="762"/>
      <c r="AF26" s="856" t="s">
        <v>336</v>
      </c>
      <c r="AG26" s="857"/>
      <c r="AH26" s="857"/>
      <c r="AI26" s="857"/>
      <c r="AJ26" s="858"/>
      <c r="AK26" s="762" t="s">
        <v>337</v>
      </c>
      <c r="AL26" s="762"/>
      <c r="AM26" s="762"/>
      <c r="AN26" s="762"/>
      <c r="AO26" s="763"/>
      <c r="AP26" s="761" t="s">
        <v>338</v>
      </c>
      <c r="AQ26" s="762"/>
      <c r="AR26" s="762"/>
      <c r="AS26" s="762"/>
      <c r="AT26" s="763"/>
      <c r="AU26" s="761" t="s">
        <v>339</v>
      </c>
      <c r="AV26" s="762"/>
      <c r="AW26" s="762"/>
      <c r="AX26" s="762"/>
      <c r="AY26" s="763"/>
      <c r="AZ26" s="761" t="s">
        <v>340</v>
      </c>
      <c r="BA26" s="762"/>
      <c r="BB26" s="762"/>
      <c r="BC26" s="762"/>
      <c r="BD26" s="763"/>
      <c r="BE26" s="761" t="s">
        <v>311</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341</v>
      </c>
      <c r="C28" s="776"/>
      <c r="D28" s="776"/>
      <c r="E28" s="776"/>
      <c r="F28" s="776"/>
      <c r="G28" s="776"/>
      <c r="H28" s="776"/>
      <c r="I28" s="776"/>
      <c r="J28" s="776"/>
      <c r="K28" s="776"/>
      <c r="L28" s="776"/>
      <c r="M28" s="776"/>
      <c r="N28" s="776"/>
      <c r="O28" s="776"/>
      <c r="P28" s="777"/>
      <c r="Q28" s="866">
        <v>5519</v>
      </c>
      <c r="R28" s="867"/>
      <c r="S28" s="867"/>
      <c r="T28" s="867"/>
      <c r="U28" s="867"/>
      <c r="V28" s="867">
        <v>5172</v>
      </c>
      <c r="W28" s="867"/>
      <c r="X28" s="867"/>
      <c r="Y28" s="867"/>
      <c r="Z28" s="867"/>
      <c r="AA28" s="867">
        <v>346</v>
      </c>
      <c r="AB28" s="867"/>
      <c r="AC28" s="867"/>
      <c r="AD28" s="867"/>
      <c r="AE28" s="868"/>
      <c r="AF28" s="869">
        <v>346</v>
      </c>
      <c r="AG28" s="867"/>
      <c r="AH28" s="867"/>
      <c r="AI28" s="867"/>
      <c r="AJ28" s="870"/>
      <c r="AK28" s="871">
        <v>581</v>
      </c>
      <c r="AL28" s="862"/>
      <c r="AM28" s="862"/>
      <c r="AN28" s="862"/>
      <c r="AO28" s="862"/>
      <c r="AP28" s="862" t="s">
        <v>323</v>
      </c>
      <c r="AQ28" s="862"/>
      <c r="AR28" s="862"/>
      <c r="AS28" s="862"/>
      <c r="AT28" s="862"/>
      <c r="AU28" s="862" t="s">
        <v>323</v>
      </c>
      <c r="AV28" s="862"/>
      <c r="AW28" s="862"/>
      <c r="AX28" s="862"/>
      <c r="AY28" s="862"/>
      <c r="AZ28" s="863" t="s">
        <v>323</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342</v>
      </c>
      <c r="C29" s="800"/>
      <c r="D29" s="800"/>
      <c r="E29" s="800"/>
      <c r="F29" s="800"/>
      <c r="G29" s="800"/>
      <c r="H29" s="800"/>
      <c r="I29" s="800"/>
      <c r="J29" s="800"/>
      <c r="K29" s="800"/>
      <c r="L29" s="800"/>
      <c r="M29" s="800"/>
      <c r="N29" s="800"/>
      <c r="O29" s="800"/>
      <c r="P29" s="801"/>
      <c r="Q29" s="802">
        <v>724</v>
      </c>
      <c r="R29" s="803"/>
      <c r="S29" s="803"/>
      <c r="T29" s="803"/>
      <c r="U29" s="803"/>
      <c r="V29" s="803">
        <v>711</v>
      </c>
      <c r="W29" s="803"/>
      <c r="X29" s="803"/>
      <c r="Y29" s="803"/>
      <c r="Z29" s="803"/>
      <c r="AA29" s="803">
        <v>12</v>
      </c>
      <c r="AB29" s="803"/>
      <c r="AC29" s="803"/>
      <c r="AD29" s="803"/>
      <c r="AE29" s="804"/>
      <c r="AF29" s="805">
        <v>12</v>
      </c>
      <c r="AG29" s="806"/>
      <c r="AH29" s="806"/>
      <c r="AI29" s="806"/>
      <c r="AJ29" s="807"/>
      <c r="AK29" s="874">
        <v>247</v>
      </c>
      <c r="AL29" s="875"/>
      <c r="AM29" s="875"/>
      <c r="AN29" s="875"/>
      <c r="AO29" s="875"/>
      <c r="AP29" s="875" t="s">
        <v>323</v>
      </c>
      <c r="AQ29" s="875"/>
      <c r="AR29" s="875"/>
      <c r="AS29" s="875"/>
      <c r="AT29" s="875"/>
      <c r="AU29" s="875" t="s">
        <v>323</v>
      </c>
      <c r="AV29" s="875"/>
      <c r="AW29" s="875"/>
      <c r="AX29" s="875"/>
      <c r="AY29" s="875"/>
      <c r="AZ29" s="876" t="s">
        <v>323</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343</v>
      </c>
      <c r="C30" s="800"/>
      <c r="D30" s="800"/>
      <c r="E30" s="800"/>
      <c r="F30" s="800"/>
      <c r="G30" s="800"/>
      <c r="H30" s="800"/>
      <c r="I30" s="800"/>
      <c r="J30" s="800"/>
      <c r="K30" s="800"/>
      <c r="L30" s="800"/>
      <c r="M30" s="800"/>
      <c r="N30" s="800"/>
      <c r="O30" s="800"/>
      <c r="P30" s="801"/>
      <c r="Q30" s="802">
        <v>6418</v>
      </c>
      <c r="R30" s="803"/>
      <c r="S30" s="803"/>
      <c r="T30" s="803"/>
      <c r="U30" s="803"/>
      <c r="V30" s="803">
        <v>5866</v>
      </c>
      <c r="W30" s="803"/>
      <c r="X30" s="803"/>
      <c r="Y30" s="803"/>
      <c r="Z30" s="803"/>
      <c r="AA30" s="803">
        <v>552</v>
      </c>
      <c r="AB30" s="803"/>
      <c r="AC30" s="803"/>
      <c r="AD30" s="803"/>
      <c r="AE30" s="804"/>
      <c r="AF30" s="805">
        <v>1215</v>
      </c>
      <c r="AG30" s="806"/>
      <c r="AH30" s="806"/>
      <c r="AI30" s="806"/>
      <c r="AJ30" s="807"/>
      <c r="AK30" s="874">
        <v>931</v>
      </c>
      <c r="AL30" s="875"/>
      <c r="AM30" s="875"/>
      <c r="AN30" s="875"/>
      <c r="AO30" s="875"/>
      <c r="AP30" s="875">
        <v>4759</v>
      </c>
      <c r="AQ30" s="875"/>
      <c r="AR30" s="875"/>
      <c r="AS30" s="875"/>
      <c r="AT30" s="875"/>
      <c r="AU30" s="875">
        <v>3202</v>
      </c>
      <c r="AV30" s="875"/>
      <c r="AW30" s="875"/>
      <c r="AX30" s="875"/>
      <c r="AY30" s="875"/>
      <c r="AZ30" s="876" t="s">
        <v>323</v>
      </c>
      <c r="BA30" s="876"/>
      <c r="BB30" s="876"/>
      <c r="BC30" s="876"/>
      <c r="BD30" s="876"/>
      <c r="BE30" s="872" t="s">
        <v>344</v>
      </c>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c r="C31" s="800"/>
      <c r="D31" s="800"/>
      <c r="E31" s="800"/>
      <c r="F31" s="800"/>
      <c r="G31" s="800"/>
      <c r="H31" s="800"/>
      <c r="I31" s="800"/>
      <c r="J31" s="800"/>
      <c r="K31" s="800"/>
      <c r="L31" s="800"/>
      <c r="M31" s="800"/>
      <c r="N31" s="800"/>
      <c r="O31" s="800"/>
      <c r="P31" s="801"/>
      <c r="Q31" s="802"/>
      <c r="R31" s="803"/>
      <c r="S31" s="803"/>
      <c r="T31" s="803"/>
      <c r="U31" s="803"/>
      <c r="V31" s="803"/>
      <c r="W31" s="803"/>
      <c r="X31" s="803"/>
      <c r="Y31" s="803"/>
      <c r="Z31" s="803"/>
      <c r="AA31" s="803"/>
      <c r="AB31" s="803"/>
      <c r="AC31" s="803"/>
      <c r="AD31" s="803"/>
      <c r="AE31" s="804"/>
      <c r="AF31" s="805"/>
      <c r="AG31" s="806"/>
      <c r="AH31" s="806"/>
      <c r="AI31" s="806"/>
      <c r="AJ31" s="807"/>
      <c r="AK31" s="874"/>
      <c r="AL31" s="875"/>
      <c r="AM31" s="875"/>
      <c r="AN31" s="875"/>
      <c r="AO31" s="875"/>
      <c r="AP31" s="875"/>
      <c r="AQ31" s="875"/>
      <c r="AR31" s="875"/>
      <c r="AS31" s="875"/>
      <c r="AT31" s="875"/>
      <c r="AU31" s="875"/>
      <c r="AV31" s="875"/>
      <c r="AW31" s="875"/>
      <c r="AX31" s="875"/>
      <c r="AY31" s="875"/>
      <c r="AZ31" s="876"/>
      <c r="BA31" s="876"/>
      <c r="BB31" s="876"/>
      <c r="BC31" s="876"/>
      <c r="BD31" s="876"/>
      <c r="BE31" s="872"/>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c r="C32" s="800"/>
      <c r="D32" s="800"/>
      <c r="E32" s="800"/>
      <c r="F32" s="800"/>
      <c r="G32" s="800"/>
      <c r="H32" s="800"/>
      <c r="I32" s="800"/>
      <c r="J32" s="800"/>
      <c r="K32" s="800"/>
      <c r="L32" s="800"/>
      <c r="M32" s="800"/>
      <c r="N32" s="800"/>
      <c r="O32" s="800"/>
      <c r="P32" s="801"/>
      <c r="Q32" s="802"/>
      <c r="R32" s="803"/>
      <c r="S32" s="803"/>
      <c r="T32" s="803"/>
      <c r="U32" s="803"/>
      <c r="V32" s="803"/>
      <c r="W32" s="803"/>
      <c r="X32" s="803"/>
      <c r="Y32" s="803"/>
      <c r="Z32" s="803"/>
      <c r="AA32" s="803"/>
      <c r="AB32" s="803"/>
      <c r="AC32" s="803"/>
      <c r="AD32" s="803"/>
      <c r="AE32" s="804"/>
      <c r="AF32" s="805"/>
      <c r="AG32" s="806"/>
      <c r="AH32" s="806"/>
      <c r="AI32" s="806"/>
      <c r="AJ32" s="80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345</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329</v>
      </c>
      <c r="B63" s="834" t="s">
        <v>346</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1573</v>
      </c>
      <c r="AG63" s="886"/>
      <c r="AH63" s="886"/>
      <c r="AI63" s="886"/>
      <c r="AJ63" s="887"/>
      <c r="AK63" s="888"/>
      <c r="AL63" s="883"/>
      <c r="AM63" s="883"/>
      <c r="AN63" s="883"/>
      <c r="AO63" s="883"/>
      <c r="AP63" s="886">
        <v>4759</v>
      </c>
      <c r="AQ63" s="886"/>
      <c r="AR63" s="886"/>
      <c r="AS63" s="886"/>
      <c r="AT63" s="886"/>
      <c r="AU63" s="886">
        <v>3202</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347</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348</v>
      </c>
      <c r="B66" s="785"/>
      <c r="C66" s="785"/>
      <c r="D66" s="785"/>
      <c r="E66" s="785"/>
      <c r="F66" s="785"/>
      <c r="G66" s="785"/>
      <c r="H66" s="785"/>
      <c r="I66" s="785"/>
      <c r="J66" s="785"/>
      <c r="K66" s="785"/>
      <c r="L66" s="785"/>
      <c r="M66" s="785"/>
      <c r="N66" s="785"/>
      <c r="O66" s="785"/>
      <c r="P66" s="786"/>
      <c r="Q66" s="761" t="s">
        <v>333</v>
      </c>
      <c r="R66" s="762"/>
      <c r="S66" s="762"/>
      <c r="T66" s="762"/>
      <c r="U66" s="763"/>
      <c r="V66" s="761" t="s">
        <v>334</v>
      </c>
      <c r="W66" s="762"/>
      <c r="X66" s="762"/>
      <c r="Y66" s="762"/>
      <c r="Z66" s="763"/>
      <c r="AA66" s="761" t="s">
        <v>335</v>
      </c>
      <c r="AB66" s="762"/>
      <c r="AC66" s="762"/>
      <c r="AD66" s="762"/>
      <c r="AE66" s="763"/>
      <c r="AF66" s="896" t="s">
        <v>336</v>
      </c>
      <c r="AG66" s="857"/>
      <c r="AH66" s="857"/>
      <c r="AI66" s="857"/>
      <c r="AJ66" s="897"/>
      <c r="AK66" s="761" t="s">
        <v>337</v>
      </c>
      <c r="AL66" s="785"/>
      <c r="AM66" s="785"/>
      <c r="AN66" s="785"/>
      <c r="AO66" s="786"/>
      <c r="AP66" s="761" t="s">
        <v>338</v>
      </c>
      <c r="AQ66" s="762"/>
      <c r="AR66" s="762"/>
      <c r="AS66" s="762"/>
      <c r="AT66" s="763"/>
      <c r="AU66" s="761" t="s">
        <v>349</v>
      </c>
      <c r="AV66" s="762"/>
      <c r="AW66" s="762"/>
      <c r="AX66" s="762"/>
      <c r="AY66" s="763"/>
      <c r="AZ66" s="761" t="s">
        <v>311</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3" t="s">
        <v>350</v>
      </c>
      <c r="C68" s="914"/>
      <c r="D68" s="914"/>
      <c r="E68" s="914"/>
      <c r="F68" s="914"/>
      <c r="G68" s="914"/>
      <c r="H68" s="914"/>
      <c r="I68" s="914"/>
      <c r="J68" s="914"/>
      <c r="K68" s="914"/>
      <c r="L68" s="914"/>
      <c r="M68" s="914"/>
      <c r="N68" s="914"/>
      <c r="O68" s="914"/>
      <c r="P68" s="915"/>
      <c r="Q68" s="916">
        <v>3067</v>
      </c>
      <c r="R68" s="910"/>
      <c r="S68" s="910"/>
      <c r="T68" s="910"/>
      <c r="U68" s="910"/>
      <c r="V68" s="910">
        <v>3037</v>
      </c>
      <c r="W68" s="910"/>
      <c r="X68" s="910"/>
      <c r="Y68" s="910"/>
      <c r="Z68" s="910"/>
      <c r="AA68" s="910">
        <v>30</v>
      </c>
      <c r="AB68" s="910"/>
      <c r="AC68" s="910"/>
      <c r="AD68" s="910"/>
      <c r="AE68" s="910"/>
      <c r="AF68" s="910">
        <v>3572</v>
      </c>
      <c r="AG68" s="910"/>
      <c r="AH68" s="910"/>
      <c r="AI68" s="910"/>
      <c r="AJ68" s="910"/>
      <c r="AK68" s="910" t="s">
        <v>323</v>
      </c>
      <c r="AL68" s="910"/>
      <c r="AM68" s="910"/>
      <c r="AN68" s="910"/>
      <c r="AO68" s="910"/>
      <c r="AP68" s="910">
        <v>5809</v>
      </c>
      <c r="AQ68" s="910"/>
      <c r="AR68" s="910"/>
      <c r="AS68" s="910"/>
      <c r="AT68" s="910"/>
      <c r="AU68" s="910" t="s">
        <v>323</v>
      </c>
      <c r="AV68" s="910"/>
      <c r="AW68" s="910"/>
      <c r="AX68" s="910"/>
      <c r="AY68" s="910"/>
      <c r="AZ68" s="911" t="s">
        <v>351</v>
      </c>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7" t="s">
        <v>352</v>
      </c>
      <c r="C69" s="918"/>
      <c r="D69" s="918"/>
      <c r="E69" s="918"/>
      <c r="F69" s="918"/>
      <c r="G69" s="918"/>
      <c r="H69" s="918"/>
      <c r="I69" s="918"/>
      <c r="J69" s="918"/>
      <c r="K69" s="918"/>
      <c r="L69" s="918"/>
      <c r="M69" s="918"/>
      <c r="N69" s="918"/>
      <c r="O69" s="918"/>
      <c r="P69" s="919"/>
      <c r="Q69" s="920">
        <v>2512</v>
      </c>
      <c r="R69" s="875"/>
      <c r="S69" s="875"/>
      <c r="T69" s="875"/>
      <c r="U69" s="875"/>
      <c r="V69" s="875">
        <v>2491</v>
      </c>
      <c r="W69" s="875"/>
      <c r="X69" s="875"/>
      <c r="Y69" s="875"/>
      <c r="Z69" s="875"/>
      <c r="AA69" s="875">
        <v>21</v>
      </c>
      <c r="AB69" s="875"/>
      <c r="AC69" s="875"/>
      <c r="AD69" s="875"/>
      <c r="AE69" s="875"/>
      <c r="AF69" s="875">
        <v>18</v>
      </c>
      <c r="AG69" s="875"/>
      <c r="AH69" s="875"/>
      <c r="AI69" s="875"/>
      <c r="AJ69" s="875"/>
      <c r="AK69" s="875">
        <v>49</v>
      </c>
      <c r="AL69" s="875"/>
      <c r="AM69" s="875"/>
      <c r="AN69" s="875"/>
      <c r="AO69" s="875"/>
      <c r="AP69" s="875">
        <v>1831</v>
      </c>
      <c r="AQ69" s="875"/>
      <c r="AR69" s="875"/>
      <c r="AS69" s="875"/>
      <c r="AT69" s="875"/>
      <c r="AU69" s="875">
        <v>694</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7" t="s">
        <v>353</v>
      </c>
      <c r="C70" s="918"/>
      <c r="D70" s="918"/>
      <c r="E70" s="918"/>
      <c r="F70" s="918"/>
      <c r="G70" s="918"/>
      <c r="H70" s="918"/>
      <c r="I70" s="918"/>
      <c r="J70" s="918"/>
      <c r="K70" s="918"/>
      <c r="L70" s="918"/>
      <c r="M70" s="918"/>
      <c r="N70" s="918"/>
      <c r="O70" s="918"/>
      <c r="P70" s="919"/>
      <c r="Q70" s="920">
        <v>150</v>
      </c>
      <c r="R70" s="875"/>
      <c r="S70" s="875"/>
      <c r="T70" s="875"/>
      <c r="U70" s="875"/>
      <c r="V70" s="875">
        <v>144</v>
      </c>
      <c r="W70" s="875"/>
      <c r="X70" s="875"/>
      <c r="Y70" s="875"/>
      <c r="Z70" s="875"/>
      <c r="AA70" s="875">
        <v>6</v>
      </c>
      <c r="AB70" s="875"/>
      <c r="AC70" s="875"/>
      <c r="AD70" s="875"/>
      <c r="AE70" s="875"/>
      <c r="AF70" s="875">
        <v>6</v>
      </c>
      <c r="AG70" s="875"/>
      <c r="AH70" s="875"/>
      <c r="AI70" s="875"/>
      <c r="AJ70" s="875"/>
      <c r="AK70" s="875" t="s">
        <v>323</v>
      </c>
      <c r="AL70" s="875"/>
      <c r="AM70" s="875"/>
      <c r="AN70" s="875"/>
      <c r="AO70" s="875"/>
      <c r="AP70" s="875" t="s">
        <v>323</v>
      </c>
      <c r="AQ70" s="875"/>
      <c r="AR70" s="875"/>
      <c r="AS70" s="875"/>
      <c r="AT70" s="875"/>
      <c r="AU70" s="875" t="s">
        <v>323</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7" t="s">
        <v>354</v>
      </c>
      <c r="C71" s="918"/>
      <c r="D71" s="918"/>
      <c r="E71" s="918"/>
      <c r="F71" s="918"/>
      <c r="G71" s="918"/>
      <c r="H71" s="918"/>
      <c r="I71" s="918"/>
      <c r="J71" s="918"/>
      <c r="K71" s="918"/>
      <c r="L71" s="918"/>
      <c r="M71" s="918"/>
      <c r="N71" s="918"/>
      <c r="O71" s="918"/>
      <c r="P71" s="919"/>
      <c r="Q71" s="920">
        <v>745</v>
      </c>
      <c r="R71" s="875"/>
      <c r="S71" s="875"/>
      <c r="T71" s="875"/>
      <c r="U71" s="875"/>
      <c r="V71" s="875">
        <v>721</v>
      </c>
      <c r="W71" s="875"/>
      <c r="X71" s="875"/>
      <c r="Y71" s="875"/>
      <c r="Z71" s="875"/>
      <c r="AA71" s="875">
        <v>25</v>
      </c>
      <c r="AB71" s="875"/>
      <c r="AC71" s="875"/>
      <c r="AD71" s="875"/>
      <c r="AE71" s="875"/>
      <c r="AF71" s="875">
        <v>25</v>
      </c>
      <c r="AG71" s="875"/>
      <c r="AH71" s="875"/>
      <c r="AI71" s="875"/>
      <c r="AJ71" s="875"/>
      <c r="AK71" s="875" t="s">
        <v>323</v>
      </c>
      <c r="AL71" s="875"/>
      <c r="AM71" s="875"/>
      <c r="AN71" s="875"/>
      <c r="AO71" s="875"/>
      <c r="AP71" s="875">
        <v>244</v>
      </c>
      <c r="AQ71" s="875"/>
      <c r="AR71" s="875"/>
      <c r="AS71" s="875"/>
      <c r="AT71" s="875"/>
      <c r="AU71" s="875">
        <v>175</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7" t="s">
        <v>355</v>
      </c>
      <c r="C72" s="918"/>
      <c r="D72" s="918"/>
      <c r="E72" s="918"/>
      <c r="F72" s="918"/>
      <c r="G72" s="918"/>
      <c r="H72" s="918"/>
      <c r="I72" s="918"/>
      <c r="J72" s="918"/>
      <c r="K72" s="918"/>
      <c r="L72" s="918"/>
      <c r="M72" s="918"/>
      <c r="N72" s="918"/>
      <c r="O72" s="918"/>
      <c r="P72" s="919"/>
      <c r="Q72" s="920">
        <v>709</v>
      </c>
      <c r="R72" s="875"/>
      <c r="S72" s="875"/>
      <c r="T72" s="875"/>
      <c r="U72" s="875"/>
      <c r="V72" s="875">
        <v>653</v>
      </c>
      <c r="W72" s="875"/>
      <c r="X72" s="875"/>
      <c r="Y72" s="875"/>
      <c r="Z72" s="875"/>
      <c r="AA72" s="875">
        <v>57</v>
      </c>
      <c r="AB72" s="875"/>
      <c r="AC72" s="875"/>
      <c r="AD72" s="875"/>
      <c r="AE72" s="875"/>
      <c r="AF72" s="875">
        <v>40</v>
      </c>
      <c r="AG72" s="875"/>
      <c r="AH72" s="875"/>
      <c r="AI72" s="875"/>
      <c r="AJ72" s="875"/>
      <c r="AK72" s="875">
        <v>250</v>
      </c>
      <c r="AL72" s="875"/>
      <c r="AM72" s="875"/>
      <c r="AN72" s="875"/>
      <c r="AO72" s="875"/>
      <c r="AP72" s="875" t="s">
        <v>323</v>
      </c>
      <c r="AQ72" s="875"/>
      <c r="AR72" s="875"/>
      <c r="AS72" s="875"/>
      <c r="AT72" s="875"/>
      <c r="AU72" s="875" t="s">
        <v>323</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7" t="s">
        <v>356</v>
      </c>
      <c r="C73" s="918"/>
      <c r="D73" s="918"/>
      <c r="E73" s="918"/>
      <c r="F73" s="918"/>
      <c r="G73" s="918"/>
      <c r="H73" s="918"/>
      <c r="I73" s="918"/>
      <c r="J73" s="918"/>
      <c r="K73" s="918"/>
      <c r="L73" s="918"/>
      <c r="M73" s="918"/>
      <c r="N73" s="918"/>
      <c r="O73" s="918"/>
      <c r="P73" s="919"/>
      <c r="Q73" s="920">
        <v>1891</v>
      </c>
      <c r="R73" s="875"/>
      <c r="S73" s="875"/>
      <c r="T73" s="875"/>
      <c r="U73" s="875"/>
      <c r="V73" s="875">
        <v>1844</v>
      </c>
      <c r="W73" s="875"/>
      <c r="X73" s="875"/>
      <c r="Y73" s="875"/>
      <c r="Z73" s="875"/>
      <c r="AA73" s="875">
        <v>47</v>
      </c>
      <c r="AB73" s="875"/>
      <c r="AC73" s="875"/>
      <c r="AD73" s="875"/>
      <c r="AE73" s="875"/>
      <c r="AF73" s="875">
        <v>47</v>
      </c>
      <c r="AG73" s="875"/>
      <c r="AH73" s="875"/>
      <c r="AI73" s="875"/>
      <c r="AJ73" s="875"/>
      <c r="AK73" s="875" t="s">
        <v>323</v>
      </c>
      <c r="AL73" s="875"/>
      <c r="AM73" s="875"/>
      <c r="AN73" s="875"/>
      <c r="AO73" s="875"/>
      <c r="AP73" s="875" t="s">
        <v>323</v>
      </c>
      <c r="AQ73" s="875"/>
      <c r="AR73" s="875"/>
      <c r="AS73" s="875"/>
      <c r="AT73" s="875"/>
      <c r="AU73" s="875" t="s">
        <v>323</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7" t="s">
        <v>357</v>
      </c>
      <c r="C74" s="918"/>
      <c r="D74" s="918"/>
      <c r="E74" s="918"/>
      <c r="F74" s="918"/>
      <c r="G74" s="918"/>
      <c r="H74" s="918"/>
      <c r="I74" s="918"/>
      <c r="J74" s="918"/>
      <c r="K74" s="918"/>
      <c r="L74" s="918"/>
      <c r="M74" s="918"/>
      <c r="N74" s="918"/>
      <c r="O74" s="918"/>
      <c r="P74" s="919"/>
      <c r="Q74" s="920">
        <v>70477</v>
      </c>
      <c r="R74" s="875"/>
      <c r="S74" s="875"/>
      <c r="T74" s="875"/>
      <c r="U74" s="875"/>
      <c r="V74" s="875">
        <v>68238</v>
      </c>
      <c r="W74" s="875"/>
      <c r="X74" s="875"/>
      <c r="Y74" s="875"/>
      <c r="Z74" s="875"/>
      <c r="AA74" s="875">
        <v>2239</v>
      </c>
      <c r="AB74" s="875"/>
      <c r="AC74" s="875"/>
      <c r="AD74" s="875"/>
      <c r="AE74" s="875"/>
      <c r="AF74" s="875">
        <v>2239</v>
      </c>
      <c r="AG74" s="875"/>
      <c r="AH74" s="875"/>
      <c r="AI74" s="875"/>
      <c r="AJ74" s="875"/>
      <c r="AK74" s="875">
        <v>1112</v>
      </c>
      <c r="AL74" s="875"/>
      <c r="AM74" s="875"/>
      <c r="AN74" s="875"/>
      <c r="AO74" s="875"/>
      <c r="AP74" s="875" t="s">
        <v>323</v>
      </c>
      <c r="AQ74" s="875"/>
      <c r="AR74" s="875"/>
      <c r="AS74" s="875"/>
      <c r="AT74" s="875"/>
      <c r="AU74" s="875" t="s">
        <v>323</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7" t="s">
        <v>358</v>
      </c>
      <c r="C75" s="918"/>
      <c r="D75" s="918"/>
      <c r="E75" s="918"/>
      <c r="F75" s="918"/>
      <c r="G75" s="918"/>
      <c r="H75" s="918"/>
      <c r="I75" s="918"/>
      <c r="J75" s="918"/>
      <c r="K75" s="918"/>
      <c r="L75" s="918"/>
      <c r="M75" s="918"/>
      <c r="N75" s="918"/>
      <c r="O75" s="918"/>
      <c r="P75" s="919"/>
      <c r="Q75" s="923">
        <v>168</v>
      </c>
      <c r="R75" s="924"/>
      <c r="S75" s="924"/>
      <c r="T75" s="924"/>
      <c r="U75" s="874"/>
      <c r="V75" s="925">
        <v>146</v>
      </c>
      <c r="W75" s="924"/>
      <c r="X75" s="924"/>
      <c r="Y75" s="924"/>
      <c r="Z75" s="874"/>
      <c r="AA75" s="925">
        <v>21</v>
      </c>
      <c r="AB75" s="924"/>
      <c r="AC75" s="924"/>
      <c r="AD75" s="924"/>
      <c r="AE75" s="874"/>
      <c r="AF75" s="925">
        <v>21</v>
      </c>
      <c r="AG75" s="924"/>
      <c r="AH75" s="924"/>
      <c r="AI75" s="924"/>
      <c r="AJ75" s="874"/>
      <c r="AK75" s="925" t="s">
        <v>323</v>
      </c>
      <c r="AL75" s="924"/>
      <c r="AM75" s="924"/>
      <c r="AN75" s="924"/>
      <c r="AO75" s="874"/>
      <c r="AP75" s="925" t="s">
        <v>323</v>
      </c>
      <c r="AQ75" s="924"/>
      <c r="AR75" s="924"/>
      <c r="AS75" s="924"/>
      <c r="AT75" s="874"/>
      <c r="AU75" s="925" t="s">
        <v>323</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7" t="s">
        <v>359</v>
      </c>
      <c r="C76" s="918"/>
      <c r="D76" s="918"/>
      <c r="E76" s="918"/>
      <c r="F76" s="918"/>
      <c r="G76" s="918"/>
      <c r="H76" s="918"/>
      <c r="I76" s="918"/>
      <c r="J76" s="918"/>
      <c r="K76" s="918"/>
      <c r="L76" s="918"/>
      <c r="M76" s="918"/>
      <c r="N76" s="918"/>
      <c r="O76" s="918"/>
      <c r="P76" s="919"/>
      <c r="Q76" s="923">
        <v>772932</v>
      </c>
      <c r="R76" s="924"/>
      <c r="S76" s="924"/>
      <c r="T76" s="924"/>
      <c r="U76" s="874"/>
      <c r="V76" s="925">
        <v>740589</v>
      </c>
      <c r="W76" s="924"/>
      <c r="X76" s="924"/>
      <c r="Y76" s="924"/>
      <c r="Z76" s="874"/>
      <c r="AA76" s="925">
        <v>32343</v>
      </c>
      <c r="AB76" s="924"/>
      <c r="AC76" s="924"/>
      <c r="AD76" s="924"/>
      <c r="AE76" s="874"/>
      <c r="AF76" s="925">
        <v>32343</v>
      </c>
      <c r="AG76" s="924"/>
      <c r="AH76" s="924"/>
      <c r="AI76" s="924"/>
      <c r="AJ76" s="874"/>
      <c r="AK76" s="925">
        <v>691</v>
      </c>
      <c r="AL76" s="924"/>
      <c r="AM76" s="924"/>
      <c r="AN76" s="924"/>
      <c r="AO76" s="874"/>
      <c r="AP76" s="925" t="s">
        <v>323</v>
      </c>
      <c r="AQ76" s="924"/>
      <c r="AR76" s="924"/>
      <c r="AS76" s="924"/>
      <c r="AT76" s="874"/>
      <c r="AU76" s="925" t="s">
        <v>323</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7" t="s">
        <v>360</v>
      </c>
      <c r="C77" s="918"/>
      <c r="D77" s="918"/>
      <c r="E77" s="918"/>
      <c r="F77" s="918"/>
      <c r="G77" s="918"/>
      <c r="H77" s="918"/>
      <c r="I77" s="918"/>
      <c r="J77" s="918"/>
      <c r="K77" s="918"/>
      <c r="L77" s="918"/>
      <c r="M77" s="918"/>
      <c r="N77" s="918"/>
      <c r="O77" s="918"/>
      <c r="P77" s="919"/>
      <c r="Q77" s="923">
        <v>236</v>
      </c>
      <c r="R77" s="924"/>
      <c r="S77" s="924"/>
      <c r="T77" s="924"/>
      <c r="U77" s="874"/>
      <c r="V77" s="925">
        <v>228</v>
      </c>
      <c r="W77" s="924"/>
      <c r="X77" s="924"/>
      <c r="Y77" s="924"/>
      <c r="Z77" s="874"/>
      <c r="AA77" s="925">
        <v>8</v>
      </c>
      <c r="AB77" s="924"/>
      <c r="AC77" s="924"/>
      <c r="AD77" s="924"/>
      <c r="AE77" s="874"/>
      <c r="AF77" s="925">
        <v>8</v>
      </c>
      <c r="AG77" s="924"/>
      <c r="AH77" s="924"/>
      <c r="AI77" s="924"/>
      <c r="AJ77" s="874"/>
      <c r="AK77" s="925">
        <v>45</v>
      </c>
      <c r="AL77" s="924"/>
      <c r="AM77" s="924"/>
      <c r="AN77" s="924"/>
      <c r="AO77" s="874"/>
      <c r="AP77" s="925" t="s">
        <v>323</v>
      </c>
      <c r="AQ77" s="924"/>
      <c r="AR77" s="924"/>
      <c r="AS77" s="924"/>
      <c r="AT77" s="874"/>
      <c r="AU77" s="925" t="s">
        <v>323</v>
      </c>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7" t="s">
        <v>361</v>
      </c>
      <c r="C78" s="918"/>
      <c r="D78" s="918"/>
      <c r="E78" s="918"/>
      <c r="F78" s="918"/>
      <c r="G78" s="918"/>
      <c r="H78" s="918"/>
      <c r="I78" s="918"/>
      <c r="J78" s="918"/>
      <c r="K78" s="918"/>
      <c r="L78" s="918"/>
      <c r="M78" s="918"/>
      <c r="N78" s="918"/>
      <c r="O78" s="918"/>
      <c r="P78" s="919"/>
      <c r="Q78" s="920">
        <v>65</v>
      </c>
      <c r="R78" s="875"/>
      <c r="S78" s="875"/>
      <c r="T78" s="875"/>
      <c r="U78" s="875"/>
      <c r="V78" s="875">
        <v>65</v>
      </c>
      <c r="W78" s="875"/>
      <c r="X78" s="875"/>
      <c r="Y78" s="875"/>
      <c r="Z78" s="875"/>
      <c r="AA78" s="875" t="s">
        <v>323</v>
      </c>
      <c r="AB78" s="875"/>
      <c r="AC78" s="875"/>
      <c r="AD78" s="875"/>
      <c r="AE78" s="875"/>
      <c r="AF78" s="875" t="s">
        <v>323</v>
      </c>
      <c r="AG78" s="875"/>
      <c r="AH78" s="875"/>
      <c r="AI78" s="875"/>
      <c r="AJ78" s="875"/>
      <c r="AK78" s="875" t="s">
        <v>323</v>
      </c>
      <c r="AL78" s="875"/>
      <c r="AM78" s="875"/>
      <c r="AN78" s="875"/>
      <c r="AO78" s="875"/>
      <c r="AP78" s="875" t="s">
        <v>323</v>
      </c>
      <c r="AQ78" s="875"/>
      <c r="AR78" s="875"/>
      <c r="AS78" s="875"/>
      <c r="AT78" s="875"/>
      <c r="AU78" s="875" t="s">
        <v>323</v>
      </c>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329</v>
      </c>
      <c r="B88" s="834" t="s">
        <v>362</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329</v>
      </c>
      <c r="BR102" s="834" t="s">
        <v>363</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103</v>
      </c>
      <c r="CS102" s="894"/>
      <c r="CT102" s="894"/>
      <c r="CU102" s="894"/>
      <c r="CV102" s="937"/>
      <c r="CW102" s="936" t="s">
        <v>323</v>
      </c>
      <c r="CX102" s="894"/>
      <c r="CY102" s="894"/>
      <c r="CZ102" s="894"/>
      <c r="DA102" s="937"/>
      <c r="DB102" s="936" t="s">
        <v>323</v>
      </c>
      <c r="DC102" s="894"/>
      <c r="DD102" s="894"/>
      <c r="DE102" s="894"/>
      <c r="DF102" s="937"/>
      <c r="DG102" s="936" t="s">
        <v>323</v>
      </c>
      <c r="DH102" s="894"/>
      <c r="DI102" s="894"/>
      <c r="DJ102" s="894"/>
      <c r="DK102" s="937"/>
      <c r="DL102" s="936" t="s">
        <v>323</v>
      </c>
      <c r="DM102" s="894"/>
      <c r="DN102" s="894"/>
      <c r="DO102" s="894"/>
      <c r="DP102" s="937"/>
      <c r="DQ102" s="936" t="s">
        <v>323</v>
      </c>
      <c r="DR102" s="894"/>
      <c r="DS102" s="894"/>
      <c r="DT102" s="894"/>
      <c r="DU102" s="937"/>
      <c r="DV102" s="960"/>
      <c r="DW102" s="961"/>
      <c r="DX102" s="961"/>
      <c r="DY102" s="961"/>
      <c r="DZ102" s="962"/>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366</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367</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5" t="s">
        <v>368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2">
      <c r="A109" s="958" t="s">
        <v>370</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371</v>
      </c>
      <c r="AB109" s="939"/>
      <c r="AC109" s="939"/>
      <c r="AD109" s="939"/>
      <c r="AE109" s="940"/>
      <c r="AF109" s="938" t="s">
        <v>372</v>
      </c>
      <c r="AG109" s="939"/>
      <c r="AH109" s="939"/>
      <c r="AI109" s="939"/>
      <c r="AJ109" s="940"/>
      <c r="AK109" s="938" t="s">
        <v>239</v>
      </c>
      <c r="AL109" s="939"/>
      <c r="AM109" s="939"/>
      <c r="AN109" s="939"/>
      <c r="AO109" s="940"/>
      <c r="AP109" s="938" t="s">
        <v>373</v>
      </c>
      <c r="AQ109" s="939"/>
      <c r="AR109" s="939"/>
      <c r="AS109" s="939"/>
      <c r="AT109" s="941"/>
      <c r="AU109" s="958" t="s">
        <v>370</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371</v>
      </c>
      <c r="BR109" s="939"/>
      <c r="BS109" s="939"/>
      <c r="BT109" s="939"/>
      <c r="BU109" s="940"/>
      <c r="BV109" s="938" t="s">
        <v>372</v>
      </c>
      <c r="BW109" s="939"/>
      <c r="BX109" s="939"/>
      <c r="BY109" s="939"/>
      <c r="BZ109" s="940"/>
      <c r="CA109" s="938" t="s">
        <v>239</v>
      </c>
      <c r="CB109" s="939"/>
      <c r="CC109" s="939"/>
      <c r="CD109" s="939"/>
      <c r="CE109" s="940"/>
      <c r="CF109" s="959" t="s">
        <v>373</v>
      </c>
      <c r="CG109" s="959"/>
      <c r="CH109" s="959"/>
      <c r="CI109" s="959"/>
      <c r="CJ109" s="959"/>
      <c r="CK109" s="938" t="s">
        <v>374</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371</v>
      </c>
      <c r="DH109" s="939"/>
      <c r="DI109" s="939"/>
      <c r="DJ109" s="939"/>
      <c r="DK109" s="940"/>
      <c r="DL109" s="938" t="s">
        <v>372</v>
      </c>
      <c r="DM109" s="939"/>
      <c r="DN109" s="939"/>
      <c r="DO109" s="939"/>
      <c r="DP109" s="940"/>
      <c r="DQ109" s="938" t="s">
        <v>239</v>
      </c>
      <c r="DR109" s="939"/>
      <c r="DS109" s="939"/>
      <c r="DT109" s="939"/>
      <c r="DU109" s="940"/>
      <c r="DV109" s="938" t="s">
        <v>373</v>
      </c>
      <c r="DW109" s="939"/>
      <c r="DX109" s="939"/>
      <c r="DY109" s="939"/>
      <c r="DZ109" s="941"/>
    </row>
    <row r="110" spans="1:131" s="103" customFormat="1" ht="26.25" customHeight="1" x14ac:dyDescent="0.2">
      <c r="A110" s="942" t="s">
        <v>375</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2504793</v>
      </c>
      <c r="AB110" s="946"/>
      <c r="AC110" s="946"/>
      <c r="AD110" s="946"/>
      <c r="AE110" s="947"/>
      <c r="AF110" s="948">
        <v>2502233</v>
      </c>
      <c r="AG110" s="946"/>
      <c r="AH110" s="946"/>
      <c r="AI110" s="946"/>
      <c r="AJ110" s="947"/>
      <c r="AK110" s="948">
        <v>2508036</v>
      </c>
      <c r="AL110" s="946"/>
      <c r="AM110" s="946"/>
      <c r="AN110" s="946"/>
      <c r="AO110" s="947"/>
      <c r="AP110" s="949">
        <v>21.9</v>
      </c>
      <c r="AQ110" s="950"/>
      <c r="AR110" s="950"/>
      <c r="AS110" s="950"/>
      <c r="AT110" s="951"/>
      <c r="AU110" s="952" t="s">
        <v>376</v>
      </c>
      <c r="AV110" s="953"/>
      <c r="AW110" s="953"/>
      <c r="AX110" s="953"/>
      <c r="AY110" s="953"/>
      <c r="AZ110" s="994" t="s">
        <v>377</v>
      </c>
      <c r="BA110" s="943"/>
      <c r="BB110" s="943"/>
      <c r="BC110" s="943"/>
      <c r="BD110" s="943"/>
      <c r="BE110" s="943"/>
      <c r="BF110" s="943"/>
      <c r="BG110" s="943"/>
      <c r="BH110" s="943"/>
      <c r="BI110" s="943"/>
      <c r="BJ110" s="943"/>
      <c r="BK110" s="943"/>
      <c r="BL110" s="943"/>
      <c r="BM110" s="943"/>
      <c r="BN110" s="943"/>
      <c r="BO110" s="943"/>
      <c r="BP110" s="944"/>
      <c r="BQ110" s="980">
        <v>25182113</v>
      </c>
      <c r="BR110" s="981"/>
      <c r="BS110" s="981"/>
      <c r="BT110" s="981"/>
      <c r="BU110" s="981"/>
      <c r="BV110" s="981">
        <v>25409104</v>
      </c>
      <c r="BW110" s="981"/>
      <c r="BX110" s="981"/>
      <c r="BY110" s="981"/>
      <c r="BZ110" s="981"/>
      <c r="CA110" s="981">
        <v>25854287</v>
      </c>
      <c r="CB110" s="981"/>
      <c r="CC110" s="981"/>
      <c r="CD110" s="981"/>
      <c r="CE110" s="981"/>
      <c r="CF110" s="995">
        <v>225.9</v>
      </c>
      <c r="CG110" s="996"/>
      <c r="CH110" s="996"/>
      <c r="CI110" s="996"/>
      <c r="CJ110" s="996"/>
      <c r="CK110" s="997" t="s">
        <v>378</v>
      </c>
      <c r="CL110" s="998"/>
      <c r="CM110" s="977" t="s">
        <v>379</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66</v>
      </c>
      <c r="DH110" s="981"/>
      <c r="DI110" s="981"/>
      <c r="DJ110" s="981"/>
      <c r="DK110" s="981"/>
      <c r="DL110" s="981" t="s">
        <v>66</v>
      </c>
      <c r="DM110" s="981"/>
      <c r="DN110" s="981"/>
      <c r="DO110" s="981"/>
      <c r="DP110" s="981"/>
      <c r="DQ110" s="981" t="s">
        <v>66</v>
      </c>
      <c r="DR110" s="981"/>
      <c r="DS110" s="981"/>
      <c r="DT110" s="981"/>
      <c r="DU110" s="981"/>
      <c r="DV110" s="982" t="s">
        <v>66</v>
      </c>
      <c r="DW110" s="982"/>
      <c r="DX110" s="982"/>
      <c r="DY110" s="982"/>
      <c r="DZ110" s="983"/>
    </row>
    <row r="111" spans="1:131" s="103" customFormat="1" ht="26.25" customHeight="1" x14ac:dyDescent="0.2">
      <c r="A111" s="984" t="s">
        <v>380</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66</v>
      </c>
      <c r="AB111" s="988"/>
      <c r="AC111" s="988"/>
      <c r="AD111" s="988"/>
      <c r="AE111" s="989"/>
      <c r="AF111" s="990" t="s">
        <v>66</v>
      </c>
      <c r="AG111" s="988"/>
      <c r="AH111" s="988"/>
      <c r="AI111" s="988"/>
      <c r="AJ111" s="989"/>
      <c r="AK111" s="990" t="s">
        <v>66</v>
      </c>
      <c r="AL111" s="988"/>
      <c r="AM111" s="988"/>
      <c r="AN111" s="988"/>
      <c r="AO111" s="989"/>
      <c r="AP111" s="991" t="s">
        <v>66</v>
      </c>
      <c r="AQ111" s="992"/>
      <c r="AR111" s="992"/>
      <c r="AS111" s="992"/>
      <c r="AT111" s="993"/>
      <c r="AU111" s="954"/>
      <c r="AV111" s="955"/>
      <c r="AW111" s="955"/>
      <c r="AX111" s="955"/>
      <c r="AY111" s="955"/>
      <c r="AZ111" s="1003" t="s">
        <v>381</v>
      </c>
      <c r="BA111" s="1004"/>
      <c r="BB111" s="1004"/>
      <c r="BC111" s="1004"/>
      <c r="BD111" s="1004"/>
      <c r="BE111" s="1004"/>
      <c r="BF111" s="1004"/>
      <c r="BG111" s="1004"/>
      <c r="BH111" s="1004"/>
      <c r="BI111" s="1004"/>
      <c r="BJ111" s="1004"/>
      <c r="BK111" s="1004"/>
      <c r="BL111" s="1004"/>
      <c r="BM111" s="1004"/>
      <c r="BN111" s="1004"/>
      <c r="BO111" s="1004"/>
      <c r="BP111" s="1005"/>
      <c r="BQ111" s="973">
        <v>290122</v>
      </c>
      <c r="BR111" s="974"/>
      <c r="BS111" s="974"/>
      <c r="BT111" s="974"/>
      <c r="BU111" s="974"/>
      <c r="BV111" s="974">
        <v>247478</v>
      </c>
      <c r="BW111" s="974"/>
      <c r="BX111" s="974"/>
      <c r="BY111" s="974"/>
      <c r="BZ111" s="974"/>
      <c r="CA111" s="974">
        <v>205233</v>
      </c>
      <c r="CB111" s="974"/>
      <c r="CC111" s="974"/>
      <c r="CD111" s="974"/>
      <c r="CE111" s="974"/>
      <c r="CF111" s="968">
        <v>1.8</v>
      </c>
      <c r="CG111" s="969"/>
      <c r="CH111" s="969"/>
      <c r="CI111" s="969"/>
      <c r="CJ111" s="969"/>
      <c r="CK111" s="999"/>
      <c r="CL111" s="1000"/>
      <c r="CM111" s="970" t="s">
        <v>382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66</v>
      </c>
      <c r="DH111" s="974"/>
      <c r="DI111" s="974"/>
      <c r="DJ111" s="974"/>
      <c r="DK111" s="974"/>
      <c r="DL111" s="974" t="s">
        <v>66</v>
      </c>
      <c r="DM111" s="974"/>
      <c r="DN111" s="974"/>
      <c r="DO111" s="974"/>
      <c r="DP111" s="974"/>
      <c r="DQ111" s="974" t="s">
        <v>66</v>
      </c>
      <c r="DR111" s="974"/>
      <c r="DS111" s="974"/>
      <c r="DT111" s="974"/>
      <c r="DU111" s="974"/>
      <c r="DV111" s="975" t="s">
        <v>66</v>
      </c>
      <c r="DW111" s="975"/>
      <c r="DX111" s="975"/>
      <c r="DY111" s="975"/>
      <c r="DZ111" s="976"/>
    </row>
    <row r="112" spans="1:131" s="103" customFormat="1" ht="26.25" customHeight="1" x14ac:dyDescent="0.2">
      <c r="A112" s="1006" t="s">
        <v>383</v>
      </c>
      <c r="B112" s="1007"/>
      <c r="C112" s="1004" t="s">
        <v>384</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66</v>
      </c>
      <c r="AB112" s="1013"/>
      <c r="AC112" s="1013"/>
      <c r="AD112" s="1013"/>
      <c r="AE112" s="1014"/>
      <c r="AF112" s="1015" t="s">
        <v>66</v>
      </c>
      <c r="AG112" s="1013"/>
      <c r="AH112" s="1013"/>
      <c r="AI112" s="1013"/>
      <c r="AJ112" s="1014"/>
      <c r="AK112" s="1015" t="s">
        <v>66</v>
      </c>
      <c r="AL112" s="1013"/>
      <c r="AM112" s="1013"/>
      <c r="AN112" s="1013"/>
      <c r="AO112" s="1014"/>
      <c r="AP112" s="1016" t="s">
        <v>66</v>
      </c>
      <c r="AQ112" s="1017"/>
      <c r="AR112" s="1017"/>
      <c r="AS112" s="1017"/>
      <c r="AT112" s="1018"/>
      <c r="AU112" s="954"/>
      <c r="AV112" s="955"/>
      <c r="AW112" s="955"/>
      <c r="AX112" s="955"/>
      <c r="AY112" s="955"/>
      <c r="AZ112" s="1003" t="s">
        <v>385</v>
      </c>
      <c r="BA112" s="1004"/>
      <c r="BB112" s="1004"/>
      <c r="BC112" s="1004"/>
      <c r="BD112" s="1004"/>
      <c r="BE112" s="1004"/>
      <c r="BF112" s="1004"/>
      <c r="BG112" s="1004"/>
      <c r="BH112" s="1004"/>
      <c r="BI112" s="1004"/>
      <c r="BJ112" s="1004"/>
      <c r="BK112" s="1004"/>
      <c r="BL112" s="1004"/>
      <c r="BM112" s="1004"/>
      <c r="BN112" s="1004"/>
      <c r="BO112" s="1004"/>
      <c r="BP112" s="1005"/>
      <c r="BQ112" s="973">
        <v>3792272</v>
      </c>
      <c r="BR112" s="974"/>
      <c r="BS112" s="974"/>
      <c r="BT112" s="974"/>
      <c r="BU112" s="974"/>
      <c r="BV112" s="974">
        <v>3584297</v>
      </c>
      <c r="BW112" s="974"/>
      <c r="BX112" s="974"/>
      <c r="BY112" s="974"/>
      <c r="BZ112" s="974"/>
      <c r="CA112" s="974">
        <v>3202494</v>
      </c>
      <c r="CB112" s="974"/>
      <c r="CC112" s="974"/>
      <c r="CD112" s="974"/>
      <c r="CE112" s="974"/>
      <c r="CF112" s="968">
        <v>28</v>
      </c>
      <c r="CG112" s="969"/>
      <c r="CH112" s="969"/>
      <c r="CI112" s="969"/>
      <c r="CJ112" s="969"/>
      <c r="CK112" s="999"/>
      <c r="CL112" s="1000"/>
      <c r="CM112" s="970" t="s">
        <v>386</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66</v>
      </c>
      <c r="DH112" s="974"/>
      <c r="DI112" s="974"/>
      <c r="DJ112" s="974"/>
      <c r="DK112" s="974"/>
      <c r="DL112" s="974" t="s">
        <v>66</v>
      </c>
      <c r="DM112" s="974"/>
      <c r="DN112" s="974"/>
      <c r="DO112" s="974"/>
      <c r="DP112" s="974"/>
      <c r="DQ112" s="974" t="s">
        <v>66</v>
      </c>
      <c r="DR112" s="974"/>
      <c r="DS112" s="974"/>
      <c r="DT112" s="974"/>
      <c r="DU112" s="974"/>
      <c r="DV112" s="975" t="s">
        <v>66</v>
      </c>
      <c r="DW112" s="975"/>
      <c r="DX112" s="975"/>
      <c r="DY112" s="975"/>
      <c r="DZ112" s="976"/>
    </row>
    <row r="113" spans="1:130" s="103" customFormat="1" ht="26.25" customHeight="1" x14ac:dyDescent="0.2">
      <c r="A113" s="1008"/>
      <c r="B113" s="1009"/>
      <c r="C113" s="1004" t="s">
        <v>387</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506182</v>
      </c>
      <c r="AB113" s="988"/>
      <c r="AC113" s="988"/>
      <c r="AD113" s="988"/>
      <c r="AE113" s="989"/>
      <c r="AF113" s="990">
        <v>471527</v>
      </c>
      <c r="AG113" s="988"/>
      <c r="AH113" s="988"/>
      <c r="AI113" s="988"/>
      <c r="AJ113" s="989"/>
      <c r="AK113" s="990">
        <v>500882</v>
      </c>
      <c r="AL113" s="988"/>
      <c r="AM113" s="988"/>
      <c r="AN113" s="988"/>
      <c r="AO113" s="989"/>
      <c r="AP113" s="991">
        <v>4.4000000000000004</v>
      </c>
      <c r="AQ113" s="992"/>
      <c r="AR113" s="992"/>
      <c r="AS113" s="992"/>
      <c r="AT113" s="993"/>
      <c r="AU113" s="954"/>
      <c r="AV113" s="955"/>
      <c r="AW113" s="955"/>
      <c r="AX113" s="955"/>
      <c r="AY113" s="955"/>
      <c r="AZ113" s="1003" t="s">
        <v>388</v>
      </c>
      <c r="BA113" s="1004"/>
      <c r="BB113" s="1004"/>
      <c r="BC113" s="1004"/>
      <c r="BD113" s="1004"/>
      <c r="BE113" s="1004"/>
      <c r="BF113" s="1004"/>
      <c r="BG113" s="1004"/>
      <c r="BH113" s="1004"/>
      <c r="BI113" s="1004"/>
      <c r="BJ113" s="1004"/>
      <c r="BK113" s="1004"/>
      <c r="BL113" s="1004"/>
      <c r="BM113" s="1004"/>
      <c r="BN113" s="1004"/>
      <c r="BO113" s="1004"/>
      <c r="BP113" s="1005"/>
      <c r="BQ113" s="973">
        <v>825077</v>
      </c>
      <c r="BR113" s="974"/>
      <c r="BS113" s="974"/>
      <c r="BT113" s="974"/>
      <c r="BU113" s="974"/>
      <c r="BV113" s="974">
        <v>840942</v>
      </c>
      <c r="BW113" s="974"/>
      <c r="BX113" s="974"/>
      <c r="BY113" s="974"/>
      <c r="BZ113" s="974"/>
      <c r="CA113" s="974">
        <v>869410</v>
      </c>
      <c r="CB113" s="974"/>
      <c r="CC113" s="974"/>
      <c r="CD113" s="974"/>
      <c r="CE113" s="974"/>
      <c r="CF113" s="968">
        <v>7.6</v>
      </c>
      <c r="CG113" s="969"/>
      <c r="CH113" s="969"/>
      <c r="CI113" s="969"/>
      <c r="CJ113" s="969"/>
      <c r="CK113" s="999"/>
      <c r="CL113" s="1000"/>
      <c r="CM113" s="970" t="s">
        <v>389</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66</v>
      </c>
      <c r="DH113" s="1013"/>
      <c r="DI113" s="1013"/>
      <c r="DJ113" s="1013"/>
      <c r="DK113" s="1014"/>
      <c r="DL113" s="1015" t="s">
        <v>66</v>
      </c>
      <c r="DM113" s="1013"/>
      <c r="DN113" s="1013"/>
      <c r="DO113" s="1013"/>
      <c r="DP113" s="1014"/>
      <c r="DQ113" s="1015" t="s">
        <v>66</v>
      </c>
      <c r="DR113" s="1013"/>
      <c r="DS113" s="1013"/>
      <c r="DT113" s="1013"/>
      <c r="DU113" s="1014"/>
      <c r="DV113" s="1016" t="s">
        <v>66</v>
      </c>
      <c r="DW113" s="1017"/>
      <c r="DX113" s="1017"/>
      <c r="DY113" s="1017"/>
      <c r="DZ113" s="1018"/>
    </row>
    <row r="114" spans="1:130" s="103" customFormat="1" ht="26.25" customHeight="1" x14ac:dyDescent="0.2">
      <c r="A114" s="1008"/>
      <c r="B114" s="1009"/>
      <c r="C114" s="1004" t="s">
        <v>390</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172241</v>
      </c>
      <c r="AB114" s="1013"/>
      <c r="AC114" s="1013"/>
      <c r="AD114" s="1013"/>
      <c r="AE114" s="1014"/>
      <c r="AF114" s="1015">
        <v>175982</v>
      </c>
      <c r="AG114" s="1013"/>
      <c r="AH114" s="1013"/>
      <c r="AI114" s="1013"/>
      <c r="AJ114" s="1014"/>
      <c r="AK114" s="1015">
        <v>185921</v>
      </c>
      <c r="AL114" s="1013"/>
      <c r="AM114" s="1013"/>
      <c r="AN114" s="1013"/>
      <c r="AO114" s="1014"/>
      <c r="AP114" s="1016">
        <v>1.6</v>
      </c>
      <c r="AQ114" s="1017"/>
      <c r="AR114" s="1017"/>
      <c r="AS114" s="1017"/>
      <c r="AT114" s="1018"/>
      <c r="AU114" s="954"/>
      <c r="AV114" s="955"/>
      <c r="AW114" s="955"/>
      <c r="AX114" s="955"/>
      <c r="AY114" s="955"/>
      <c r="AZ114" s="1003" t="s">
        <v>391</v>
      </c>
      <c r="BA114" s="1004"/>
      <c r="BB114" s="1004"/>
      <c r="BC114" s="1004"/>
      <c r="BD114" s="1004"/>
      <c r="BE114" s="1004"/>
      <c r="BF114" s="1004"/>
      <c r="BG114" s="1004"/>
      <c r="BH114" s="1004"/>
      <c r="BI114" s="1004"/>
      <c r="BJ114" s="1004"/>
      <c r="BK114" s="1004"/>
      <c r="BL114" s="1004"/>
      <c r="BM114" s="1004"/>
      <c r="BN114" s="1004"/>
      <c r="BO114" s="1004"/>
      <c r="BP114" s="1005"/>
      <c r="BQ114" s="973">
        <v>3001441</v>
      </c>
      <c r="BR114" s="974"/>
      <c r="BS114" s="974"/>
      <c r="BT114" s="974"/>
      <c r="BU114" s="974"/>
      <c r="BV114" s="974">
        <v>2980612</v>
      </c>
      <c r="BW114" s="974"/>
      <c r="BX114" s="974"/>
      <c r="BY114" s="974"/>
      <c r="BZ114" s="974"/>
      <c r="CA114" s="974">
        <v>3040519</v>
      </c>
      <c r="CB114" s="974"/>
      <c r="CC114" s="974"/>
      <c r="CD114" s="974"/>
      <c r="CE114" s="974"/>
      <c r="CF114" s="968">
        <v>26.6</v>
      </c>
      <c r="CG114" s="969"/>
      <c r="CH114" s="969"/>
      <c r="CI114" s="969"/>
      <c r="CJ114" s="969"/>
      <c r="CK114" s="999"/>
      <c r="CL114" s="1000"/>
      <c r="CM114" s="970" t="s">
        <v>392</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66</v>
      </c>
      <c r="DH114" s="1013"/>
      <c r="DI114" s="1013"/>
      <c r="DJ114" s="1013"/>
      <c r="DK114" s="1014"/>
      <c r="DL114" s="1015" t="s">
        <v>66</v>
      </c>
      <c r="DM114" s="1013"/>
      <c r="DN114" s="1013"/>
      <c r="DO114" s="1013"/>
      <c r="DP114" s="1014"/>
      <c r="DQ114" s="1015" t="s">
        <v>66</v>
      </c>
      <c r="DR114" s="1013"/>
      <c r="DS114" s="1013"/>
      <c r="DT114" s="1013"/>
      <c r="DU114" s="1014"/>
      <c r="DV114" s="1016" t="s">
        <v>66</v>
      </c>
      <c r="DW114" s="1017"/>
      <c r="DX114" s="1017"/>
      <c r="DY114" s="1017"/>
      <c r="DZ114" s="1018"/>
    </row>
    <row r="115" spans="1:130" s="103" customFormat="1" ht="26.25" customHeight="1" x14ac:dyDescent="0.2">
      <c r="A115" s="1008"/>
      <c r="B115" s="1009"/>
      <c r="C115" s="1004" t="s">
        <v>393</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43044</v>
      </c>
      <c r="AB115" s="988"/>
      <c r="AC115" s="988"/>
      <c r="AD115" s="988"/>
      <c r="AE115" s="989"/>
      <c r="AF115" s="990">
        <v>42644</v>
      </c>
      <c r="AG115" s="988"/>
      <c r="AH115" s="988"/>
      <c r="AI115" s="988"/>
      <c r="AJ115" s="989"/>
      <c r="AK115" s="990">
        <v>42245</v>
      </c>
      <c r="AL115" s="988"/>
      <c r="AM115" s="988"/>
      <c r="AN115" s="988"/>
      <c r="AO115" s="989"/>
      <c r="AP115" s="991">
        <v>0.4</v>
      </c>
      <c r="AQ115" s="992"/>
      <c r="AR115" s="992"/>
      <c r="AS115" s="992"/>
      <c r="AT115" s="993"/>
      <c r="AU115" s="954"/>
      <c r="AV115" s="955"/>
      <c r="AW115" s="955"/>
      <c r="AX115" s="955"/>
      <c r="AY115" s="955"/>
      <c r="AZ115" s="1003" t="s">
        <v>394</v>
      </c>
      <c r="BA115" s="1004"/>
      <c r="BB115" s="1004"/>
      <c r="BC115" s="1004"/>
      <c r="BD115" s="1004"/>
      <c r="BE115" s="1004"/>
      <c r="BF115" s="1004"/>
      <c r="BG115" s="1004"/>
      <c r="BH115" s="1004"/>
      <c r="BI115" s="1004"/>
      <c r="BJ115" s="1004"/>
      <c r="BK115" s="1004"/>
      <c r="BL115" s="1004"/>
      <c r="BM115" s="1004"/>
      <c r="BN115" s="1004"/>
      <c r="BO115" s="1004"/>
      <c r="BP115" s="1005"/>
      <c r="BQ115" s="973" t="s">
        <v>66</v>
      </c>
      <c r="BR115" s="974"/>
      <c r="BS115" s="974"/>
      <c r="BT115" s="974"/>
      <c r="BU115" s="974"/>
      <c r="BV115" s="974" t="s">
        <v>66</v>
      </c>
      <c r="BW115" s="974"/>
      <c r="BX115" s="974"/>
      <c r="BY115" s="974"/>
      <c r="BZ115" s="974"/>
      <c r="CA115" s="974" t="s">
        <v>66</v>
      </c>
      <c r="CB115" s="974"/>
      <c r="CC115" s="974"/>
      <c r="CD115" s="974"/>
      <c r="CE115" s="974"/>
      <c r="CF115" s="968" t="s">
        <v>66</v>
      </c>
      <c r="CG115" s="969"/>
      <c r="CH115" s="969"/>
      <c r="CI115" s="969"/>
      <c r="CJ115" s="969"/>
      <c r="CK115" s="999"/>
      <c r="CL115" s="1000"/>
      <c r="CM115" s="1003" t="s">
        <v>395</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66</v>
      </c>
      <c r="DH115" s="1013"/>
      <c r="DI115" s="1013"/>
      <c r="DJ115" s="1013"/>
      <c r="DK115" s="1014"/>
      <c r="DL115" s="1015" t="s">
        <v>66</v>
      </c>
      <c r="DM115" s="1013"/>
      <c r="DN115" s="1013"/>
      <c r="DO115" s="1013"/>
      <c r="DP115" s="1014"/>
      <c r="DQ115" s="1015" t="s">
        <v>66</v>
      </c>
      <c r="DR115" s="1013"/>
      <c r="DS115" s="1013"/>
      <c r="DT115" s="1013"/>
      <c r="DU115" s="1014"/>
      <c r="DV115" s="1016" t="s">
        <v>66</v>
      </c>
      <c r="DW115" s="1017"/>
      <c r="DX115" s="1017"/>
      <c r="DY115" s="1017"/>
      <c r="DZ115" s="1018"/>
    </row>
    <row r="116" spans="1:130" s="103" customFormat="1" ht="26.25" customHeight="1" x14ac:dyDescent="0.2">
      <c r="A116" s="1010"/>
      <c r="B116" s="1011"/>
      <c r="C116" s="1019" t="s">
        <v>396</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66</v>
      </c>
      <c r="AB116" s="1013"/>
      <c r="AC116" s="1013"/>
      <c r="AD116" s="1013"/>
      <c r="AE116" s="1014"/>
      <c r="AF116" s="1015" t="s">
        <v>66</v>
      </c>
      <c r="AG116" s="1013"/>
      <c r="AH116" s="1013"/>
      <c r="AI116" s="1013"/>
      <c r="AJ116" s="1014"/>
      <c r="AK116" s="1015" t="s">
        <v>66</v>
      </c>
      <c r="AL116" s="1013"/>
      <c r="AM116" s="1013"/>
      <c r="AN116" s="1013"/>
      <c r="AO116" s="1014"/>
      <c r="AP116" s="1016" t="s">
        <v>66</v>
      </c>
      <c r="AQ116" s="1017"/>
      <c r="AR116" s="1017"/>
      <c r="AS116" s="1017"/>
      <c r="AT116" s="1018"/>
      <c r="AU116" s="954"/>
      <c r="AV116" s="955"/>
      <c r="AW116" s="955"/>
      <c r="AX116" s="955"/>
      <c r="AY116" s="955"/>
      <c r="AZ116" s="1021" t="s">
        <v>397</v>
      </c>
      <c r="BA116" s="1022"/>
      <c r="BB116" s="1022"/>
      <c r="BC116" s="1022"/>
      <c r="BD116" s="1022"/>
      <c r="BE116" s="1022"/>
      <c r="BF116" s="1022"/>
      <c r="BG116" s="1022"/>
      <c r="BH116" s="1022"/>
      <c r="BI116" s="1022"/>
      <c r="BJ116" s="1022"/>
      <c r="BK116" s="1022"/>
      <c r="BL116" s="1022"/>
      <c r="BM116" s="1022"/>
      <c r="BN116" s="1022"/>
      <c r="BO116" s="1022"/>
      <c r="BP116" s="1023"/>
      <c r="BQ116" s="973" t="s">
        <v>66</v>
      </c>
      <c r="BR116" s="974"/>
      <c r="BS116" s="974"/>
      <c r="BT116" s="974"/>
      <c r="BU116" s="974"/>
      <c r="BV116" s="974" t="s">
        <v>66</v>
      </c>
      <c r="BW116" s="974"/>
      <c r="BX116" s="974"/>
      <c r="BY116" s="974"/>
      <c r="BZ116" s="974"/>
      <c r="CA116" s="974" t="s">
        <v>66</v>
      </c>
      <c r="CB116" s="974"/>
      <c r="CC116" s="974"/>
      <c r="CD116" s="974"/>
      <c r="CE116" s="974"/>
      <c r="CF116" s="968" t="s">
        <v>66</v>
      </c>
      <c r="CG116" s="969"/>
      <c r="CH116" s="969"/>
      <c r="CI116" s="969"/>
      <c r="CJ116" s="969"/>
      <c r="CK116" s="999"/>
      <c r="CL116" s="1000"/>
      <c r="CM116" s="970" t="s">
        <v>398</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66</v>
      </c>
      <c r="DH116" s="1013"/>
      <c r="DI116" s="1013"/>
      <c r="DJ116" s="1013"/>
      <c r="DK116" s="1014"/>
      <c r="DL116" s="1015" t="s">
        <v>66</v>
      </c>
      <c r="DM116" s="1013"/>
      <c r="DN116" s="1013"/>
      <c r="DO116" s="1013"/>
      <c r="DP116" s="1014"/>
      <c r="DQ116" s="1015" t="s">
        <v>66</v>
      </c>
      <c r="DR116" s="1013"/>
      <c r="DS116" s="1013"/>
      <c r="DT116" s="1013"/>
      <c r="DU116" s="1014"/>
      <c r="DV116" s="1016" t="s">
        <v>66</v>
      </c>
      <c r="DW116" s="1017"/>
      <c r="DX116" s="1017"/>
      <c r="DY116" s="1017"/>
      <c r="DZ116" s="1018"/>
    </row>
    <row r="117" spans="1:130" s="103" customFormat="1" ht="26.25" customHeight="1" x14ac:dyDescent="0.2">
      <c r="A117" s="958" t="s">
        <v>121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399</v>
      </c>
      <c r="Z117" s="940"/>
      <c r="AA117" s="1030">
        <v>3226260</v>
      </c>
      <c r="AB117" s="1031"/>
      <c r="AC117" s="1031"/>
      <c r="AD117" s="1031"/>
      <c r="AE117" s="1032"/>
      <c r="AF117" s="1033">
        <v>3192386</v>
      </c>
      <c r="AG117" s="1031"/>
      <c r="AH117" s="1031"/>
      <c r="AI117" s="1031"/>
      <c r="AJ117" s="1032"/>
      <c r="AK117" s="1033">
        <v>3237084</v>
      </c>
      <c r="AL117" s="1031"/>
      <c r="AM117" s="1031"/>
      <c r="AN117" s="1031"/>
      <c r="AO117" s="1032"/>
      <c r="AP117" s="1034"/>
      <c r="AQ117" s="1035"/>
      <c r="AR117" s="1035"/>
      <c r="AS117" s="1035"/>
      <c r="AT117" s="1036"/>
      <c r="AU117" s="954"/>
      <c r="AV117" s="955"/>
      <c r="AW117" s="955"/>
      <c r="AX117" s="955"/>
      <c r="AY117" s="955"/>
      <c r="AZ117" s="1021" t="s">
        <v>400</v>
      </c>
      <c r="BA117" s="1022"/>
      <c r="BB117" s="1022"/>
      <c r="BC117" s="1022"/>
      <c r="BD117" s="1022"/>
      <c r="BE117" s="1022"/>
      <c r="BF117" s="1022"/>
      <c r="BG117" s="1022"/>
      <c r="BH117" s="1022"/>
      <c r="BI117" s="1022"/>
      <c r="BJ117" s="1022"/>
      <c r="BK117" s="1022"/>
      <c r="BL117" s="1022"/>
      <c r="BM117" s="1022"/>
      <c r="BN117" s="1022"/>
      <c r="BO117" s="1022"/>
      <c r="BP117" s="1023"/>
      <c r="BQ117" s="973" t="s">
        <v>66</v>
      </c>
      <c r="BR117" s="974"/>
      <c r="BS117" s="974"/>
      <c r="BT117" s="974"/>
      <c r="BU117" s="974"/>
      <c r="BV117" s="974" t="s">
        <v>66</v>
      </c>
      <c r="BW117" s="974"/>
      <c r="BX117" s="974"/>
      <c r="BY117" s="974"/>
      <c r="BZ117" s="974"/>
      <c r="CA117" s="974" t="s">
        <v>66</v>
      </c>
      <c r="CB117" s="974"/>
      <c r="CC117" s="974"/>
      <c r="CD117" s="974"/>
      <c r="CE117" s="974"/>
      <c r="CF117" s="968" t="s">
        <v>66</v>
      </c>
      <c r="CG117" s="969"/>
      <c r="CH117" s="969"/>
      <c r="CI117" s="969"/>
      <c r="CJ117" s="969"/>
      <c r="CK117" s="999"/>
      <c r="CL117" s="1000"/>
      <c r="CM117" s="970" t="s">
        <v>401</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66</v>
      </c>
      <c r="DH117" s="1013"/>
      <c r="DI117" s="1013"/>
      <c r="DJ117" s="1013"/>
      <c r="DK117" s="1014"/>
      <c r="DL117" s="1015" t="s">
        <v>66</v>
      </c>
      <c r="DM117" s="1013"/>
      <c r="DN117" s="1013"/>
      <c r="DO117" s="1013"/>
      <c r="DP117" s="1014"/>
      <c r="DQ117" s="1015" t="s">
        <v>66</v>
      </c>
      <c r="DR117" s="1013"/>
      <c r="DS117" s="1013"/>
      <c r="DT117" s="1013"/>
      <c r="DU117" s="1014"/>
      <c r="DV117" s="1016" t="s">
        <v>66</v>
      </c>
      <c r="DW117" s="1017"/>
      <c r="DX117" s="1017"/>
      <c r="DY117" s="1017"/>
      <c r="DZ117" s="1018"/>
    </row>
    <row r="118" spans="1:130" s="103" customFormat="1" ht="26.25" customHeight="1" x14ac:dyDescent="0.2">
      <c r="A118" s="958" t="s">
        <v>374</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371</v>
      </c>
      <c r="AB118" s="939"/>
      <c r="AC118" s="939"/>
      <c r="AD118" s="939"/>
      <c r="AE118" s="940"/>
      <c r="AF118" s="938" t="s">
        <v>372</v>
      </c>
      <c r="AG118" s="939"/>
      <c r="AH118" s="939"/>
      <c r="AI118" s="939"/>
      <c r="AJ118" s="940"/>
      <c r="AK118" s="938" t="s">
        <v>239</v>
      </c>
      <c r="AL118" s="939"/>
      <c r="AM118" s="939"/>
      <c r="AN118" s="939"/>
      <c r="AO118" s="940"/>
      <c r="AP118" s="1025" t="s">
        <v>373</v>
      </c>
      <c r="AQ118" s="1026"/>
      <c r="AR118" s="1026"/>
      <c r="AS118" s="1026"/>
      <c r="AT118" s="1027"/>
      <c r="AU118" s="954"/>
      <c r="AV118" s="955"/>
      <c r="AW118" s="955"/>
      <c r="AX118" s="955"/>
      <c r="AY118" s="955"/>
      <c r="AZ118" s="1028" t="s">
        <v>402</v>
      </c>
      <c r="BA118" s="1019"/>
      <c r="BB118" s="1019"/>
      <c r="BC118" s="1019"/>
      <c r="BD118" s="1019"/>
      <c r="BE118" s="1019"/>
      <c r="BF118" s="1019"/>
      <c r="BG118" s="1019"/>
      <c r="BH118" s="1019"/>
      <c r="BI118" s="1019"/>
      <c r="BJ118" s="1019"/>
      <c r="BK118" s="1019"/>
      <c r="BL118" s="1019"/>
      <c r="BM118" s="1019"/>
      <c r="BN118" s="1019"/>
      <c r="BO118" s="1019"/>
      <c r="BP118" s="1020"/>
      <c r="BQ118" s="1051" t="s">
        <v>66</v>
      </c>
      <c r="BR118" s="1052"/>
      <c r="BS118" s="1052"/>
      <c r="BT118" s="1052"/>
      <c r="BU118" s="1052"/>
      <c r="BV118" s="1052" t="s">
        <v>66</v>
      </c>
      <c r="BW118" s="1052"/>
      <c r="BX118" s="1052"/>
      <c r="BY118" s="1052"/>
      <c r="BZ118" s="1052"/>
      <c r="CA118" s="1052" t="s">
        <v>66</v>
      </c>
      <c r="CB118" s="1052"/>
      <c r="CC118" s="1052"/>
      <c r="CD118" s="1052"/>
      <c r="CE118" s="1052"/>
      <c r="CF118" s="968" t="s">
        <v>66</v>
      </c>
      <c r="CG118" s="969"/>
      <c r="CH118" s="969"/>
      <c r="CI118" s="969"/>
      <c r="CJ118" s="969"/>
      <c r="CK118" s="999"/>
      <c r="CL118" s="1000"/>
      <c r="CM118" s="970" t="s">
        <v>403</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66</v>
      </c>
      <c r="DH118" s="1013"/>
      <c r="DI118" s="1013"/>
      <c r="DJ118" s="1013"/>
      <c r="DK118" s="1014"/>
      <c r="DL118" s="1015" t="s">
        <v>66</v>
      </c>
      <c r="DM118" s="1013"/>
      <c r="DN118" s="1013"/>
      <c r="DO118" s="1013"/>
      <c r="DP118" s="1014"/>
      <c r="DQ118" s="1015" t="s">
        <v>66</v>
      </c>
      <c r="DR118" s="1013"/>
      <c r="DS118" s="1013"/>
      <c r="DT118" s="1013"/>
      <c r="DU118" s="1014"/>
      <c r="DV118" s="1016" t="s">
        <v>66</v>
      </c>
      <c r="DW118" s="1017"/>
      <c r="DX118" s="1017"/>
      <c r="DY118" s="1017"/>
      <c r="DZ118" s="1018"/>
    </row>
    <row r="119" spans="1:130" s="103" customFormat="1" ht="26.25" customHeight="1" x14ac:dyDescent="0.2">
      <c r="A119" s="1113" t="s">
        <v>378</v>
      </c>
      <c r="B119" s="998"/>
      <c r="C119" s="977" t="s">
        <v>379</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66</v>
      </c>
      <c r="AB119" s="946"/>
      <c r="AC119" s="946"/>
      <c r="AD119" s="946"/>
      <c r="AE119" s="947"/>
      <c r="AF119" s="948" t="s">
        <v>66</v>
      </c>
      <c r="AG119" s="946"/>
      <c r="AH119" s="946"/>
      <c r="AI119" s="946"/>
      <c r="AJ119" s="947"/>
      <c r="AK119" s="948" t="s">
        <v>66</v>
      </c>
      <c r="AL119" s="946"/>
      <c r="AM119" s="946"/>
      <c r="AN119" s="946"/>
      <c r="AO119" s="947"/>
      <c r="AP119" s="949" t="s">
        <v>66</v>
      </c>
      <c r="AQ119" s="950"/>
      <c r="AR119" s="950"/>
      <c r="AS119" s="950"/>
      <c r="AT119" s="951"/>
      <c r="AU119" s="956"/>
      <c r="AV119" s="957"/>
      <c r="AW119" s="957"/>
      <c r="AX119" s="957"/>
      <c r="AY119" s="957"/>
      <c r="AZ119" s="134" t="s">
        <v>121</v>
      </c>
      <c r="BA119" s="134"/>
      <c r="BB119" s="134"/>
      <c r="BC119" s="134"/>
      <c r="BD119" s="134"/>
      <c r="BE119" s="134"/>
      <c r="BF119" s="134"/>
      <c r="BG119" s="134"/>
      <c r="BH119" s="134"/>
      <c r="BI119" s="134"/>
      <c r="BJ119" s="134"/>
      <c r="BK119" s="134"/>
      <c r="BL119" s="134"/>
      <c r="BM119" s="134"/>
      <c r="BN119" s="134"/>
      <c r="BO119" s="1029" t="s">
        <v>404</v>
      </c>
      <c r="BP119" s="1060"/>
      <c r="BQ119" s="1051">
        <v>33091025</v>
      </c>
      <c r="BR119" s="1052"/>
      <c r="BS119" s="1052"/>
      <c r="BT119" s="1052"/>
      <c r="BU119" s="1052"/>
      <c r="BV119" s="1052">
        <v>33062433</v>
      </c>
      <c r="BW119" s="1052"/>
      <c r="BX119" s="1052"/>
      <c r="BY119" s="1052"/>
      <c r="BZ119" s="1052"/>
      <c r="CA119" s="1052">
        <v>33171943</v>
      </c>
      <c r="CB119" s="1052"/>
      <c r="CC119" s="1052"/>
      <c r="CD119" s="1052"/>
      <c r="CE119" s="1052"/>
      <c r="CF119" s="1053"/>
      <c r="CG119" s="1054"/>
      <c r="CH119" s="1054"/>
      <c r="CI119" s="1054"/>
      <c r="CJ119" s="1055"/>
      <c r="CK119" s="1001"/>
      <c r="CL119" s="1002"/>
      <c r="CM119" s="1056" t="s">
        <v>405</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290122</v>
      </c>
      <c r="DH119" s="1038"/>
      <c r="DI119" s="1038"/>
      <c r="DJ119" s="1038"/>
      <c r="DK119" s="1039"/>
      <c r="DL119" s="1037">
        <v>247478</v>
      </c>
      <c r="DM119" s="1038"/>
      <c r="DN119" s="1038"/>
      <c r="DO119" s="1038"/>
      <c r="DP119" s="1039"/>
      <c r="DQ119" s="1037">
        <v>205233</v>
      </c>
      <c r="DR119" s="1038"/>
      <c r="DS119" s="1038"/>
      <c r="DT119" s="1038"/>
      <c r="DU119" s="1039"/>
      <c r="DV119" s="1040">
        <v>1.8</v>
      </c>
      <c r="DW119" s="1041"/>
      <c r="DX119" s="1041"/>
      <c r="DY119" s="1041"/>
      <c r="DZ119" s="1042"/>
    </row>
    <row r="120" spans="1:130" s="103" customFormat="1" ht="26.25" customHeight="1" x14ac:dyDescent="0.2">
      <c r="A120" s="1114"/>
      <c r="B120" s="1000"/>
      <c r="C120" s="970" t="s">
        <v>382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66</v>
      </c>
      <c r="AB120" s="1013"/>
      <c r="AC120" s="1013"/>
      <c r="AD120" s="1013"/>
      <c r="AE120" s="1014"/>
      <c r="AF120" s="1015" t="s">
        <v>66</v>
      </c>
      <c r="AG120" s="1013"/>
      <c r="AH120" s="1013"/>
      <c r="AI120" s="1013"/>
      <c r="AJ120" s="1014"/>
      <c r="AK120" s="1015" t="s">
        <v>66</v>
      </c>
      <c r="AL120" s="1013"/>
      <c r="AM120" s="1013"/>
      <c r="AN120" s="1013"/>
      <c r="AO120" s="1014"/>
      <c r="AP120" s="1016" t="s">
        <v>66</v>
      </c>
      <c r="AQ120" s="1017"/>
      <c r="AR120" s="1017"/>
      <c r="AS120" s="1017"/>
      <c r="AT120" s="1018"/>
      <c r="AU120" s="1043" t="s">
        <v>406</v>
      </c>
      <c r="AV120" s="1044"/>
      <c r="AW120" s="1044"/>
      <c r="AX120" s="1044"/>
      <c r="AY120" s="1045"/>
      <c r="AZ120" s="994" t="s">
        <v>407</v>
      </c>
      <c r="BA120" s="943"/>
      <c r="BB120" s="943"/>
      <c r="BC120" s="943"/>
      <c r="BD120" s="943"/>
      <c r="BE120" s="943"/>
      <c r="BF120" s="943"/>
      <c r="BG120" s="943"/>
      <c r="BH120" s="943"/>
      <c r="BI120" s="943"/>
      <c r="BJ120" s="943"/>
      <c r="BK120" s="943"/>
      <c r="BL120" s="943"/>
      <c r="BM120" s="943"/>
      <c r="BN120" s="943"/>
      <c r="BO120" s="943"/>
      <c r="BP120" s="944"/>
      <c r="BQ120" s="980">
        <v>16554601</v>
      </c>
      <c r="BR120" s="981"/>
      <c r="BS120" s="981"/>
      <c r="BT120" s="981"/>
      <c r="BU120" s="981"/>
      <c r="BV120" s="981">
        <v>16655270</v>
      </c>
      <c r="BW120" s="981"/>
      <c r="BX120" s="981"/>
      <c r="BY120" s="981"/>
      <c r="BZ120" s="981"/>
      <c r="CA120" s="981">
        <v>16406481</v>
      </c>
      <c r="CB120" s="981"/>
      <c r="CC120" s="981"/>
      <c r="CD120" s="981"/>
      <c r="CE120" s="981"/>
      <c r="CF120" s="995">
        <v>143.4</v>
      </c>
      <c r="CG120" s="996"/>
      <c r="CH120" s="996"/>
      <c r="CI120" s="996"/>
      <c r="CJ120" s="996"/>
      <c r="CK120" s="1061" t="s">
        <v>408</v>
      </c>
      <c r="CL120" s="1062"/>
      <c r="CM120" s="1062"/>
      <c r="CN120" s="1062"/>
      <c r="CO120" s="1063"/>
      <c r="CP120" s="1069" t="s">
        <v>343</v>
      </c>
      <c r="CQ120" s="1070"/>
      <c r="CR120" s="1070"/>
      <c r="CS120" s="1070"/>
      <c r="CT120" s="1070"/>
      <c r="CU120" s="1070"/>
      <c r="CV120" s="1070"/>
      <c r="CW120" s="1070"/>
      <c r="CX120" s="1070"/>
      <c r="CY120" s="1070"/>
      <c r="CZ120" s="1070"/>
      <c r="DA120" s="1070"/>
      <c r="DB120" s="1070"/>
      <c r="DC120" s="1070"/>
      <c r="DD120" s="1070"/>
      <c r="DE120" s="1070"/>
      <c r="DF120" s="1071"/>
      <c r="DG120" s="980">
        <v>3792272</v>
      </c>
      <c r="DH120" s="981"/>
      <c r="DI120" s="981"/>
      <c r="DJ120" s="981"/>
      <c r="DK120" s="981"/>
      <c r="DL120" s="981">
        <v>3584297</v>
      </c>
      <c r="DM120" s="981"/>
      <c r="DN120" s="981"/>
      <c r="DO120" s="981"/>
      <c r="DP120" s="981"/>
      <c r="DQ120" s="981">
        <v>3202494</v>
      </c>
      <c r="DR120" s="981"/>
      <c r="DS120" s="981"/>
      <c r="DT120" s="981"/>
      <c r="DU120" s="981"/>
      <c r="DV120" s="982">
        <v>28</v>
      </c>
      <c r="DW120" s="982"/>
      <c r="DX120" s="982"/>
      <c r="DY120" s="982"/>
      <c r="DZ120" s="983"/>
    </row>
    <row r="121" spans="1:130" s="103" customFormat="1" ht="26.25" customHeight="1" x14ac:dyDescent="0.2">
      <c r="A121" s="1114"/>
      <c r="B121" s="1000"/>
      <c r="C121" s="1021" t="s">
        <v>409</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66</v>
      </c>
      <c r="AB121" s="1013"/>
      <c r="AC121" s="1013"/>
      <c r="AD121" s="1013"/>
      <c r="AE121" s="1014"/>
      <c r="AF121" s="1015" t="s">
        <v>66</v>
      </c>
      <c r="AG121" s="1013"/>
      <c r="AH121" s="1013"/>
      <c r="AI121" s="1013"/>
      <c r="AJ121" s="1014"/>
      <c r="AK121" s="1015" t="s">
        <v>66</v>
      </c>
      <c r="AL121" s="1013"/>
      <c r="AM121" s="1013"/>
      <c r="AN121" s="1013"/>
      <c r="AO121" s="1014"/>
      <c r="AP121" s="1016" t="s">
        <v>66</v>
      </c>
      <c r="AQ121" s="1017"/>
      <c r="AR121" s="1017"/>
      <c r="AS121" s="1017"/>
      <c r="AT121" s="1018"/>
      <c r="AU121" s="1046"/>
      <c r="AV121" s="1047"/>
      <c r="AW121" s="1047"/>
      <c r="AX121" s="1047"/>
      <c r="AY121" s="1048"/>
      <c r="AZ121" s="1003" t="s">
        <v>410</v>
      </c>
      <c r="BA121" s="1004"/>
      <c r="BB121" s="1004"/>
      <c r="BC121" s="1004"/>
      <c r="BD121" s="1004"/>
      <c r="BE121" s="1004"/>
      <c r="BF121" s="1004"/>
      <c r="BG121" s="1004"/>
      <c r="BH121" s="1004"/>
      <c r="BI121" s="1004"/>
      <c r="BJ121" s="1004"/>
      <c r="BK121" s="1004"/>
      <c r="BL121" s="1004"/>
      <c r="BM121" s="1004"/>
      <c r="BN121" s="1004"/>
      <c r="BO121" s="1004"/>
      <c r="BP121" s="1005"/>
      <c r="BQ121" s="973">
        <v>4351264</v>
      </c>
      <c r="BR121" s="974"/>
      <c r="BS121" s="974"/>
      <c r="BT121" s="974"/>
      <c r="BU121" s="974"/>
      <c r="BV121" s="974">
        <v>3915827</v>
      </c>
      <c r="BW121" s="974"/>
      <c r="BX121" s="974"/>
      <c r="BY121" s="974"/>
      <c r="BZ121" s="974"/>
      <c r="CA121" s="974">
        <v>3520372</v>
      </c>
      <c r="CB121" s="974"/>
      <c r="CC121" s="974"/>
      <c r="CD121" s="974"/>
      <c r="CE121" s="974"/>
      <c r="CF121" s="968">
        <v>30.8</v>
      </c>
      <c r="CG121" s="969"/>
      <c r="CH121" s="969"/>
      <c r="CI121" s="969"/>
      <c r="CJ121" s="969"/>
      <c r="CK121" s="1064"/>
      <c r="CL121" s="1065"/>
      <c r="CM121" s="1065"/>
      <c r="CN121" s="1065"/>
      <c r="CO121" s="1066"/>
      <c r="CP121" s="1074"/>
      <c r="CQ121" s="1075"/>
      <c r="CR121" s="1075"/>
      <c r="CS121" s="1075"/>
      <c r="CT121" s="1075"/>
      <c r="CU121" s="1075"/>
      <c r="CV121" s="1075"/>
      <c r="CW121" s="1075"/>
      <c r="CX121" s="1075"/>
      <c r="CY121" s="1075"/>
      <c r="CZ121" s="1075"/>
      <c r="DA121" s="1075"/>
      <c r="DB121" s="1075"/>
      <c r="DC121" s="1075"/>
      <c r="DD121" s="1075"/>
      <c r="DE121" s="1075"/>
      <c r="DF121" s="1076"/>
      <c r="DG121" s="973"/>
      <c r="DH121" s="974"/>
      <c r="DI121" s="974"/>
      <c r="DJ121" s="974"/>
      <c r="DK121" s="974"/>
      <c r="DL121" s="974"/>
      <c r="DM121" s="974"/>
      <c r="DN121" s="974"/>
      <c r="DO121" s="974"/>
      <c r="DP121" s="974"/>
      <c r="DQ121" s="974"/>
      <c r="DR121" s="974"/>
      <c r="DS121" s="974"/>
      <c r="DT121" s="974"/>
      <c r="DU121" s="974"/>
      <c r="DV121" s="975"/>
      <c r="DW121" s="975"/>
      <c r="DX121" s="975"/>
      <c r="DY121" s="975"/>
      <c r="DZ121" s="976"/>
    </row>
    <row r="122" spans="1:130" s="103" customFormat="1" ht="26.25" customHeight="1" x14ac:dyDescent="0.2">
      <c r="A122" s="1114"/>
      <c r="B122" s="1000"/>
      <c r="C122" s="970" t="s">
        <v>392</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66</v>
      </c>
      <c r="AB122" s="1013"/>
      <c r="AC122" s="1013"/>
      <c r="AD122" s="1013"/>
      <c r="AE122" s="1014"/>
      <c r="AF122" s="1015" t="s">
        <v>66</v>
      </c>
      <c r="AG122" s="1013"/>
      <c r="AH122" s="1013"/>
      <c r="AI122" s="1013"/>
      <c r="AJ122" s="1014"/>
      <c r="AK122" s="1015" t="s">
        <v>66</v>
      </c>
      <c r="AL122" s="1013"/>
      <c r="AM122" s="1013"/>
      <c r="AN122" s="1013"/>
      <c r="AO122" s="1014"/>
      <c r="AP122" s="1016" t="s">
        <v>66</v>
      </c>
      <c r="AQ122" s="1017"/>
      <c r="AR122" s="1017"/>
      <c r="AS122" s="1017"/>
      <c r="AT122" s="1018"/>
      <c r="AU122" s="1046"/>
      <c r="AV122" s="1047"/>
      <c r="AW122" s="1047"/>
      <c r="AX122" s="1047"/>
      <c r="AY122" s="1048"/>
      <c r="AZ122" s="1028" t="s">
        <v>411</v>
      </c>
      <c r="BA122" s="1019"/>
      <c r="BB122" s="1019"/>
      <c r="BC122" s="1019"/>
      <c r="BD122" s="1019"/>
      <c r="BE122" s="1019"/>
      <c r="BF122" s="1019"/>
      <c r="BG122" s="1019"/>
      <c r="BH122" s="1019"/>
      <c r="BI122" s="1019"/>
      <c r="BJ122" s="1019"/>
      <c r="BK122" s="1019"/>
      <c r="BL122" s="1019"/>
      <c r="BM122" s="1019"/>
      <c r="BN122" s="1019"/>
      <c r="BO122" s="1019"/>
      <c r="BP122" s="1020"/>
      <c r="BQ122" s="1051">
        <v>17093235</v>
      </c>
      <c r="BR122" s="1052"/>
      <c r="BS122" s="1052"/>
      <c r="BT122" s="1052"/>
      <c r="BU122" s="1052"/>
      <c r="BV122" s="1052">
        <v>16976235</v>
      </c>
      <c r="BW122" s="1052"/>
      <c r="BX122" s="1052"/>
      <c r="BY122" s="1052"/>
      <c r="BZ122" s="1052"/>
      <c r="CA122" s="1052">
        <v>17593701</v>
      </c>
      <c r="CB122" s="1052"/>
      <c r="CC122" s="1052"/>
      <c r="CD122" s="1052"/>
      <c r="CE122" s="1052"/>
      <c r="CF122" s="1072">
        <v>153.69999999999999</v>
      </c>
      <c r="CG122" s="1073"/>
      <c r="CH122" s="1073"/>
      <c r="CI122" s="1073"/>
      <c r="CJ122" s="1073"/>
      <c r="CK122" s="1064"/>
      <c r="CL122" s="1065"/>
      <c r="CM122" s="1065"/>
      <c r="CN122" s="1065"/>
      <c r="CO122" s="1066"/>
      <c r="CP122" s="1074"/>
      <c r="CQ122" s="1075"/>
      <c r="CR122" s="1075"/>
      <c r="CS122" s="1075"/>
      <c r="CT122" s="1075"/>
      <c r="CU122" s="1075"/>
      <c r="CV122" s="1075"/>
      <c r="CW122" s="1075"/>
      <c r="CX122" s="1075"/>
      <c r="CY122" s="1075"/>
      <c r="CZ122" s="1075"/>
      <c r="DA122" s="1075"/>
      <c r="DB122" s="1075"/>
      <c r="DC122" s="1075"/>
      <c r="DD122" s="1075"/>
      <c r="DE122" s="1075"/>
      <c r="DF122" s="1076"/>
      <c r="DG122" s="973"/>
      <c r="DH122" s="974"/>
      <c r="DI122" s="974"/>
      <c r="DJ122" s="974"/>
      <c r="DK122" s="974"/>
      <c r="DL122" s="974"/>
      <c r="DM122" s="974"/>
      <c r="DN122" s="974"/>
      <c r="DO122" s="974"/>
      <c r="DP122" s="974"/>
      <c r="DQ122" s="974"/>
      <c r="DR122" s="974"/>
      <c r="DS122" s="974"/>
      <c r="DT122" s="974"/>
      <c r="DU122" s="974"/>
      <c r="DV122" s="975"/>
      <c r="DW122" s="975"/>
      <c r="DX122" s="975"/>
      <c r="DY122" s="975"/>
      <c r="DZ122" s="976"/>
    </row>
    <row r="123" spans="1:130" s="103" customFormat="1" ht="26.25" customHeight="1" x14ac:dyDescent="0.2">
      <c r="A123" s="1114"/>
      <c r="B123" s="1000"/>
      <c r="C123" s="970" t="s">
        <v>398</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66</v>
      </c>
      <c r="AB123" s="1013"/>
      <c r="AC123" s="1013"/>
      <c r="AD123" s="1013"/>
      <c r="AE123" s="1014"/>
      <c r="AF123" s="1015" t="s">
        <v>66</v>
      </c>
      <c r="AG123" s="1013"/>
      <c r="AH123" s="1013"/>
      <c r="AI123" s="1013"/>
      <c r="AJ123" s="1014"/>
      <c r="AK123" s="1015" t="s">
        <v>66</v>
      </c>
      <c r="AL123" s="1013"/>
      <c r="AM123" s="1013"/>
      <c r="AN123" s="1013"/>
      <c r="AO123" s="1014"/>
      <c r="AP123" s="1016" t="s">
        <v>66</v>
      </c>
      <c r="AQ123" s="1017"/>
      <c r="AR123" s="1017"/>
      <c r="AS123" s="1017"/>
      <c r="AT123" s="1018"/>
      <c r="AU123" s="1049"/>
      <c r="AV123" s="1050"/>
      <c r="AW123" s="1050"/>
      <c r="AX123" s="1050"/>
      <c r="AY123" s="1050"/>
      <c r="AZ123" s="134" t="s">
        <v>121</v>
      </c>
      <c r="BA123" s="134"/>
      <c r="BB123" s="134"/>
      <c r="BC123" s="134"/>
      <c r="BD123" s="134"/>
      <c r="BE123" s="134"/>
      <c r="BF123" s="134"/>
      <c r="BG123" s="134"/>
      <c r="BH123" s="134"/>
      <c r="BI123" s="134"/>
      <c r="BJ123" s="134"/>
      <c r="BK123" s="134"/>
      <c r="BL123" s="134"/>
      <c r="BM123" s="134"/>
      <c r="BN123" s="134"/>
      <c r="BO123" s="1029" t="s">
        <v>412</v>
      </c>
      <c r="BP123" s="1060"/>
      <c r="BQ123" s="1120">
        <v>37999100</v>
      </c>
      <c r="BR123" s="1086"/>
      <c r="BS123" s="1086"/>
      <c r="BT123" s="1086"/>
      <c r="BU123" s="1086"/>
      <c r="BV123" s="1086">
        <v>37547332</v>
      </c>
      <c r="BW123" s="1086"/>
      <c r="BX123" s="1086"/>
      <c r="BY123" s="1086"/>
      <c r="BZ123" s="1086"/>
      <c r="CA123" s="1086">
        <v>37520554</v>
      </c>
      <c r="CB123" s="1086"/>
      <c r="CC123" s="1086"/>
      <c r="CD123" s="1086"/>
      <c r="CE123" s="1086"/>
      <c r="CF123" s="1053"/>
      <c r="CG123" s="1054"/>
      <c r="CH123" s="1054"/>
      <c r="CI123" s="1054"/>
      <c r="CJ123" s="1055"/>
      <c r="CK123" s="1064"/>
      <c r="CL123" s="1065"/>
      <c r="CM123" s="1065"/>
      <c r="CN123" s="1065"/>
      <c r="CO123" s="1066"/>
      <c r="CP123" s="1074"/>
      <c r="CQ123" s="1075"/>
      <c r="CR123" s="1075"/>
      <c r="CS123" s="1075"/>
      <c r="CT123" s="1075"/>
      <c r="CU123" s="1075"/>
      <c r="CV123" s="1075"/>
      <c r="CW123" s="1075"/>
      <c r="CX123" s="1075"/>
      <c r="CY123" s="1075"/>
      <c r="CZ123" s="1075"/>
      <c r="DA123" s="1075"/>
      <c r="DB123" s="1075"/>
      <c r="DC123" s="1075"/>
      <c r="DD123" s="1075"/>
      <c r="DE123" s="1075"/>
      <c r="DF123" s="1076"/>
      <c r="DG123" s="1012"/>
      <c r="DH123" s="1013"/>
      <c r="DI123" s="1013"/>
      <c r="DJ123" s="1013"/>
      <c r="DK123" s="1014"/>
      <c r="DL123" s="1015"/>
      <c r="DM123" s="1013"/>
      <c r="DN123" s="1013"/>
      <c r="DO123" s="1013"/>
      <c r="DP123" s="1014"/>
      <c r="DQ123" s="1015"/>
      <c r="DR123" s="1013"/>
      <c r="DS123" s="1013"/>
      <c r="DT123" s="1013"/>
      <c r="DU123" s="1014"/>
      <c r="DV123" s="1016"/>
      <c r="DW123" s="1017"/>
      <c r="DX123" s="1017"/>
      <c r="DY123" s="1017"/>
      <c r="DZ123" s="1018"/>
    </row>
    <row r="124" spans="1:130" s="103" customFormat="1" ht="26.25" customHeight="1" thickBot="1" x14ac:dyDescent="0.25">
      <c r="A124" s="1114"/>
      <c r="B124" s="1000"/>
      <c r="C124" s="970" t="s">
        <v>401</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66</v>
      </c>
      <c r="AB124" s="1013"/>
      <c r="AC124" s="1013"/>
      <c r="AD124" s="1013"/>
      <c r="AE124" s="1014"/>
      <c r="AF124" s="1015" t="s">
        <v>66</v>
      </c>
      <c r="AG124" s="1013"/>
      <c r="AH124" s="1013"/>
      <c r="AI124" s="1013"/>
      <c r="AJ124" s="1014"/>
      <c r="AK124" s="1015" t="s">
        <v>66</v>
      </c>
      <c r="AL124" s="1013"/>
      <c r="AM124" s="1013"/>
      <c r="AN124" s="1013"/>
      <c r="AO124" s="1014"/>
      <c r="AP124" s="1016" t="s">
        <v>66</v>
      </c>
      <c r="AQ124" s="1017"/>
      <c r="AR124" s="1017"/>
      <c r="AS124" s="1017"/>
      <c r="AT124" s="1018"/>
      <c r="AU124" s="1116" t="s">
        <v>413</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66</v>
      </c>
      <c r="BR124" s="1082"/>
      <c r="BS124" s="1082"/>
      <c r="BT124" s="1082"/>
      <c r="BU124" s="1082"/>
      <c r="BV124" s="1082" t="s">
        <v>66</v>
      </c>
      <c r="BW124" s="1082"/>
      <c r="BX124" s="1082"/>
      <c r="BY124" s="1082"/>
      <c r="BZ124" s="1082"/>
      <c r="CA124" s="1082" t="s">
        <v>66</v>
      </c>
      <c r="CB124" s="1082"/>
      <c r="CC124" s="1082"/>
      <c r="CD124" s="1082"/>
      <c r="CE124" s="1082"/>
      <c r="CF124" s="1083"/>
      <c r="CG124" s="1084"/>
      <c r="CH124" s="1084"/>
      <c r="CI124" s="1084"/>
      <c r="CJ124" s="1085"/>
      <c r="CK124" s="1067"/>
      <c r="CL124" s="1067"/>
      <c r="CM124" s="1067"/>
      <c r="CN124" s="1067"/>
      <c r="CO124" s="1068"/>
      <c r="CP124" s="1074" t="s">
        <v>414</v>
      </c>
      <c r="CQ124" s="1075"/>
      <c r="CR124" s="1075"/>
      <c r="CS124" s="1075"/>
      <c r="CT124" s="1075"/>
      <c r="CU124" s="1075"/>
      <c r="CV124" s="1075"/>
      <c r="CW124" s="1075"/>
      <c r="CX124" s="1075"/>
      <c r="CY124" s="1075"/>
      <c r="CZ124" s="1075"/>
      <c r="DA124" s="1075"/>
      <c r="DB124" s="1075"/>
      <c r="DC124" s="1075"/>
      <c r="DD124" s="1075"/>
      <c r="DE124" s="1075"/>
      <c r="DF124" s="1076"/>
      <c r="DG124" s="1059" t="s">
        <v>66</v>
      </c>
      <c r="DH124" s="1038"/>
      <c r="DI124" s="1038"/>
      <c r="DJ124" s="1038"/>
      <c r="DK124" s="1039"/>
      <c r="DL124" s="1037" t="s">
        <v>66</v>
      </c>
      <c r="DM124" s="1038"/>
      <c r="DN124" s="1038"/>
      <c r="DO124" s="1038"/>
      <c r="DP124" s="1039"/>
      <c r="DQ124" s="1037" t="s">
        <v>66</v>
      </c>
      <c r="DR124" s="1038"/>
      <c r="DS124" s="1038"/>
      <c r="DT124" s="1038"/>
      <c r="DU124" s="1039"/>
      <c r="DV124" s="1040" t="s">
        <v>66</v>
      </c>
      <c r="DW124" s="1041"/>
      <c r="DX124" s="1041"/>
      <c r="DY124" s="1041"/>
      <c r="DZ124" s="1042"/>
    </row>
    <row r="125" spans="1:130" s="103" customFormat="1" ht="26.25" customHeight="1" x14ac:dyDescent="0.2">
      <c r="A125" s="1114"/>
      <c r="B125" s="1000"/>
      <c r="C125" s="970" t="s">
        <v>403</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66</v>
      </c>
      <c r="AB125" s="1013"/>
      <c r="AC125" s="1013"/>
      <c r="AD125" s="1013"/>
      <c r="AE125" s="1014"/>
      <c r="AF125" s="1015" t="s">
        <v>66</v>
      </c>
      <c r="AG125" s="1013"/>
      <c r="AH125" s="1013"/>
      <c r="AI125" s="1013"/>
      <c r="AJ125" s="1014"/>
      <c r="AK125" s="1015" t="s">
        <v>66</v>
      </c>
      <c r="AL125" s="1013"/>
      <c r="AM125" s="1013"/>
      <c r="AN125" s="1013"/>
      <c r="AO125" s="1014"/>
      <c r="AP125" s="1016" t="s">
        <v>66</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415</v>
      </c>
      <c r="CL125" s="1062"/>
      <c r="CM125" s="1062"/>
      <c r="CN125" s="1062"/>
      <c r="CO125" s="1063"/>
      <c r="CP125" s="994" t="s">
        <v>416</v>
      </c>
      <c r="CQ125" s="943"/>
      <c r="CR125" s="943"/>
      <c r="CS125" s="943"/>
      <c r="CT125" s="943"/>
      <c r="CU125" s="943"/>
      <c r="CV125" s="943"/>
      <c r="CW125" s="943"/>
      <c r="CX125" s="943"/>
      <c r="CY125" s="943"/>
      <c r="CZ125" s="943"/>
      <c r="DA125" s="943"/>
      <c r="DB125" s="943"/>
      <c r="DC125" s="943"/>
      <c r="DD125" s="943"/>
      <c r="DE125" s="943"/>
      <c r="DF125" s="944"/>
      <c r="DG125" s="980" t="s">
        <v>66</v>
      </c>
      <c r="DH125" s="981"/>
      <c r="DI125" s="981"/>
      <c r="DJ125" s="981"/>
      <c r="DK125" s="981"/>
      <c r="DL125" s="981" t="s">
        <v>66</v>
      </c>
      <c r="DM125" s="981"/>
      <c r="DN125" s="981"/>
      <c r="DO125" s="981"/>
      <c r="DP125" s="981"/>
      <c r="DQ125" s="981" t="s">
        <v>66</v>
      </c>
      <c r="DR125" s="981"/>
      <c r="DS125" s="981"/>
      <c r="DT125" s="981"/>
      <c r="DU125" s="981"/>
      <c r="DV125" s="982" t="s">
        <v>66</v>
      </c>
      <c r="DW125" s="982"/>
      <c r="DX125" s="982"/>
      <c r="DY125" s="982"/>
      <c r="DZ125" s="983"/>
    </row>
    <row r="126" spans="1:130" s="103" customFormat="1" ht="26.25" customHeight="1" thickBot="1" x14ac:dyDescent="0.25">
      <c r="A126" s="1114"/>
      <c r="B126" s="1000"/>
      <c r="C126" s="970" t="s">
        <v>405</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43044</v>
      </c>
      <c r="AB126" s="1013"/>
      <c r="AC126" s="1013"/>
      <c r="AD126" s="1013"/>
      <c r="AE126" s="1014"/>
      <c r="AF126" s="1015">
        <v>42644</v>
      </c>
      <c r="AG126" s="1013"/>
      <c r="AH126" s="1013"/>
      <c r="AI126" s="1013"/>
      <c r="AJ126" s="1014"/>
      <c r="AK126" s="1015">
        <v>42245</v>
      </c>
      <c r="AL126" s="1013"/>
      <c r="AM126" s="1013"/>
      <c r="AN126" s="1013"/>
      <c r="AO126" s="1014"/>
      <c r="AP126" s="1016">
        <v>0.4</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417</v>
      </c>
      <c r="CQ126" s="1004"/>
      <c r="CR126" s="1004"/>
      <c r="CS126" s="1004"/>
      <c r="CT126" s="1004"/>
      <c r="CU126" s="1004"/>
      <c r="CV126" s="1004"/>
      <c r="CW126" s="1004"/>
      <c r="CX126" s="1004"/>
      <c r="CY126" s="1004"/>
      <c r="CZ126" s="1004"/>
      <c r="DA126" s="1004"/>
      <c r="DB126" s="1004"/>
      <c r="DC126" s="1004"/>
      <c r="DD126" s="1004"/>
      <c r="DE126" s="1004"/>
      <c r="DF126" s="1005"/>
      <c r="DG126" s="973" t="s">
        <v>66</v>
      </c>
      <c r="DH126" s="974"/>
      <c r="DI126" s="974"/>
      <c r="DJ126" s="974"/>
      <c r="DK126" s="974"/>
      <c r="DL126" s="974" t="s">
        <v>66</v>
      </c>
      <c r="DM126" s="974"/>
      <c r="DN126" s="974"/>
      <c r="DO126" s="974"/>
      <c r="DP126" s="974"/>
      <c r="DQ126" s="974" t="s">
        <v>66</v>
      </c>
      <c r="DR126" s="974"/>
      <c r="DS126" s="974"/>
      <c r="DT126" s="974"/>
      <c r="DU126" s="974"/>
      <c r="DV126" s="975" t="s">
        <v>66</v>
      </c>
      <c r="DW126" s="975"/>
      <c r="DX126" s="975"/>
      <c r="DY126" s="975"/>
      <c r="DZ126" s="976"/>
    </row>
    <row r="127" spans="1:130" s="103" customFormat="1" ht="26.25" customHeight="1" x14ac:dyDescent="0.2">
      <c r="A127" s="1115"/>
      <c r="B127" s="1002"/>
      <c r="C127" s="1056" t="s">
        <v>418</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66</v>
      </c>
      <c r="AB127" s="1013"/>
      <c r="AC127" s="1013"/>
      <c r="AD127" s="1013"/>
      <c r="AE127" s="1014"/>
      <c r="AF127" s="1015" t="s">
        <v>66</v>
      </c>
      <c r="AG127" s="1013"/>
      <c r="AH127" s="1013"/>
      <c r="AI127" s="1013"/>
      <c r="AJ127" s="1014"/>
      <c r="AK127" s="1015" t="s">
        <v>66</v>
      </c>
      <c r="AL127" s="1013"/>
      <c r="AM127" s="1013"/>
      <c r="AN127" s="1013"/>
      <c r="AO127" s="1014"/>
      <c r="AP127" s="1016" t="s">
        <v>66</v>
      </c>
      <c r="AQ127" s="1017"/>
      <c r="AR127" s="1017"/>
      <c r="AS127" s="1017"/>
      <c r="AT127" s="1018"/>
      <c r="AU127" s="139"/>
      <c r="AV127" s="139"/>
      <c r="AW127" s="139"/>
      <c r="AX127" s="1087" t="s">
        <v>419</v>
      </c>
      <c r="AY127" s="1088"/>
      <c r="AZ127" s="1088"/>
      <c r="BA127" s="1088"/>
      <c r="BB127" s="1088"/>
      <c r="BC127" s="1088"/>
      <c r="BD127" s="1088"/>
      <c r="BE127" s="1089"/>
      <c r="BF127" s="1090" t="s">
        <v>420</v>
      </c>
      <c r="BG127" s="1088"/>
      <c r="BH127" s="1088"/>
      <c r="BI127" s="1088"/>
      <c r="BJ127" s="1088"/>
      <c r="BK127" s="1088"/>
      <c r="BL127" s="1089"/>
      <c r="BM127" s="1090" t="s">
        <v>421</v>
      </c>
      <c r="BN127" s="1088"/>
      <c r="BO127" s="1088"/>
      <c r="BP127" s="1088"/>
      <c r="BQ127" s="1088"/>
      <c r="BR127" s="1088"/>
      <c r="BS127" s="1089"/>
      <c r="BT127" s="1090" t="s">
        <v>422</v>
      </c>
      <c r="BU127" s="1088"/>
      <c r="BV127" s="1088"/>
      <c r="BW127" s="1088"/>
      <c r="BX127" s="1088"/>
      <c r="BY127" s="1088"/>
      <c r="BZ127" s="1112"/>
      <c r="CA127" s="139"/>
      <c r="CB127" s="139"/>
      <c r="CC127" s="139"/>
      <c r="CD127" s="140"/>
      <c r="CE127" s="140"/>
      <c r="CF127" s="140"/>
      <c r="CG127" s="137"/>
      <c r="CH127" s="137"/>
      <c r="CI127" s="137"/>
      <c r="CJ127" s="138"/>
      <c r="CK127" s="1078"/>
      <c r="CL127" s="1065"/>
      <c r="CM127" s="1065"/>
      <c r="CN127" s="1065"/>
      <c r="CO127" s="1066"/>
      <c r="CP127" s="1003" t="s">
        <v>423</v>
      </c>
      <c r="CQ127" s="1004"/>
      <c r="CR127" s="1004"/>
      <c r="CS127" s="1004"/>
      <c r="CT127" s="1004"/>
      <c r="CU127" s="1004"/>
      <c r="CV127" s="1004"/>
      <c r="CW127" s="1004"/>
      <c r="CX127" s="1004"/>
      <c r="CY127" s="1004"/>
      <c r="CZ127" s="1004"/>
      <c r="DA127" s="1004"/>
      <c r="DB127" s="1004"/>
      <c r="DC127" s="1004"/>
      <c r="DD127" s="1004"/>
      <c r="DE127" s="1004"/>
      <c r="DF127" s="1005"/>
      <c r="DG127" s="973" t="s">
        <v>66</v>
      </c>
      <c r="DH127" s="974"/>
      <c r="DI127" s="974"/>
      <c r="DJ127" s="974"/>
      <c r="DK127" s="974"/>
      <c r="DL127" s="974" t="s">
        <v>66</v>
      </c>
      <c r="DM127" s="974"/>
      <c r="DN127" s="974"/>
      <c r="DO127" s="974"/>
      <c r="DP127" s="974"/>
      <c r="DQ127" s="974" t="s">
        <v>66</v>
      </c>
      <c r="DR127" s="974"/>
      <c r="DS127" s="974"/>
      <c r="DT127" s="974"/>
      <c r="DU127" s="974"/>
      <c r="DV127" s="975" t="s">
        <v>66</v>
      </c>
      <c r="DW127" s="975"/>
      <c r="DX127" s="975"/>
      <c r="DY127" s="975"/>
      <c r="DZ127" s="976"/>
    </row>
    <row r="128" spans="1:130" s="103" customFormat="1" ht="26.25" customHeight="1" thickBot="1" x14ac:dyDescent="0.25">
      <c r="A128" s="1098" t="s">
        <v>424</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425</v>
      </c>
      <c r="X128" s="1100"/>
      <c r="Y128" s="1100"/>
      <c r="Z128" s="1101"/>
      <c r="AA128" s="1102">
        <v>530554</v>
      </c>
      <c r="AB128" s="1103"/>
      <c r="AC128" s="1103"/>
      <c r="AD128" s="1103"/>
      <c r="AE128" s="1104"/>
      <c r="AF128" s="1105">
        <v>533356</v>
      </c>
      <c r="AG128" s="1103"/>
      <c r="AH128" s="1103"/>
      <c r="AI128" s="1103"/>
      <c r="AJ128" s="1104"/>
      <c r="AK128" s="1105">
        <v>541204</v>
      </c>
      <c r="AL128" s="1103"/>
      <c r="AM128" s="1103"/>
      <c r="AN128" s="1103"/>
      <c r="AO128" s="1104"/>
      <c r="AP128" s="1106"/>
      <c r="AQ128" s="1107"/>
      <c r="AR128" s="1107"/>
      <c r="AS128" s="1107"/>
      <c r="AT128" s="1108"/>
      <c r="AU128" s="139"/>
      <c r="AV128" s="139"/>
      <c r="AW128" s="139"/>
      <c r="AX128" s="942" t="s">
        <v>426</v>
      </c>
      <c r="AY128" s="943"/>
      <c r="AZ128" s="943"/>
      <c r="BA128" s="943"/>
      <c r="BB128" s="943"/>
      <c r="BC128" s="943"/>
      <c r="BD128" s="943"/>
      <c r="BE128" s="944"/>
      <c r="BF128" s="1109" t="s">
        <v>66</v>
      </c>
      <c r="BG128" s="1110"/>
      <c r="BH128" s="1110"/>
      <c r="BI128" s="1110"/>
      <c r="BJ128" s="1110"/>
      <c r="BK128" s="1110"/>
      <c r="BL128" s="1111"/>
      <c r="BM128" s="1109">
        <v>12.93</v>
      </c>
      <c r="BN128" s="1110"/>
      <c r="BO128" s="1110"/>
      <c r="BP128" s="1110"/>
      <c r="BQ128" s="1110"/>
      <c r="BR128" s="1110"/>
      <c r="BS128" s="1111"/>
      <c r="BT128" s="1109">
        <v>20</v>
      </c>
      <c r="BU128" s="1110"/>
      <c r="BV128" s="1110"/>
      <c r="BW128" s="1110"/>
      <c r="BX128" s="1110"/>
      <c r="BY128" s="1110"/>
      <c r="BZ128" s="1133"/>
      <c r="CA128" s="140"/>
      <c r="CB128" s="140"/>
      <c r="CC128" s="140"/>
      <c r="CD128" s="140"/>
      <c r="CE128" s="140"/>
      <c r="CF128" s="140"/>
      <c r="CG128" s="137"/>
      <c r="CH128" s="137"/>
      <c r="CI128" s="137"/>
      <c r="CJ128" s="138"/>
      <c r="CK128" s="1079"/>
      <c r="CL128" s="1080"/>
      <c r="CM128" s="1080"/>
      <c r="CN128" s="1080"/>
      <c r="CO128" s="1081"/>
      <c r="CP128" s="1091" t="s">
        <v>427</v>
      </c>
      <c r="CQ128" s="1092"/>
      <c r="CR128" s="1092"/>
      <c r="CS128" s="1092"/>
      <c r="CT128" s="1092"/>
      <c r="CU128" s="1092"/>
      <c r="CV128" s="1092"/>
      <c r="CW128" s="1092"/>
      <c r="CX128" s="1092"/>
      <c r="CY128" s="1092"/>
      <c r="CZ128" s="1092"/>
      <c r="DA128" s="1092"/>
      <c r="DB128" s="1092"/>
      <c r="DC128" s="1092"/>
      <c r="DD128" s="1092"/>
      <c r="DE128" s="1092"/>
      <c r="DF128" s="1093"/>
      <c r="DG128" s="1094" t="s">
        <v>66</v>
      </c>
      <c r="DH128" s="1095"/>
      <c r="DI128" s="1095"/>
      <c r="DJ128" s="1095"/>
      <c r="DK128" s="1095"/>
      <c r="DL128" s="1095" t="s">
        <v>66</v>
      </c>
      <c r="DM128" s="1095"/>
      <c r="DN128" s="1095"/>
      <c r="DO128" s="1095"/>
      <c r="DP128" s="1095"/>
      <c r="DQ128" s="1095" t="s">
        <v>66</v>
      </c>
      <c r="DR128" s="1095"/>
      <c r="DS128" s="1095"/>
      <c r="DT128" s="1095"/>
      <c r="DU128" s="1095"/>
      <c r="DV128" s="1096" t="s">
        <v>66</v>
      </c>
      <c r="DW128" s="1096"/>
      <c r="DX128" s="1096"/>
      <c r="DY128" s="1096"/>
      <c r="DZ128" s="1097"/>
    </row>
    <row r="129" spans="1:131" s="103" customFormat="1" ht="26.25" customHeight="1" x14ac:dyDescent="0.2">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428</v>
      </c>
      <c r="X129" s="1128"/>
      <c r="Y129" s="1128"/>
      <c r="Z129" s="1129"/>
      <c r="AA129" s="1012">
        <v>12950543</v>
      </c>
      <c r="AB129" s="1013"/>
      <c r="AC129" s="1013"/>
      <c r="AD129" s="1013"/>
      <c r="AE129" s="1014"/>
      <c r="AF129" s="1015">
        <v>12975051</v>
      </c>
      <c r="AG129" s="1013"/>
      <c r="AH129" s="1013"/>
      <c r="AI129" s="1013"/>
      <c r="AJ129" s="1014"/>
      <c r="AK129" s="1015">
        <v>13214017</v>
      </c>
      <c r="AL129" s="1013"/>
      <c r="AM129" s="1013"/>
      <c r="AN129" s="1013"/>
      <c r="AO129" s="1014"/>
      <c r="AP129" s="1130"/>
      <c r="AQ129" s="1131"/>
      <c r="AR129" s="1131"/>
      <c r="AS129" s="1131"/>
      <c r="AT129" s="1132"/>
      <c r="AU129" s="141"/>
      <c r="AV129" s="141"/>
      <c r="AW129" s="141"/>
      <c r="AX129" s="1121" t="s">
        <v>429</v>
      </c>
      <c r="AY129" s="1004"/>
      <c r="AZ129" s="1004"/>
      <c r="BA129" s="1004"/>
      <c r="BB129" s="1004"/>
      <c r="BC129" s="1004"/>
      <c r="BD129" s="1004"/>
      <c r="BE129" s="1005"/>
      <c r="BF129" s="1122" t="s">
        <v>66</v>
      </c>
      <c r="BG129" s="1123"/>
      <c r="BH129" s="1123"/>
      <c r="BI129" s="1123"/>
      <c r="BJ129" s="1123"/>
      <c r="BK129" s="1123"/>
      <c r="BL129" s="1124"/>
      <c r="BM129" s="1122">
        <v>17.93</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4" t="s">
        <v>430</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431</v>
      </c>
      <c r="X130" s="1128"/>
      <c r="Y130" s="1128"/>
      <c r="Z130" s="1129"/>
      <c r="AA130" s="1012">
        <v>1789741</v>
      </c>
      <c r="AB130" s="1013"/>
      <c r="AC130" s="1013"/>
      <c r="AD130" s="1013"/>
      <c r="AE130" s="1014"/>
      <c r="AF130" s="1015">
        <v>1758345</v>
      </c>
      <c r="AG130" s="1013"/>
      <c r="AH130" s="1013"/>
      <c r="AI130" s="1013"/>
      <c r="AJ130" s="1014"/>
      <c r="AK130" s="1015">
        <v>1770497</v>
      </c>
      <c r="AL130" s="1013"/>
      <c r="AM130" s="1013"/>
      <c r="AN130" s="1013"/>
      <c r="AO130" s="1014"/>
      <c r="AP130" s="1130"/>
      <c r="AQ130" s="1131"/>
      <c r="AR130" s="1131"/>
      <c r="AS130" s="1131"/>
      <c r="AT130" s="1132"/>
      <c r="AU130" s="141"/>
      <c r="AV130" s="141"/>
      <c r="AW130" s="141"/>
      <c r="AX130" s="1121" t="s">
        <v>432</v>
      </c>
      <c r="AY130" s="1004"/>
      <c r="AZ130" s="1004"/>
      <c r="BA130" s="1004"/>
      <c r="BB130" s="1004"/>
      <c r="BC130" s="1004"/>
      <c r="BD130" s="1004"/>
      <c r="BE130" s="1005"/>
      <c r="BF130" s="1158">
        <v>8</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433</v>
      </c>
      <c r="X131" s="1166"/>
      <c r="Y131" s="1166"/>
      <c r="Z131" s="1167"/>
      <c r="AA131" s="1059">
        <v>11160802</v>
      </c>
      <c r="AB131" s="1038"/>
      <c r="AC131" s="1038"/>
      <c r="AD131" s="1038"/>
      <c r="AE131" s="1039"/>
      <c r="AF131" s="1037">
        <v>11216706</v>
      </c>
      <c r="AG131" s="1038"/>
      <c r="AH131" s="1038"/>
      <c r="AI131" s="1038"/>
      <c r="AJ131" s="1039"/>
      <c r="AK131" s="1037">
        <v>11443520</v>
      </c>
      <c r="AL131" s="1038"/>
      <c r="AM131" s="1038"/>
      <c r="AN131" s="1038"/>
      <c r="AO131" s="1039"/>
      <c r="AP131" s="1168"/>
      <c r="AQ131" s="1169"/>
      <c r="AR131" s="1169"/>
      <c r="AS131" s="1169"/>
      <c r="AT131" s="1170"/>
      <c r="AU131" s="141"/>
      <c r="AV131" s="141"/>
      <c r="AW131" s="141"/>
      <c r="AX131" s="1140" t="s">
        <v>434</v>
      </c>
      <c r="AY131" s="1092"/>
      <c r="AZ131" s="1092"/>
      <c r="BA131" s="1092"/>
      <c r="BB131" s="1092"/>
      <c r="BC131" s="1092"/>
      <c r="BD131" s="1092"/>
      <c r="BE131" s="1093"/>
      <c r="BF131" s="1141" t="s">
        <v>66</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7" t="s">
        <v>435</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436</v>
      </c>
      <c r="W132" s="1151"/>
      <c r="X132" s="1151"/>
      <c r="Y132" s="1151"/>
      <c r="Z132" s="1152"/>
      <c r="AA132" s="1153">
        <v>8.1173826039999994</v>
      </c>
      <c r="AB132" s="1154"/>
      <c r="AC132" s="1154"/>
      <c r="AD132" s="1154"/>
      <c r="AE132" s="1155"/>
      <c r="AF132" s="1156">
        <v>8.0298529710000004</v>
      </c>
      <c r="AG132" s="1154"/>
      <c r="AH132" s="1154"/>
      <c r="AI132" s="1154"/>
      <c r="AJ132" s="1155"/>
      <c r="AK132" s="1156">
        <v>8.086524077</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437</v>
      </c>
      <c r="W133" s="1134"/>
      <c r="X133" s="1134"/>
      <c r="Y133" s="1134"/>
      <c r="Z133" s="1135"/>
      <c r="AA133" s="1136">
        <v>8</v>
      </c>
      <c r="AB133" s="1137"/>
      <c r="AC133" s="1137"/>
      <c r="AD133" s="1137"/>
      <c r="AE133" s="1138"/>
      <c r="AF133" s="1136">
        <v>7.8</v>
      </c>
      <c r="AG133" s="1137"/>
      <c r="AH133" s="1137"/>
      <c r="AI133" s="1137"/>
      <c r="AJ133" s="1138"/>
      <c r="AK133" s="1136">
        <v>8</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obpy4w7Qpf3XzGYQdUTLu173QlYB6t2eRUTIjrcuXZdA8HWc9CYHdx18VkrrnkEI7DjOZ4rx23Q75H5G8nN1wQ==" saltValue="QG3o6wwZAdN5xE5dR6A1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suYN7SRZUBwurTBnzBcC9mtQYmTqzhWimlIM2O5+ueD8DVQ1BXRkSHh8EdDm4f2Fy+jie5NHmcPU0rVfeD2WSw==" saltValue="uYmhqu4YiK7vywJP1x4pg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cPH275UzVmD5o+ST9ZsE9mPc+1a4JAmZ0LIN5JF1QkdaIm33J8gKVR08dF50o+M0hRJ9cNo8aMjjUYL6velzg==" saltValue="P2QhY/VJgvheYyfKe3lo3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438</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439</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440</v>
      </c>
      <c r="AP7" s="158"/>
      <c r="AQ7" s="159" t="s">
        <v>441</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442</v>
      </c>
      <c r="AQ8" s="165" t="s">
        <v>443</v>
      </c>
      <c r="AR8" s="166" t="s">
        <v>444</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445</v>
      </c>
      <c r="AL9" s="1174"/>
      <c r="AM9" s="1174"/>
      <c r="AN9" s="1175"/>
      <c r="AO9" s="167">
        <v>3825205</v>
      </c>
      <c r="AP9" s="167">
        <v>81768</v>
      </c>
      <c r="AQ9" s="168">
        <v>93452</v>
      </c>
      <c r="AR9" s="169">
        <v>-12.5</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446</v>
      </c>
      <c r="AL10" s="1174"/>
      <c r="AM10" s="1174"/>
      <c r="AN10" s="1175"/>
      <c r="AO10" s="170">
        <v>643944</v>
      </c>
      <c r="AP10" s="170">
        <v>13765</v>
      </c>
      <c r="AQ10" s="171">
        <v>10961</v>
      </c>
      <c r="AR10" s="172">
        <v>25.6</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447</v>
      </c>
      <c r="AL11" s="1174"/>
      <c r="AM11" s="1174"/>
      <c r="AN11" s="1175"/>
      <c r="AO11" s="170">
        <v>262876</v>
      </c>
      <c r="AP11" s="170">
        <v>5619</v>
      </c>
      <c r="AQ11" s="171">
        <v>1243</v>
      </c>
      <c r="AR11" s="172">
        <v>352.1</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448</v>
      </c>
      <c r="AL12" s="1174"/>
      <c r="AM12" s="1174"/>
      <c r="AN12" s="1175"/>
      <c r="AO12" s="170" t="s">
        <v>323</v>
      </c>
      <c r="AP12" s="170" t="s">
        <v>323</v>
      </c>
      <c r="AQ12" s="171">
        <v>0</v>
      </c>
      <c r="AR12" s="172" t="s">
        <v>323</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449</v>
      </c>
      <c r="AL13" s="1174"/>
      <c r="AM13" s="1174"/>
      <c r="AN13" s="1175"/>
      <c r="AO13" s="170">
        <v>102388</v>
      </c>
      <c r="AP13" s="170">
        <v>2189</v>
      </c>
      <c r="AQ13" s="171">
        <v>3934</v>
      </c>
      <c r="AR13" s="172">
        <v>-44.4</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450</v>
      </c>
      <c r="AL14" s="1174"/>
      <c r="AM14" s="1174"/>
      <c r="AN14" s="1175"/>
      <c r="AO14" s="170">
        <v>42016</v>
      </c>
      <c r="AP14" s="170">
        <v>898</v>
      </c>
      <c r="AQ14" s="171">
        <v>2305</v>
      </c>
      <c r="AR14" s="172">
        <v>-61</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451</v>
      </c>
      <c r="AL15" s="1180"/>
      <c r="AM15" s="1180"/>
      <c r="AN15" s="1181"/>
      <c r="AO15" s="170">
        <v>-198484</v>
      </c>
      <c r="AP15" s="170">
        <v>-4243</v>
      </c>
      <c r="AQ15" s="171">
        <v>-6772</v>
      </c>
      <c r="AR15" s="172">
        <v>-37.299999999999997</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121</v>
      </c>
      <c r="AL16" s="1180"/>
      <c r="AM16" s="1180"/>
      <c r="AN16" s="1181"/>
      <c r="AO16" s="170">
        <v>4677945</v>
      </c>
      <c r="AP16" s="170">
        <v>99997</v>
      </c>
      <c r="AQ16" s="171">
        <v>105123</v>
      </c>
      <c r="AR16" s="172">
        <v>-4.9000000000000004</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452</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453</v>
      </c>
      <c r="AP20" s="179" t="s">
        <v>454</v>
      </c>
      <c r="AQ20" s="180" t="s">
        <v>455</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456</v>
      </c>
      <c r="AL21" s="1183"/>
      <c r="AM21" s="1183"/>
      <c r="AN21" s="1184"/>
      <c r="AO21" s="183">
        <v>8.08</v>
      </c>
      <c r="AP21" s="184">
        <v>9.61</v>
      </c>
      <c r="AQ21" s="185">
        <v>-1.53</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457</v>
      </c>
      <c r="AL22" s="1183"/>
      <c r="AM22" s="1183"/>
      <c r="AN22" s="1184"/>
      <c r="AO22" s="188">
        <v>95.3</v>
      </c>
      <c r="AP22" s="189">
        <v>97.3</v>
      </c>
      <c r="AQ22" s="190">
        <v>-2</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458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459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460</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440</v>
      </c>
      <c r="AP30" s="158"/>
      <c r="AQ30" s="159" t="s">
        <v>441</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442</v>
      </c>
      <c r="AQ31" s="165" t="s">
        <v>443</v>
      </c>
      <c r="AR31" s="166" t="s">
        <v>444</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461</v>
      </c>
      <c r="AL32" s="1177"/>
      <c r="AM32" s="1177"/>
      <c r="AN32" s="1178"/>
      <c r="AO32" s="198">
        <v>2508036</v>
      </c>
      <c r="AP32" s="198">
        <v>53612</v>
      </c>
      <c r="AQ32" s="199">
        <v>59783</v>
      </c>
      <c r="AR32" s="200">
        <v>-10.3</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462</v>
      </c>
      <c r="AL33" s="1177"/>
      <c r="AM33" s="1177"/>
      <c r="AN33" s="1178"/>
      <c r="AO33" s="198" t="s">
        <v>323</v>
      </c>
      <c r="AP33" s="198" t="s">
        <v>323</v>
      </c>
      <c r="AQ33" s="199" t="s">
        <v>323</v>
      </c>
      <c r="AR33" s="200" t="s">
        <v>323</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463</v>
      </c>
      <c r="AL34" s="1177"/>
      <c r="AM34" s="1177"/>
      <c r="AN34" s="1178"/>
      <c r="AO34" s="198" t="s">
        <v>323</v>
      </c>
      <c r="AP34" s="198" t="s">
        <v>323</v>
      </c>
      <c r="AQ34" s="199">
        <v>3</v>
      </c>
      <c r="AR34" s="200" t="s">
        <v>323</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464</v>
      </c>
      <c r="AL35" s="1177"/>
      <c r="AM35" s="1177"/>
      <c r="AN35" s="1178"/>
      <c r="AO35" s="198">
        <v>500882</v>
      </c>
      <c r="AP35" s="198">
        <v>10707</v>
      </c>
      <c r="AQ35" s="199">
        <v>17197</v>
      </c>
      <c r="AR35" s="200">
        <v>-37.700000000000003</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465</v>
      </c>
      <c r="AL36" s="1177"/>
      <c r="AM36" s="1177"/>
      <c r="AN36" s="1178"/>
      <c r="AO36" s="198">
        <v>185921</v>
      </c>
      <c r="AP36" s="198">
        <v>3974</v>
      </c>
      <c r="AQ36" s="199">
        <v>2470</v>
      </c>
      <c r="AR36" s="200">
        <v>60.9</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466</v>
      </c>
      <c r="AL37" s="1177"/>
      <c r="AM37" s="1177"/>
      <c r="AN37" s="1178"/>
      <c r="AO37" s="198">
        <v>42245</v>
      </c>
      <c r="AP37" s="198">
        <v>903</v>
      </c>
      <c r="AQ37" s="199">
        <v>386</v>
      </c>
      <c r="AR37" s="200">
        <v>133.9</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467</v>
      </c>
      <c r="AL38" s="1186"/>
      <c r="AM38" s="1186"/>
      <c r="AN38" s="1187"/>
      <c r="AO38" s="201" t="s">
        <v>323</v>
      </c>
      <c r="AP38" s="201" t="s">
        <v>323</v>
      </c>
      <c r="AQ38" s="202">
        <v>2</v>
      </c>
      <c r="AR38" s="190" t="s">
        <v>323</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468</v>
      </c>
      <c r="AL39" s="1186"/>
      <c r="AM39" s="1186"/>
      <c r="AN39" s="1187"/>
      <c r="AO39" s="198">
        <v>-541204</v>
      </c>
      <c r="AP39" s="198">
        <v>-11569</v>
      </c>
      <c r="AQ39" s="199">
        <v>-5644</v>
      </c>
      <c r="AR39" s="200">
        <v>105</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469</v>
      </c>
      <c r="AL40" s="1177"/>
      <c r="AM40" s="1177"/>
      <c r="AN40" s="1178"/>
      <c r="AO40" s="198">
        <v>-1770497</v>
      </c>
      <c r="AP40" s="198">
        <v>-37846</v>
      </c>
      <c r="AQ40" s="199">
        <v>-52018</v>
      </c>
      <c r="AR40" s="200">
        <v>-27.2</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231</v>
      </c>
      <c r="AL41" s="1189"/>
      <c r="AM41" s="1189"/>
      <c r="AN41" s="1190"/>
      <c r="AO41" s="198">
        <v>925383</v>
      </c>
      <c r="AP41" s="198">
        <v>19781</v>
      </c>
      <c r="AQ41" s="199">
        <v>22179</v>
      </c>
      <c r="AR41" s="200">
        <v>-10.8</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470</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472</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440</v>
      </c>
      <c r="AN49" s="1193" t="s">
        <v>473</v>
      </c>
      <c r="AO49" s="1194"/>
      <c r="AP49" s="1194"/>
      <c r="AQ49" s="1194"/>
      <c r="AR49" s="1195"/>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474</v>
      </c>
      <c r="AO50" s="215" t="s">
        <v>475</v>
      </c>
      <c r="AP50" s="216" t="s">
        <v>476</v>
      </c>
      <c r="AQ50" s="217" t="s">
        <v>477</v>
      </c>
      <c r="AR50" s="218" t="s">
        <v>478</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479</v>
      </c>
      <c r="AL51" s="211"/>
      <c r="AM51" s="219">
        <v>2643789</v>
      </c>
      <c r="AN51" s="220">
        <v>53745</v>
      </c>
      <c r="AO51" s="221">
        <v>8.8000000000000007</v>
      </c>
      <c r="AP51" s="222">
        <v>66954</v>
      </c>
      <c r="AQ51" s="223">
        <v>5.0999999999999996</v>
      </c>
      <c r="AR51" s="224">
        <v>3.7</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480</v>
      </c>
      <c r="AM52" s="227">
        <v>942652</v>
      </c>
      <c r="AN52" s="228">
        <v>19163</v>
      </c>
      <c r="AO52" s="229">
        <v>37.700000000000003</v>
      </c>
      <c r="AP52" s="230">
        <v>37305</v>
      </c>
      <c r="AQ52" s="231">
        <v>7.9</v>
      </c>
      <c r="AR52" s="232">
        <v>29.8</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481</v>
      </c>
      <c r="AL53" s="211"/>
      <c r="AM53" s="219">
        <v>2192597</v>
      </c>
      <c r="AN53" s="220">
        <v>45075</v>
      </c>
      <c r="AO53" s="221">
        <v>-16.100000000000001</v>
      </c>
      <c r="AP53" s="222">
        <v>72656</v>
      </c>
      <c r="AQ53" s="223">
        <v>8.5</v>
      </c>
      <c r="AR53" s="224">
        <v>-24.6</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480</v>
      </c>
      <c r="AM54" s="227">
        <v>1170741</v>
      </c>
      <c r="AN54" s="228">
        <v>24068</v>
      </c>
      <c r="AO54" s="229">
        <v>25.6</v>
      </c>
      <c r="AP54" s="230">
        <v>36448</v>
      </c>
      <c r="AQ54" s="231">
        <v>-2.2999999999999998</v>
      </c>
      <c r="AR54" s="232">
        <v>27.9</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482</v>
      </c>
      <c r="AL55" s="211"/>
      <c r="AM55" s="219">
        <v>2613777</v>
      </c>
      <c r="AN55" s="220">
        <v>54456</v>
      </c>
      <c r="AO55" s="221">
        <v>20.8</v>
      </c>
      <c r="AP55" s="222">
        <v>65080</v>
      </c>
      <c r="AQ55" s="223">
        <v>-10.4</v>
      </c>
      <c r="AR55" s="224">
        <v>31.2</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480</v>
      </c>
      <c r="AM56" s="227">
        <v>1234673</v>
      </c>
      <c r="AN56" s="228">
        <v>25723</v>
      </c>
      <c r="AO56" s="229">
        <v>6.9</v>
      </c>
      <c r="AP56" s="230">
        <v>38201</v>
      </c>
      <c r="AQ56" s="231">
        <v>4.8</v>
      </c>
      <c r="AR56" s="232">
        <v>2.1</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483</v>
      </c>
      <c r="AL57" s="211"/>
      <c r="AM57" s="219">
        <v>3125114</v>
      </c>
      <c r="AN57" s="220">
        <v>65750</v>
      </c>
      <c r="AO57" s="221">
        <v>20.7</v>
      </c>
      <c r="AP57" s="222">
        <v>79288</v>
      </c>
      <c r="AQ57" s="223">
        <v>21.8</v>
      </c>
      <c r="AR57" s="224">
        <v>-1.1000000000000001</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480</v>
      </c>
      <c r="AM58" s="227">
        <v>1862882</v>
      </c>
      <c r="AN58" s="228">
        <v>39194</v>
      </c>
      <c r="AO58" s="229">
        <v>52.4</v>
      </c>
      <c r="AP58" s="230">
        <v>41870</v>
      </c>
      <c r="AQ58" s="231">
        <v>9.6</v>
      </c>
      <c r="AR58" s="232">
        <v>42.8</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484</v>
      </c>
      <c r="AL59" s="211"/>
      <c r="AM59" s="219">
        <v>3317320</v>
      </c>
      <c r="AN59" s="220">
        <v>70912</v>
      </c>
      <c r="AO59" s="221">
        <v>7.9</v>
      </c>
      <c r="AP59" s="222">
        <v>84962</v>
      </c>
      <c r="AQ59" s="223">
        <v>7.2</v>
      </c>
      <c r="AR59" s="224">
        <v>0.7</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480</v>
      </c>
      <c r="AM60" s="227">
        <v>2390293</v>
      </c>
      <c r="AN60" s="228">
        <v>51095</v>
      </c>
      <c r="AO60" s="229">
        <v>30.4</v>
      </c>
      <c r="AP60" s="230">
        <v>42793</v>
      </c>
      <c r="AQ60" s="231">
        <v>2.2000000000000002</v>
      </c>
      <c r="AR60" s="232">
        <v>28.2</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485</v>
      </c>
      <c r="AL61" s="233"/>
      <c r="AM61" s="234">
        <v>2778519</v>
      </c>
      <c r="AN61" s="235">
        <v>57988</v>
      </c>
      <c r="AO61" s="236">
        <v>8.4</v>
      </c>
      <c r="AP61" s="237">
        <v>73788</v>
      </c>
      <c r="AQ61" s="238">
        <v>6.4</v>
      </c>
      <c r="AR61" s="224">
        <v>2</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480</v>
      </c>
      <c r="AM62" s="227">
        <v>1520248</v>
      </c>
      <c r="AN62" s="228">
        <v>31849</v>
      </c>
      <c r="AO62" s="229">
        <v>30.6</v>
      </c>
      <c r="AP62" s="230">
        <v>39323</v>
      </c>
      <c r="AQ62" s="231">
        <v>4.4000000000000004</v>
      </c>
      <c r="AR62" s="232">
        <v>26.2</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2szEHlgW0mz6+kiyahGpqbSS7c7Brm+tH/cjZoMOFnjBCm7ccXGRQFpSDQRGYpO/GBZEGbpSlcR/EwvRdfHjMg==" saltValue="E0yw3+VpvosuHRX6aM45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qHXv20IXZIZW1Mv3PxdSh+trmiXAxiaitCnadSIn+7kpet/AAYDNLTLhbi/1qb2sANFhtE0MVUcj97WXJA+CAQ==" saltValue="VCtrpj8Eiwjj4znTEIub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a2rOeLYkYpgBa6Nq7sMp9rx2ax5z43Dz594pen4Bgh2UBgrG+Wyb1A8F5Uy/l3dvD8KnpptvVusOvF5Dz/WtIA==" saltValue="XjXmESNObRdZL68PBelj5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486</v>
      </c>
    </row>
    <row r="46" spans="2:10" ht="29.25" customHeight="1" thickBot="1" x14ac:dyDescent="0.25">
      <c r="B46" s="244" t="s">
        <v>26</v>
      </c>
      <c r="C46" s="245"/>
      <c r="D46" s="245"/>
      <c r="E46" s="246" t="s">
        <v>487</v>
      </c>
      <c r="F46" s="247" t="s">
        <v>4</v>
      </c>
      <c r="G46" s="248" t="s">
        <v>5</v>
      </c>
      <c r="H46" s="248" t="s">
        <v>6</v>
      </c>
      <c r="I46" s="248" t="s">
        <v>7</v>
      </c>
      <c r="J46" s="249" t="s">
        <v>8</v>
      </c>
    </row>
    <row r="47" spans="2:10" ht="57.75" customHeight="1" x14ac:dyDescent="0.2">
      <c r="B47" s="250"/>
      <c r="C47" s="1196" t="s">
        <v>488</v>
      </c>
      <c r="D47" s="1196"/>
      <c r="E47" s="1197"/>
      <c r="F47" s="251">
        <v>25.41</v>
      </c>
      <c r="G47" s="252">
        <v>26.79</v>
      </c>
      <c r="H47" s="252">
        <v>25.74</v>
      </c>
      <c r="I47" s="252">
        <v>18.760000000000002</v>
      </c>
      <c r="J47" s="253">
        <v>16.91</v>
      </c>
    </row>
    <row r="48" spans="2:10" ht="57.75" customHeight="1" x14ac:dyDescent="0.2">
      <c r="B48" s="254"/>
      <c r="C48" s="1198" t="s">
        <v>489</v>
      </c>
      <c r="D48" s="1198"/>
      <c r="E48" s="1199"/>
      <c r="F48" s="255">
        <v>3.89</v>
      </c>
      <c r="G48" s="256">
        <v>5.15</v>
      </c>
      <c r="H48" s="256">
        <v>4.84</v>
      </c>
      <c r="I48" s="256">
        <v>4.3099999999999996</v>
      </c>
      <c r="J48" s="257">
        <v>3.09</v>
      </c>
    </row>
    <row r="49" spans="2:10" ht="57.75" customHeight="1" thickBot="1" x14ac:dyDescent="0.25">
      <c r="B49" s="258"/>
      <c r="C49" s="1200" t="s">
        <v>490</v>
      </c>
      <c r="D49" s="1200"/>
      <c r="E49" s="1201"/>
      <c r="F49" s="259" t="s">
        <v>491</v>
      </c>
      <c r="G49" s="260">
        <v>1.35</v>
      </c>
      <c r="H49" s="260" t="s">
        <v>492</v>
      </c>
      <c r="I49" s="260" t="s">
        <v>493</v>
      </c>
      <c r="J49" s="261" t="s">
        <v>494</v>
      </c>
    </row>
    <row r="50" spans="2:10" ht="13.5" customHeight="1" x14ac:dyDescent="0.2"/>
  </sheetData>
  <sheetProtection algorithmName="SHA-512" hashValue="N6xBXwjDgqRX32PG1hY4wCJSNz0A397cP2Xws0qqtYoZb5tyrVcXDxlPPSfTUlFEV9pUWY1MfEE6LXHRpixLnw==" saltValue="MYjDogIlcgi5cS1kyRDXR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486</v>
      </c>
      <c r="K32" s="262"/>
      <c r="L32" s="262"/>
      <c r="M32" s="262"/>
      <c r="N32" s="262"/>
      <c r="O32" s="262"/>
      <c r="P32" s="262"/>
    </row>
    <row r="33" spans="1:16" ht="39" customHeight="1" thickBot="1" x14ac:dyDescent="0.25">
      <c r="A33" s="262"/>
      <c r="B33" s="265" t="s">
        <v>495</v>
      </c>
      <c r="C33" s="266"/>
      <c r="D33" s="266"/>
      <c r="E33" s="267" t="s">
        <v>487</v>
      </c>
      <c r="F33" s="268" t="s">
        <v>4</v>
      </c>
      <c r="G33" s="269" t="s">
        <v>5</v>
      </c>
      <c r="H33" s="269" t="s">
        <v>6</v>
      </c>
      <c r="I33" s="269" t="s">
        <v>7</v>
      </c>
      <c r="J33" s="270" t="s">
        <v>8</v>
      </c>
      <c r="K33" s="262"/>
      <c r="L33" s="262"/>
      <c r="M33" s="262"/>
      <c r="N33" s="262"/>
      <c r="O33" s="262"/>
      <c r="P33" s="262"/>
    </row>
    <row r="34" spans="1:16" ht="39" customHeight="1" x14ac:dyDescent="0.2">
      <c r="A34" s="262"/>
      <c r="B34" s="271"/>
      <c r="C34" s="1208" t="s">
        <v>496</v>
      </c>
      <c r="D34" s="1208"/>
      <c r="E34" s="1209"/>
      <c r="F34" s="272">
        <v>9.23</v>
      </c>
      <c r="G34" s="273">
        <v>7.97</v>
      </c>
      <c r="H34" s="273">
        <v>6.8</v>
      </c>
      <c r="I34" s="273">
        <v>5.95</v>
      </c>
      <c r="J34" s="274">
        <v>9.19</v>
      </c>
      <c r="K34" s="262"/>
      <c r="L34" s="262"/>
      <c r="M34" s="262"/>
      <c r="N34" s="262"/>
      <c r="O34" s="262"/>
      <c r="P34" s="262"/>
    </row>
    <row r="35" spans="1:16" ht="39" customHeight="1" x14ac:dyDescent="0.2">
      <c r="A35" s="262"/>
      <c r="B35" s="275"/>
      <c r="C35" s="1202" t="s">
        <v>497</v>
      </c>
      <c r="D35" s="1203"/>
      <c r="E35" s="1204"/>
      <c r="F35" s="276">
        <v>3.58</v>
      </c>
      <c r="G35" s="277">
        <v>4.74</v>
      </c>
      <c r="H35" s="277">
        <v>4.42</v>
      </c>
      <c r="I35" s="277">
        <v>3.97</v>
      </c>
      <c r="J35" s="278">
        <v>2.69</v>
      </c>
      <c r="K35" s="262"/>
      <c r="L35" s="262"/>
      <c r="M35" s="262"/>
      <c r="N35" s="262"/>
      <c r="O35" s="262"/>
      <c r="P35" s="262"/>
    </row>
    <row r="36" spans="1:16" ht="39" customHeight="1" x14ac:dyDescent="0.2">
      <c r="A36" s="262"/>
      <c r="B36" s="275"/>
      <c r="C36" s="1202" t="s">
        <v>498</v>
      </c>
      <c r="D36" s="1203"/>
      <c r="E36" s="1204"/>
      <c r="F36" s="276">
        <v>1.31</v>
      </c>
      <c r="G36" s="277">
        <v>1.19</v>
      </c>
      <c r="H36" s="277">
        <v>3.38</v>
      </c>
      <c r="I36" s="277">
        <v>1.57</v>
      </c>
      <c r="J36" s="278">
        <v>2.62</v>
      </c>
      <c r="K36" s="262"/>
      <c r="L36" s="262"/>
      <c r="M36" s="262"/>
      <c r="N36" s="262"/>
      <c r="O36" s="262"/>
      <c r="P36" s="262"/>
    </row>
    <row r="37" spans="1:16" ht="39" customHeight="1" x14ac:dyDescent="0.2">
      <c r="A37" s="262"/>
      <c r="B37" s="275"/>
      <c r="C37" s="1202" t="s">
        <v>499</v>
      </c>
      <c r="D37" s="1203"/>
      <c r="E37" s="1204"/>
      <c r="F37" s="276">
        <v>0</v>
      </c>
      <c r="G37" s="277">
        <v>0</v>
      </c>
      <c r="H37" s="277">
        <v>0</v>
      </c>
      <c r="I37" s="277">
        <v>0</v>
      </c>
      <c r="J37" s="278">
        <v>0.21</v>
      </c>
      <c r="K37" s="262"/>
      <c r="L37" s="262"/>
      <c r="M37" s="262"/>
      <c r="N37" s="262"/>
      <c r="O37" s="262"/>
      <c r="P37" s="262"/>
    </row>
    <row r="38" spans="1:16" ht="39" customHeight="1" x14ac:dyDescent="0.2">
      <c r="A38" s="262"/>
      <c r="B38" s="275"/>
      <c r="C38" s="1202" t="s">
        <v>500</v>
      </c>
      <c r="D38" s="1203"/>
      <c r="E38" s="1204"/>
      <c r="F38" s="276">
        <v>0.02</v>
      </c>
      <c r="G38" s="277">
        <v>0.02</v>
      </c>
      <c r="H38" s="277">
        <v>0.02</v>
      </c>
      <c r="I38" s="277">
        <v>0.04</v>
      </c>
      <c r="J38" s="278">
        <v>0.12</v>
      </c>
      <c r="K38" s="262"/>
      <c r="L38" s="262"/>
      <c r="M38" s="262"/>
      <c r="N38" s="262"/>
      <c r="O38" s="262"/>
      <c r="P38" s="262"/>
    </row>
    <row r="39" spans="1:16" ht="39" customHeight="1" x14ac:dyDescent="0.2">
      <c r="A39" s="262"/>
      <c r="B39" s="275"/>
      <c r="C39" s="1202" t="s">
        <v>501</v>
      </c>
      <c r="D39" s="1203"/>
      <c r="E39" s="1204"/>
      <c r="F39" s="276">
        <v>0.08</v>
      </c>
      <c r="G39" s="277">
        <v>0.08</v>
      </c>
      <c r="H39" s="277">
        <v>0.08</v>
      </c>
      <c r="I39" s="277">
        <v>0.06</v>
      </c>
      <c r="J39" s="278">
        <v>0.09</v>
      </c>
      <c r="K39" s="262"/>
      <c r="L39" s="262"/>
      <c r="M39" s="262"/>
      <c r="N39" s="262"/>
      <c r="O39" s="262"/>
      <c r="P39" s="262"/>
    </row>
    <row r="40" spans="1:16" ht="39" customHeight="1" x14ac:dyDescent="0.2">
      <c r="A40" s="262"/>
      <c r="B40" s="275"/>
      <c r="C40" s="1202" t="s">
        <v>502</v>
      </c>
      <c r="D40" s="1203"/>
      <c r="E40" s="1204"/>
      <c r="F40" s="276">
        <v>0.27</v>
      </c>
      <c r="G40" s="277">
        <v>0.38</v>
      </c>
      <c r="H40" s="277">
        <v>0.39</v>
      </c>
      <c r="I40" s="277">
        <v>0.28000000000000003</v>
      </c>
      <c r="J40" s="278">
        <v>0.05</v>
      </c>
      <c r="K40" s="262"/>
      <c r="L40" s="262"/>
      <c r="M40" s="262"/>
      <c r="N40" s="262"/>
      <c r="O40" s="262"/>
      <c r="P40" s="262"/>
    </row>
    <row r="41" spans="1:16" ht="39" customHeight="1" x14ac:dyDescent="0.2">
      <c r="A41" s="262"/>
      <c r="B41" s="275"/>
      <c r="C41" s="1202"/>
      <c r="D41" s="1203"/>
      <c r="E41" s="1204"/>
      <c r="F41" s="276"/>
      <c r="G41" s="277"/>
      <c r="H41" s="277"/>
      <c r="I41" s="277"/>
      <c r="J41" s="278"/>
      <c r="K41" s="262"/>
      <c r="L41" s="262"/>
      <c r="M41" s="262"/>
      <c r="N41" s="262"/>
      <c r="O41" s="262"/>
      <c r="P41" s="262"/>
    </row>
    <row r="42" spans="1:16" ht="39" customHeight="1" x14ac:dyDescent="0.2">
      <c r="A42" s="262"/>
      <c r="B42" s="279"/>
      <c r="C42" s="1202" t="s">
        <v>503</v>
      </c>
      <c r="D42" s="1203"/>
      <c r="E42" s="1204"/>
      <c r="F42" s="276" t="s">
        <v>323</v>
      </c>
      <c r="G42" s="277" t="s">
        <v>323</v>
      </c>
      <c r="H42" s="277" t="s">
        <v>323</v>
      </c>
      <c r="I42" s="277" t="s">
        <v>323</v>
      </c>
      <c r="J42" s="278" t="s">
        <v>323</v>
      </c>
      <c r="K42" s="262"/>
      <c r="L42" s="262"/>
      <c r="M42" s="262"/>
      <c r="N42" s="262"/>
      <c r="O42" s="262"/>
      <c r="P42" s="262"/>
    </row>
    <row r="43" spans="1:16" ht="39" customHeight="1" thickBot="1" x14ac:dyDescent="0.25">
      <c r="A43" s="262"/>
      <c r="B43" s="280"/>
      <c r="C43" s="1205" t="s">
        <v>504</v>
      </c>
      <c r="D43" s="1206"/>
      <c r="E43" s="1207"/>
      <c r="F43" s="281">
        <v>6.18</v>
      </c>
      <c r="G43" s="282">
        <v>7.01</v>
      </c>
      <c r="H43" s="282">
        <v>3.89</v>
      </c>
      <c r="I43" s="282" t="s">
        <v>323</v>
      </c>
      <c r="J43" s="283" t="s">
        <v>323</v>
      </c>
      <c r="K43" s="262"/>
      <c r="L43" s="262"/>
      <c r="M43" s="262"/>
      <c r="N43" s="262"/>
      <c r="O43" s="262"/>
      <c r="P43" s="262"/>
    </row>
    <row r="44" spans="1:16" ht="39" customHeight="1" x14ac:dyDescent="0.2">
      <c r="A44" s="262"/>
      <c r="B44" s="284" t="s">
        <v>505</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NFCY7efI3/35D1LjlMPZoQdL8tgidHhRWItvSK/hgo1l2cBQjWcqqBAALCWHFKdDKJum8rBoxOJ5keQVC8AbJg==" saltValue="iEGpDQY/WZ+FLiBwYrn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506</v>
      </c>
      <c r="P43" s="288"/>
      <c r="Q43" s="288"/>
      <c r="R43" s="288"/>
      <c r="S43" s="288"/>
      <c r="T43" s="288"/>
      <c r="U43" s="288"/>
    </row>
    <row r="44" spans="1:21" ht="30.75" customHeight="1" thickBot="1" x14ac:dyDescent="0.25">
      <c r="A44" s="288"/>
      <c r="B44" s="291" t="s">
        <v>507</v>
      </c>
      <c r="C44" s="292"/>
      <c r="D44" s="292"/>
      <c r="E44" s="293"/>
      <c r="F44" s="293"/>
      <c r="G44" s="293"/>
      <c r="H44" s="293"/>
      <c r="I44" s="293"/>
      <c r="J44" s="294" t="s">
        <v>487</v>
      </c>
      <c r="K44" s="295" t="s">
        <v>4</v>
      </c>
      <c r="L44" s="296" t="s">
        <v>5</v>
      </c>
      <c r="M44" s="296" t="s">
        <v>6</v>
      </c>
      <c r="N44" s="296" t="s">
        <v>7</v>
      </c>
      <c r="O44" s="297" t="s">
        <v>8</v>
      </c>
      <c r="P44" s="288"/>
      <c r="Q44" s="288"/>
      <c r="R44" s="288"/>
      <c r="S44" s="288"/>
      <c r="T44" s="288"/>
      <c r="U44" s="288"/>
    </row>
    <row r="45" spans="1:21" ht="30.75" customHeight="1" x14ac:dyDescent="0.2">
      <c r="A45" s="288"/>
      <c r="B45" s="1210" t="s">
        <v>508</v>
      </c>
      <c r="C45" s="1211"/>
      <c r="D45" s="298"/>
      <c r="E45" s="1216" t="s">
        <v>509</v>
      </c>
      <c r="F45" s="1216"/>
      <c r="G45" s="1216"/>
      <c r="H45" s="1216"/>
      <c r="I45" s="1216"/>
      <c r="J45" s="1217"/>
      <c r="K45" s="299">
        <v>2509</v>
      </c>
      <c r="L45" s="300">
        <v>2403</v>
      </c>
      <c r="M45" s="300">
        <v>2505</v>
      </c>
      <c r="N45" s="300">
        <v>2502</v>
      </c>
      <c r="O45" s="301">
        <v>2508</v>
      </c>
      <c r="P45" s="288"/>
      <c r="Q45" s="288"/>
      <c r="R45" s="288"/>
      <c r="S45" s="288"/>
      <c r="T45" s="288"/>
      <c r="U45" s="288"/>
    </row>
    <row r="46" spans="1:21" ht="30.75" customHeight="1" x14ac:dyDescent="0.2">
      <c r="A46" s="288"/>
      <c r="B46" s="1212"/>
      <c r="C46" s="1213"/>
      <c r="D46" s="302"/>
      <c r="E46" s="1218" t="s">
        <v>510</v>
      </c>
      <c r="F46" s="1218"/>
      <c r="G46" s="1218"/>
      <c r="H46" s="1218"/>
      <c r="I46" s="1218"/>
      <c r="J46" s="1219"/>
      <c r="K46" s="303" t="s">
        <v>323</v>
      </c>
      <c r="L46" s="304" t="s">
        <v>323</v>
      </c>
      <c r="M46" s="304" t="s">
        <v>323</v>
      </c>
      <c r="N46" s="304" t="s">
        <v>323</v>
      </c>
      <c r="O46" s="305" t="s">
        <v>323</v>
      </c>
      <c r="P46" s="288"/>
      <c r="Q46" s="288"/>
      <c r="R46" s="288"/>
      <c r="S46" s="288"/>
      <c r="T46" s="288"/>
      <c r="U46" s="288"/>
    </row>
    <row r="47" spans="1:21" ht="30.75" customHeight="1" x14ac:dyDescent="0.2">
      <c r="A47" s="288"/>
      <c r="B47" s="1212"/>
      <c r="C47" s="1213"/>
      <c r="D47" s="302"/>
      <c r="E47" s="1218" t="s">
        <v>511</v>
      </c>
      <c r="F47" s="1218"/>
      <c r="G47" s="1218"/>
      <c r="H47" s="1218"/>
      <c r="I47" s="1218"/>
      <c r="J47" s="1219"/>
      <c r="K47" s="303" t="s">
        <v>323</v>
      </c>
      <c r="L47" s="304" t="s">
        <v>323</v>
      </c>
      <c r="M47" s="304" t="s">
        <v>323</v>
      </c>
      <c r="N47" s="304" t="s">
        <v>323</v>
      </c>
      <c r="O47" s="305" t="s">
        <v>323</v>
      </c>
      <c r="P47" s="288"/>
      <c r="Q47" s="288"/>
      <c r="R47" s="288"/>
      <c r="S47" s="288"/>
      <c r="T47" s="288"/>
      <c r="U47" s="288"/>
    </row>
    <row r="48" spans="1:21" ht="30.75" customHeight="1" x14ac:dyDescent="0.2">
      <c r="A48" s="288"/>
      <c r="B48" s="1212"/>
      <c r="C48" s="1213"/>
      <c r="D48" s="302"/>
      <c r="E48" s="1218" t="s">
        <v>512</v>
      </c>
      <c r="F48" s="1218"/>
      <c r="G48" s="1218"/>
      <c r="H48" s="1218"/>
      <c r="I48" s="1218"/>
      <c r="J48" s="1219"/>
      <c r="K48" s="303">
        <v>492</v>
      </c>
      <c r="L48" s="304">
        <v>503</v>
      </c>
      <c r="M48" s="304">
        <v>506</v>
      </c>
      <c r="N48" s="304">
        <v>472</v>
      </c>
      <c r="O48" s="305">
        <v>501</v>
      </c>
      <c r="P48" s="288"/>
      <c r="Q48" s="288"/>
      <c r="R48" s="288"/>
      <c r="S48" s="288"/>
      <c r="T48" s="288"/>
      <c r="U48" s="288"/>
    </row>
    <row r="49" spans="1:21" ht="30.75" customHeight="1" x14ac:dyDescent="0.2">
      <c r="A49" s="288"/>
      <c r="B49" s="1212"/>
      <c r="C49" s="1213"/>
      <c r="D49" s="302"/>
      <c r="E49" s="1218" t="s">
        <v>513</v>
      </c>
      <c r="F49" s="1218"/>
      <c r="G49" s="1218"/>
      <c r="H49" s="1218"/>
      <c r="I49" s="1218"/>
      <c r="J49" s="1219"/>
      <c r="K49" s="303">
        <v>208</v>
      </c>
      <c r="L49" s="304">
        <v>170</v>
      </c>
      <c r="M49" s="304">
        <v>172</v>
      </c>
      <c r="N49" s="304">
        <v>176</v>
      </c>
      <c r="O49" s="305">
        <v>186</v>
      </c>
      <c r="P49" s="288"/>
      <c r="Q49" s="288"/>
      <c r="R49" s="288"/>
      <c r="S49" s="288"/>
      <c r="T49" s="288"/>
      <c r="U49" s="288"/>
    </row>
    <row r="50" spans="1:21" ht="30.75" customHeight="1" x14ac:dyDescent="0.2">
      <c r="A50" s="288"/>
      <c r="B50" s="1212"/>
      <c r="C50" s="1213"/>
      <c r="D50" s="302"/>
      <c r="E50" s="1218" t="s">
        <v>514</v>
      </c>
      <c r="F50" s="1218"/>
      <c r="G50" s="1218"/>
      <c r="H50" s="1218"/>
      <c r="I50" s="1218"/>
      <c r="J50" s="1219"/>
      <c r="K50" s="303">
        <v>44</v>
      </c>
      <c r="L50" s="304">
        <v>43</v>
      </c>
      <c r="M50" s="304">
        <v>43</v>
      </c>
      <c r="N50" s="304">
        <v>43</v>
      </c>
      <c r="O50" s="305">
        <v>42</v>
      </c>
      <c r="P50" s="288"/>
      <c r="Q50" s="288"/>
      <c r="R50" s="288"/>
      <c r="S50" s="288"/>
      <c r="T50" s="288"/>
      <c r="U50" s="288"/>
    </row>
    <row r="51" spans="1:21" ht="30.75" customHeight="1" x14ac:dyDescent="0.2">
      <c r="A51" s="288"/>
      <c r="B51" s="1214"/>
      <c r="C51" s="1215"/>
      <c r="D51" s="306"/>
      <c r="E51" s="1218" t="s">
        <v>515</v>
      </c>
      <c r="F51" s="1218"/>
      <c r="G51" s="1218"/>
      <c r="H51" s="1218"/>
      <c r="I51" s="1218"/>
      <c r="J51" s="1219"/>
      <c r="K51" s="303" t="s">
        <v>323</v>
      </c>
      <c r="L51" s="304" t="s">
        <v>323</v>
      </c>
      <c r="M51" s="304" t="s">
        <v>323</v>
      </c>
      <c r="N51" s="304" t="s">
        <v>323</v>
      </c>
      <c r="O51" s="305" t="s">
        <v>323</v>
      </c>
      <c r="P51" s="288"/>
      <c r="Q51" s="288"/>
      <c r="R51" s="288"/>
      <c r="S51" s="288"/>
      <c r="T51" s="288"/>
      <c r="U51" s="288"/>
    </row>
    <row r="52" spans="1:21" ht="30.75" customHeight="1" x14ac:dyDescent="0.2">
      <c r="A52" s="288"/>
      <c r="B52" s="1220" t="s">
        <v>516</v>
      </c>
      <c r="C52" s="1221"/>
      <c r="D52" s="306"/>
      <c r="E52" s="1218" t="s">
        <v>517</v>
      </c>
      <c r="F52" s="1218"/>
      <c r="G52" s="1218"/>
      <c r="H52" s="1218"/>
      <c r="I52" s="1218"/>
      <c r="J52" s="1219"/>
      <c r="K52" s="303">
        <v>2286</v>
      </c>
      <c r="L52" s="304">
        <v>2255</v>
      </c>
      <c r="M52" s="304">
        <v>2320</v>
      </c>
      <c r="N52" s="304">
        <v>2291</v>
      </c>
      <c r="O52" s="305">
        <v>2312</v>
      </c>
      <c r="P52" s="288"/>
      <c r="Q52" s="288"/>
      <c r="R52" s="288"/>
      <c r="S52" s="288"/>
      <c r="T52" s="288"/>
      <c r="U52" s="288"/>
    </row>
    <row r="53" spans="1:21" ht="30.75" customHeight="1" thickBot="1" x14ac:dyDescent="0.25">
      <c r="A53" s="288"/>
      <c r="B53" s="1222" t="s">
        <v>518</v>
      </c>
      <c r="C53" s="1223"/>
      <c r="D53" s="307"/>
      <c r="E53" s="1224" t="s">
        <v>519</v>
      </c>
      <c r="F53" s="1224"/>
      <c r="G53" s="1224"/>
      <c r="H53" s="1224"/>
      <c r="I53" s="1224"/>
      <c r="J53" s="1225"/>
      <c r="K53" s="308">
        <v>967</v>
      </c>
      <c r="L53" s="309">
        <v>864</v>
      </c>
      <c r="M53" s="309">
        <v>906</v>
      </c>
      <c r="N53" s="309">
        <v>902</v>
      </c>
      <c r="O53" s="310">
        <v>925</v>
      </c>
      <c r="P53" s="288"/>
      <c r="Q53" s="288"/>
      <c r="R53" s="288"/>
      <c r="S53" s="288"/>
      <c r="T53" s="288"/>
      <c r="U53" s="288"/>
    </row>
    <row r="54" spans="1:21" ht="24" customHeight="1" x14ac:dyDescent="0.2">
      <c r="A54" s="288"/>
      <c r="B54" s="311" t="s">
        <v>520</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521</v>
      </c>
      <c r="C55" s="313"/>
      <c r="D55" s="313"/>
      <c r="E55" s="313"/>
      <c r="F55" s="313"/>
      <c r="G55" s="313"/>
      <c r="H55" s="313"/>
      <c r="I55" s="313"/>
      <c r="J55" s="313"/>
      <c r="K55" s="314"/>
      <c r="L55" s="314"/>
      <c r="M55" s="314"/>
      <c r="N55" s="314"/>
      <c r="O55" s="315" t="s">
        <v>522</v>
      </c>
      <c r="P55" s="288"/>
      <c r="Q55" s="288"/>
      <c r="R55" s="288"/>
      <c r="S55" s="288"/>
      <c r="T55" s="288"/>
      <c r="U55" s="288"/>
    </row>
    <row r="56" spans="1:21" ht="31.5" customHeight="1" thickBot="1" x14ac:dyDescent="0.25">
      <c r="A56" s="288"/>
      <c r="B56" s="316"/>
      <c r="C56" s="317"/>
      <c r="D56" s="317"/>
      <c r="E56" s="318"/>
      <c r="F56" s="318"/>
      <c r="G56" s="318"/>
      <c r="H56" s="318"/>
      <c r="I56" s="318"/>
      <c r="J56" s="319" t="s">
        <v>487</v>
      </c>
      <c r="K56" s="320" t="s">
        <v>523</v>
      </c>
      <c r="L56" s="321" t="s">
        <v>524</v>
      </c>
      <c r="M56" s="321" t="s">
        <v>525</v>
      </c>
      <c r="N56" s="321" t="s">
        <v>526</v>
      </c>
      <c r="O56" s="322" t="s">
        <v>527</v>
      </c>
      <c r="P56" s="288"/>
      <c r="Q56" s="288"/>
      <c r="R56" s="288"/>
      <c r="S56" s="288"/>
      <c r="T56" s="288"/>
      <c r="U56" s="288"/>
    </row>
    <row r="57" spans="1:21" ht="31.5" customHeight="1" x14ac:dyDescent="0.2">
      <c r="B57" s="1226" t="s">
        <v>528</v>
      </c>
      <c r="C57" s="1227"/>
      <c r="D57" s="1230" t="s">
        <v>529</v>
      </c>
      <c r="E57" s="1231"/>
      <c r="F57" s="1231"/>
      <c r="G57" s="1231"/>
      <c r="H57" s="1231"/>
      <c r="I57" s="1231"/>
      <c r="J57" s="1232"/>
      <c r="K57" s="323"/>
      <c r="L57" s="324"/>
      <c r="M57" s="324"/>
      <c r="N57" s="324"/>
      <c r="O57" s="325"/>
    </row>
    <row r="58" spans="1:21" ht="31.5" customHeight="1" thickBot="1" x14ac:dyDescent="0.25">
      <c r="B58" s="1228"/>
      <c r="C58" s="1229"/>
      <c r="D58" s="1233" t="s">
        <v>530</v>
      </c>
      <c r="E58" s="1234"/>
      <c r="F58" s="1234"/>
      <c r="G58" s="1234"/>
      <c r="H58" s="1234"/>
      <c r="I58" s="1234"/>
      <c r="J58" s="1235"/>
      <c r="K58" s="326"/>
      <c r="L58" s="327"/>
      <c r="M58" s="327"/>
      <c r="N58" s="327"/>
      <c r="O58" s="328"/>
    </row>
    <row r="59" spans="1:21" ht="24" customHeight="1" x14ac:dyDescent="0.2">
      <c r="B59" s="329"/>
      <c r="C59" s="329"/>
      <c r="D59" s="330" t="s">
        <v>531</v>
      </c>
      <c r="E59" s="331"/>
      <c r="F59" s="331"/>
      <c r="G59" s="331"/>
      <c r="H59" s="331"/>
      <c r="I59" s="331"/>
      <c r="J59" s="331"/>
      <c r="K59" s="331"/>
      <c r="L59" s="331"/>
      <c r="M59" s="331"/>
      <c r="N59" s="331"/>
      <c r="O59" s="331"/>
    </row>
    <row r="60" spans="1:21" ht="24" customHeight="1" x14ac:dyDescent="0.2">
      <c r="B60" s="332"/>
      <c r="C60" s="332"/>
      <c r="D60" s="330" t="s">
        <v>532</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DGiBtidsLN9QZI7pzBRoybRA8a5o7cLaRjPR+l9qzJ7JnnJ+/+8tddtJGwDfHU6AcgUq88TUB5zpHalQMAKjKA==" saltValue="CDrvGpQgM2764QDV8rWU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506</v>
      </c>
    </row>
    <row r="40" spans="2:13" ht="27.75" customHeight="1" thickBot="1" x14ac:dyDescent="0.25">
      <c r="B40" s="335" t="s">
        <v>507</v>
      </c>
      <c r="C40" s="336"/>
      <c r="D40" s="336"/>
      <c r="E40" s="337"/>
      <c r="F40" s="337"/>
      <c r="G40" s="337"/>
      <c r="H40" s="338" t="s">
        <v>487</v>
      </c>
      <c r="I40" s="339" t="s">
        <v>4</v>
      </c>
      <c r="J40" s="340" t="s">
        <v>5</v>
      </c>
      <c r="K40" s="340" t="s">
        <v>6</v>
      </c>
      <c r="L40" s="340" t="s">
        <v>7</v>
      </c>
      <c r="M40" s="341" t="s">
        <v>8</v>
      </c>
    </row>
    <row r="41" spans="2:13" ht="27.75" customHeight="1" x14ac:dyDescent="0.2">
      <c r="B41" s="1236" t="s">
        <v>533</v>
      </c>
      <c r="C41" s="1237"/>
      <c r="D41" s="342"/>
      <c r="E41" s="1242" t="s">
        <v>534</v>
      </c>
      <c r="F41" s="1242"/>
      <c r="G41" s="1242"/>
      <c r="H41" s="1243"/>
      <c r="I41" s="343">
        <v>25266</v>
      </c>
      <c r="J41" s="344">
        <v>25160</v>
      </c>
      <c r="K41" s="344">
        <v>25182</v>
      </c>
      <c r="L41" s="344">
        <v>25409</v>
      </c>
      <c r="M41" s="345">
        <v>25854</v>
      </c>
    </row>
    <row r="42" spans="2:13" ht="27.75" customHeight="1" x14ac:dyDescent="0.2">
      <c r="B42" s="1238"/>
      <c r="C42" s="1239"/>
      <c r="D42" s="346"/>
      <c r="E42" s="1244" t="s">
        <v>535</v>
      </c>
      <c r="F42" s="1244"/>
      <c r="G42" s="1244"/>
      <c r="H42" s="1245"/>
      <c r="I42" s="347">
        <v>377</v>
      </c>
      <c r="J42" s="348">
        <v>333</v>
      </c>
      <c r="K42" s="348">
        <v>290</v>
      </c>
      <c r="L42" s="348">
        <v>247</v>
      </c>
      <c r="M42" s="349">
        <v>205</v>
      </c>
    </row>
    <row r="43" spans="2:13" ht="27.75" customHeight="1" x14ac:dyDescent="0.2">
      <c r="B43" s="1238"/>
      <c r="C43" s="1239"/>
      <c r="D43" s="346"/>
      <c r="E43" s="1244" t="s">
        <v>536</v>
      </c>
      <c r="F43" s="1244"/>
      <c r="G43" s="1244"/>
      <c r="H43" s="1245"/>
      <c r="I43" s="347">
        <v>4473</v>
      </c>
      <c r="J43" s="348">
        <v>4115</v>
      </c>
      <c r="K43" s="348">
        <v>3792</v>
      </c>
      <c r="L43" s="348">
        <v>3584</v>
      </c>
      <c r="M43" s="349">
        <v>3202</v>
      </c>
    </row>
    <row r="44" spans="2:13" ht="27.75" customHeight="1" x14ac:dyDescent="0.2">
      <c r="B44" s="1238"/>
      <c r="C44" s="1239"/>
      <c r="D44" s="346"/>
      <c r="E44" s="1244" t="s">
        <v>537</v>
      </c>
      <c r="F44" s="1244"/>
      <c r="G44" s="1244"/>
      <c r="H44" s="1245"/>
      <c r="I44" s="347">
        <v>1051</v>
      </c>
      <c r="J44" s="348">
        <v>949</v>
      </c>
      <c r="K44" s="348">
        <v>825</v>
      </c>
      <c r="L44" s="348">
        <v>841</v>
      </c>
      <c r="M44" s="349">
        <v>869</v>
      </c>
    </row>
    <row r="45" spans="2:13" ht="27.75" customHeight="1" x14ac:dyDescent="0.2">
      <c r="B45" s="1238"/>
      <c r="C45" s="1239"/>
      <c r="D45" s="346"/>
      <c r="E45" s="1244" t="s">
        <v>538</v>
      </c>
      <c r="F45" s="1244"/>
      <c r="G45" s="1244"/>
      <c r="H45" s="1245"/>
      <c r="I45" s="347">
        <v>3026</v>
      </c>
      <c r="J45" s="348">
        <v>3087</v>
      </c>
      <c r="K45" s="348">
        <v>3001</v>
      </c>
      <c r="L45" s="348">
        <v>2981</v>
      </c>
      <c r="M45" s="349">
        <v>3041</v>
      </c>
    </row>
    <row r="46" spans="2:13" ht="27.75" customHeight="1" x14ac:dyDescent="0.2">
      <c r="B46" s="1238"/>
      <c r="C46" s="1239"/>
      <c r="D46" s="350"/>
      <c r="E46" s="1244" t="s">
        <v>539</v>
      </c>
      <c r="F46" s="1244"/>
      <c r="G46" s="1244"/>
      <c r="H46" s="1245"/>
      <c r="I46" s="347" t="s">
        <v>323</v>
      </c>
      <c r="J46" s="348" t="s">
        <v>323</v>
      </c>
      <c r="K46" s="348" t="s">
        <v>323</v>
      </c>
      <c r="L46" s="348" t="s">
        <v>323</v>
      </c>
      <c r="M46" s="349" t="s">
        <v>323</v>
      </c>
    </row>
    <row r="47" spans="2:13" ht="27.75" customHeight="1" x14ac:dyDescent="0.2">
      <c r="B47" s="1238"/>
      <c r="C47" s="1239"/>
      <c r="D47" s="351"/>
      <c r="E47" s="1246" t="s">
        <v>540</v>
      </c>
      <c r="F47" s="1247"/>
      <c r="G47" s="1247"/>
      <c r="H47" s="1248"/>
      <c r="I47" s="347" t="s">
        <v>323</v>
      </c>
      <c r="J47" s="348" t="s">
        <v>323</v>
      </c>
      <c r="K47" s="348" t="s">
        <v>323</v>
      </c>
      <c r="L47" s="348" t="s">
        <v>323</v>
      </c>
      <c r="M47" s="349" t="s">
        <v>323</v>
      </c>
    </row>
    <row r="48" spans="2:13" ht="27.75" customHeight="1" x14ac:dyDescent="0.2">
      <c r="B48" s="1238"/>
      <c r="C48" s="1239"/>
      <c r="D48" s="346"/>
      <c r="E48" s="1244" t="s">
        <v>541</v>
      </c>
      <c r="F48" s="1244"/>
      <c r="G48" s="1244"/>
      <c r="H48" s="1245"/>
      <c r="I48" s="347" t="s">
        <v>323</v>
      </c>
      <c r="J48" s="348" t="s">
        <v>323</v>
      </c>
      <c r="K48" s="348" t="s">
        <v>323</v>
      </c>
      <c r="L48" s="348" t="s">
        <v>323</v>
      </c>
      <c r="M48" s="349" t="s">
        <v>323</v>
      </c>
    </row>
    <row r="49" spans="2:13" ht="27.75" customHeight="1" x14ac:dyDescent="0.2">
      <c r="B49" s="1240"/>
      <c r="C49" s="1241"/>
      <c r="D49" s="346"/>
      <c r="E49" s="1244" t="s">
        <v>542</v>
      </c>
      <c r="F49" s="1244"/>
      <c r="G49" s="1244"/>
      <c r="H49" s="1245"/>
      <c r="I49" s="347" t="s">
        <v>323</v>
      </c>
      <c r="J49" s="348" t="s">
        <v>323</v>
      </c>
      <c r="K49" s="348" t="s">
        <v>323</v>
      </c>
      <c r="L49" s="348" t="s">
        <v>323</v>
      </c>
      <c r="M49" s="349" t="s">
        <v>323</v>
      </c>
    </row>
    <row r="50" spans="2:13" ht="27.75" customHeight="1" x14ac:dyDescent="0.2">
      <c r="B50" s="1249" t="s">
        <v>543</v>
      </c>
      <c r="C50" s="1250"/>
      <c r="D50" s="352"/>
      <c r="E50" s="1244" t="s">
        <v>544</v>
      </c>
      <c r="F50" s="1244"/>
      <c r="G50" s="1244"/>
      <c r="H50" s="1245"/>
      <c r="I50" s="347">
        <v>16542</v>
      </c>
      <c r="J50" s="348">
        <v>16798</v>
      </c>
      <c r="K50" s="348">
        <v>16555</v>
      </c>
      <c r="L50" s="348">
        <v>16655</v>
      </c>
      <c r="M50" s="349">
        <v>16406</v>
      </c>
    </row>
    <row r="51" spans="2:13" ht="27.75" customHeight="1" x14ac:dyDescent="0.2">
      <c r="B51" s="1238"/>
      <c r="C51" s="1239"/>
      <c r="D51" s="346"/>
      <c r="E51" s="1244" t="s">
        <v>545</v>
      </c>
      <c r="F51" s="1244"/>
      <c r="G51" s="1244"/>
      <c r="H51" s="1245"/>
      <c r="I51" s="347">
        <v>5074</v>
      </c>
      <c r="J51" s="348">
        <v>4740</v>
      </c>
      <c r="K51" s="348">
        <v>4351</v>
      </c>
      <c r="L51" s="348">
        <v>3916</v>
      </c>
      <c r="M51" s="349">
        <v>3520</v>
      </c>
    </row>
    <row r="52" spans="2:13" ht="27.75" customHeight="1" x14ac:dyDescent="0.2">
      <c r="B52" s="1240"/>
      <c r="C52" s="1241"/>
      <c r="D52" s="346"/>
      <c r="E52" s="1244" t="s">
        <v>546</v>
      </c>
      <c r="F52" s="1244"/>
      <c r="G52" s="1244"/>
      <c r="H52" s="1245"/>
      <c r="I52" s="347">
        <v>17657</v>
      </c>
      <c r="J52" s="348">
        <v>17534</v>
      </c>
      <c r="K52" s="348">
        <v>17093</v>
      </c>
      <c r="L52" s="348">
        <v>16976</v>
      </c>
      <c r="M52" s="349">
        <v>17594</v>
      </c>
    </row>
    <row r="53" spans="2:13" ht="27.75" customHeight="1" thickBot="1" x14ac:dyDescent="0.25">
      <c r="B53" s="1251" t="s">
        <v>518</v>
      </c>
      <c r="C53" s="1252"/>
      <c r="D53" s="353"/>
      <c r="E53" s="1253" t="s">
        <v>547</v>
      </c>
      <c r="F53" s="1253"/>
      <c r="G53" s="1253"/>
      <c r="H53" s="1254"/>
      <c r="I53" s="354">
        <v>-5080</v>
      </c>
      <c r="J53" s="355">
        <v>-5428</v>
      </c>
      <c r="K53" s="355">
        <v>-4908</v>
      </c>
      <c r="L53" s="355">
        <v>-4485</v>
      </c>
      <c r="M53" s="356">
        <v>-4349</v>
      </c>
    </row>
    <row r="54" spans="2:13" ht="27.75" customHeight="1" x14ac:dyDescent="0.2">
      <c r="B54" s="357" t="s">
        <v>548</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rsVmOwdIQV0vCxhSswPgsXG7VEZQJzhhwMrS2cEZeO8ocfoc9+N08rJK9Tgz8oYVuG5tZXerWR0J7beS21MFg==" saltValue="16XKiiSYrNGClmT+zHH+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549</v>
      </c>
    </row>
    <row r="54" spans="2:8" ht="29.25" customHeight="1" thickBot="1" x14ac:dyDescent="0.3">
      <c r="B54" s="362" t="s">
        <v>26</v>
      </c>
      <c r="C54" s="363"/>
      <c r="D54" s="363"/>
      <c r="E54" s="364" t="s">
        <v>487</v>
      </c>
      <c r="F54" s="365" t="s">
        <v>6</v>
      </c>
      <c r="G54" s="365" t="s">
        <v>7</v>
      </c>
      <c r="H54" s="366" t="s">
        <v>8</v>
      </c>
    </row>
    <row r="55" spans="2:8" ht="52.5" customHeight="1" x14ac:dyDescent="0.2">
      <c r="B55" s="367"/>
      <c r="C55" s="1263" t="s">
        <v>119</v>
      </c>
      <c r="D55" s="1263"/>
      <c r="E55" s="1264"/>
      <c r="F55" s="368">
        <v>3334</v>
      </c>
      <c r="G55" s="368">
        <v>2434</v>
      </c>
      <c r="H55" s="369">
        <v>2234</v>
      </c>
    </row>
    <row r="56" spans="2:8" ht="52.5" customHeight="1" x14ac:dyDescent="0.2">
      <c r="B56" s="370"/>
      <c r="C56" s="1265" t="s">
        <v>550</v>
      </c>
      <c r="D56" s="1265"/>
      <c r="E56" s="1266"/>
      <c r="F56" s="371">
        <v>784</v>
      </c>
      <c r="G56" s="371">
        <v>784</v>
      </c>
      <c r="H56" s="372">
        <v>784</v>
      </c>
    </row>
    <row r="57" spans="2:8" ht="53.25" customHeight="1" x14ac:dyDescent="0.2">
      <c r="B57" s="370"/>
      <c r="C57" s="1267" t="s">
        <v>124</v>
      </c>
      <c r="D57" s="1267"/>
      <c r="E57" s="1268"/>
      <c r="F57" s="373">
        <v>12629</v>
      </c>
      <c r="G57" s="373">
        <v>13363</v>
      </c>
      <c r="H57" s="374">
        <v>13254</v>
      </c>
    </row>
    <row r="58" spans="2:8" ht="45.75" customHeight="1" x14ac:dyDescent="0.2">
      <c r="B58" s="375"/>
      <c r="C58" s="1255" t="s">
        <v>551</v>
      </c>
      <c r="D58" s="1256"/>
      <c r="E58" s="1257"/>
      <c r="F58" s="376">
        <v>7730</v>
      </c>
      <c r="G58" s="376">
        <v>7699</v>
      </c>
      <c r="H58" s="377">
        <v>7688</v>
      </c>
    </row>
    <row r="59" spans="2:8" ht="45.75" customHeight="1" x14ac:dyDescent="0.2">
      <c r="B59" s="375"/>
      <c r="C59" s="1255" t="s">
        <v>552</v>
      </c>
      <c r="D59" s="1256"/>
      <c r="E59" s="1257"/>
      <c r="F59" s="376">
        <v>1705</v>
      </c>
      <c r="G59" s="376">
        <v>1705</v>
      </c>
      <c r="H59" s="377">
        <v>1705</v>
      </c>
    </row>
    <row r="60" spans="2:8" ht="45.75" customHeight="1" x14ac:dyDescent="0.2">
      <c r="B60" s="375"/>
      <c r="C60" s="1255" t="s">
        <v>553</v>
      </c>
      <c r="D60" s="1256"/>
      <c r="E60" s="1257"/>
      <c r="F60" s="376">
        <v>1088</v>
      </c>
      <c r="G60" s="376">
        <v>1035</v>
      </c>
      <c r="H60" s="377">
        <v>965</v>
      </c>
    </row>
    <row r="61" spans="2:8" ht="45.75" customHeight="1" x14ac:dyDescent="0.2">
      <c r="B61" s="375"/>
      <c r="C61" s="1255" t="s">
        <v>554</v>
      </c>
      <c r="D61" s="1256"/>
      <c r="E61" s="1257"/>
      <c r="F61" s="376" t="s">
        <v>323</v>
      </c>
      <c r="G61" s="376">
        <v>885</v>
      </c>
      <c r="H61" s="377">
        <v>885</v>
      </c>
    </row>
    <row r="62" spans="2:8" ht="45.75" customHeight="1" thickBot="1" x14ac:dyDescent="0.25">
      <c r="B62" s="378"/>
      <c r="C62" s="1258" t="s">
        <v>555</v>
      </c>
      <c r="D62" s="1259"/>
      <c r="E62" s="1260"/>
      <c r="F62" s="379">
        <v>457</v>
      </c>
      <c r="G62" s="379">
        <v>457</v>
      </c>
      <c r="H62" s="380">
        <v>458</v>
      </c>
    </row>
    <row r="63" spans="2:8" ht="52.5" customHeight="1" thickBot="1" x14ac:dyDescent="0.25">
      <c r="B63" s="381"/>
      <c r="C63" s="1261" t="s">
        <v>556</v>
      </c>
      <c r="D63" s="1261"/>
      <c r="E63" s="1262"/>
      <c r="F63" s="382">
        <v>16747</v>
      </c>
      <c r="G63" s="382">
        <v>16581</v>
      </c>
      <c r="H63" s="383">
        <v>16272</v>
      </c>
    </row>
    <row r="64" spans="2:8" ht="15" customHeight="1" x14ac:dyDescent="0.2"/>
  </sheetData>
  <sheetProtection algorithmName="SHA-512" hashValue="3DCdZLRvQ+RqlqIjl1NUv43cXKmqLhwcg8jvdLJVCLLpBIT/4eQA+8dvESFt2xifzFX1rxkgBQkospRxQxa/cw==" saltValue="07OAqQFK7T1/VhAB2Iu+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2" x14ac:dyDescent="0.2">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2" x14ac:dyDescent="0.2">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2" x14ac:dyDescent="0.2">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2" x14ac:dyDescent="0.2">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2">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c r="BQ51" s="1269"/>
      <c r="BR51" s="1269"/>
      <c r="BS51" s="1269"/>
      <c r="BT51" s="1269"/>
      <c r="BU51" s="1269"/>
      <c r="BV51" s="1269"/>
      <c r="BW51" s="1269"/>
      <c r="BX51" s="1269"/>
      <c r="BY51" s="1269"/>
      <c r="BZ51" s="1269"/>
      <c r="CA51" s="1269"/>
      <c r="CB51" s="1269"/>
      <c r="CC51" s="1269"/>
      <c r="CD51" s="1269"/>
      <c r="CE51" s="1269"/>
      <c r="CF51" s="1269"/>
      <c r="CG51" s="1269"/>
      <c r="CH51" s="1269"/>
      <c r="CI51" s="1269"/>
      <c r="CJ51" s="1269"/>
      <c r="CK51" s="1269"/>
      <c r="CL51" s="1269"/>
      <c r="CM51" s="1269"/>
      <c r="CN51" s="1269"/>
      <c r="CO51" s="1269"/>
      <c r="CP51" s="1269"/>
      <c r="CQ51" s="1269"/>
      <c r="CR51" s="1269"/>
      <c r="CS51" s="1269"/>
      <c r="CT51" s="1269"/>
      <c r="CU51" s="1269"/>
      <c r="CV51" s="1269"/>
      <c r="CW51" s="1269"/>
      <c r="CX51" s="1269"/>
      <c r="CY51" s="1269"/>
      <c r="CZ51" s="1269"/>
      <c r="DA51" s="1269"/>
      <c r="DB51" s="1269"/>
      <c r="DC51" s="1269"/>
    </row>
    <row r="52" spans="1:109" ht="13.2" x14ac:dyDescent="0.2">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66.900000000000006</v>
      </c>
      <c r="BQ53" s="1269"/>
      <c r="BR53" s="1269"/>
      <c r="BS53" s="1269"/>
      <c r="BT53" s="1269"/>
      <c r="BU53" s="1269"/>
      <c r="BV53" s="1269"/>
      <c r="BW53" s="1269"/>
      <c r="BX53" s="1269">
        <v>68.400000000000006</v>
      </c>
      <c r="BY53" s="1269"/>
      <c r="BZ53" s="1269"/>
      <c r="CA53" s="1269"/>
      <c r="CB53" s="1269"/>
      <c r="CC53" s="1269"/>
      <c r="CD53" s="1269"/>
      <c r="CE53" s="1269"/>
      <c r="CF53" s="1269">
        <v>69.7</v>
      </c>
      <c r="CG53" s="1269"/>
      <c r="CH53" s="1269"/>
      <c r="CI53" s="1269"/>
      <c r="CJ53" s="1269"/>
      <c r="CK53" s="1269"/>
      <c r="CL53" s="1269"/>
      <c r="CM53" s="1269"/>
      <c r="CN53" s="1269">
        <v>70.900000000000006</v>
      </c>
      <c r="CO53" s="1269"/>
      <c r="CP53" s="1269"/>
      <c r="CQ53" s="1269"/>
      <c r="CR53" s="1269"/>
      <c r="CS53" s="1269"/>
      <c r="CT53" s="1269"/>
      <c r="CU53" s="1269"/>
      <c r="CV53" s="1269">
        <v>72.5</v>
      </c>
      <c r="CW53" s="1269"/>
      <c r="CX53" s="1269"/>
      <c r="CY53" s="1269"/>
      <c r="CZ53" s="1269"/>
      <c r="DA53" s="1269"/>
      <c r="DB53" s="1269"/>
      <c r="DC53" s="1269"/>
    </row>
    <row r="54" spans="1:109" ht="13.2" x14ac:dyDescent="0.2">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36.6</v>
      </c>
      <c r="BQ55" s="1269"/>
      <c r="BR55" s="1269"/>
      <c r="BS55" s="1269"/>
      <c r="BT55" s="1269"/>
      <c r="BU55" s="1269"/>
      <c r="BV55" s="1269"/>
      <c r="BW55" s="1269"/>
      <c r="BX55" s="1269">
        <v>37.700000000000003</v>
      </c>
      <c r="BY55" s="1269"/>
      <c r="BZ55" s="1269"/>
      <c r="CA55" s="1269"/>
      <c r="CB55" s="1269"/>
      <c r="CC55" s="1269"/>
      <c r="CD55" s="1269"/>
      <c r="CE55" s="1269"/>
      <c r="CF55" s="1269">
        <v>37.9</v>
      </c>
      <c r="CG55" s="1269"/>
      <c r="CH55" s="1269"/>
      <c r="CI55" s="1269"/>
      <c r="CJ55" s="1269"/>
      <c r="CK55" s="1269"/>
      <c r="CL55" s="1269"/>
      <c r="CM55" s="1269"/>
      <c r="CN55" s="1269">
        <v>38.700000000000003</v>
      </c>
      <c r="CO55" s="1269"/>
      <c r="CP55" s="1269"/>
      <c r="CQ55" s="1269"/>
      <c r="CR55" s="1269"/>
      <c r="CS55" s="1269"/>
      <c r="CT55" s="1269"/>
      <c r="CU55" s="1269"/>
      <c r="CV55" s="1269">
        <v>32.5</v>
      </c>
      <c r="CW55" s="1269"/>
      <c r="CX55" s="1269"/>
      <c r="CY55" s="1269"/>
      <c r="CZ55" s="1269"/>
      <c r="DA55" s="1269"/>
      <c r="DB55" s="1269"/>
      <c r="DC55" s="1269"/>
    </row>
    <row r="56" spans="1:109" ht="13.2" x14ac:dyDescent="0.2">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58.8</v>
      </c>
      <c r="BQ57" s="1269"/>
      <c r="BR57" s="1269"/>
      <c r="BS57" s="1269"/>
      <c r="BT57" s="1269"/>
      <c r="BU57" s="1269"/>
      <c r="BV57" s="1269"/>
      <c r="BW57" s="1269"/>
      <c r="BX57" s="1269">
        <v>59.4</v>
      </c>
      <c r="BY57" s="1269"/>
      <c r="BZ57" s="1269"/>
      <c r="CA57" s="1269"/>
      <c r="CB57" s="1269"/>
      <c r="CC57" s="1269"/>
      <c r="CD57" s="1269"/>
      <c r="CE57" s="1269"/>
      <c r="CF57" s="1269">
        <v>60.7</v>
      </c>
      <c r="CG57" s="1269"/>
      <c r="CH57" s="1269"/>
      <c r="CI57" s="1269"/>
      <c r="CJ57" s="1269"/>
      <c r="CK57" s="1269"/>
      <c r="CL57" s="1269"/>
      <c r="CM57" s="1269"/>
      <c r="CN57" s="1269">
        <v>61.3</v>
      </c>
      <c r="CO57" s="1269"/>
      <c r="CP57" s="1269"/>
      <c r="CQ57" s="1269"/>
      <c r="CR57" s="1269"/>
      <c r="CS57" s="1269"/>
      <c r="CT57" s="1269"/>
      <c r="CU57" s="1269"/>
      <c r="CV57" s="1269">
        <v>62.5</v>
      </c>
      <c r="CW57" s="1269"/>
      <c r="CX57" s="1269"/>
      <c r="CY57" s="1269"/>
      <c r="CZ57" s="1269"/>
      <c r="DA57" s="1269"/>
      <c r="DB57" s="1269"/>
      <c r="DC57" s="1269"/>
      <c r="DD57" s="25"/>
      <c r="DE57" s="24"/>
    </row>
    <row r="58" spans="1:109" s="20" customFormat="1" ht="13.2" x14ac:dyDescent="0.2">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customHeight="1" x14ac:dyDescent="0.2">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2" x14ac:dyDescent="0.2">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2" x14ac:dyDescent="0.2">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2" x14ac:dyDescent="0.2">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2" x14ac:dyDescent="0.2">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ht="13.2" x14ac:dyDescent="0.2">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ht="13.2" x14ac:dyDescent="0.2">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8.3000000000000007</v>
      </c>
      <c r="BQ75" s="1269"/>
      <c r="BR75" s="1269"/>
      <c r="BS75" s="1269"/>
      <c r="BT75" s="1269"/>
      <c r="BU75" s="1269"/>
      <c r="BV75" s="1269"/>
      <c r="BW75" s="1269"/>
      <c r="BX75" s="1269">
        <v>8.1</v>
      </c>
      <c r="BY75" s="1269"/>
      <c r="BZ75" s="1269"/>
      <c r="CA75" s="1269"/>
      <c r="CB75" s="1269"/>
      <c r="CC75" s="1269"/>
      <c r="CD75" s="1269"/>
      <c r="CE75" s="1269"/>
      <c r="CF75" s="1269">
        <v>8</v>
      </c>
      <c r="CG75" s="1269"/>
      <c r="CH75" s="1269"/>
      <c r="CI75" s="1269"/>
      <c r="CJ75" s="1269"/>
      <c r="CK75" s="1269"/>
      <c r="CL75" s="1269"/>
      <c r="CM75" s="1269"/>
      <c r="CN75" s="1269">
        <v>7.8</v>
      </c>
      <c r="CO75" s="1269"/>
      <c r="CP75" s="1269"/>
      <c r="CQ75" s="1269"/>
      <c r="CR75" s="1269"/>
      <c r="CS75" s="1269"/>
      <c r="CT75" s="1269"/>
      <c r="CU75" s="1269"/>
      <c r="CV75" s="1269">
        <v>8</v>
      </c>
      <c r="CW75" s="1269"/>
      <c r="CX75" s="1269"/>
      <c r="CY75" s="1269"/>
      <c r="CZ75" s="1269"/>
      <c r="DA75" s="1269"/>
      <c r="DB75" s="1269"/>
      <c r="DC75" s="1269"/>
    </row>
    <row r="76" spans="2:107" ht="13.2" x14ac:dyDescent="0.2">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36.6</v>
      </c>
      <c r="BQ77" s="1269"/>
      <c r="BR77" s="1269"/>
      <c r="BS77" s="1269"/>
      <c r="BT77" s="1269"/>
      <c r="BU77" s="1269"/>
      <c r="BV77" s="1269"/>
      <c r="BW77" s="1269"/>
      <c r="BX77" s="1269">
        <v>37.700000000000003</v>
      </c>
      <c r="BY77" s="1269"/>
      <c r="BZ77" s="1269"/>
      <c r="CA77" s="1269"/>
      <c r="CB77" s="1269"/>
      <c r="CC77" s="1269"/>
      <c r="CD77" s="1269"/>
      <c r="CE77" s="1269"/>
      <c r="CF77" s="1269">
        <v>37.9</v>
      </c>
      <c r="CG77" s="1269"/>
      <c r="CH77" s="1269"/>
      <c r="CI77" s="1269"/>
      <c r="CJ77" s="1269"/>
      <c r="CK77" s="1269"/>
      <c r="CL77" s="1269"/>
      <c r="CM77" s="1269"/>
      <c r="CN77" s="1269">
        <v>38.700000000000003</v>
      </c>
      <c r="CO77" s="1269"/>
      <c r="CP77" s="1269"/>
      <c r="CQ77" s="1269"/>
      <c r="CR77" s="1269"/>
      <c r="CS77" s="1269"/>
      <c r="CT77" s="1269"/>
      <c r="CU77" s="1269"/>
      <c r="CV77" s="1269">
        <v>32.5</v>
      </c>
      <c r="CW77" s="1269"/>
      <c r="CX77" s="1269"/>
      <c r="CY77" s="1269"/>
      <c r="CZ77" s="1269"/>
      <c r="DA77" s="1269"/>
      <c r="DB77" s="1269"/>
      <c r="DC77" s="1269"/>
    </row>
    <row r="78" spans="2:107" ht="13.2" x14ac:dyDescent="0.2">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9.1999999999999993</v>
      </c>
      <c r="BQ79" s="1269"/>
      <c r="BR79" s="1269"/>
      <c r="BS79" s="1269"/>
      <c r="BT79" s="1269"/>
      <c r="BU79" s="1269"/>
      <c r="BV79" s="1269"/>
      <c r="BW79" s="1269"/>
      <c r="BX79" s="1269">
        <v>8.9</v>
      </c>
      <c r="BY79" s="1269"/>
      <c r="BZ79" s="1269"/>
      <c r="CA79" s="1269"/>
      <c r="CB79" s="1269"/>
      <c r="CC79" s="1269"/>
      <c r="CD79" s="1269"/>
      <c r="CE79" s="1269"/>
      <c r="CF79" s="1269">
        <v>8.6999999999999993</v>
      </c>
      <c r="CG79" s="1269"/>
      <c r="CH79" s="1269"/>
      <c r="CI79" s="1269"/>
      <c r="CJ79" s="1269"/>
      <c r="CK79" s="1269"/>
      <c r="CL79" s="1269"/>
      <c r="CM79" s="1269"/>
      <c r="CN79" s="1269">
        <v>8.8000000000000007</v>
      </c>
      <c r="CO79" s="1269"/>
      <c r="CP79" s="1269"/>
      <c r="CQ79" s="1269"/>
      <c r="CR79" s="1269"/>
      <c r="CS79" s="1269"/>
      <c r="CT79" s="1269"/>
      <c r="CU79" s="1269"/>
      <c r="CV79" s="1269">
        <v>8.6999999999999993</v>
      </c>
      <c r="CW79" s="1269"/>
      <c r="CX79" s="1269"/>
      <c r="CY79" s="1269"/>
      <c r="CZ79" s="1269"/>
      <c r="DA79" s="1269"/>
      <c r="DB79" s="1269"/>
      <c r="DC79" s="1269"/>
    </row>
    <row r="80" spans="2:107" ht="13.2" x14ac:dyDescent="0.2">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YgCi5334p3AvYsx3ytghgqj8Gt2CWTs0e8NoebIFnoPRa5DJCetnuVOXzNsOhIW2IEKNSTSTY0HMf3fFs3rBxA==" saltValue="v0gtqQopExMoMqbSjJ3j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Gq+jVJSdEO1WrHzfAYHzYylbjuoBZi2vde+cVnMjJEay9MYnaKuGYVnQ361DqvwKiqzG4fMmdJ6z3prL82dPwQ==" saltValue="NyrbYbHeaZxN8M7QQeiQ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L8Dt2hL3G6JSnXGH4Rpxyd1wSep0gP7azWrmsJn++rXoDpVd6t9ka7gtzPdN8m1GHhCwqKRO/e2moDPm9MVKBw==" saltValue="U+AdZ+HtP/d3kSJOiRT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米丸　麻美</dc:creator>
  <cp:lastModifiedBy> </cp:lastModifiedBy>
  <dcterms:created xsi:type="dcterms:W3CDTF">2022-10-04T04:27:14Z</dcterms:created>
  <dcterms:modified xsi:type="dcterms:W3CDTF">2022-10-04T04:27:27Z</dcterms:modified>
</cp:coreProperties>
</file>