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8"/>
  <workbookPr defaultThemeVersion="166925"/>
  <mc:AlternateContent xmlns:mc="http://schemas.openxmlformats.org/markup-compatibility/2006">
    <mc:Choice Requires="x15">
      <x15ac:absPath xmlns:x15ac="http://schemas.microsoft.com/office/spreadsheetml/2010/11/ac" url="T:\02_企画課\02_企画課\★企画調整★\★企画課NEW\700統計\100統計一般\☆市統計書\オープンデータ用\平成26年版東近江市統計書\"/>
    </mc:Choice>
  </mc:AlternateContent>
  <xr:revisionPtr revIDLastSave="0" documentId="8_{3DC75FF2-CA54-4E44-B2C9-037BB6D6080B}" xr6:coauthVersionLast="36" xr6:coauthVersionMax="36" xr10:uidLastSave="{00000000-0000-0000-0000-000000000000}"/>
  <bookViews>
    <workbookView xWindow="0" yWindow="0" windowWidth="20490" windowHeight="7455" firstSheet="5" activeTab="10" xr2:uid="{26E6DF8B-BEB4-42B7-B4CA-1AFB1182A080}"/>
  </bookViews>
  <sheets>
    <sheet name="66(12-1)" sheetId="1" r:id="rId1"/>
    <sheet name="67(12-2)" sheetId="2" r:id="rId2"/>
    <sheet name="68(12-3)" sheetId="3" r:id="rId3"/>
    <sheet name="69(12-4)" sheetId="4" r:id="rId4"/>
    <sheet name="70(12-5)" sheetId="5" r:id="rId5"/>
    <sheet name="71(12-6)" sheetId="6" r:id="rId6"/>
    <sheet name="72(12-7)" sheetId="7" r:id="rId7"/>
    <sheet name="73(12-8)" sheetId="8" r:id="rId8"/>
    <sheet name="74(12-9)" sheetId="9" r:id="rId9"/>
    <sheet name="75(12-10)" sheetId="10" r:id="rId10"/>
    <sheet name="76(12-11)" sheetId="11" r:id="rId11"/>
  </sheets>
  <externalReferences>
    <externalReference r:id="rId12"/>
    <externalReference r:id="rId13"/>
  </externalReferences>
  <definedNames>
    <definedName name="ALL">[1]差引表!#REF!</definedName>
    <definedName name="Data">#REF!</definedName>
    <definedName name="DataEnd">#REF!</definedName>
    <definedName name="Hyousoku">#REF!</definedName>
    <definedName name="HyousokuArea">#REF!</definedName>
    <definedName name="HyousokuEnd">#REF!</definedName>
    <definedName name="Hyoutou">#REF!</definedName>
    <definedName name="_xlnm.Print_Area" localSheetId="0">'66(12-1)'!$A$2:$U$41</definedName>
    <definedName name="_xlnm.Print_Area" localSheetId="1">'67(12-2)'!$A$2:$J$84</definedName>
    <definedName name="_xlnm.Print_Area" localSheetId="2">'68(12-3)'!$A$2:$M$78</definedName>
    <definedName name="_xlnm.Print_Area" localSheetId="3">'69(12-4)'!$A$2:$J$49</definedName>
    <definedName name="_xlnm.Print_Area" localSheetId="4">'70(12-5)'!$A$2:$W$51</definedName>
    <definedName name="_xlnm.Print_Area" localSheetId="5">'71(12-6)'!$A$2:$I$21</definedName>
    <definedName name="_xlnm.Print_Area" localSheetId="6">'72(12-7)'!$A$2:$K$13</definedName>
    <definedName name="_xlnm.Print_Area" localSheetId="7">'73(12-8)'!$A$2:$H$13</definedName>
    <definedName name="_xlnm.Print_Area" localSheetId="8">'74(12-9)'!$A$2:$G$18</definedName>
    <definedName name="_xlnm.Print_Area" localSheetId="9">'75(12-10)'!$A$2:$G$34</definedName>
    <definedName name="_xlnm.Print_Area" localSheetId="10">'76(12-11)'!$A$2:$U$53</definedName>
    <definedName name="_xlnm.Print_Titles" localSheetId="0">'66(12-1)'!$2:$5</definedName>
    <definedName name="_xlnm.Print_Titles" localSheetId="1">'67(12-2)'!$2:$5</definedName>
    <definedName name="_xlnm.Print_Titles" localSheetId="2">'68(12-3)'!$2:$5</definedName>
    <definedName name="Rangai0">#REF!</definedName>
    <definedName name="Title">#REF!</definedName>
    <definedName name="TitleEnglish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4" i="9" l="1"/>
  <c r="G13" i="9"/>
  <c r="G12" i="9"/>
  <c r="D12" i="9"/>
  <c r="H11" i="8"/>
  <c r="H10" i="8"/>
  <c r="H9" i="8"/>
  <c r="H8" i="8"/>
  <c r="H7" i="8"/>
  <c r="H6" i="8" s="1"/>
  <c r="K11" i="7"/>
  <c r="K10" i="7"/>
  <c r="K8" i="7"/>
  <c r="K7" i="7"/>
  <c r="K6" i="7" s="1"/>
  <c r="F6" i="6"/>
  <c r="K48" i="5"/>
  <c r="K47" i="5"/>
  <c r="K45" i="5"/>
  <c r="K44" i="5"/>
  <c r="K43" i="5"/>
  <c r="J36" i="5"/>
  <c r="I36" i="5"/>
  <c r="H36" i="5"/>
  <c r="K36" i="5" s="1"/>
  <c r="J35" i="5"/>
  <c r="I35" i="5"/>
  <c r="H35" i="5"/>
  <c r="K35" i="5" s="1"/>
  <c r="J34" i="5"/>
  <c r="I34" i="5"/>
  <c r="H34" i="5"/>
  <c r="K34" i="5" s="1"/>
  <c r="E34" i="5"/>
  <c r="D34" i="5"/>
  <c r="K33" i="5"/>
  <c r="K32" i="5"/>
  <c r="K31" i="5"/>
  <c r="K30" i="5"/>
  <c r="K29" i="5"/>
  <c r="K28" i="5"/>
  <c r="K27" i="5"/>
  <c r="K26" i="5"/>
  <c r="K25" i="5"/>
  <c r="K24" i="5"/>
  <c r="K23" i="5"/>
  <c r="K22" i="5"/>
  <c r="K21" i="5"/>
  <c r="K20" i="5"/>
  <c r="K19" i="5"/>
  <c r="K18" i="5"/>
  <c r="K17" i="5"/>
  <c r="K16" i="5"/>
  <c r="W15" i="5"/>
  <c r="K15" i="5"/>
  <c r="W14" i="5"/>
  <c r="K14" i="5"/>
  <c r="W13" i="5"/>
  <c r="K13" i="5"/>
  <c r="W12" i="5"/>
  <c r="K12" i="5"/>
  <c r="W11" i="5"/>
  <c r="K11" i="5"/>
  <c r="W10" i="5"/>
  <c r="K10" i="5"/>
  <c r="W9" i="5"/>
  <c r="T9" i="5"/>
  <c r="K9" i="5"/>
  <c r="T8" i="5"/>
  <c r="W8" i="5" s="1"/>
  <c r="K8" i="5"/>
  <c r="W7" i="5"/>
  <c r="T7" i="5"/>
  <c r="K7" i="5"/>
  <c r="J47" i="4"/>
  <c r="J45" i="4"/>
  <c r="J44" i="4"/>
  <c r="J43" i="4"/>
  <c r="I35" i="4"/>
  <c r="H35" i="4"/>
  <c r="G35" i="4"/>
  <c r="J35" i="4" s="1"/>
  <c r="I34" i="4"/>
  <c r="H34" i="4"/>
  <c r="G34" i="4"/>
  <c r="J34" i="4" s="1"/>
  <c r="I33" i="4"/>
  <c r="H33" i="4"/>
  <c r="G33" i="4"/>
  <c r="J33" i="4" s="1"/>
  <c r="D33" i="4"/>
  <c r="C33" i="4"/>
  <c r="J32" i="4"/>
  <c r="J31" i="4"/>
  <c r="J30" i="4"/>
  <c r="J29" i="4"/>
  <c r="J28" i="4"/>
  <c r="J27" i="4"/>
  <c r="J26" i="4"/>
  <c r="J25" i="4"/>
  <c r="J24" i="4"/>
  <c r="J23" i="4"/>
  <c r="J22" i="4"/>
  <c r="J21" i="4"/>
  <c r="J20" i="4"/>
  <c r="J19" i="4"/>
  <c r="J18" i="4"/>
  <c r="J17" i="4"/>
  <c r="J16" i="4"/>
  <c r="J15" i="4"/>
  <c r="J14" i="4"/>
  <c r="J13" i="4"/>
  <c r="J12" i="4"/>
  <c r="J11" i="4"/>
  <c r="J10" i="4"/>
  <c r="J9" i="4"/>
  <c r="J8" i="4"/>
  <c r="J7" i="4"/>
  <c r="J6" i="4"/>
  <c r="M77" i="3"/>
  <c r="M76" i="3"/>
  <c r="M75" i="3"/>
  <c r="L74" i="3"/>
  <c r="K74" i="3"/>
  <c r="J74" i="3"/>
  <c r="I74" i="3"/>
  <c r="H74" i="3"/>
  <c r="G74" i="3"/>
  <c r="M74" i="3" s="1"/>
  <c r="L73" i="3"/>
  <c r="K73" i="3"/>
  <c r="J73" i="3"/>
  <c r="I73" i="3"/>
  <c r="H73" i="3"/>
  <c r="G73" i="3"/>
  <c r="M73" i="3" s="1"/>
  <c r="L72" i="3"/>
  <c r="K72" i="3"/>
  <c r="J72" i="3"/>
  <c r="I72" i="3"/>
  <c r="H72" i="3"/>
  <c r="G72" i="3"/>
  <c r="M72" i="3" s="1"/>
  <c r="M71" i="3"/>
  <c r="M70" i="3"/>
  <c r="M69" i="3"/>
  <c r="M68" i="3"/>
  <c r="M67" i="3"/>
  <c r="M66" i="3"/>
  <c r="M65" i="3"/>
  <c r="M64" i="3"/>
  <c r="M63" i="3"/>
  <c r="M62" i="3"/>
  <c r="M61" i="3"/>
  <c r="M60" i="3"/>
  <c r="M59" i="3"/>
  <c r="M58" i="3"/>
  <c r="M57" i="3"/>
  <c r="M56" i="3"/>
  <c r="M55" i="3"/>
  <c r="M54" i="3"/>
  <c r="M53" i="3"/>
  <c r="M52" i="3"/>
  <c r="M51" i="3"/>
  <c r="M50" i="3"/>
  <c r="M49" i="3"/>
  <c r="M48" i="3"/>
  <c r="M47" i="3"/>
  <c r="M46" i="3"/>
  <c r="M45" i="3"/>
  <c r="M44" i="3"/>
  <c r="M43" i="3"/>
  <c r="M42" i="3"/>
  <c r="M41" i="3"/>
  <c r="M40" i="3"/>
  <c r="M39" i="3"/>
  <c r="M38" i="3"/>
  <c r="M37" i="3"/>
  <c r="M36" i="3"/>
  <c r="M35" i="3"/>
  <c r="M34" i="3"/>
  <c r="M33" i="3"/>
  <c r="M32" i="3"/>
  <c r="M31" i="3"/>
  <c r="M30" i="3"/>
  <c r="M29" i="3"/>
  <c r="M28" i="3"/>
  <c r="M27" i="3"/>
  <c r="M26" i="3"/>
  <c r="M25" i="3"/>
  <c r="M24" i="3"/>
  <c r="M23" i="3"/>
  <c r="M22" i="3"/>
  <c r="M21" i="3"/>
  <c r="M20" i="3"/>
  <c r="M19" i="3"/>
  <c r="M18" i="3"/>
  <c r="M17" i="3"/>
  <c r="M16" i="3"/>
  <c r="M15" i="3"/>
  <c r="M14" i="3"/>
  <c r="M13" i="3"/>
  <c r="M12" i="3"/>
  <c r="M11" i="3"/>
  <c r="M10" i="3"/>
  <c r="M9" i="3"/>
  <c r="M8" i="3"/>
  <c r="M7" i="3"/>
  <c r="M6" i="3"/>
  <c r="J68" i="2"/>
  <c r="J67" i="2"/>
  <c r="J66" i="2"/>
  <c r="J65" i="2"/>
  <c r="J64" i="2"/>
  <c r="J63" i="2"/>
  <c r="J62" i="2"/>
  <c r="J61" i="2"/>
  <c r="J60" i="2"/>
  <c r="J59" i="2"/>
  <c r="J58" i="2"/>
  <c r="J57" i="2"/>
  <c r="J56" i="2"/>
  <c r="J55" i="2"/>
  <c r="J54" i="2"/>
  <c r="J53" i="2"/>
  <c r="J52" i="2"/>
  <c r="J51" i="2"/>
  <c r="J50" i="2"/>
  <c r="J49" i="2"/>
  <c r="J48" i="2"/>
  <c r="J47" i="2"/>
  <c r="J46" i="2"/>
  <c r="J45" i="2"/>
  <c r="J44" i="2"/>
  <c r="J43" i="2"/>
  <c r="J42" i="2"/>
  <c r="J41" i="2"/>
  <c r="J40" i="2"/>
  <c r="J39" i="2"/>
  <c r="J38" i="2"/>
  <c r="J37" i="2"/>
  <c r="J36" i="2"/>
  <c r="J35" i="2"/>
  <c r="J34" i="2"/>
  <c r="J33" i="2"/>
  <c r="J32" i="2"/>
  <c r="J31" i="2"/>
  <c r="J30" i="2"/>
  <c r="J29" i="2"/>
  <c r="J28" i="2"/>
  <c r="J27" i="2"/>
  <c r="J26" i="2"/>
  <c r="J25" i="2"/>
  <c r="J24" i="2"/>
  <c r="J23" i="2"/>
  <c r="J22" i="2"/>
  <c r="J21" i="2"/>
  <c r="J20" i="2"/>
  <c r="J19" i="2"/>
  <c r="J18" i="2"/>
  <c r="J17" i="2"/>
  <c r="J16" i="2"/>
  <c r="J15" i="2"/>
  <c r="J14" i="2"/>
  <c r="J13" i="2"/>
  <c r="J12" i="2"/>
  <c r="J11" i="2"/>
  <c r="J10" i="2"/>
  <c r="J9" i="2"/>
  <c r="J8" i="2"/>
  <c r="J7" i="2"/>
  <c r="J6" i="2"/>
</calcChain>
</file>

<file path=xl/sharedStrings.xml><?xml version="1.0" encoding="utf-8"?>
<sst xmlns="http://schemas.openxmlformats.org/spreadsheetml/2006/main" count="980" uniqueCount="244">
  <si>
    <t>６６　保育園</t>
    <rPh sb="3" eb="6">
      <t>ホイクエン</t>
    </rPh>
    <phoneticPr fontId="4"/>
  </si>
  <si>
    <t>６６　保育園（つづき）</t>
    <rPh sb="3" eb="6">
      <t>ホイクエン</t>
    </rPh>
    <phoneticPr fontId="4"/>
  </si>
  <si>
    <t>公立保育園</t>
    <rPh sb="0" eb="2">
      <t>コウリツ</t>
    </rPh>
    <rPh sb="2" eb="5">
      <t>ホイクエン</t>
    </rPh>
    <phoneticPr fontId="4"/>
  </si>
  <si>
    <t>私立保育園</t>
    <rPh sb="0" eb="2">
      <t>シリツ</t>
    </rPh>
    <rPh sb="2" eb="5">
      <t>ホイクエン</t>
    </rPh>
    <phoneticPr fontId="4"/>
  </si>
  <si>
    <t>保育園名</t>
    <rPh sb="0" eb="3">
      <t>ホイクエン</t>
    </rPh>
    <rPh sb="3" eb="4">
      <t>メイ</t>
    </rPh>
    <phoneticPr fontId="4"/>
  </si>
  <si>
    <t>保育士数
（人）</t>
    <rPh sb="0" eb="3">
      <t>ホイクシ</t>
    </rPh>
    <rPh sb="3" eb="4">
      <t>スウ</t>
    </rPh>
    <rPh sb="6" eb="7">
      <t>ニン</t>
    </rPh>
    <phoneticPr fontId="4"/>
  </si>
  <si>
    <t>園　　　児　　　数　　（人）</t>
    <rPh sb="0" eb="1">
      <t>エン</t>
    </rPh>
    <rPh sb="4" eb="5">
      <t>ジ</t>
    </rPh>
    <rPh sb="8" eb="9">
      <t>スウ</t>
    </rPh>
    <rPh sb="12" eb="13">
      <t>ニン</t>
    </rPh>
    <phoneticPr fontId="4"/>
  </si>
  <si>
    <t>３歳未満</t>
    <rPh sb="1" eb="4">
      <t>サイミマン</t>
    </rPh>
    <phoneticPr fontId="4"/>
  </si>
  <si>
    <t>３歳</t>
    <rPh sb="1" eb="2">
      <t>サイ</t>
    </rPh>
    <phoneticPr fontId="4"/>
  </si>
  <si>
    <t>４歳</t>
    <rPh sb="1" eb="2">
      <t>サイ</t>
    </rPh>
    <phoneticPr fontId="4"/>
  </si>
  <si>
    <t>５歳</t>
    <rPh sb="1" eb="2">
      <t>サイ</t>
    </rPh>
    <phoneticPr fontId="4"/>
  </si>
  <si>
    <t>総数</t>
    <rPh sb="0" eb="2">
      <t>ソウスウ</t>
    </rPh>
    <phoneticPr fontId="4"/>
  </si>
  <si>
    <t>聖徳保育園</t>
    <rPh sb="0" eb="2">
      <t>セイトク</t>
    </rPh>
    <rPh sb="2" eb="5">
      <t>ホイクエン</t>
    </rPh>
    <phoneticPr fontId="4"/>
  </si>
  <si>
    <t>計</t>
    <rPh sb="0" eb="1">
      <t>ケイ</t>
    </rPh>
    <phoneticPr fontId="4"/>
  </si>
  <si>
    <t>八日市めぐみ保育園</t>
    <rPh sb="0" eb="3">
      <t>ヨウカイチ</t>
    </rPh>
    <rPh sb="6" eb="9">
      <t>ホイクエン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</si>
  <si>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</si>
  <si>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</si>
  <si>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八日市すみれ保育園</t>
    <rPh sb="0" eb="3">
      <t>ヨウカイチ</t>
    </rPh>
    <rPh sb="6" eb="9">
      <t>ホイクエン</t>
    </rPh>
    <phoneticPr fontId="4"/>
  </si>
  <si>
    <t>延命保育園</t>
    <rPh sb="0" eb="2">
      <t>エンメイ</t>
    </rPh>
    <rPh sb="2" eb="5">
      <t>ホイクエン</t>
    </rPh>
    <phoneticPr fontId="4"/>
  </si>
  <si>
    <t>つつじ保育園</t>
    <rPh sb="3" eb="6">
      <t>ホイクエン</t>
    </rPh>
    <phoneticPr fontId="4"/>
  </si>
  <si>
    <t>むつみ保育園</t>
    <rPh sb="3" eb="6">
      <t>ホイクエン</t>
    </rPh>
    <phoneticPr fontId="4"/>
  </si>
  <si>
    <t>みつくり保育園</t>
    <rPh sb="4" eb="7">
      <t>ホイクエン</t>
    </rPh>
    <phoneticPr fontId="4"/>
  </si>
  <si>
    <t>いちのべ保育園</t>
    <rPh sb="4" eb="7">
      <t>ホイクエン</t>
    </rPh>
    <phoneticPr fontId="4"/>
  </si>
  <si>
    <t>もみじ保育園</t>
    <rPh sb="3" eb="6">
      <t>ホイクエン</t>
    </rPh>
    <phoneticPr fontId="4"/>
  </si>
  <si>
    <t>かすが保育園</t>
    <rPh sb="3" eb="6">
      <t>ホイクエン</t>
    </rPh>
    <phoneticPr fontId="4"/>
  </si>
  <si>
    <t>五個荘すみれ保育園</t>
    <rPh sb="0" eb="3">
      <t>ゴカショウ</t>
    </rPh>
    <rPh sb="6" eb="9">
      <t>ホイクエン</t>
    </rPh>
    <phoneticPr fontId="4"/>
  </si>
  <si>
    <t>ふたば保育園</t>
    <rPh sb="3" eb="6">
      <t>ホイクエン</t>
    </rPh>
    <phoneticPr fontId="4"/>
  </si>
  <si>
    <t>湖東ひばり保育園</t>
    <rPh sb="0" eb="2">
      <t>コトウ</t>
    </rPh>
    <rPh sb="5" eb="8">
      <t>ホイクエン</t>
    </rPh>
    <phoneticPr fontId="4"/>
  </si>
  <si>
    <t>八宮保育園</t>
    <rPh sb="0" eb="1">
      <t>ハチ</t>
    </rPh>
    <rPh sb="1" eb="2">
      <t>ミヤ</t>
    </rPh>
    <rPh sb="2" eb="5">
      <t>ホイクエン</t>
    </rPh>
    <phoneticPr fontId="4"/>
  </si>
  <si>
    <t>能登川ひばり保育園</t>
    <rPh sb="0" eb="3">
      <t>ノトガワ</t>
    </rPh>
    <rPh sb="6" eb="9">
      <t>ホイクエン</t>
    </rPh>
    <phoneticPr fontId="4"/>
  </si>
  <si>
    <t>びわこ学院大学付属　　こども園あっぷる</t>
    <rPh sb="3" eb="5">
      <t>ガクイン</t>
    </rPh>
    <rPh sb="5" eb="7">
      <t>ダイガク</t>
    </rPh>
    <rPh sb="7" eb="9">
      <t>フゾク</t>
    </rPh>
    <rPh sb="14" eb="15">
      <t>エン</t>
    </rPh>
    <phoneticPr fontId="4"/>
  </si>
  <si>
    <t>めじろ保育園</t>
    <rPh sb="3" eb="6">
      <t>ホイクエン</t>
    </rPh>
    <phoneticPr fontId="4"/>
  </si>
  <si>
    <t>合計（平成26年）</t>
    <phoneticPr fontId="4"/>
  </si>
  <si>
    <t>ちどり幼児園</t>
    <rPh sb="3" eb="5">
      <t>ヨウジ</t>
    </rPh>
    <rPh sb="5" eb="6">
      <t>エン</t>
    </rPh>
    <phoneticPr fontId="4"/>
  </si>
  <si>
    <t>参考</t>
    <rPh sb="0" eb="2">
      <t>サンコウ</t>
    </rPh>
    <phoneticPr fontId="4"/>
  </si>
  <si>
    <t>（平成25年）</t>
    <phoneticPr fontId="4"/>
  </si>
  <si>
    <t>（平成24年）</t>
    <phoneticPr fontId="4"/>
  </si>
  <si>
    <t>（平成23年）</t>
  </si>
  <si>
    <t>資料：幼児課（平成26年4月1日）</t>
    <phoneticPr fontId="4"/>
  </si>
  <si>
    <t>注：保育士数：１日8時間未満勤務の職員は、8時間１人に換算し、小数点以下四捨五入。</t>
    <phoneticPr fontId="4"/>
  </si>
  <si>
    <t>６７　幼稚園</t>
    <rPh sb="3" eb="6">
      <t>ヨウチエン</t>
    </rPh>
    <phoneticPr fontId="4"/>
  </si>
  <si>
    <t>園　　　　名</t>
    <rPh sb="0" eb="1">
      <t>ソノ</t>
    </rPh>
    <rPh sb="5" eb="6">
      <t>メイ</t>
    </rPh>
    <phoneticPr fontId="4"/>
  </si>
  <si>
    <t>教員数
（人）</t>
    <rPh sb="0" eb="2">
      <t>キョウイン</t>
    </rPh>
    <rPh sb="2" eb="3">
      <t>スウ</t>
    </rPh>
    <rPh sb="5" eb="6">
      <t>ニン</t>
    </rPh>
    <phoneticPr fontId="4"/>
  </si>
  <si>
    <t>学級数</t>
    <rPh sb="0" eb="2">
      <t>ガッキュウ</t>
    </rPh>
    <rPh sb="2" eb="3">
      <t>スウ</t>
    </rPh>
    <phoneticPr fontId="4"/>
  </si>
  <si>
    <t>園　　児　　者　　（人）</t>
    <rPh sb="0" eb="1">
      <t>エン</t>
    </rPh>
    <rPh sb="3" eb="4">
      <t>ジ</t>
    </rPh>
    <rPh sb="6" eb="7">
      <t>モノ</t>
    </rPh>
    <rPh sb="10" eb="11">
      <t>ニン</t>
    </rPh>
    <phoneticPr fontId="4"/>
  </si>
  <si>
    <t>3歳</t>
    <rPh sb="1" eb="2">
      <t>サイ</t>
    </rPh>
    <phoneticPr fontId="4"/>
  </si>
  <si>
    <t>4歳</t>
    <rPh sb="1" eb="2">
      <t>サイ</t>
    </rPh>
    <phoneticPr fontId="4"/>
  </si>
  <si>
    <t>5歳</t>
    <rPh sb="1" eb="2">
      <t>サイ</t>
    </rPh>
    <phoneticPr fontId="4"/>
  </si>
  <si>
    <t>八日市幼稚園</t>
    <rPh sb="0" eb="3">
      <t>ヨウカイチ</t>
    </rPh>
    <rPh sb="3" eb="6">
      <t>ヨウチエン</t>
    </rPh>
    <phoneticPr fontId="4"/>
  </si>
  <si>
    <t>-</t>
    <phoneticPr fontId="4"/>
  </si>
  <si>
    <t>八日市野幼稚園</t>
    <rPh sb="0" eb="3">
      <t>ヨウカイチ</t>
    </rPh>
    <rPh sb="3" eb="4">
      <t>ノ</t>
    </rPh>
    <rPh sb="4" eb="7">
      <t>ヨウチエン</t>
    </rPh>
    <phoneticPr fontId="4"/>
  </si>
  <si>
    <t>八日市寺幼稚園</t>
    <rPh sb="0" eb="3">
      <t>ヨウカイチ</t>
    </rPh>
    <rPh sb="3" eb="4">
      <t>テラ</t>
    </rPh>
    <rPh sb="4" eb="7">
      <t>ヨウチエン</t>
    </rPh>
    <phoneticPr fontId="4"/>
  </si>
  <si>
    <t>建部幼稚園</t>
    <rPh sb="0" eb="2">
      <t>タテベ</t>
    </rPh>
    <rPh sb="2" eb="5">
      <t>ヨウチエン</t>
    </rPh>
    <phoneticPr fontId="4"/>
  </si>
  <si>
    <t>中野幼稚園</t>
    <rPh sb="0" eb="2">
      <t>ナカノ</t>
    </rPh>
    <rPh sb="2" eb="5">
      <t>ヨウチエン</t>
    </rPh>
    <phoneticPr fontId="4"/>
  </si>
  <si>
    <t>市辺幼稚園</t>
    <rPh sb="0" eb="2">
      <t>イチノベ</t>
    </rPh>
    <rPh sb="2" eb="5">
      <t>ヨウチエン</t>
    </rPh>
    <phoneticPr fontId="4"/>
  </si>
  <si>
    <t>平田幼稚園</t>
    <rPh sb="0" eb="2">
      <t>ヒラタ</t>
    </rPh>
    <rPh sb="2" eb="5">
      <t>ヨウチエン</t>
    </rPh>
    <phoneticPr fontId="4"/>
  </si>
  <si>
    <t>玉緒幼稚園</t>
    <rPh sb="0" eb="2">
      <t>タマオ</t>
    </rPh>
    <rPh sb="2" eb="5">
      <t>ヨウチエン</t>
    </rPh>
    <phoneticPr fontId="4"/>
  </si>
  <si>
    <t>沖野幼稚園</t>
    <rPh sb="0" eb="2">
      <t>オキノ</t>
    </rPh>
    <rPh sb="2" eb="5">
      <t>ヨウチエン</t>
    </rPh>
    <phoneticPr fontId="4"/>
  </si>
  <si>
    <t>市原幼稚園</t>
    <rPh sb="0" eb="2">
      <t>イチハラ</t>
    </rPh>
    <rPh sb="2" eb="5">
      <t>ヨウチエン</t>
    </rPh>
    <phoneticPr fontId="4"/>
  </si>
  <si>
    <t>永源寺幼稚園</t>
    <rPh sb="0" eb="3">
      <t>エイゲンジ</t>
    </rPh>
    <rPh sb="3" eb="6">
      <t>ヨウチエン</t>
    </rPh>
    <phoneticPr fontId="4"/>
  </si>
  <si>
    <t>五個荘東幼稚園</t>
    <rPh sb="0" eb="3">
      <t>ゴカショウ</t>
    </rPh>
    <rPh sb="3" eb="4">
      <t>ヒガシ</t>
    </rPh>
    <rPh sb="4" eb="7">
      <t>ヨウチエン</t>
    </rPh>
    <phoneticPr fontId="4"/>
  </si>
  <si>
    <t>五個荘南幼稚園</t>
    <rPh sb="0" eb="3">
      <t>ゴカショウ</t>
    </rPh>
    <rPh sb="3" eb="4">
      <t>ミナミ</t>
    </rPh>
    <rPh sb="4" eb="7">
      <t>ヨウチエン</t>
    </rPh>
    <phoneticPr fontId="4"/>
  </si>
  <si>
    <t>五個荘北幼稚園</t>
    <rPh sb="0" eb="3">
      <t>ゴカショウ</t>
    </rPh>
    <rPh sb="3" eb="4">
      <t>キタ</t>
    </rPh>
    <rPh sb="4" eb="7">
      <t>ヨウチエン</t>
    </rPh>
    <phoneticPr fontId="4"/>
  </si>
  <si>
    <t>愛東南幼稚園</t>
    <rPh sb="0" eb="2">
      <t>アイトウ</t>
    </rPh>
    <rPh sb="2" eb="3">
      <t>ミナミ</t>
    </rPh>
    <rPh sb="3" eb="6">
      <t>ヨウチエン</t>
    </rPh>
    <phoneticPr fontId="4"/>
  </si>
  <si>
    <t>愛東北幼稚園</t>
    <rPh sb="0" eb="2">
      <t>アイトウ</t>
    </rPh>
    <rPh sb="2" eb="3">
      <t>キタ</t>
    </rPh>
    <rPh sb="3" eb="6">
      <t>ヨウチエン</t>
    </rPh>
    <phoneticPr fontId="4"/>
  </si>
  <si>
    <t>湖東幼稚園</t>
    <rPh sb="0" eb="2">
      <t>コトウ</t>
    </rPh>
    <rPh sb="2" eb="5">
      <t>ヨウチエン</t>
    </rPh>
    <phoneticPr fontId="4"/>
  </si>
  <si>
    <t>蒲生幼稚園</t>
    <rPh sb="0" eb="2">
      <t>ガモウ</t>
    </rPh>
    <rPh sb="2" eb="5">
      <t>ヨウチエン</t>
    </rPh>
    <phoneticPr fontId="4"/>
  </si>
  <si>
    <t>長峰幼稚園</t>
    <rPh sb="0" eb="2">
      <t>ナガミネ</t>
    </rPh>
    <rPh sb="2" eb="5">
      <t>ヨウチエン</t>
    </rPh>
    <phoneticPr fontId="4"/>
  </si>
  <si>
    <t>能登川第一幼稚園</t>
    <rPh sb="0" eb="2">
      <t>ノト</t>
    </rPh>
    <rPh sb="2" eb="3">
      <t>ガワ</t>
    </rPh>
    <rPh sb="3" eb="5">
      <t>ダイイチ</t>
    </rPh>
    <rPh sb="5" eb="8">
      <t>ヨウチエン</t>
    </rPh>
    <phoneticPr fontId="4"/>
  </si>
  <si>
    <t>能登川第二幼稚園</t>
    <rPh sb="0" eb="2">
      <t>ノト</t>
    </rPh>
    <rPh sb="2" eb="3">
      <t>ガワ</t>
    </rPh>
    <rPh sb="3" eb="4">
      <t>ダイ</t>
    </rPh>
    <rPh sb="4" eb="5">
      <t>ニ</t>
    </rPh>
    <rPh sb="5" eb="8">
      <t>ヨウチエン</t>
    </rPh>
    <phoneticPr fontId="4"/>
  </si>
  <si>
    <t>（平成23年）</t>
    <phoneticPr fontId="4"/>
  </si>
  <si>
    <t>　　私立幼稚園</t>
    <rPh sb="2" eb="3">
      <t>ワタクシ</t>
    </rPh>
    <rPh sb="3" eb="4">
      <t>タテ</t>
    </rPh>
    <rPh sb="4" eb="7">
      <t>ヨウチエン</t>
    </rPh>
    <phoneticPr fontId="4"/>
  </si>
  <si>
    <t>資料：滋賀県教育委員会「数字で見る滋賀の教育」（平成26年5月1日）</t>
    <rPh sb="12" eb="14">
      <t>スウジ</t>
    </rPh>
    <rPh sb="15" eb="16">
      <t>ミ</t>
    </rPh>
    <rPh sb="17" eb="19">
      <t>シガ</t>
    </rPh>
    <rPh sb="20" eb="22">
      <t>キョウイク</t>
    </rPh>
    <phoneticPr fontId="4"/>
  </si>
  <si>
    <t>注：教員数：1日8時間未満勤務の職員は、8時間1人に換算し、小数点以下四捨五入。</t>
    <rPh sb="2" eb="4">
      <t>キョウイン</t>
    </rPh>
    <rPh sb="4" eb="5">
      <t>スウ</t>
    </rPh>
    <phoneticPr fontId="4"/>
  </si>
  <si>
    <t>６８　小学校</t>
    <rPh sb="3" eb="6">
      <t>ショウガッコウ</t>
    </rPh>
    <phoneticPr fontId="4"/>
  </si>
  <si>
    <t>学　　校　　名</t>
    <rPh sb="0" eb="1">
      <t>ガク</t>
    </rPh>
    <rPh sb="3" eb="4">
      <t>コウ</t>
    </rPh>
    <rPh sb="6" eb="7">
      <t>メイ</t>
    </rPh>
    <phoneticPr fontId="4"/>
  </si>
  <si>
    <t>児　　　童　　　数　　（人）</t>
    <rPh sb="0" eb="1">
      <t>ジ</t>
    </rPh>
    <rPh sb="4" eb="5">
      <t>ワラベ</t>
    </rPh>
    <rPh sb="8" eb="9">
      <t>スウ</t>
    </rPh>
    <rPh sb="12" eb="13">
      <t>ニン</t>
    </rPh>
    <phoneticPr fontId="4"/>
  </si>
  <si>
    <t>学年</t>
    <rPh sb="0" eb="2">
      <t>ガクネン</t>
    </rPh>
    <phoneticPr fontId="4"/>
  </si>
  <si>
    <t>１年</t>
    <rPh sb="1" eb="2">
      <t>ネン</t>
    </rPh>
    <phoneticPr fontId="4"/>
  </si>
  <si>
    <t>２年</t>
    <rPh sb="1" eb="2">
      <t>ネン</t>
    </rPh>
    <phoneticPr fontId="4"/>
  </si>
  <si>
    <t>３年</t>
    <rPh sb="1" eb="2">
      <t>ネン</t>
    </rPh>
    <phoneticPr fontId="4"/>
  </si>
  <si>
    <t>４年</t>
    <rPh sb="1" eb="2">
      <t>ネン</t>
    </rPh>
    <phoneticPr fontId="4"/>
  </si>
  <si>
    <t>５年</t>
    <rPh sb="1" eb="2">
      <t>ネン</t>
    </rPh>
    <phoneticPr fontId="4"/>
  </si>
  <si>
    <t>６年</t>
    <rPh sb="1" eb="2">
      <t>ネン</t>
    </rPh>
    <phoneticPr fontId="4"/>
  </si>
  <si>
    <t>玉緒小学校</t>
    <rPh sb="0" eb="1">
      <t>タマ</t>
    </rPh>
    <rPh sb="1" eb="2">
      <t>オ</t>
    </rPh>
    <rPh sb="2" eb="5">
      <t>ショウガッコウ</t>
    </rPh>
    <phoneticPr fontId="4"/>
  </si>
  <si>
    <t>御園小学校</t>
    <rPh sb="0" eb="2">
      <t>ミソノ</t>
    </rPh>
    <rPh sb="2" eb="5">
      <t>ショウガッコウ</t>
    </rPh>
    <phoneticPr fontId="4"/>
  </si>
  <si>
    <t>八日市南小学校</t>
    <rPh sb="0" eb="3">
      <t>ヨウカイチ</t>
    </rPh>
    <rPh sb="3" eb="4">
      <t>ミナミ</t>
    </rPh>
    <rPh sb="4" eb="7">
      <t>ショウガッコウ</t>
    </rPh>
    <phoneticPr fontId="4"/>
  </si>
  <si>
    <t>箕作小学校</t>
    <rPh sb="0" eb="2">
      <t>ミツクリ</t>
    </rPh>
    <rPh sb="2" eb="5">
      <t>ショウガッコウ</t>
    </rPh>
    <phoneticPr fontId="4"/>
  </si>
  <si>
    <t>八日市北小学校</t>
    <rPh sb="0" eb="3">
      <t>ヨウカイチ</t>
    </rPh>
    <rPh sb="3" eb="4">
      <t>キタ</t>
    </rPh>
    <rPh sb="4" eb="7">
      <t>ショウガッコウ</t>
    </rPh>
    <phoneticPr fontId="4"/>
  </si>
  <si>
    <t>八日市西小学校</t>
    <rPh sb="0" eb="3">
      <t>ヨウカイチ</t>
    </rPh>
    <rPh sb="3" eb="4">
      <t>ニシ</t>
    </rPh>
    <rPh sb="4" eb="7">
      <t>ショウガッコウ</t>
    </rPh>
    <phoneticPr fontId="4"/>
  </si>
  <si>
    <t>布引小学校</t>
    <rPh sb="0" eb="2">
      <t>ヌノビキ</t>
    </rPh>
    <rPh sb="2" eb="5">
      <t>ショウガッコウ</t>
    </rPh>
    <phoneticPr fontId="4"/>
  </si>
  <si>
    <t>市原小学校</t>
    <rPh sb="0" eb="2">
      <t>イチハラ</t>
    </rPh>
    <rPh sb="2" eb="5">
      <t>ショウガッコウ</t>
    </rPh>
    <phoneticPr fontId="4"/>
  </si>
  <si>
    <t>山上小学校</t>
    <rPh sb="0" eb="2">
      <t>ヤマガミ</t>
    </rPh>
    <rPh sb="2" eb="5">
      <t>ショウガッコウ</t>
    </rPh>
    <phoneticPr fontId="4"/>
  </si>
  <si>
    <t>五個荘小学校</t>
    <rPh sb="0" eb="3">
      <t>ゴカショウ</t>
    </rPh>
    <rPh sb="3" eb="6">
      <t>ショウガッコウ</t>
    </rPh>
    <phoneticPr fontId="4"/>
  </si>
  <si>
    <t>愛東南小学校</t>
    <rPh sb="0" eb="2">
      <t>アイトウ</t>
    </rPh>
    <rPh sb="2" eb="3">
      <t>ミナミ</t>
    </rPh>
    <rPh sb="3" eb="6">
      <t>ショウガッコウ</t>
    </rPh>
    <phoneticPr fontId="4"/>
  </si>
  <si>
    <t>愛東北小学校</t>
    <rPh sb="0" eb="2">
      <t>アイトウ</t>
    </rPh>
    <rPh sb="2" eb="3">
      <t>キタ</t>
    </rPh>
    <rPh sb="3" eb="6">
      <t>ショウガッコウ</t>
    </rPh>
    <phoneticPr fontId="4"/>
  </si>
  <si>
    <t>湖東第一小学校</t>
    <rPh sb="0" eb="2">
      <t>コトウ</t>
    </rPh>
    <rPh sb="2" eb="3">
      <t>ダイ</t>
    </rPh>
    <rPh sb="3" eb="4">
      <t>１</t>
    </rPh>
    <rPh sb="4" eb="5">
      <t>ショウ</t>
    </rPh>
    <rPh sb="5" eb="7">
      <t>ガッコウ</t>
    </rPh>
    <phoneticPr fontId="4"/>
  </si>
  <si>
    <t>湖東第二小学校</t>
    <rPh sb="0" eb="2">
      <t>コトウ</t>
    </rPh>
    <rPh sb="2" eb="3">
      <t>ダイ</t>
    </rPh>
    <rPh sb="3" eb="4">
      <t>２</t>
    </rPh>
    <rPh sb="4" eb="5">
      <t>ショウ</t>
    </rPh>
    <rPh sb="5" eb="7">
      <t>ガッコウ</t>
    </rPh>
    <phoneticPr fontId="4"/>
  </si>
  <si>
    <t>湖東第三小学校</t>
    <rPh sb="0" eb="2">
      <t>コトウ</t>
    </rPh>
    <rPh sb="2" eb="3">
      <t>ダイ</t>
    </rPh>
    <rPh sb="3" eb="4">
      <t>３</t>
    </rPh>
    <rPh sb="4" eb="5">
      <t>ショウ</t>
    </rPh>
    <rPh sb="5" eb="7">
      <t>ガッコウ</t>
    </rPh>
    <phoneticPr fontId="4"/>
  </si>
  <si>
    <t>能登川東小学校</t>
    <rPh sb="0" eb="2">
      <t>ノト</t>
    </rPh>
    <rPh sb="2" eb="3">
      <t>カワ</t>
    </rPh>
    <rPh sb="3" eb="4">
      <t>ヒガシ</t>
    </rPh>
    <rPh sb="4" eb="7">
      <t>ショウガッコウ</t>
    </rPh>
    <phoneticPr fontId="4"/>
  </si>
  <si>
    <t>能登川西小学校</t>
    <rPh sb="0" eb="2">
      <t>ノト</t>
    </rPh>
    <rPh sb="2" eb="3">
      <t>カワ</t>
    </rPh>
    <rPh sb="3" eb="4">
      <t>ニシ</t>
    </rPh>
    <rPh sb="4" eb="7">
      <t>ショウガッコウ</t>
    </rPh>
    <phoneticPr fontId="4"/>
  </si>
  <si>
    <t>能登川南小学校</t>
    <rPh sb="0" eb="2">
      <t>ノト</t>
    </rPh>
    <rPh sb="2" eb="3">
      <t>カワ</t>
    </rPh>
    <rPh sb="3" eb="4">
      <t>ミナミ</t>
    </rPh>
    <rPh sb="4" eb="7">
      <t>ショウガッコウ</t>
    </rPh>
    <phoneticPr fontId="4"/>
  </si>
  <si>
    <t>能登川北小学校</t>
    <rPh sb="0" eb="2">
      <t>ノト</t>
    </rPh>
    <rPh sb="2" eb="3">
      <t>カワ</t>
    </rPh>
    <rPh sb="3" eb="4">
      <t>キタ</t>
    </rPh>
    <rPh sb="4" eb="7">
      <t>ショウガッコウ</t>
    </rPh>
    <phoneticPr fontId="4"/>
  </si>
  <si>
    <t>蒲生東小学校</t>
    <rPh sb="0" eb="2">
      <t>ガモウ</t>
    </rPh>
    <rPh sb="2" eb="3">
      <t>ヒガシ</t>
    </rPh>
    <rPh sb="3" eb="6">
      <t>ショウガッコウ</t>
    </rPh>
    <phoneticPr fontId="4"/>
  </si>
  <si>
    <t>蒲生西小学校</t>
    <rPh sb="0" eb="2">
      <t>ガモウ</t>
    </rPh>
    <rPh sb="2" eb="3">
      <t>ニシ</t>
    </rPh>
    <rPh sb="3" eb="6">
      <t>ショウガッコウ</t>
    </rPh>
    <phoneticPr fontId="4"/>
  </si>
  <si>
    <t>蒲生北小学校</t>
    <rPh sb="0" eb="2">
      <t>ガモウ</t>
    </rPh>
    <rPh sb="2" eb="3">
      <t>キタ</t>
    </rPh>
    <rPh sb="3" eb="6">
      <t>ショウガッコウ</t>
    </rPh>
    <phoneticPr fontId="4"/>
  </si>
  <si>
    <t>６９　中学校</t>
    <rPh sb="3" eb="5">
      <t>チュウガク</t>
    </rPh>
    <rPh sb="5" eb="6">
      <t>コウ</t>
    </rPh>
    <phoneticPr fontId="4"/>
  </si>
  <si>
    <t>公立中学校</t>
    <rPh sb="0" eb="2">
      <t>コウリツ</t>
    </rPh>
    <rPh sb="2" eb="5">
      <t>チュウガッコウ</t>
    </rPh>
    <phoneticPr fontId="4"/>
  </si>
  <si>
    <t>生　　　徒　　　数　　（人）</t>
    <rPh sb="0" eb="1">
      <t>ショウ</t>
    </rPh>
    <rPh sb="4" eb="5">
      <t>ト</t>
    </rPh>
    <rPh sb="8" eb="9">
      <t>カズ</t>
    </rPh>
    <rPh sb="12" eb="13">
      <t>ニン</t>
    </rPh>
    <phoneticPr fontId="4"/>
  </si>
  <si>
    <t>玉園中学校</t>
    <rPh sb="0" eb="1">
      <t>タマ</t>
    </rPh>
    <rPh sb="1" eb="2">
      <t>ソノ</t>
    </rPh>
    <rPh sb="2" eb="5">
      <t>チュウガッコウ</t>
    </rPh>
    <phoneticPr fontId="4"/>
  </si>
  <si>
    <t>聖徳中学校</t>
    <rPh sb="0" eb="2">
      <t>セイトク</t>
    </rPh>
    <rPh sb="2" eb="5">
      <t>チュウガッコウ</t>
    </rPh>
    <phoneticPr fontId="4"/>
  </si>
  <si>
    <t>船岡中学校</t>
    <rPh sb="0" eb="2">
      <t>フナオカ</t>
    </rPh>
    <rPh sb="2" eb="5">
      <t>チュウガッコウ</t>
    </rPh>
    <phoneticPr fontId="4"/>
  </si>
  <si>
    <t>永源寺中学校</t>
    <rPh sb="0" eb="3">
      <t>エイゲンジ</t>
    </rPh>
    <rPh sb="3" eb="6">
      <t>チュウガッコウ</t>
    </rPh>
    <phoneticPr fontId="4"/>
  </si>
  <si>
    <t>五個荘中学校</t>
    <rPh sb="0" eb="3">
      <t>ゴカショウ</t>
    </rPh>
    <rPh sb="3" eb="6">
      <t>チュウガッコウ</t>
    </rPh>
    <phoneticPr fontId="4"/>
  </si>
  <si>
    <t>愛東中学校</t>
    <rPh sb="0" eb="2">
      <t>アイトウ</t>
    </rPh>
    <rPh sb="2" eb="5">
      <t>チュウガッコウ</t>
    </rPh>
    <phoneticPr fontId="4"/>
  </si>
  <si>
    <t>湖東中学校</t>
    <rPh sb="0" eb="2">
      <t>コトウ</t>
    </rPh>
    <rPh sb="2" eb="5">
      <t>チュウガッコウ</t>
    </rPh>
    <phoneticPr fontId="4"/>
  </si>
  <si>
    <t>能登川中学校</t>
    <rPh sb="0" eb="3">
      <t>ノトガワ</t>
    </rPh>
    <rPh sb="3" eb="6">
      <t>チュウガッコウ</t>
    </rPh>
    <phoneticPr fontId="4"/>
  </si>
  <si>
    <t>朝桜中学校</t>
    <rPh sb="0" eb="1">
      <t>アサ</t>
    </rPh>
    <rPh sb="1" eb="2">
      <t>サクラ</t>
    </rPh>
    <rPh sb="2" eb="5">
      <t>チュウガッコウ</t>
    </rPh>
    <phoneticPr fontId="4"/>
  </si>
  <si>
    <t>合計（平成26年）</t>
    <rPh sb="0" eb="2">
      <t>ゴウケイ</t>
    </rPh>
    <phoneticPr fontId="4"/>
  </si>
  <si>
    <t>（平成25年）</t>
    <rPh sb="1" eb="3">
      <t>ヘイセイ</t>
    </rPh>
    <rPh sb="5" eb="6">
      <t>ネン</t>
    </rPh>
    <phoneticPr fontId="4"/>
  </si>
  <si>
    <t>（平成24年）</t>
    <rPh sb="1" eb="3">
      <t>ヘイセイ</t>
    </rPh>
    <rPh sb="5" eb="6">
      <t>ネン</t>
    </rPh>
    <phoneticPr fontId="4"/>
  </si>
  <si>
    <t>（平成23年）</t>
    <rPh sb="1" eb="3">
      <t>ヘイセイ</t>
    </rPh>
    <rPh sb="5" eb="6">
      <t>ネン</t>
    </rPh>
    <phoneticPr fontId="4"/>
  </si>
  <si>
    <t>私立中学校</t>
    <rPh sb="0" eb="2">
      <t>シリツ</t>
    </rPh>
    <rPh sb="2" eb="5">
      <t>チュウガッコウ</t>
    </rPh>
    <phoneticPr fontId="4"/>
  </si>
  <si>
    <t>滋賀学園中学校</t>
    <rPh sb="0" eb="2">
      <t>シガ</t>
    </rPh>
    <rPh sb="2" eb="4">
      <t>ガクエン</t>
    </rPh>
    <rPh sb="4" eb="5">
      <t>チュウ</t>
    </rPh>
    <rPh sb="5" eb="7">
      <t>ガッコウ</t>
    </rPh>
    <phoneticPr fontId="4"/>
  </si>
  <si>
    <t>７０　高等学校</t>
    <rPh sb="3" eb="5">
      <t>コウトウ</t>
    </rPh>
    <rPh sb="5" eb="7">
      <t>ガッコウ</t>
    </rPh>
    <phoneticPr fontId="4"/>
  </si>
  <si>
    <t>７０　高等学校（つづき）</t>
    <rPh sb="3" eb="5">
      <t>コウトウ</t>
    </rPh>
    <rPh sb="5" eb="7">
      <t>ガッコウ</t>
    </rPh>
    <phoneticPr fontId="4"/>
  </si>
  <si>
    <t>［全日制］</t>
    <rPh sb="1" eb="4">
      <t>ゼンジツセイ</t>
    </rPh>
    <phoneticPr fontId="4"/>
  </si>
  <si>
    <t>　公立高校</t>
    <rPh sb="1" eb="3">
      <t>コウリツ</t>
    </rPh>
    <rPh sb="3" eb="5">
      <t>コウコウ</t>
    </rPh>
    <phoneticPr fontId="4"/>
  </si>
  <si>
    <t>［定時制］</t>
    <rPh sb="1" eb="3">
      <t>テイジ</t>
    </rPh>
    <rPh sb="3" eb="4">
      <t>セイ</t>
    </rPh>
    <phoneticPr fontId="4"/>
  </si>
  <si>
    <t>生　　徒　　数　　（人）</t>
    <rPh sb="0" eb="1">
      <t>ショウ</t>
    </rPh>
    <rPh sb="3" eb="4">
      <t>ト</t>
    </rPh>
    <rPh sb="6" eb="7">
      <t>カズ</t>
    </rPh>
    <rPh sb="10" eb="11">
      <t>ニン</t>
    </rPh>
    <phoneticPr fontId="4"/>
  </si>
  <si>
    <t>八日市高等学校</t>
    <rPh sb="0" eb="1">
      <t>ハチ</t>
    </rPh>
    <rPh sb="1" eb="2">
      <t>ニチ</t>
    </rPh>
    <rPh sb="2" eb="3">
      <t>シ</t>
    </rPh>
    <rPh sb="3" eb="5">
      <t>コウトウ</t>
    </rPh>
    <rPh sb="5" eb="7">
      <t>ガッコウ</t>
    </rPh>
    <phoneticPr fontId="4"/>
  </si>
  <si>
    <t>普通科</t>
    <rPh sb="0" eb="2">
      <t>フツウ</t>
    </rPh>
    <rPh sb="2" eb="3">
      <t>カ</t>
    </rPh>
    <phoneticPr fontId="4"/>
  </si>
  <si>
    <t>能登川高等学校</t>
    <rPh sb="0" eb="3">
      <t>ノトガワ</t>
    </rPh>
    <rPh sb="3" eb="5">
      <t>コウトウ</t>
    </rPh>
    <rPh sb="5" eb="7">
      <t>ガッコウ</t>
    </rPh>
    <phoneticPr fontId="4"/>
  </si>
  <si>
    <t>八日市南高等学校</t>
    <rPh sb="0" eb="3">
      <t>ヨウカイチ</t>
    </rPh>
    <rPh sb="3" eb="4">
      <t>ミナミ</t>
    </rPh>
    <rPh sb="4" eb="6">
      <t>コウトウ</t>
    </rPh>
    <rPh sb="6" eb="8">
      <t>ガッコウ</t>
    </rPh>
    <phoneticPr fontId="4"/>
  </si>
  <si>
    <t>普通（昼間）</t>
    <rPh sb="0" eb="2">
      <t>フツウ</t>
    </rPh>
    <rPh sb="3" eb="5">
      <t>ヒルマ</t>
    </rPh>
    <phoneticPr fontId="4"/>
  </si>
  <si>
    <t>農業科</t>
    <rPh sb="0" eb="2">
      <t>ノウギョウ</t>
    </rPh>
    <rPh sb="2" eb="3">
      <t>カ</t>
    </rPh>
    <phoneticPr fontId="4"/>
  </si>
  <si>
    <t>普通（夜間）</t>
    <rPh sb="0" eb="2">
      <t>フツウ</t>
    </rPh>
    <rPh sb="3" eb="5">
      <t>ヤカン</t>
    </rPh>
    <phoneticPr fontId="4"/>
  </si>
  <si>
    <t>食品科</t>
    <rPh sb="0" eb="2">
      <t>ショクヒン</t>
    </rPh>
    <rPh sb="2" eb="3">
      <t>カ</t>
    </rPh>
    <phoneticPr fontId="4"/>
  </si>
  <si>
    <t>花緑デザイン科</t>
    <rPh sb="0" eb="1">
      <t>ハナ</t>
    </rPh>
    <rPh sb="1" eb="2">
      <t>ミドリ</t>
    </rPh>
    <rPh sb="6" eb="7">
      <t>カ</t>
    </rPh>
    <phoneticPr fontId="4"/>
  </si>
  <si>
    <t>［通信制］</t>
    <rPh sb="1" eb="4">
      <t>ツウシンセイ</t>
    </rPh>
    <phoneticPr fontId="4"/>
  </si>
  <si>
    <t>農業技術科</t>
    <rPh sb="0" eb="2">
      <t>ノウギョウ</t>
    </rPh>
    <rPh sb="2" eb="4">
      <t>ギジュツ</t>
    </rPh>
    <rPh sb="4" eb="5">
      <t>カ</t>
    </rPh>
    <phoneticPr fontId="4"/>
  </si>
  <si>
    <t>教員数（人）</t>
    <rPh sb="0" eb="2">
      <t>キョウイン</t>
    </rPh>
    <rPh sb="2" eb="3">
      <t>スウ</t>
    </rPh>
    <rPh sb="4" eb="5">
      <t>ニン</t>
    </rPh>
    <phoneticPr fontId="4"/>
  </si>
  <si>
    <t>生徒数（人）</t>
    <rPh sb="0" eb="3">
      <t>セイトスウ</t>
    </rPh>
    <rPh sb="4" eb="5">
      <t>ニン</t>
    </rPh>
    <phoneticPr fontId="4"/>
  </si>
  <si>
    <t>司学館高等学校</t>
    <rPh sb="0" eb="1">
      <t>シ</t>
    </rPh>
    <rPh sb="1" eb="2">
      <t>ガク</t>
    </rPh>
    <rPh sb="2" eb="3">
      <t>カン</t>
    </rPh>
    <rPh sb="3" eb="5">
      <t>コウトウ</t>
    </rPh>
    <rPh sb="5" eb="7">
      <t>ガッコウ</t>
    </rPh>
    <phoneticPr fontId="4"/>
  </si>
  <si>
    <t>食品流通科</t>
    <rPh sb="0" eb="2">
      <t>ショクヒン</t>
    </rPh>
    <rPh sb="2" eb="4">
      <t>リュウツウ</t>
    </rPh>
    <rPh sb="4" eb="5">
      <t>カ</t>
    </rPh>
    <phoneticPr fontId="4"/>
  </si>
  <si>
    <t>(平成25年)</t>
    <rPh sb="1" eb="3">
      <t>ヘイセイ</t>
    </rPh>
    <rPh sb="5" eb="6">
      <t>ネン</t>
    </rPh>
    <phoneticPr fontId="4"/>
  </si>
  <si>
    <t>緑地デザイン科</t>
    <rPh sb="0" eb="2">
      <t>リョクチ</t>
    </rPh>
    <rPh sb="6" eb="7">
      <t>カ</t>
    </rPh>
    <phoneticPr fontId="4"/>
  </si>
  <si>
    <t>(平成24年)</t>
    <rPh sb="1" eb="3">
      <t>ヘイセイ</t>
    </rPh>
    <rPh sb="5" eb="6">
      <t>ネン</t>
    </rPh>
    <phoneticPr fontId="4"/>
  </si>
  <si>
    <t>能登川高等学校</t>
    <rPh sb="0" eb="1">
      <t>ノウ</t>
    </rPh>
    <rPh sb="1" eb="2">
      <t>ノボル</t>
    </rPh>
    <rPh sb="2" eb="3">
      <t>ガワ</t>
    </rPh>
    <rPh sb="3" eb="5">
      <t>コウトウ</t>
    </rPh>
    <rPh sb="5" eb="7">
      <t>ガッコウ</t>
    </rPh>
    <phoneticPr fontId="4"/>
  </si>
  <si>
    <t>　私立高校</t>
    <rPh sb="1" eb="3">
      <t>シリツ</t>
    </rPh>
    <rPh sb="3" eb="5">
      <t>コウコウ</t>
    </rPh>
    <phoneticPr fontId="4"/>
  </si>
  <si>
    <t>滋賀学園高等学校</t>
    <rPh sb="0" eb="2">
      <t>シガ</t>
    </rPh>
    <rPh sb="2" eb="4">
      <t>ガクエン</t>
    </rPh>
    <rPh sb="4" eb="6">
      <t>コウトウ</t>
    </rPh>
    <rPh sb="6" eb="8">
      <t>ガッコウ</t>
    </rPh>
    <phoneticPr fontId="4"/>
  </si>
  <si>
    <t>７１　特別支援学校</t>
    <rPh sb="3" eb="5">
      <t>トクベツ</t>
    </rPh>
    <rPh sb="5" eb="7">
      <t>シエン</t>
    </rPh>
    <rPh sb="7" eb="9">
      <t>ガッコウ</t>
    </rPh>
    <phoneticPr fontId="4"/>
  </si>
  <si>
    <t>児童生徒数（人）</t>
    <rPh sb="0" eb="2">
      <t>ジドウ</t>
    </rPh>
    <rPh sb="2" eb="5">
      <t>セイトスウ</t>
    </rPh>
    <rPh sb="6" eb="7">
      <t>ニン</t>
    </rPh>
    <phoneticPr fontId="4"/>
  </si>
  <si>
    <t>八日市養護学校</t>
    <rPh sb="0" eb="3">
      <t>ヨウカイチ</t>
    </rPh>
    <rPh sb="3" eb="5">
      <t>ヨウゴ</t>
    </rPh>
    <rPh sb="5" eb="7">
      <t>ガッコウ</t>
    </rPh>
    <phoneticPr fontId="4"/>
  </si>
  <si>
    <t>小学部</t>
    <rPh sb="0" eb="2">
      <t>ショウガク</t>
    </rPh>
    <rPh sb="2" eb="3">
      <t>ブ</t>
    </rPh>
    <phoneticPr fontId="4"/>
  </si>
  <si>
    <t>中学部</t>
    <rPh sb="0" eb="2">
      <t>チュウガク</t>
    </rPh>
    <rPh sb="2" eb="3">
      <t>ブ</t>
    </rPh>
    <phoneticPr fontId="4"/>
  </si>
  <si>
    <t>高等学部</t>
    <rPh sb="0" eb="2">
      <t>コウトウ</t>
    </rPh>
    <rPh sb="2" eb="4">
      <t>ガクブ</t>
    </rPh>
    <phoneticPr fontId="4"/>
  </si>
  <si>
    <t>(平成25年）</t>
    <rPh sb="1" eb="3">
      <t>ヘイセイ</t>
    </rPh>
    <rPh sb="5" eb="6">
      <t>ネン</t>
    </rPh>
    <phoneticPr fontId="4"/>
  </si>
  <si>
    <t>(平成23年)</t>
    <rPh sb="1" eb="3">
      <t>ヘイセイ</t>
    </rPh>
    <rPh sb="5" eb="6">
      <t>ネン</t>
    </rPh>
    <phoneticPr fontId="4"/>
  </si>
  <si>
    <t>７２　大学</t>
    <rPh sb="3" eb="5">
      <t>ダイガク</t>
    </rPh>
    <rPh sb="4" eb="5">
      <t>タンダイ</t>
    </rPh>
    <phoneticPr fontId="4"/>
  </si>
  <si>
    <t>単位：人</t>
    <rPh sb="0" eb="2">
      <t>タンイ</t>
    </rPh>
    <rPh sb="3" eb="4">
      <t>ニン</t>
    </rPh>
    <phoneticPr fontId="4"/>
  </si>
  <si>
    <t>教員数</t>
    <rPh sb="0" eb="2">
      <t>キョウイン</t>
    </rPh>
    <rPh sb="2" eb="3">
      <t>スウ</t>
    </rPh>
    <phoneticPr fontId="4"/>
  </si>
  <si>
    <t>学　　　生　　　数</t>
    <rPh sb="0" eb="1">
      <t>ガク</t>
    </rPh>
    <rPh sb="4" eb="5">
      <t>ショウ</t>
    </rPh>
    <rPh sb="8" eb="9">
      <t>カズ</t>
    </rPh>
    <phoneticPr fontId="4"/>
  </si>
  <si>
    <t>１年次</t>
    <rPh sb="1" eb="2">
      <t>ネン</t>
    </rPh>
    <rPh sb="2" eb="3">
      <t>ジ</t>
    </rPh>
    <phoneticPr fontId="4"/>
  </si>
  <si>
    <t>２年次</t>
    <rPh sb="1" eb="2">
      <t>ネン</t>
    </rPh>
    <rPh sb="2" eb="3">
      <t>ジ</t>
    </rPh>
    <phoneticPr fontId="4"/>
  </si>
  <si>
    <t>３年次</t>
    <rPh sb="1" eb="2">
      <t>ネン</t>
    </rPh>
    <rPh sb="2" eb="3">
      <t>ジ</t>
    </rPh>
    <phoneticPr fontId="4"/>
  </si>
  <si>
    <t>４年次</t>
    <rPh sb="1" eb="3">
      <t>ネンジ</t>
    </rPh>
    <phoneticPr fontId="4"/>
  </si>
  <si>
    <t>びわこ学院大学</t>
    <rPh sb="3" eb="5">
      <t>ガクイン</t>
    </rPh>
    <rPh sb="5" eb="7">
      <t>ダイガク</t>
    </rPh>
    <phoneticPr fontId="16"/>
  </si>
  <si>
    <t>教育福祉学部</t>
    <rPh sb="0" eb="2">
      <t>キョウイク</t>
    </rPh>
    <rPh sb="2" eb="4">
      <t>フクシ</t>
    </rPh>
    <rPh sb="4" eb="6">
      <t>ガクブ</t>
    </rPh>
    <phoneticPr fontId="16"/>
  </si>
  <si>
    <t>(平成24年）</t>
    <rPh sb="1" eb="3">
      <t>ヘイセイ</t>
    </rPh>
    <rPh sb="5" eb="6">
      <t>ネン</t>
    </rPh>
    <phoneticPr fontId="4"/>
  </si>
  <si>
    <t>(平成23年）</t>
    <phoneticPr fontId="4"/>
  </si>
  <si>
    <t>７３　短期大学</t>
    <rPh sb="3" eb="5">
      <t>タンキ</t>
    </rPh>
    <rPh sb="5" eb="7">
      <t>ダイガク</t>
    </rPh>
    <phoneticPr fontId="4"/>
  </si>
  <si>
    <t>びわこ学院大学短期大学部</t>
    <rPh sb="3" eb="5">
      <t>ガクイン</t>
    </rPh>
    <rPh sb="5" eb="7">
      <t>ダイガク</t>
    </rPh>
    <rPh sb="7" eb="9">
      <t>タンキ</t>
    </rPh>
    <rPh sb="9" eb="11">
      <t>ダイガク</t>
    </rPh>
    <rPh sb="11" eb="12">
      <t>ブ</t>
    </rPh>
    <phoneticPr fontId="16"/>
  </si>
  <si>
    <t>７４　専修学校</t>
    <rPh sb="3" eb="5">
      <t>センシュウ</t>
    </rPh>
    <rPh sb="5" eb="7">
      <t>ガッコウ</t>
    </rPh>
    <phoneticPr fontId="4"/>
  </si>
  <si>
    <t>学　生　数</t>
    <rPh sb="0" eb="1">
      <t>ガク</t>
    </rPh>
    <rPh sb="2" eb="3">
      <t>ショウ</t>
    </rPh>
    <rPh sb="4" eb="5">
      <t>カズ</t>
    </rPh>
    <phoneticPr fontId="4"/>
  </si>
  <si>
    <t>淡海書道文化専門学校</t>
    <rPh sb="0" eb="1">
      <t>アワ</t>
    </rPh>
    <rPh sb="1" eb="2">
      <t>ウミ</t>
    </rPh>
    <rPh sb="2" eb="4">
      <t>ショドウ</t>
    </rPh>
    <rPh sb="4" eb="6">
      <t>ブンカ</t>
    </rPh>
    <rPh sb="6" eb="8">
      <t>センモン</t>
    </rPh>
    <rPh sb="8" eb="10">
      <t>ガッコウ</t>
    </rPh>
    <phoneticPr fontId="4"/>
  </si>
  <si>
    <t>滋賀医療技術専門学校</t>
    <rPh sb="0" eb="2">
      <t>シガ</t>
    </rPh>
    <rPh sb="2" eb="4">
      <t>イリョウ</t>
    </rPh>
    <rPh sb="4" eb="6">
      <t>ギジュツ</t>
    </rPh>
    <rPh sb="6" eb="8">
      <t>センモン</t>
    </rPh>
    <rPh sb="8" eb="10">
      <t>ガッコウ</t>
    </rPh>
    <phoneticPr fontId="4"/>
  </si>
  <si>
    <t>合計(平成26年）</t>
    <rPh sb="0" eb="2">
      <t>ゴウケイ</t>
    </rPh>
    <phoneticPr fontId="4"/>
  </si>
  <si>
    <t>７５　指定文化財件数</t>
    <phoneticPr fontId="4"/>
  </si>
  <si>
    <t>単位：件</t>
    <rPh sb="0" eb="2">
      <t>タンイ</t>
    </rPh>
    <rPh sb="3" eb="4">
      <t>ケン</t>
    </rPh>
    <phoneticPr fontId="4"/>
  </si>
  <si>
    <t>種　　　　　　　別</t>
  </si>
  <si>
    <t>国</t>
  </si>
  <si>
    <t>県</t>
  </si>
  <si>
    <t>東近江市</t>
  </si>
  <si>
    <t>合計</t>
    <rPh sb="0" eb="2">
      <t>ゴウケイ</t>
    </rPh>
    <phoneticPr fontId="17"/>
  </si>
  <si>
    <t>有形文化財</t>
  </si>
  <si>
    <t>建造物</t>
  </si>
  <si>
    <t>美術工芸品</t>
  </si>
  <si>
    <t>絵画</t>
  </si>
  <si>
    <t>彫刻</t>
  </si>
  <si>
    <t>工芸品</t>
  </si>
  <si>
    <t>書跡・典籍</t>
    <rPh sb="3" eb="5">
      <t>テンセキ</t>
    </rPh>
    <phoneticPr fontId="4"/>
  </si>
  <si>
    <t>古文書</t>
    <rPh sb="0" eb="3">
      <t>コモンジョ</t>
    </rPh>
    <phoneticPr fontId="4"/>
  </si>
  <si>
    <t>考古資料</t>
  </si>
  <si>
    <t>歴史資料</t>
  </si>
  <si>
    <t>無形文化財</t>
  </si>
  <si>
    <t>民俗文化財</t>
  </si>
  <si>
    <t>有形民俗文化財</t>
  </si>
  <si>
    <t>無形民俗文化財</t>
  </si>
  <si>
    <t>記念物</t>
    <rPh sb="0" eb="3">
      <t>キネンブツ</t>
    </rPh>
    <phoneticPr fontId="4"/>
  </si>
  <si>
    <t>史跡</t>
  </si>
  <si>
    <t>名勝</t>
  </si>
  <si>
    <t>天然記念物</t>
  </si>
  <si>
    <t>文化的景観</t>
  </si>
  <si>
    <t>伝統的建造物群</t>
  </si>
  <si>
    <t>選定保存技術</t>
    <rPh sb="0" eb="2">
      <t>センテイ</t>
    </rPh>
    <phoneticPr fontId="17"/>
  </si>
  <si>
    <t>登録有形文化財</t>
    <rPh sb="0" eb="2">
      <t>トウロク</t>
    </rPh>
    <phoneticPr fontId="4"/>
  </si>
  <si>
    <t>登録有形民俗文化財</t>
    <rPh sb="0" eb="2">
      <t>トウロク</t>
    </rPh>
    <rPh sb="4" eb="6">
      <t>ミンゾク</t>
    </rPh>
    <phoneticPr fontId="4"/>
  </si>
  <si>
    <t>登録記念物</t>
    <rPh sb="0" eb="2">
      <t>トウロク</t>
    </rPh>
    <rPh sb="2" eb="5">
      <t>キネンブツ</t>
    </rPh>
    <phoneticPr fontId="4"/>
  </si>
  <si>
    <t>選択無形文化財</t>
  </si>
  <si>
    <t>選択無形民俗文化財</t>
  </si>
  <si>
    <t>総　　　計</t>
  </si>
  <si>
    <t>重要美術品</t>
    <rPh sb="0" eb="2">
      <t>ジュウヨウ</t>
    </rPh>
    <rPh sb="2" eb="4">
      <t>ビジュツ</t>
    </rPh>
    <rPh sb="4" eb="5">
      <t>ヒン</t>
    </rPh>
    <phoneticPr fontId="4"/>
  </si>
  <si>
    <t>書跡</t>
    <rPh sb="0" eb="1">
      <t>ショ</t>
    </rPh>
    <rPh sb="1" eb="2">
      <t>セキ</t>
    </rPh>
    <phoneticPr fontId="4"/>
  </si>
  <si>
    <t>資料：歴史文化振興課（平成26年 3月末）</t>
    <rPh sb="0" eb="2">
      <t>シリョウ</t>
    </rPh>
    <rPh sb="3" eb="5">
      <t>レキシ</t>
    </rPh>
    <rPh sb="5" eb="7">
      <t>ブンカ</t>
    </rPh>
    <rPh sb="7" eb="9">
      <t>シンコウ</t>
    </rPh>
    <rPh sb="9" eb="10">
      <t>カ</t>
    </rPh>
    <rPh sb="19" eb="20">
      <t>マツ</t>
    </rPh>
    <phoneticPr fontId="4"/>
  </si>
  <si>
    <t>７６　図書貸出状況</t>
    <rPh sb="3" eb="5">
      <t>トショ</t>
    </rPh>
    <rPh sb="5" eb="6">
      <t>カ</t>
    </rPh>
    <rPh sb="6" eb="7">
      <t>ダ</t>
    </rPh>
    <rPh sb="7" eb="9">
      <t>ジョウキョウ</t>
    </rPh>
    <phoneticPr fontId="4"/>
  </si>
  <si>
    <t>年度</t>
    <rPh sb="0" eb="2">
      <t>ネンド</t>
    </rPh>
    <phoneticPr fontId="4"/>
  </si>
  <si>
    <t>開館日数</t>
    <rPh sb="0" eb="2">
      <t>カイカン</t>
    </rPh>
    <rPh sb="2" eb="4">
      <t>ニッスウ</t>
    </rPh>
    <phoneticPr fontId="4"/>
  </si>
  <si>
    <t>本館</t>
    <rPh sb="0" eb="2">
      <t>ホンカン</t>
    </rPh>
    <phoneticPr fontId="4"/>
  </si>
  <si>
    <t>移動図書館</t>
    <rPh sb="0" eb="2">
      <t>イドウ</t>
    </rPh>
    <rPh sb="2" eb="5">
      <t>トショカン</t>
    </rPh>
    <phoneticPr fontId="4"/>
  </si>
  <si>
    <t>合計</t>
    <rPh sb="0" eb="2">
      <t>ゴウケイ</t>
    </rPh>
    <phoneticPr fontId="4"/>
  </si>
  <si>
    <t>貸出冊数</t>
    <rPh sb="0" eb="2">
      <t>カシダシ</t>
    </rPh>
    <rPh sb="2" eb="4">
      <t>サッスウ</t>
    </rPh>
    <phoneticPr fontId="4"/>
  </si>
  <si>
    <t>貸出者数</t>
    <rPh sb="0" eb="1">
      <t>カ</t>
    </rPh>
    <rPh sb="1" eb="2">
      <t>ダ</t>
    </rPh>
    <rPh sb="2" eb="3">
      <t>シャ</t>
    </rPh>
    <rPh sb="3" eb="4">
      <t>スウ</t>
    </rPh>
    <phoneticPr fontId="4"/>
  </si>
  <si>
    <t>貸出者数</t>
    <rPh sb="0" eb="2">
      <t>カシダシ</t>
    </rPh>
    <rPh sb="2" eb="3">
      <t>シャ</t>
    </rPh>
    <rPh sb="3" eb="4">
      <t>スウ</t>
    </rPh>
    <phoneticPr fontId="4"/>
  </si>
  <si>
    <t>一般</t>
    <rPh sb="0" eb="2">
      <t>イッパン</t>
    </rPh>
    <phoneticPr fontId="4"/>
  </si>
  <si>
    <t>児童</t>
    <rPh sb="0" eb="2">
      <t>ジドウ</t>
    </rPh>
    <phoneticPr fontId="4"/>
  </si>
  <si>
    <t>雑誌</t>
    <rPh sb="0" eb="2">
      <t>ザッシ</t>
    </rPh>
    <phoneticPr fontId="4"/>
  </si>
  <si>
    <t>ＡＶ</t>
    <phoneticPr fontId="4"/>
  </si>
  <si>
    <t>小計</t>
    <rPh sb="0" eb="2">
      <t>ショウケイ</t>
    </rPh>
    <phoneticPr fontId="4"/>
  </si>
  <si>
    <t>全館 計</t>
    <rPh sb="0" eb="2">
      <t>ゼンカン</t>
    </rPh>
    <rPh sb="3" eb="4">
      <t>ケイ</t>
    </rPh>
    <phoneticPr fontId="4"/>
  </si>
  <si>
    <t>平成22年度</t>
    <rPh sb="0" eb="2">
      <t>ヘイセイ</t>
    </rPh>
    <rPh sb="4" eb="5">
      <t>ネン</t>
    </rPh>
    <rPh sb="5" eb="6">
      <t>ド</t>
    </rPh>
    <phoneticPr fontId="7"/>
  </si>
  <si>
    <t>平成23年度</t>
    <rPh sb="0" eb="2">
      <t>ヘイセイ</t>
    </rPh>
    <rPh sb="4" eb="5">
      <t>ネン</t>
    </rPh>
    <rPh sb="5" eb="6">
      <t>ド</t>
    </rPh>
    <phoneticPr fontId="7"/>
  </si>
  <si>
    <t>平成24年度</t>
    <rPh sb="0" eb="2">
      <t>ヘイセイ</t>
    </rPh>
    <rPh sb="4" eb="5">
      <t>ネン</t>
    </rPh>
    <rPh sb="5" eb="6">
      <t>ド</t>
    </rPh>
    <phoneticPr fontId="7"/>
  </si>
  <si>
    <t>平成25年度</t>
    <rPh sb="0" eb="2">
      <t>ヘイセイ</t>
    </rPh>
    <rPh sb="4" eb="5">
      <t>ネン</t>
    </rPh>
    <rPh sb="5" eb="6">
      <t>ド</t>
    </rPh>
    <phoneticPr fontId="7"/>
  </si>
  <si>
    <t>平成26年度</t>
    <rPh sb="0" eb="2">
      <t>ヘイセイ</t>
    </rPh>
    <rPh sb="4" eb="5">
      <t>ネン</t>
    </rPh>
    <rPh sb="5" eb="6">
      <t>ド</t>
    </rPh>
    <phoneticPr fontId="7"/>
  </si>
  <si>
    <t>八日市図書館</t>
    <rPh sb="0" eb="3">
      <t>ヨウカイチ</t>
    </rPh>
    <rPh sb="3" eb="6">
      <t>トショカン</t>
    </rPh>
    <phoneticPr fontId="4"/>
  </si>
  <si>
    <t>永源寺図書館</t>
    <rPh sb="0" eb="3">
      <t>エイゲンジ</t>
    </rPh>
    <rPh sb="3" eb="6">
      <t>トショカン</t>
    </rPh>
    <phoneticPr fontId="4"/>
  </si>
  <si>
    <t>五個荘図書館</t>
    <rPh sb="0" eb="3">
      <t>ゴカショウ</t>
    </rPh>
    <rPh sb="3" eb="6">
      <t>トショカン</t>
    </rPh>
    <phoneticPr fontId="4"/>
  </si>
  <si>
    <t>－</t>
  </si>
  <si>
    <t>愛東図書館</t>
    <rPh sb="0" eb="2">
      <t>アイトウ</t>
    </rPh>
    <rPh sb="2" eb="5">
      <t>トショカン</t>
    </rPh>
    <phoneticPr fontId="4"/>
  </si>
  <si>
    <t>湖東図書館</t>
    <rPh sb="0" eb="2">
      <t>コトウ</t>
    </rPh>
    <rPh sb="2" eb="5">
      <t>トショカン</t>
    </rPh>
    <phoneticPr fontId="4"/>
  </si>
  <si>
    <t>能登川図書館</t>
    <rPh sb="0" eb="3">
      <t>ノトガワ</t>
    </rPh>
    <rPh sb="3" eb="6">
      <t>トショカン</t>
    </rPh>
    <phoneticPr fontId="4"/>
  </si>
  <si>
    <t>蒲生図書館</t>
    <rPh sb="0" eb="2">
      <t>ガモウ</t>
    </rPh>
    <rPh sb="2" eb="5">
      <t>トショカン</t>
    </rPh>
    <phoneticPr fontId="4"/>
  </si>
  <si>
    <t>資料：市立各図書館</t>
    <rPh sb="0" eb="2">
      <t>シリョウ</t>
    </rPh>
    <rPh sb="3" eb="5">
      <t>シリツ</t>
    </rPh>
    <rPh sb="5" eb="9">
      <t>カクトショカン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</si>
</sst>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#,##0_);[Red]\(#,##0\)"/>
    <numFmt numFmtId="178" formatCode="0_ "/>
  </numFmts>
  <fonts count="23" x14ac:knownFonts="1">
    <font>
      <sz val="11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3"/>
      <charset val="128"/>
      <scheme val="minor"/>
    </font>
    <font>
      <b/>
      <u/>
      <sz val="11"/>
      <color theme="10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9"/>
      <name val="ＭＳ 明朝"/>
      <family val="1"/>
      <charset val="128"/>
    </font>
    <font>
      <b/>
      <sz val="12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sz val="10"/>
      <name val="ＭＳ ゴシック"/>
      <family val="3"/>
      <charset val="128"/>
    </font>
    <font>
      <sz val="6"/>
      <name val="ＭＳ ゴシック"/>
      <family val="3"/>
      <charset val="128"/>
    </font>
    <font>
      <sz val="6"/>
      <name val="MS UI Gothic"/>
      <family val="3"/>
      <charset val="128"/>
    </font>
    <font>
      <sz val="6"/>
      <name val="游ゴシック"/>
      <family val="3"/>
      <charset val="128"/>
      <scheme val="minor"/>
    </font>
    <font>
      <b/>
      <sz val="14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 style="double">
        <color indexed="64"/>
      </bottom>
      <diagonal style="thin">
        <color indexed="64"/>
      </diagonal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/>
      <top style="double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5" fillId="0" borderId="0">
      <alignment vertical="center"/>
    </xf>
    <xf numFmtId="0" fontId="11" fillId="0" borderId="0"/>
    <xf numFmtId="0" fontId="12" fillId="0" borderId="0"/>
  </cellStyleXfs>
  <cellXfs count="344">
    <xf numFmtId="0" fontId="0" fillId="0" borderId="0" xfId="0"/>
    <xf numFmtId="0" fontId="2" fillId="0" borderId="0" xfId="1" applyFont="1" applyFill="1" applyBorder="1" applyAlignment="1">
      <alignment horizontal="left" vertical="center"/>
    </xf>
    <xf numFmtId="0" fontId="2" fillId="0" borderId="0" xfId="1" applyFont="1" applyFill="1" applyBorder="1" applyAlignment="1">
      <alignment vertical="center"/>
    </xf>
    <xf numFmtId="0" fontId="6" fillId="0" borderId="0" xfId="2" applyFont="1" applyFill="1" applyAlignment="1">
      <alignment vertical="center"/>
    </xf>
    <xf numFmtId="0" fontId="7" fillId="0" borderId="0" xfId="2" applyFont="1" applyFill="1" applyBorder="1" applyAlignment="1">
      <alignment horizontal="center" vertical="center"/>
    </xf>
    <xf numFmtId="0" fontId="5" fillId="0" borderId="0" xfId="2" applyFont="1" applyFill="1" applyAlignment="1">
      <alignment vertical="center"/>
    </xf>
    <xf numFmtId="0" fontId="5" fillId="0" borderId="0" xfId="2" applyFont="1" applyFill="1" applyBorder="1" applyAlignment="1">
      <alignment horizontal="left" vertical="center"/>
    </xf>
    <xf numFmtId="0" fontId="5" fillId="0" borderId="0" xfId="2" applyFill="1" applyBorder="1" applyAlignment="1">
      <alignment horizontal="left" vertical="center"/>
    </xf>
    <xf numFmtId="0" fontId="5" fillId="0" borderId="0" xfId="2" applyFill="1" applyAlignment="1">
      <alignment vertical="center"/>
    </xf>
    <xf numFmtId="0" fontId="8" fillId="2" borderId="1" xfId="2" applyFont="1" applyFill="1" applyBorder="1" applyAlignment="1">
      <alignment horizontal="center" vertical="center"/>
    </xf>
    <xf numFmtId="0" fontId="8" fillId="2" borderId="2" xfId="2" applyFont="1" applyFill="1" applyBorder="1" applyAlignment="1">
      <alignment horizontal="center" vertical="center"/>
    </xf>
    <xf numFmtId="0" fontId="8" fillId="2" borderId="3" xfId="2" applyFont="1" applyFill="1" applyBorder="1" applyAlignment="1">
      <alignment horizontal="center" vertical="center" wrapText="1"/>
    </xf>
    <xf numFmtId="0" fontId="8" fillId="2" borderId="3" xfId="2" applyFont="1" applyFill="1" applyBorder="1" applyAlignment="1">
      <alignment horizontal="center" vertical="center"/>
    </xf>
    <xf numFmtId="0" fontId="8" fillId="0" borderId="0" xfId="2" applyFont="1" applyFill="1" applyAlignment="1">
      <alignment vertical="center"/>
    </xf>
    <xf numFmtId="0" fontId="8" fillId="2" borderId="3" xfId="2" applyFont="1" applyFill="1" applyBorder="1" applyAlignment="1">
      <alignment horizontal="center" vertical="center"/>
    </xf>
    <xf numFmtId="176" fontId="8" fillId="3" borderId="1" xfId="2" applyNumberFormat="1" applyFont="1" applyFill="1" applyBorder="1" applyAlignment="1">
      <alignment horizontal="left" vertical="center"/>
    </xf>
    <xf numFmtId="176" fontId="8" fillId="3" borderId="2" xfId="2" applyNumberFormat="1" applyFont="1" applyFill="1" applyBorder="1" applyAlignment="1">
      <alignment horizontal="left" vertical="center"/>
    </xf>
    <xf numFmtId="0" fontId="8" fillId="0" borderId="4" xfId="2" applyFont="1" applyFill="1" applyBorder="1" applyAlignment="1">
      <alignment horizontal="center" vertical="center"/>
    </xf>
    <xf numFmtId="0" fontId="8" fillId="2" borderId="5" xfId="2" applyFont="1" applyFill="1" applyBorder="1" applyAlignment="1">
      <alignment horizontal="center" vertical="center"/>
    </xf>
    <xf numFmtId="177" fontId="9" fillId="0" borderId="3" xfId="2" applyNumberFormat="1" applyFont="1" applyFill="1" applyBorder="1" applyAlignment="1">
      <alignment horizontal="right" vertical="center"/>
    </xf>
    <xf numFmtId="176" fontId="8" fillId="3" borderId="6" xfId="2" applyNumberFormat="1" applyFont="1" applyFill="1" applyBorder="1" applyAlignment="1">
      <alignment horizontal="left" vertical="center"/>
    </xf>
    <xf numFmtId="0" fontId="8" fillId="0" borderId="3" xfId="2" applyFont="1" applyFill="1" applyBorder="1" applyAlignment="1">
      <alignment horizontal="center" vertical="center"/>
    </xf>
    <xf numFmtId="0" fontId="8" fillId="0" borderId="7" xfId="2" applyFont="1" applyFill="1" applyBorder="1" applyAlignment="1">
      <alignment horizontal="center" vertical="center"/>
    </xf>
    <xf numFmtId="0" fontId="8" fillId="2" borderId="7" xfId="2" applyFont="1" applyFill="1" applyBorder="1" applyAlignment="1">
      <alignment horizontal="center" vertical="center"/>
    </xf>
    <xf numFmtId="176" fontId="8" fillId="3" borderId="8" xfId="2" applyNumberFormat="1" applyFont="1" applyFill="1" applyBorder="1" applyAlignment="1">
      <alignment horizontal="left" vertical="center"/>
    </xf>
    <xf numFmtId="0" fontId="8" fillId="0" borderId="9" xfId="2" applyFont="1" applyFill="1" applyBorder="1" applyAlignment="1">
      <alignment horizontal="center" vertical="center"/>
    </xf>
    <xf numFmtId="0" fontId="8" fillId="2" borderId="9" xfId="2" applyFont="1" applyFill="1" applyBorder="1" applyAlignment="1">
      <alignment horizontal="center" vertical="center"/>
    </xf>
    <xf numFmtId="176" fontId="8" fillId="2" borderId="3" xfId="2" applyNumberFormat="1" applyFont="1" applyFill="1" applyBorder="1" applyAlignment="1">
      <alignment horizontal="center" vertical="center"/>
    </xf>
    <xf numFmtId="176" fontId="8" fillId="3" borderId="10" xfId="2" applyNumberFormat="1" applyFont="1" applyFill="1" applyBorder="1" applyAlignment="1">
      <alignment horizontal="left" vertical="center"/>
    </xf>
    <xf numFmtId="176" fontId="8" fillId="3" borderId="5" xfId="2" applyNumberFormat="1" applyFont="1" applyFill="1" applyBorder="1" applyAlignment="1">
      <alignment horizontal="left" vertical="center"/>
    </xf>
    <xf numFmtId="177" fontId="9" fillId="0" borderId="4" xfId="2" applyNumberFormat="1" applyFont="1" applyFill="1" applyBorder="1" applyAlignment="1">
      <alignment horizontal="right" vertical="center"/>
    </xf>
    <xf numFmtId="176" fontId="8" fillId="3" borderId="5" xfId="2" applyNumberFormat="1" applyFont="1" applyFill="1" applyBorder="1" applyAlignment="1">
      <alignment horizontal="center" vertical="center"/>
    </xf>
    <xf numFmtId="176" fontId="8" fillId="3" borderId="11" xfId="2" applyNumberFormat="1" applyFont="1" applyFill="1" applyBorder="1" applyAlignment="1">
      <alignment horizontal="center" vertical="center"/>
    </xf>
    <xf numFmtId="176" fontId="8" fillId="3" borderId="12" xfId="2" applyNumberFormat="1" applyFont="1" applyFill="1" applyBorder="1" applyAlignment="1">
      <alignment horizontal="center" vertical="center"/>
    </xf>
    <xf numFmtId="176" fontId="8" fillId="3" borderId="5" xfId="2" applyNumberFormat="1" applyFont="1" applyFill="1" applyBorder="1" applyAlignment="1">
      <alignment horizontal="center" vertical="center" wrapText="1"/>
    </xf>
    <xf numFmtId="176" fontId="8" fillId="3" borderId="6" xfId="2" applyNumberFormat="1" applyFont="1" applyFill="1" applyBorder="1" applyAlignment="1">
      <alignment horizontal="left" vertical="center" wrapText="1"/>
    </xf>
    <xf numFmtId="176" fontId="8" fillId="3" borderId="11" xfId="2" applyNumberFormat="1" applyFont="1" applyFill="1" applyBorder="1" applyAlignment="1">
      <alignment horizontal="center" vertical="center" wrapText="1"/>
    </xf>
    <xf numFmtId="176" fontId="8" fillId="3" borderId="8" xfId="2" applyNumberFormat="1" applyFont="1" applyFill="1" applyBorder="1" applyAlignment="1">
      <alignment horizontal="left" vertical="center" wrapText="1"/>
    </xf>
    <xf numFmtId="176" fontId="8" fillId="3" borderId="13" xfId="2" applyNumberFormat="1" applyFont="1" applyFill="1" applyBorder="1" applyAlignment="1">
      <alignment horizontal="center" vertical="center" wrapText="1"/>
    </xf>
    <xf numFmtId="176" fontId="8" fillId="3" borderId="14" xfId="2" applyNumberFormat="1" applyFont="1" applyFill="1" applyBorder="1" applyAlignment="1">
      <alignment horizontal="left" vertical="center" wrapText="1"/>
    </xf>
    <xf numFmtId="0" fontId="8" fillId="0" borderId="15" xfId="2" applyFont="1" applyFill="1" applyBorder="1" applyAlignment="1">
      <alignment horizontal="center" vertical="center"/>
    </xf>
    <xf numFmtId="177" fontId="9" fillId="0" borderId="16" xfId="2" applyNumberFormat="1" applyFont="1" applyFill="1" applyBorder="1" applyAlignment="1">
      <alignment horizontal="right" vertical="center"/>
    </xf>
    <xf numFmtId="176" fontId="8" fillId="3" borderId="11" xfId="2" applyNumberFormat="1" applyFont="1" applyFill="1" applyBorder="1" applyAlignment="1">
      <alignment horizontal="center" vertical="center" textRotation="255"/>
    </xf>
    <xf numFmtId="176" fontId="8" fillId="3" borderId="8" xfId="2" applyNumberFormat="1" applyFont="1" applyFill="1" applyBorder="1" applyAlignment="1">
      <alignment horizontal="center" vertical="center"/>
    </xf>
    <xf numFmtId="0" fontId="9" fillId="0" borderId="11" xfId="2" applyFont="1" applyFill="1" applyBorder="1" applyAlignment="1">
      <alignment horizontal="center" vertical="center"/>
    </xf>
    <xf numFmtId="177" fontId="9" fillId="0" borderId="9" xfId="2" applyNumberFormat="1" applyFont="1" applyFill="1" applyBorder="1" applyAlignment="1">
      <alignment horizontal="right" vertical="center"/>
    </xf>
    <xf numFmtId="176" fontId="8" fillId="3" borderId="12" xfId="2" applyNumberFormat="1" applyFont="1" applyFill="1" applyBorder="1" applyAlignment="1">
      <alignment horizontal="center" vertical="center" textRotation="255"/>
    </xf>
    <xf numFmtId="176" fontId="8" fillId="2" borderId="10" xfId="2" applyNumberFormat="1" applyFont="1" applyFill="1" applyBorder="1" applyAlignment="1">
      <alignment horizontal="center" vertical="center"/>
    </xf>
    <xf numFmtId="0" fontId="9" fillId="0" borderId="12" xfId="2" applyFont="1" applyFill="1" applyBorder="1" applyAlignment="1">
      <alignment horizontal="center" vertical="center"/>
    </xf>
    <xf numFmtId="176" fontId="8" fillId="3" borderId="5" xfId="2" applyNumberFormat="1" applyFont="1" applyFill="1" applyBorder="1" applyAlignment="1">
      <alignment horizontal="center" vertical="center" textRotation="255"/>
    </xf>
    <xf numFmtId="176" fontId="8" fillId="3" borderId="2" xfId="2" applyNumberFormat="1" applyFont="1" applyFill="1" applyBorder="1" applyAlignment="1">
      <alignment horizontal="center" vertical="center"/>
    </xf>
    <xf numFmtId="0" fontId="8" fillId="0" borderId="3" xfId="2" applyNumberFormat="1" applyFont="1" applyFill="1" applyBorder="1" applyAlignment="1">
      <alignment horizontal="center" vertical="center"/>
    </xf>
    <xf numFmtId="176" fontId="8" fillId="0" borderId="3" xfId="2" applyNumberFormat="1" applyFont="1" applyFill="1" applyBorder="1" applyAlignment="1">
      <alignment horizontal="right" vertical="center"/>
    </xf>
    <xf numFmtId="176" fontId="8" fillId="3" borderId="17" xfId="2" applyNumberFormat="1" applyFont="1" applyFill="1" applyBorder="1" applyAlignment="1">
      <alignment horizontal="left" vertical="center"/>
    </xf>
    <xf numFmtId="176" fontId="8" fillId="3" borderId="14" xfId="2" applyNumberFormat="1" applyFont="1" applyFill="1" applyBorder="1" applyAlignment="1">
      <alignment horizontal="left" vertical="center"/>
    </xf>
    <xf numFmtId="0" fontId="8" fillId="0" borderId="16" xfId="2" applyFont="1" applyFill="1" applyBorder="1" applyAlignment="1">
      <alignment horizontal="center" vertical="center"/>
    </xf>
    <xf numFmtId="0" fontId="9" fillId="0" borderId="18" xfId="2" applyNumberFormat="1" applyFont="1" applyFill="1" applyBorder="1" applyAlignment="1">
      <alignment horizontal="center" vertical="center"/>
    </xf>
    <xf numFmtId="0" fontId="10" fillId="0" borderId="19" xfId="2" applyFont="1" applyFill="1" applyBorder="1" applyAlignment="1">
      <alignment vertical="center"/>
    </xf>
    <xf numFmtId="176" fontId="5" fillId="0" borderId="0" xfId="2" applyNumberFormat="1" applyFont="1" applyFill="1" applyAlignment="1">
      <alignment horizontal="right" vertical="center"/>
    </xf>
    <xf numFmtId="0" fontId="9" fillId="0" borderId="7" xfId="2" applyNumberFormat="1" applyFont="1" applyFill="1" applyBorder="1" applyAlignment="1">
      <alignment horizontal="center" vertical="center"/>
    </xf>
    <xf numFmtId="0" fontId="10" fillId="0" borderId="0" xfId="2" applyFont="1" applyFill="1" applyAlignment="1">
      <alignment vertical="center"/>
    </xf>
    <xf numFmtId="0" fontId="9" fillId="0" borderId="9" xfId="2" applyNumberFormat="1" applyFont="1" applyFill="1" applyBorder="1" applyAlignment="1">
      <alignment horizontal="center" vertical="center"/>
    </xf>
    <xf numFmtId="0" fontId="9" fillId="0" borderId="12" xfId="2" applyNumberFormat="1" applyFont="1" applyFill="1" applyBorder="1" applyAlignment="1">
      <alignment horizontal="center" vertical="center"/>
    </xf>
    <xf numFmtId="177" fontId="8" fillId="0" borderId="3" xfId="2" applyNumberFormat="1" applyFont="1" applyFill="1" applyBorder="1" applyAlignment="1">
      <alignment horizontal="right" vertical="center"/>
    </xf>
    <xf numFmtId="176" fontId="8" fillId="3" borderId="11" xfId="2" applyNumberFormat="1" applyFont="1" applyFill="1" applyBorder="1" applyAlignment="1">
      <alignment horizontal="left" vertical="center"/>
    </xf>
    <xf numFmtId="176" fontId="8" fillId="3" borderId="12" xfId="2" applyNumberFormat="1" applyFont="1" applyFill="1" applyBorder="1" applyAlignment="1">
      <alignment horizontal="left" vertical="center"/>
    </xf>
    <xf numFmtId="176" fontId="8" fillId="3" borderId="20" xfId="2" applyNumberFormat="1" applyFont="1" applyFill="1" applyBorder="1" applyAlignment="1">
      <alignment horizontal="left" vertical="center"/>
    </xf>
    <xf numFmtId="0" fontId="8" fillId="0" borderId="20" xfId="2" applyFont="1" applyFill="1" applyBorder="1" applyAlignment="1">
      <alignment horizontal="center" vertical="center"/>
    </xf>
    <xf numFmtId="0" fontId="8" fillId="0" borderId="21" xfId="2" applyFont="1" applyFill="1" applyBorder="1" applyAlignment="1">
      <alignment horizontal="center" vertical="center"/>
    </xf>
    <xf numFmtId="177" fontId="8" fillId="0" borderId="9" xfId="2" applyNumberFormat="1" applyFont="1" applyFill="1" applyBorder="1" applyAlignment="1">
      <alignment horizontal="right" vertical="center"/>
    </xf>
    <xf numFmtId="176" fontId="8" fillId="3" borderId="22" xfId="2" applyNumberFormat="1" applyFont="1" applyFill="1" applyBorder="1" applyAlignment="1">
      <alignment horizontal="left" vertical="center"/>
    </xf>
    <xf numFmtId="0" fontId="8" fillId="0" borderId="22" xfId="2" applyFont="1" applyFill="1" applyBorder="1" applyAlignment="1">
      <alignment horizontal="center" vertical="center"/>
    </xf>
    <xf numFmtId="0" fontId="8" fillId="0" borderId="23" xfId="2" applyFont="1" applyFill="1" applyBorder="1" applyAlignment="1">
      <alignment horizontal="center" vertical="center"/>
    </xf>
    <xf numFmtId="0" fontId="8" fillId="2" borderId="15" xfId="2" applyFont="1" applyFill="1" applyBorder="1" applyAlignment="1">
      <alignment horizontal="center" vertical="center"/>
    </xf>
    <xf numFmtId="176" fontId="8" fillId="2" borderId="16" xfId="2" applyNumberFormat="1" applyFont="1" applyFill="1" applyBorder="1" applyAlignment="1">
      <alignment horizontal="center" vertical="center"/>
    </xf>
    <xf numFmtId="177" fontId="8" fillId="0" borderId="16" xfId="2" applyNumberFormat="1" applyFont="1" applyFill="1" applyBorder="1" applyAlignment="1">
      <alignment horizontal="right" vertical="center"/>
    </xf>
    <xf numFmtId="176" fontId="8" fillId="3" borderId="24" xfId="2" applyNumberFormat="1" applyFont="1" applyFill="1" applyBorder="1" applyAlignment="1">
      <alignment horizontal="center" vertical="center" textRotation="255"/>
    </xf>
    <xf numFmtId="176" fontId="8" fillId="3" borderId="25" xfId="2" applyNumberFormat="1" applyFont="1" applyFill="1" applyBorder="1" applyAlignment="1">
      <alignment horizontal="center" vertical="center"/>
    </xf>
    <xf numFmtId="0" fontId="8" fillId="0" borderId="24" xfId="2" applyFont="1" applyFill="1" applyBorder="1" applyAlignment="1">
      <alignment horizontal="center" vertical="center"/>
    </xf>
    <xf numFmtId="0" fontId="8" fillId="2" borderId="11" xfId="2" applyFont="1" applyFill="1" applyBorder="1" applyAlignment="1">
      <alignment horizontal="center" vertical="center"/>
    </xf>
    <xf numFmtId="0" fontId="8" fillId="2" borderId="10" xfId="2" applyFont="1" applyFill="1" applyBorder="1" applyAlignment="1">
      <alignment horizontal="center" vertical="center"/>
    </xf>
    <xf numFmtId="0" fontId="8" fillId="0" borderId="11" xfId="2" applyFont="1" applyFill="1" applyBorder="1" applyAlignment="1">
      <alignment horizontal="center" vertical="center"/>
    </xf>
    <xf numFmtId="0" fontId="8" fillId="0" borderId="12" xfId="2" applyFont="1" applyFill="1" applyBorder="1" applyAlignment="1">
      <alignment horizontal="center" vertical="center"/>
    </xf>
    <xf numFmtId="176" fontId="8" fillId="2" borderId="2" xfId="2" applyNumberFormat="1" applyFont="1" applyFill="1" applyBorder="1" applyAlignment="1">
      <alignment horizontal="center" vertical="center"/>
    </xf>
    <xf numFmtId="0" fontId="8" fillId="0" borderId="1" xfId="2" applyFont="1" applyFill="1" applyBorder="1" applyAlignment="1">
      <alignment horizontal="center" vertical="center"/>
    </xf>
    <xf numFmtId="0" fontId="8" fillId="0" borderId="3" xfId="2" applyFont="1" applyFill="1" applyBorder="1" applyAlignment="1">
      <alignment horizontal="center" vertical="center"/>
    </xf>
    <xf numFmtId="176" fontId="8" fillId="0" borderId="0" xfId="2" applyNumberFormat="1" applyFont="1" applyFill="1" applyBorder="1" applyAlignment="1">
      <alignment horizontal="center" vertical="center" textRotation="255"/>
    </xf>
    <xf numFmtId="176" fontId="8" fillId="0" borderId="0" xfId="2" applyNumberFormat="1" applyFont="1" applyFill="1" applyBorder="1" applyAlignment="1">
      <alignment horizontal="center" vertical="center"/>
    </xf>
    <xf numFmtId="0" fontId="8" fillId="0" borderId="0" xfId="2" applyFont="1" applyFill="1" applyBorder="1" applyAlignment="1">
      <alignment horizontal="center" vertical="center"/>
    </xf>
    <xf numFmtId="177" fontId="8" fillId="0" borderId="0" xfId="2" applyNumberFormat="1" applyFont="1" applyFill="1" applyBorder="1" applyAlignment="1">
      <alignment horizontal="right" vertical="center"/>
    </xf>
    <xf numFmtId="0" fontId="11" fillId="0" borderId="0" xfId="3"/>
    <xf numFmtId="0" fontId="8" fillId="3" borderId="1" xfId="4" applyFont="1" applyFill="1" applyBorder="1" applyAlignment="1">
      <alignment horizontal="center" vertical="center"/>
    </xf>
    <xf numFmtId="0" fontId="8" fillId="3" borderId="2" xfId="4" applyFont="1" applyFill="1" applyBorder="1" applyAlignment="1">
      <alignment horizontal="center" vertical="center"/>
    </xf>
    <xf numFmtId="0" fontId="8" fillId="3" borderId="3" xfId="4" applyFont="1" applyFill="1" applyBorder="1" applyAlignment="1">
      <alignment horizontal="center" vertical="center" wrapText="1"/>
    </xf>
    <xf numFmtId="0" fontId="8" fillId="3" borderId="5" xfId="4" applyFont="1" applyFill="1" applyBorder="1" applyAlignment="1">
      <alignment horizontal="center" vertical="center"/>
    </xf>
    <xf numFmtId="0" fontId="8" fillId="3" borderId="6" xfId="4" applyFont="1" applyFill="1" applyBorder="1" applyAlignment="1">
      <alignment horizontal="center" vertical="center"/>
    </xf>
    <xf numFmtId="176" fontId="8" fillId="3" borderId="26" xfId="2" applyNumberFormat="1" applyFont="1" applyFill="1" applyBorder="1" applyAlignment="1">
      <alignment horizontal="center" vertical="center" wrapText="1"/>
    </xf>
    <xf numFmtId="176" fontId="8" fillId="3" borderId="27" xfId="2" applyNumberFormat="1" applyFont="1" applyFill="1" applyBorder="1" applyAlignment="1">
      <alignment horizontal="center" vertical="center" wrapText="1"/>
    </xf>
    <xf numFmtId="0" fontId="8" fillId="0" borderId="6" xfId="2" applyFont="1" applyFill="1" applyBorder="1" applyAlignment="1">
      <alignment horizontal="center" vertical="center"/>
    </xf>
    <xf numFmtId="176" fontId="8" fillId="3" borderId="28" xfId="2" applyNumberFormat="1" applyFont="1" applyFill="1" applyBorder="1" applyAlignment="1">
      <alignment horizontal="center" vertical="center" wrapText="1"/>
    </xf>
    <xf numFmtId="176" fontId="8" fillId="3" borderId="29" xfId="2" applyNumberFormat="1" applyFont="1" applyFill="1" applyBorder="1" applyAlignment="1">
      <alignment horizontal="center" vertical="center" wrapText="1"/>
    </xf>
    <xf numFmtId="0" fontId="8" fillId="0" borderId="8" xfId="2" applyFont="1" applyFill="1" applyBorder="1" applyAlignment="1">
      <alignment horizontal="center" vertical="center"/>
    </xf>
    <xf numFmtId="176" fontId="8" fillId="3" borderId="30" xfId="2" applyNumberFormat="1" applyFont="1" applyFill="1" applyBorder="1" applyAlignment="1">
      <alignment horizontal="center" vertical="center" wrapText="1"/>
    </xf>
    <xf numFmtId="176" fontId="8" fillId="3" borderId="31" xfId="2" applyNumberFormat="1" applyFont="1" applyFill="1" applyBorder="1" applyAlignment="1">
      <alignment horizontal="center" vertical="center" wrapText="1"/>
    </xf>
    <xf numFmtId="0" fontId="8" fillId="0" borderId="10" xfId="2" applyFont="1" applyFill="1" applyBorder="1" applyAlignment="1">
      <alignment horizontal="center" vertical="center"/>
    </xf>
    <xf numFmtId="0" fontId="10" fillId="0" borderId="0" xfId="2" applyFont="1" applyFill="1" applyBorder="1" applyAlignment="1">
      <alignment vertical="center"/>
    </xf>
    <xf numFmtId="0" fontId="8" fillId="2" borderId="32" xfId="2" applyFont="1" applyFill="1" applyBorder="1" applyAlignment="1">
      <alignment horizontal="center" vertical="center"/>
    </xf>
    <xf numFmtId="176" fontId="8" fillId="2" borderId="1" xfId="2" applyNumberFormat="1" applyFont="1" applyFill="1" applyBorder="1" applyAlignment="1">
      <alignment horizontal="left" vertical="center"/>
    </xf>
    <xf numFmtId="176" fontId="8" fillId="2" borderId="2" xfId="2" applyNumberFormat="1" applyFont="1" applyFill="1" applyBorder="1" applyAlignment="1">
      <alignment horizontal="left" vertical="center"/>
    </xf>
    <xf numFmtId="176" fontId="8" fillId="2" borderId="6" xfId="2" applyNumberFormat="1" applyFont="1" applyFill="1" applyBorder="1" applyAlignment="1">
      <alignment horizontal="left" vertical="center"/>
    </xf>
    <xf numFmtId="176" fontId="8" fillId="2" borderId="8" xfId="2" applyNumberFormat="1" applyFont="1" applyFill="1" applyBorder="1" applyAlignment="1">
      <alignment horizontal="left" vertical="center"/>
    </xf>
    <xf numFmtId="176" fontId="8" fillId="2" borderId="10" xfId="2" applyNumberFormat="1" applyFont="1" applyFill="1" applyBorder="1" applyAlignment="1">
      <alignment horizontal="left" vertical="center"/>
    </xf>
    <xf numFmtId="176" fontId="8" fillId="2" borderId="20" xfId="2" applyNumberFormat="1" applyFont="1" applyFill="1" applyBorder="1" applyAlignment="1">
      <alignment horizontal="left" vertical="center"/>
    </xf>
    <xf numFmtId="176" fontId="8" fillId="2" borderId="22" xfId="2" applyNumberFormat="1" applyFont="1" applyFill="1" applyBorder="1" applyAlignment="1">
      <alignment horizontal="left" vertical="center"/>
    </xf>
    <xf numFmtId="176" fontId="8" fillId="2" borderId="24" xfId="2" applyNumberFormat="1" applyFont="1" applyFill="1" applyBorder="1" applyAlignment="1">
      <alignment horizontal="center" vertical="center" textRotation="255"/>
    </xf>
    <xf numFmtId="176" fontId="8" fillId="2" borderId="25" xfId="2" applyNumberFormat="1" applyFont="1" applyFill="1" applyBorder="1" applyAlignment="1">
      <alignment horizontal="left" vertical="center"/>
    </xf>
    <xf numFmtId="176" fontId="8" fillId="2" borderId="11" xfId="2" applyNumberFormat="1" applyFont="1" applyFill="1" applyBorder="1" applyAlignment="1">
      <alignment horizontal="center" vertical="center" textRotation="255"/>
    </xf>
    <xf numFmtId="176" fontId="8" fillId="2" borderId="12" xfId="2" applyNumberFormat="1" applyFont="1" applyFill="1" applyBorder="1" applyAlignment="1">
      <alignment horizontal="center" vertical="center" textRotation="255"/>
    </xf>
    <xf numFmtId="176" fontId="8" fillId="2" borderId="5" xfId="2" applyNumberFormat="1" applyFont="1" applyFill="1" applyBorder="1" applyAlignment="1">
      <alignment horizontal="center" vertical="center" textRotation="255"/>
    </xf>
    <xf numFmtId="0" fontId="8" fillId="0" borderId="12" xfId="2" applyFont="1" applyFill="1" applyBorder="1" applyAlignment="1">
      <alignment horizontal="center" vertical="center"/>
    </xf>
    <xf numFmtId="0" fontId="6" fillId="0" borderId="3" xfId="2" applyFont="1" applyFill="1" applyBorder="1" applyAlignment="1">
      <alignment horizontal="center" vertical="center"/>
    </xf>
    <xf numFmtId="177" fontId="6" fillId="0" borderId="3" xfId="2" applyNumberFormat="1" applyFont="1" applyFill="1" applyBorder="1" applyAlignment="1">
      <alignment horizontal="right" vertical="center"/>
    </xf>
    <xf numFmtId="176" fontId="8" fillId="2" borderId="17" xfId="2" applyNumberFormat="1" applyFont="1" applyFill="1" applyBorder="1" applyAlignment="1">
      <alignment horizontal="left" vertical="center"/>
    </xf>
    <xf numFmtId="176" fontId="8" fillId="2" borderId="33" xfId="2" applyNumberFormat="1" applyFont="1" applyFill="1" applyBorder="1" applyAlignment="1">
      <alignment horizontal="left" vertical="center"/>
    </xf>
    <xf numFmtId="0" fontId="6" fillId="0" borderId="16" xfId="2" applyFont="1" applyFill="1" applyBorder="1" applyAlignment="1">
      <alignment horizontal="center" vertical="center"/>
    </xf>
    <xf numFmtId="177" fontId="6" fillId="0" borderId="16" xfId="2" applyNumberFormat="1" applyFont="1" applyFill="1" applyBorder="1" applyAlignment="1">
      <alignment horizontal="right" vertical="center"/>
    </xf>
    <xf numFmtId="176" fontId="8" fillId="2" borderId="11" xfId="2" applyNumberFormat="1" applyFont="1" applyFill="1" applyBorder="1" applyAlignment="1">
      <alignment vertical="center"/>
    </xf>
    <xf numFmtId="0" fontId="6" fillId="0" borderId="9" xfId="2" applyFont="1" applyFill="1" applyBorder="1" applyAlignment="1">
      <alignment horizontal="center" vertical="center"/>
    </xf>
    <xf numFmtId="177" fontId="6" fillId="0" borderId="9" xfId="2" applyNumberFormat="1" applyFont="1" applyFill="1" applyBorder="1" applyAlignment="1">
      <alignment horizontal="right" vertical="center"/>
    </xf>
    <xf numFmtId="176" fontId="8" fillId="2" borderId="2" xfId="2" applyNumberFormat="1" applyFont="1" applyFill="1" applyBorder="1" applyAlignment="1">
      <alignment horizontal="center" vertical="center"/>
    </xf>
    <xf numFmtId="176" fontId="8" fillId="2" borderId="12" xfId="2" applyNumberFormat="1" applyFont="1" applyFill="1" applyBorder="1" applyAlignment="1">
      <alignment vertical="center"/>
    </xf>
    <xf numFmtId="176" fontId="8" fillId="2" borderId="10" xfId="2" applyNumberFormat="1" applyFont="1" applyFill="1" applyBorder="1" applyAlignment="1">
      <alignment horizontal="center" vertical="center"/>
    </xf>
    <xf numFmtId="0" fontId="6" fillId="0" borderId="9" xfId="2" applyFont="1" applyFill="1" applyBorder="1" applyAlignment="1">
      <alignment horizontal="center" vertical="center"/>
    </xf>
    <xf numFmtId="176" fontId="8" fillId="2" borderId="1" xfId="2" applyNumberFormat="1" applyFont="1" applyFill="1" applyBorder="1" applyAlignment="1">
      <alignment horizontal="center" vertical="center" textRotation="255"/>
    </xf>
    <xf numFmtId="0" fontId="6" fillId="0" borderId="0" xfId="2" applyFont="1" applyFill="1" applyBorder="1" applyAlignment="1">
      <alignment horizontal="center" vertical="center"/>
    </xf>
    <xf numFmtId="177" fontId="6" fillId="0" borderId="0" xfId="2" applyNumberFormat="1" applyFont="1" applyFill="1" applyBorder="1" applyAlignment="1">
      <alignment horizontal="right" vertical="center"/>
    </xf>
    <xf numFmtId="0" fontId="5" fillId="0" borderId="0" xfId="2" applyFill="1" applyBorder="1" applyAlignment="1">
      <alignment vertical="center"/>
    </xf>
    <xf numFmtId="176" fontId="8" fillId="2" borderId="2" xfId="2" applyNumberFormat="1" applyFont="1" applyFill="1" applyBorder="1" applyAlignment="1">
      <alignment horizontal="left" vertical="center" wrapText="1"/>
    </xf>
    <xf numFmtId="176" fontId="8" fillId="2" borderId="33" xfId="2" applyNumberFormat="1" applyFont="1" applyFill="1" applyBorder="1" applyAlignment="1">
      <alignment horizontal="left" vertical="center" wrapText="1"/>
    </xf>
    <xf numFmtId="176" fontId="8" fillId="2" borderId="10" xfId="2" applyNumberFormat="1" applyFont="1" applyFill="1" applyBorder="1" applyAlignment="1">
      <alignment horizontal="center" vertical="center" wrapText="1"/>
    </xf>
    <xf numFmtId="0" fontId="8" fillId="2" borderId="12" xfId="2" applyFont="1" applyFill="1" applyBorder="1" applyAlignment="1">
      <alignment horizontal="center" vertical="center"/>
    </xf>
    <xf numFmtId="176" fontId="8" fillId="2" borderId="2" xfId="2" applyNumberFormat="1" applyFont="1" applyFill="1" applyBorder="1" applyAlignment="1">
      <alignment horizontal="center" vertical="center" wrapText="1"/>
    </xf>
    <xf numFmtId="0" fontId="6" fillId="0" borderId="3" xfId="2" applyFont="1" applyFill="1" applyBorder="1" applyAlignment="1">
      <alignment horizontal="center" vertical="center"/>
    </xf>
    <xf numFmtId="176" fontId="5" fillId="0" borderId="0" xfId="2" applyNumberFormat="1" applyFill="1" applyAlignment="1">
      <alignment horizontal="right" vertical="center"/>
    </xf>
    <xf numFmtId="0" fontId="13" fillId="0" borderId="0" xfId="2" applyFont="1" applyFill="1" applyBorder="1" applyAlignment="1">
      <alignment horizontal="left" vertical="center"/>
    </xf>
    <xf numFmtId="0" fontId="7" fillId="0" borderId="0" xfId="2" applyFont="1" applyFill="1" applyBorder="1" applyAlignment="1">
      <alignment horizontal="center" vertical="center"/>
    </xf>
    <xf numFmtId="0" fontId="13" fillId="0" borderId="0" xfId="2" applyFont="1" applyFill="1" applyBorder="1" applyAlignment="1">
      <alignment horizontal="left"/>
    </xf>
    <xf numFmtId="0" fontId="7" fillId="0" borderId="0" xfId="2" applyFont="1" applyFill="1" applyAlignment="1">
      <alignment vertical="center"/>
    </xf>
    <xf numFmtId="0" fontId="5" fillId="0" borderId="34" xfId="2" applyFill="1" applyBorder="1" applyAlignment="1">
      <alignment horizontal="left" vertical="center"/>
    </xf>
    <xf numFmtId="0" fontId="6" fillId="0" borderId="0" xfId="2" applyFont="1" applyFill="1" applyBorder="1" applyAlignment="1">
      <alignment horizontal="right" vertical="center"/>
    </xf>
    <xf numFmtId="0" fontId="5" fillId="2" borderId="5" xfId="2" applyFill="1" applyBorder="1" applyAlignment="1">
      <alignment horizontal="center" vertical="center"/>
    </xf>
    <xf numFmtId="0" fontId="8" fillId="2" borderId="19" xfId="2" applyFont="1" applyFill="1" applyBorder="1" applyAlignment="1">
      <alignment horizontal="center" vertical="center"/>
    </xf>
    <xf numFmtId="0" fontId="5" fillId="2" borderId="13" xfId="2" applyFill="1" applyBorder="1" applyAlignment="1">
      <alignment horizontal="center" vertical="center"/>
    </xf>
    <xf numFmtId="0" fontId="8" fillId="2" borderId="35" xfId="2" applyFont="1" applyFill="1" applyBorder="1" applyAlignment="1">
      <alignment horizontal="center" vertical="center"/>
    </xf>
    <xf numFmtId="0" fontId="8" fillId="2" borderId="16" xfId="2" applyFont="1" applyFill="1" applyBorder="1" applyAlignment="1">
      <alignment horizontal="center" vertical="center"/>
    </xf>
    <xf numFmtId="0" fontId="8" fillId="2" borderId="33" xfId="2" applyFont="1" applyFill="1" applyBorder="1" applyAlignment="1">
      <alignment horizontal="center" vertical="center"/>
    </xf>
    <xf numFmtId="0" fontId="8" fillId="2" borderId="17" xfId="2" applyFont="1" applyFill="1" applyBorder="1" applyAlignment="1">
      <alignment horizontal="center" vertical="center"/>
    </xf>
    <xf numFmtId="0" fontId="8" fillId="2" borderId="16" xfId="2" applyFont="1" applyFill="1" applyBorder="1" applyAlignment="1">
      <alignment horizontal="center" vertical="center"/>
    </xf>
    <xf numFmtId="0" fontId="5" fillId="2" borderId="24" xfId="2" applyFill="1" applyBorder="1" applyAlignment="1">
      <alignment vertical="center"/>
    </xf>
    <xf numFmtId="176" fontId="14" fillId="2" borderId="10" xfId="2" applyNumberFormat="1" applyFont="1" applyFill="1" applyBorder="1" applyAlignment="1">
      <alignment horizontal="left" vertical="center" wrapText="1"/>
    </xf>
    <xf numFmtId="176" fontId="8" fillId="2" borderId="18" xfId="2" applyNumberFormat="1" applyFont="1" applyFill="1" applyBorder="1" applyAlignment="1">
      <alignment horizontal="center" vertical="center"/>
    </xf>
    <xf numFmtId="176" fontId="8" fillId="2" borderId="25" xfId="2" applyNumberFormat="1" applyFont="1" applyFill="1" applyBorder="1" applyAlignment="1">
      <alignment horizontal="left" vertical="center" wrapText="1"/>
    </xf>
    <xf numFmtId="176" fontId="8" fillId="2" borderId="36" xfId="2" applyNumberFormat="1" applyFont="1" applyFill="1" applyBorder="1" applyAlignment="1">
      <alignment horizontal="center" vertical="center"/>
    </xf>
    <xf numFmtId="0" fontId="8" fillId="0" borderId="36" xfId="2" applyFont="1" applyFill="1" applyBorder="1" applyAlignment="1">
      <alignment horizontal="center" vertical="center"/>
    </xf>
    <xf numFmtId="0" fontId="5" fillId="2" borderId="11" xfId="2" applyFill="1" applyBorder="1" applyAlignment="1">
      <alignment vertical="center"/>
    </xf>
    <xf numFmtId="176" fontId="14" fillId="2" borderId="2" xfId="2" applyNumberFormat="1" applyFont="1" applyFill="1" applyBorder="1" applyAlignment="1">
      <alignment horizontal="left" vertical="center"/>
    </xf>
    <xf numFmtId="176" fontId="8" fillId="2" borderId="7" xfId="2" applyNumberFormat="1" applyFont="1" applyFill="1" applyBorder="1" applyAlignment="1">
      <alignment horizontal="center" vertical="center"/>
    </xf>
    <xf numFmtId="176" fontId="8" fillId="2" borderId="8" xfId="2" applyNumberFormat="1" applyFont="1" applyFill="1" applyBorder="1" applyAlignment="1">
      <alignment horizontal="left" vertical="center" wrapText="1"/>
    </xf>
    <xf numFmtId="176" fontId="8" fillId="2" borderId="3" xfId="2" applyNumberFormat="1" applyFont="1" applyFill="1" applyBorder="1" applyAlignment="1">
      <alignment horizontal="center" vertical="center"/>
    </xf>
    <xf numFmtId="0" fontId="5" fillId="2" borderId="12" xfId="2" applyFill="1" applyBorder="1" applyAlignment="1">
      <alignment vertical="center"/>
    </xf>
    <xf numFmtId="176" fontId="8" fillId="2" borderId="9" xfId="2" applyNumberFormat="1" applyFont="1" applyFill="1" applyBorder="1" applyAlignment="1">
      <alignment horizontal="center" vertical="center"/>
    </xf>
    <xf numFmtId="176" fontId="14" fillId="2" borderId="2" xfId="2" applyNumberFormat="1" applyFont="1" applyFill="1" applyBorder="1" applyAlignment="1">
      <alignment horizontal="left" vertical="center" wrapText="1"/>
    </xf>
    <xf numFmtId="0" fontId="8" fillId="0" borderId="37" xfId="2" applyFont="1" applyFill="1" applyBorder="1" applyAlignment="1">
      <alignment horizontal="center" vertical="center"/>
    </xf>
    <xf numFmtId="0" fontId="8" fillId="0" borderId="38" xfId="2" applyFont="1" applyFill="1" applyBorder="1" applyAlignment="1">
      <alignment horizontal="center" vertical="center"/>
    </xf>
    <xf numFmtId="177" fontId="8" fillId="0" borderId="4" xfId="2" applyNumberFormat="1" applyFont="1" applyFill="1" applyBorder="1" applyAlignment="1">
      <alignment horizontal="right" vertical="center"/>
    </xf>
    <xf numFmtId="177" fontId="8" fillId="0" borderId="12" xfId="2" applyNumberFormat="1" applyFont="1" applyFill="1" applyBorder="1" applyAlignment="1">
      <alignment horizontal="right" vertical="center"/>
    </xf>
    <xf numFmtId="177" fontId="8" fillId="0" borderId="2" xfId="2" applyNumberFormat="1" applyFont="1" applyFill="1" applyBorder="1" applyAlignment="1">
      <alignment horizontal="right" vertical="center"/>
    </xf>
    <xf numFmtId="177" fontId="8" fillId="0" borderId="1" xfId="2" applyNumberFormat="1" applyFont="1" applyFill="1" applyBorder="1" applyAlignment="1">
      <alignment horizontal="right" vertical="center"/>
    </xf>
    <xf numFmtId="0" fontId="5" fillId="2" borderId="13" xfId="2" applyFill="1" applyBorder="1" applyAlignment="1">
      <alignment vertical="center"/>
    </xf>
    <xf numFmtId="176" fontId="8" fillId="2" borderId="14" xfId="2" applyNumberFormat="1" applyFont="1" applyFill="1" applyBorder="1" applyAlignment="1">
      <alignment horizontal="left" vertical="center" wrapText="1"/>
    </xf>
    <xf numFmtId="176" fontId="8" fillId="2" borderId="16" xfId="2" applyNumberFormat="1" applyFont="1" applyFill="1" applyBorder="1" applyAlignment="1">
      <alignment horizontal="center" vertical="center"/>
    </xf>
    <xf numFmtId="0" fontId="8" fillId="0" borderId="39" xfId="2" applyFont="1" applyFill="1" applyBorder="1" applyAlignment="1">
      <alignment horizontal="center" vertical="center"/>
    </xf>
    <xf numFmtId="0" fontId="5" fillId="2" borderId="11" xfId="2" applyFill="1" applyBorder="1" applyAlignment="1">
      <alignment horizontal="center" vertical="center" textRotation="255"/>
    </xf>
    <xf numFmtId="176" fontId="8" fillId="2" borderId="40" xfId="2" applyNumberFormat="1" applyFont="1" applyFill="1" applyBorder="1" applyAlignment="1">
      <alignment horizontal="center" vertical="center" wrapText="1"/>
    </xf>
    <xf numFmtId="176" fontId="8" fillId="2" borderId="41" xfId="2" applyNumberFormat="1" applyFont="1" applyFill="1" applyBorder="1" applyAlignment="1">
      <alignment horizontal="center" vertical="center" wrapText="1"/>
    </xf>
    <xf numFmtId="0" fontId="8" fillId="0" borderId="36" xfId="2" applyFont="1" applyFill="1" applyBorder="1" applyAlignment="1">
      <alignment horizontal="right" vertical="center"/>
    </xf>
    <xf numFmtId="0" fontId="8" fillId="2" borderId="42" xfId="2" applyFont="1" applyFill="1" applyBorder="1" applyAlignment="1">
      <alignment horizontal="center" vertical="center"/>
    </xf>
    <xf numFmtId="0" fontId="8" fillId="2" borderId="41" xfId="2" applyFont="1" applyFill="1" applyBorder="1" applyAlignment="1">
      <alignment horizontal="center" vertical="center"/>
    </xf>
    <xf numFmtId="177" fontId="8" fillId="0" borderId="36" xfId="2" applyNumberFormat="1" applyFont="1" applyFill="1" applyBorder="1" applyAlignment="1">
      <alignment horizontal="right" vertical="center"/>
    </xf>
    <xf numFmtId="176" fontId="8" fillId="2" borderId="34" xfId="2" applyNumberFormat="1" applyFont="1" applyFill="1" applyBorder="1" applyAlignment="1">
      <alignment horizontal="center" vertical="center" wrapText="1"/>
    </xf>
    <xf numFmtId="176" fontId="8" fillId="2" borderId="10" xfId="2" applyNumberFormat="1" applyFont="1" applyFill="1" applyBorder="1" applyAlignment="1">
      <alignment horizontal="center" vertical="center" wrapText="1"/>
    </xf>
    <xf numFmtId="0" fontId="8" fillId="0" borderId="9" xfId="2" applyFont="1" applyFill="1" applyBorder="1" applyAlignment="1">
      <alignment horizontal="right" vertical="center"/>
    </xf>
    <xf numFmtId="177" fontId="8" fillId="0" borderId="7" xfId="2" applyNumberFormat="1" applyFont="1" applyFill="1" applyBorder="1" applyAlignment="1">
      <alignment horizontal="right" vertical="center"/>
    </xf>
    <xf numFmtId="0" fontId="5" fillId="2" borderId="12" xfId="2" applyFill="1" applyBorder="1" applyAlignment="1">
      <alignment horizontal="center" vertical="center" textRotation="255"/>
    </xf>
    <xf numFmtId="176" fontId="8" fillId="2" borderId="32" xfId="2" applyNumberFormat="1" applyFont="1" applyFill="1" applyBorder="1" applyAlignment="1">
      <alignment horizontal="center" vertical="center" wrapText="1"/>
    </xf>
    <xf numFmtId="176" fontId="8" fillId="2" borderId="2" xfId="2" applyNumberFormat="1" applyFont="1" applyFill="1" applyBorder="1" applyAlignment="1">
      <alignment horizontal="center" vertical="center" wrapText="1"/>
    </xf>
    <xf numFmtId="0" fontId="5" fillId="0" borderId="0" xfId="2" applyFill="1" applyBorder="1" applyAlignment="1">
      <alignment horizontal="center" vertical="center" textRotation="255"/>
    </xf>
    <xf numFmtId="176" fontId="8" fillId="0" borderId="0" xfId="2" applyNumberFormat="1" applyFont="1" applyFill="1" applyBorder="1" applyAlignment="1">
      <alignment horizontal="center" vertical="center" wrapText="1"/>
    </xf>
    <xf numFmtId="0" fontId="13" fillId="0" borderId="0" xfId="2" applyFont="1" applyFill="1" applyAlignment="1">
      <alignment horizontal="left" vertical="center"/>
    </xf>
    <xf numFmtId="0" fontId="8" fillId="0" borderId="43" xfId="2" applyFont="1" applyFill="1" applyBorder="1" applyAlignment="1">
      <alignment horizontal="center" vertical="center"/>
    </xf>
    <xf numFmtId="0" fontId="5" fillId="0" borderId="0" xfId="2" applyFill="1" applyAlignment="1">
      <alignment horizontal="left" vertical="center"/>
    </xf>
    <xf numFmtId="177" fontId="8" fillId="0" borderId="3" xfId="2" applyNumberFormat="1" applyFont="1" applyFill="1" applyBorder="1" applyAlignment="1">
      <alignment vertical="center"/>
    </xf>
    <xf numFmtId="0" fontId="5" fillId="2" borderId="5" xfId="2" applyFill="1" applyBorder="1" applyAlignment="1">
      <alignment vertical="center"/>
    </xf>
    <xf numFmtId="0" fontId="8" fillId="2" borderId="6" xfId="2" applyFont="1" applyFill="1" applyBorder="1" applyAlignment="1">
      <alignment horizontal="center" vertical="center"/>
    </xf>
    <xf numFmtId="0" fontId="8" fillId="0" borderId="0" xfId="2" applyFont="1" applyFill="1" applyBorder="1" applyAlignment="1">
      <alignment vertical="center"/>
    </xf>
    <xf numFmtId="0" fontId="8" fillId="2" borderId="13" xfId="2" applyFont="1" applyFill="1" applyBorder="1" applyAlignment="1">
      <alignment horizontal="center" vertical="center"/>
    </xf>
    <xf numFmtId="0" fontId="8" fillId="2" borderId="14" xfId="2" applyFont="1" applyFill="1" applyBorder="1" applyAlignment="1">
      <alignment horizontal="center" vertical="center"/>
    </xf>
    <xf numFmtId="176" fontId="8" fillId="2" borderId="41" xfId="2" applyNumberFormat="1" applyFont="1" applyFill="1" applyBorder="1" applyAlignment="1">
      <alignment horizontal="left" vertical="center"/>
    </xf>
    <xf numFmtId="0" fontId="5" fillId="2" borderId="1" xfId="2" applyFill="1" applyBorder="1" applyAlignment="1">
      <alignment horizontal="center" vertical="center" textRotation="255"/>
    </xf>
    <xf numFmtId="176" fontId="6" fillId="0" borderId="0" xfId="2" applyNumberFormat="1" applyFont="1" applyFill="1" applyBorder="1" applyAlignment="1">
      <alignment vertical="center"/>
    </xf>
    <xf numFmtId="176" fontId="14" fillId="0" borderId="0" xfId="2" applyNumberFormat="1" applyFont="1" applyFill="1" applyBorder="1" applyAlignment="1">
      <alignment vertical="center"/>
    </xf>
    <xf numFmtId="176" fontId="8" fillId="0" borderId="0" xfId="2" applyNumberFormat="1" applyFont="1" applyFill="1" applyBorder="1" applyAlignment="1">
      <alignment vertical="center"/>
    </xf>
    <xf numFmtId="176" fontId="14" fillId="2" borderId="33" xfId="2" applyNumberFormat="1" applyFont="1" applyFill="1" applyBorder="1" applyAlignment="1">
      <alignment horizontal="left" vertical="center"/>
    </xf>
    <xf numFmtId="176" fontId="8" fillId="2" borderId="0" xfId="2" applyNumberFormat="1" applyFont="1" applyFill="1" applyBorder="1" applyAlignment="1">
      <alignment horizontal="center" vertical="center"/>
    </xf>
    <xf numFmtId="177" fontId="5" fillId="0" borderId="0" xfId="2" applyNumberFormat="1" applyFill="1" applyAlignment="1">
      <alignment vertical="center"/>
    </xf>
    <xf numFmtId="176" fontId="8" fillId="2" borderId="34" xfId="2" applyNumberFormat="1" applyFont="1" applyFill="1" applyBorder="1" applyAlignment="1">
      <alignment horizontal="center" vertical="center"/>
    </xf>
    <xf numFmtId="0" fontId="5" fillId="2" borderId="5" xfId="2" applyFill="1" applyBorder="1" applyAlignment="1">
      <alignment horizontal="center" vertical="center" textRotation="255"/>
    </xf>
    <xf numFmtId="176" fontId="8" fillId="2" borderId="32" xfId="2" applyNumberFormat="1" applyFont="1" applyFill="1" applyBorder="1" applyAlignment="1">
      <alignment horizontal="center" vertical="center"/>
    </xf>
    <xf numFmtId="0" fontId="5" fillId="0" borderId="0" xfId="2" applyFill="1" applyBorder="1" applyAlignment="1">
      <alignment vertical="center" textRotation="255"/>
    </xf>
    <xf numFmtId="0" fontId="5" fillId="0" borderId="32" xfId="2" applyFill="1" applyBorder="1" applyAlignment="1">
      <alignment horizontal="left"/>
    </xf>
    <xf numFmtId="0" fontId="5" fillId="0" borderId="32" xfId="2" applyFont="1" applyFill="1" applyBorder="1" applyAlignment="1">
      <alignment horizontal="left"/>
    </xf>
    <xf numFmtId="0" fontId="5" fillId="0" borderId="0" xfId="2" applyFont="1" applyFill="1" applyBorder="1" applyAlignment="1">
      <alignment vertical="center"/>
    </xf>
    <xf numFmtId="0" fontId="8" fillId="0" borderId="0" xfId="2" applyFont="1" applyFill="1" applyBorder="1" applyAlignment="1">
      <alignment vertical="center" wrapText="1"/>
    </xf>
    <xf numFmtId="176" fontId="8" fillId="2" borderId="41" xfId="2" applyNumberFormat="1" applyFont="1" applyFill="1" applyBorder="1" applyAlignment="1">
      <alignment horizontal="left" vertical="center" wrapText="1"/>
    </xf>
    <xf numFmtId="176" fontId="8" fillId="0" borderId="0" xfId="2" applyNumberFormat="1" applyFont="1" applyFill="1" applyBorder="1" applyAlignment="1">
      <alignment vertical="center" wrapText="1"/>
    </xf>
    <xf numFmtId="0" fontId="5" fillId="2" borderId="24" xfId="2" applyFill="1" applyBorder="1" applyAlignment="1">
      <alignment horizontal="center" vertical="center" textRotation="255"/>
    </xf>
    <xf numFmtId="0" fontId="8" fillId="0" borderId="36" xfId="2" applyFont="1" applyFill="1" applyBorder="1" applyAlignment="1">
      <alignment horizontal="center" vertical="center"/>
    </xf>
    <xf numFmtId="0" fontId="8" fillId="0" borderId="9" xfId="2" applyFont="1" applyFill="1" applyBorder="1" applyAlignment="1">
      <alignment horizontal="center" vertical="center"/>
    </xf>
    <xf numFmtId="176" fontId="8" fillId="0" borderId="19" xfId="2" applyNumberFormat="1" applyFont="1" applyFill="1" applyBorder="1" applyAlignment="1">
      <alignment horizontal="center" vertical="center" wrapText="1"/>
    </xf>
    <xf numFmtId="176" fontId="5" fillId="0" borderId="0" xfId="2" applyNumberFormat="1" applyFill="1" applyBorder="1" applyAlignment="1">
      <alignment horizontal="right" vertical="center"/>
    </xf>
    <xf numFmtId="0" fontId="5" fillId="0" borderId="34" xfId="2" applyFill="1" applyBorder="1" applyAlignment="1">
      <alignment vertical="center"/>
    </xf>
    <xf numFmtId="176" fontId="8" fillId="2" borderId="44" xfId="2" applyNumberFormat="1" applyFont="1" applyFill="1" applyBorder="1" applyAlignment="1">
      <alignment horizontal="left" vertical="center"/>
    </xf>
    <xf numFmtId="176" fontId="8" fillId="2" borderId="0" xfId="2" applyNumberFormat="1" applyFont="1" applyFill="1" applyBorder="1" applyAlignment="1">
      <alignment horizontal="left" vertical="center"/>
    </xf>
    <xf numFmtId="0" fontId="5" fillId="0" borderId="45" xfId="2" applyFill="1" applyBorder="1" applyAlignment="1">
      <alignment vertical="center"/>
    </xf>
    <xf numFmtId="176" fontId="8" fillId="2" borderId="35" xfId="2" applyNumberFormat="1" applyFont="1" applyFill="1" applyBorder="1" applyAlignment="1">
      <alignment horizontal="left" vertical="center"/>
    </xf>
    <xf numFmtId="176" fontId="8" fillId="2" borderId="9" xfId="2" applyNumberFormat="1" applyFont="1" applyFill="1" applyBorder="1" applyAlignment="1">
      <alignment horizontal="center" vertical="center"/>
    </xf>
    <xf numFmtId="0" fontId="8" fillId="2" borderId="34" xfId="2" applyFont="1" applyFill="1" applyBorder="1" applyAlignment="1">
      <alignment horizontal="center" vertical="center"/>
    </xf>
    <xf numFmtId="0" fontId="15" fillId="2" borderId="19" xfId="2" applyFont="1" applyFill="1" applyBorder="1" applyAlignment="1">
      <alignment horizontal="left" vertical="center" wrapText="1"/>
    </xf>
    <xf numFmtId="0" fontId="15" fillId="2" borderId="4" xfId="2" applyFont="1" applyFill="1" applyBorder="1" applyAlignment="1">
      <alignment horizontal="center" vertical="center" wrapText="1"/>
    </xf>
    <xf numFmtId="0" fontId="15" fillId="2" borderId="0" xfId="2" applyFont="1" applyFill="1" applyBorder="1" applyAlignment="1">
      <alignment horizontal="left" vertical="center" wrapText="1"/>
    </xf>
    <xf numFmtId="0" fontId="15" fillId="2" borderId="7" xfId="2" applyFont="1" applyFill="1" applyBorder="1" applyAlignment="1">
      <alignment horizontal="center" vertical="center" wrapText="1"/>
    </xf>
    <xf numFmtId="0" fontId="15" fillId="2" borderId="35" xfId="2" applyFont="1" applyFill="1" applyBorder="1" applyAlignment="1">
      <alignment horizontal="left" vertical="center" wrapText="1"/>
    </xf>
    <xf numFmtId="0" fontId="15" fillId="2" borderId="15" xfId="2" applyFont="1" applyFill="1" applyBorder="1" applyAlignment="1">
      <alignment horizontal="center" vertical="center" wrapText="1"/>
    </xf>
    <xf numFmtId="0" fontId="6" fillId="2" borderId="24" xfId="2" applyFont="1" applyFill="1" applyBorder="1" applyAlignment="1">
      <alignment horizontal="center" vertical="center" textRotation="255"/>
    </xf>
    <xf numFmtId="176" fontId="8" fillId="2" borderId="34" xfId="2" applyNumberFormat="1" applyFont="1" applyFill="1" applyBorder="1" applyAlignment="1">
      <alignment horizontal="center" vertical="center" wrapText="1"/>
    </xf>
    <xf numFmtId="176" fontId="8" fillId="2" borderId="9" xfId="2" applyNumberFormat="1" applyFont="1" applyFill="1" applyBorder="1" applyAlignment="1">
      <alignment horizontal="center" vertical="center" wrapText="1"/>
    </xf>
    <xf numFmtId="176" fontId="8" fillId="0" borderId="9" xfId="2" applyNumberFormat="1" applyFont="1" applyFill="1" applyBorder="1" applyAlignment="1">
      <alignment horizontal="center" vertical="center"/>
    </xf>
    <xf numFmtId="176" fontId="8" fillId="2" borderId="12" xfId="2" applyNumberFormat="1" applyFont="1" applyFill="1" applyBorder="1" applyAlignment="1">
      <alignment horizontal="center" vertical="center"/>
    </xf>
    <xf numFmtId="178" fontId="8" fillId="0" borderId="9" xfId="2" applyNumberFormat="1" applyFont="1" applyFill="1" applyBorder="1" applyAlignment="1">
      <alignment horizontal="right" vertical="center"/>
    </xf>
    <xf numFmtId="0" fontId="6" fillId="2" borderId="11" xfId="2" applyFont="1" applyFill="1" applyBorder="1" applyAlignment="1">
      <alignment horizontal="center" vertical="center" textRotation="255"/>
    </xf>
    <xf numFmtId="176" fontId="8" fillId="2" borderId="1" xfId="2" applyNumberFormat="1" applyFont="1" applyFill="1" applyBorder="1" applyAlignment="1">
      <alignment horizontal="center" vertical="center"/>
    </xf>
    <xf numFmtId="0" fontId="6" fillId="2" borderId="12" xfId="2" applyFont="1" applyFill="1" applyBorder="1" applyAlignment="1">
      <alignment horizontal="center" vertical="center" textRotation="255"/>
    </xf>
    <xf numFmtId="176" fontId="8" fillId="0" borderId="3" xfId="2" applyNumberFormat="1" applyFont="1" applyFill="1" applyBorder="1" applyAlignment="1">
      <alignment horizontal="center" vertical="center"/>
    </xf>
    <xf numFmtId="178" fontId="8" fillId="0" borderId="3" xfId="2" applyNumberFormat="1" applyFont="1" applyFill="1" applyBorder="1" applyAlignment="1">
      <alignment horizontal="right" vertical="center"/>
    </xf>
    <xf numFmtId="176" fontId="10" fillId="0" borderId="19" xfId="2" applyNumberFormat="1" applyFont="1" applyFill="1" applyBorder="1" applyAlignment="1">
      <alignment vertical="center"/>
    </xf>
    <xf numFmtId="0" fontId="6" fillId="0" borderId="0" xfId="2" applyFont="1" applyFill="1" applyBorder="1" applyAlignment="1">
      <alignment horizontal="left" vertical="center"/>
    </xf>
    <xf numFmtId="0" fontId="10" fillId="0" borderId="0" xfId="2" applyFont="1" applyFill="1" applyAlignment="1">
      <alignment horizontal="left" vertical="center"/>
    </xf>
    <xf numFmtId="0" fontId="5" fillId="0" borderId="34" xfId="2" applyFill="1" applyBorder="1" applyAlignment="1">
      <alignment horizontal="left" vertical="center"/>
    </xf>
    <xf numFmtId="0" fontId="15" fillId="2" borderId="8" xfId="2" applyFont="1" applyFill="1" applyBorder="1" applyAlignment="1">
      <alignment horizontal="left" vertical="center" wrapText="1"/>
    </xf>
    <xf numFmtId="0" fontId="15" fillId="2" borderId="14" xfId="2" applyFont="1" applyFill="1" applyBorder="1" applyAlignment="1">
      <alignment horizontal="left" vertical="center" wrapText="1"/>
    </xf>
    <xf numFmtId="176" fontId="8" fillId="2" borderId="41" xfId="2" applyNumberFormat="1" applyFont="1" applyFill="1" applyBorder="1" applyAlignment="1">
      <alignment horizontal="center" vertical="center" wrapText="1"/>
    </xf>
    <xf numFmtId="176" fontId="8" fillId="2" borderId="8" xfId="2" applyNumberFormat="1" applyFont="1" applyFill="1" applyBorder="1" applyAlignment="1">
      <alignment horizontal="center" vertical="center" wrapText="1"/>
    </xf>
    <xf numFmtId="0" fontId="8" fillId="0" borderId="7" xfId="2" applyFont="1" applyFill="1" applyBorder="1" applyAlignment="1">
      <alignment horizontal="center" vertical="center"/>
    </xf>
    <xf numFmtId="176" fontId="6" fillId="2" borderId="24" xfId="2" applyNumberFormat="1" applyFont="1" applyFill="1" applyBorder="1" applyAlignment="1">
      <alignment horizontal="center" vertical="center"/>
    </xf>
    <xf numFmtId="176" fontId="6" fillId="2" borderId="44" xfId="2" applyNumberFormat="1" applyFont="1" applyFill="1" applyBorder="1" applyAlignment="1">
      <alignment horizontal="center" vertical="center"/>
    </xf>
    <xf numFmtId="176" fontId="6" fillId="2" borderId="25" xfId="2" applyNumberFormat="1" applyFont="1" applyFill="1" applyBorder="1" applyAlignment="1">
      <alignment horizontal="center" vertical="center"/>
    </xf>
    <xf numFmtId="176" fontId="6" fillId="2" borderId="11" xfId="2" applyNumberFormat="1" applyFont="1" applyFill="1" applyBorder="1" applyAlignment="1">
      <alignment horizontal="center" vertical="center"/>
    </xf>
    <xf numFmtId="176" fontId="6" fillId="2" borderId="0" xfId="2" applyNumberFormat="1" applyFont="1" applyFill="1" applyBorder="1" applyAlignment="1">
      <alignment horizontal="center" vertical="center"/>
    </xf>
    <xf numFmtId="176" fontId="6" fillId="2" borderId="8" xfId="2" applyNumberFormat="1" applyFont="1" applyFill="1" applyBorder="1" applyAlignment="1">
      <alignment horizontal="center" vertical="center"/>
    </xf>
    <xf numFmtId="176" fontId="6" fillId="2" borderId="12" xfId="2" applyNumberFormat="1" applyFont="1" applyFill="1" applyBorder="1" applyAlignment="1">
      <alignment horizontal="center" vertical="center"/>
    </xf>
    <xf numFmtId="176" fontId="6" fillId="2" borderId="34" xfId="2" applyNumberFormat="1" applyFont="1" applyFill="1" applyBorder="1" applyAlignment="1">
      <alignment horizontal="center" vertical="center"/>
    </xf>
    <xf numFmtId="176" fontId="6" fillId="2" borderId="10" xfId="2" applyNumberFormat="1" applyFont="1" applyFill="1" applyBorder="1" applyAlignment="1">
      <alignment horizontal="center" vertical="center"/>
    </xf>
    <xf numFmtId="176" fontId="6" fillId="2" borderId="5" xfId="2" applyNumberFormat="1" applyFont="1" applyFill="1" applyBorder="1" applyAlignment="1">
      <alignment horizontal="center" vertical="center"/>
    </xf>
    <xf numFmtId="176" fontId="6" fillId="2" borderId="19" xfId="2" applyNumberFormat="1" applyFont="1" applyFill="1" applyBorder="1" applyAlignment="1">
      <alignment horizontal="center" vertical="center"/>
    </xf>
    <xf numFmtId="176" fontId="6" fillId="2" borderId="6" xfId="2" applyNumberFormat="1" applyFont="1" applyFill="1" applyBorder="1" applyAlignment="1">
      <alignment horizontal="center" vertical="center"/>
    </xf>
    <xf numFmtId="176" fontId="6" fillId="2" borderId="13" xfId="2" applyNumberFormat="1" applyFont="1" applyFill="1" applyBorder="1" applyAlignment="1">
      <alignment horizontal="center" vertical="center"/>
    </xf>
    <xf numFmtId="176" fontId="6" fillId="2" borderId="35" xfId="2" applyNumberFormat="1" applyFont="1" applyFill="1" applyBorder="1" applyAlignment="1">
      <alignment horizontal="center" vertical="center"/>
    </xf>
    <xf numFmtId="176" fontId="6" fillId="2" borderId="14" xfId="2" applyNumberFormat="1" applyFont="1" applyFill="1" applyBorder="1" applyAlignment="1">
      <alignment horizontal="center" vertical="center"/>
    </xf>
    <xf numFmtId="176" fontId="6" fillId="2" borderId="32" xfId="2" applyNumberFormat="1" applyFont="1" applyFill="1" applyBorder="1" applyAlignment="1">
      <alignment horizontal="center" vertical="center"/>
    </xf>
    <xf numFmtId="176" fontId="6" fillId="2" borderId="2" xfId="2" applyNumberFormat="1" applyFont="1" applyFill="1" applyBorder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8" fillId="0" borderId="0" xfId="2" applyFont="1" applyAlignment="1">
      <alignment vertical="center"/>
    </xf>
    <xf numFmtId="0" fontId="8" fillId="0" borderId="0" xfId="2" applyFont="1" applyBorder="1" applyAlignment="1">
      <alignment vertical="center"/>
    </xf>
    <xf numFmtId="0" fontId="6" fillId="0" borderId="0" xfId="2" applyFont="1" applyAlignment="1">
      <alignment horizontal="right" vertical="center"/>
    </xf>
    <xf numFmtId="0" fontId="8" fillId="2" borderId="4" xfId="2" applyFont="1" applyFill="1" applyBorder="1">
      <alignment vertical="center"/>
    </xf>
    <xf numFmtId="0" fontId="8" fillId="2" borderId="1" xfId="2" applyFont="1" applyFill="1" applyBorder="1" applyAlignment="1">
      <alignment vertical="center"/>
    </xf>
    <xf numFmtId="0" fontId="8" fillId="2" borderId="2" xfId="2" applyFont="1" applyFill="1" applyBorder="1" applyAlignment="1">
      <alignment vertical="center"/>
    </xf>
    <xf numFmtId="0" fontId="8" fillId="4" borderId="3" xfId="2" applyFont="1" applyFill="1" applyBorder="1">
      <alignment vertical="center"/>
    </xf>
    <xf numFmtId="0" fontId="8" fillId="2" borderId="7" xfId="2" applyFont="1" applyFill="1" applyBorder="1">
      <alignment vertical="center"/>
    </xf>
    <xf numFmtId="0" fontId="8" fillId="2" borderId="4" xfId="2" applyFont="1" applyFill="1" applyBorder="1" applyAlignment="1">
      <alignment vertical="center" shrinkToFit="1"/>
    </xf>
    <xf numFmtId="0" fontId="8" fillId="2" borderId="3" xfId="2" applyFont="1" applyFill="1" applyBorder="1">
      <alignment vertical="center"/>
    </xf>
    <xf numFmtId="0" fontId="8" fillId="2" borderId="7" xfId="2" applyFont="1" applyFill="1" applyBorder="1" applyAlignment="1">
      <alignment vertical="center" textRotation="255" shrinkToFit="1"/>
    </xf>
    <xf numFmtId="0" fontId="8" fillId="2" borderId="9" xfId="2" applyFont="1" applyFill="1" applyBorder="1">
      <alignment vertical="center"/>
    </xf>
    <xf numFmtId="0" fontId="8" fillId="2" borderId="9" xfId="2" applyFont="1" applyFill="1" applyBorder="1" applyAlignment="1">
      <alignment vertical="center" textRotation="255" shrinkToFit="1"/>
    </xf>
    <xf numFmtId="0" fontId="8" fillId="2" borderId="32" xfId="2" applyFont="1" applyFill="1" applyBorder="1" applyAlignment="1">
      <alignment vertical="center"/>
    </xf>
    <xf numFmtId="0" fontId="8" fillId="2" borderId="7" xfId="2" applyFont="1" applyFill="1" applyBorder="1" applyAlignment="1">
      <alignment vertical="top"/>
    </xf>
    <xf numFmtId="0" fontId="8" fillId="2" borderId="12" xfId="2" applyFont="1" applyFill="1" applyBorder="1" applyAlignment="1">
      <alignment vertical="center"/>
    </xf>
    <xf numFmtId="0" fontId="8" fillId="2" borderId="17" xfId="2" applyFont="1" applyFill="1" applyBorder="1" applyAlignment="1">
      <alignment vertical="center"/>
    </xf>
    <xf numFmtId="0" fontId="8" fillId="2" borderId="46" xfId="2" applyFont="1" applyFill="1" applyBorder="1" applyAlignment="1">
      <alignment vertical="center"/>
    </xf>
    <xf numFmtId="0" fontId="8" fillId="2" borderId="33" xfId="2" applyFont="1" applyFill="1" applyBorder="1" applyAlignment="1">
      <alignment vertical="center"/>
    </xf>
    <xf numFmtId="0" fontId="8" fillId="4" borderId="16" xfId="2" applyFont="1" applyFill="1" applyBorder="1">
      <alignment vertical="center"/>
    </xf>
    <xf numFmtId="0" fontId="8" fillId="4" borderId="9" xfId="2" applyFont="1" applyFill="1" applyBorder="1">
      <alignment vertical="center"/>
    </xf>
    <xf numFmtId="0" fontId="0" fillId="4" borderId="0" xfId="0" applyFill="1" applyAlignment="1">
      <alignment vertical="center"/>
    </xf>
    <xf numFmtId="0" fontId="8" fillId="2" borderId="4" xfId="2" applyFont="1" applyFill="1" applyBorder="1" applyAlignment="1">
      <alignment vertical="center"/>
    </xf>
    <xf numFmtId="0" fontId="8" fillId="2" borderId="7" xfId="2" applyFont="1" applyFill="1" applyBorder="1" applyAlignment="1">
      <alignment vertical="center"/>
    </xf>
    <xf numFmtId="0" fontId="8" fillId="2" borderId="15" xfId="2" applyFont="1" applyFill="1" applyBorder="1" applyAlignment="1">
      <alignment vertical="center"/>
    </xf>
    <xf numFmtId="0" fontId="6" fillId="0" borderId="8" xfId="2" applyFont="1" applyFill="1" applyBorder="1" applyAlignment="1">
      <alignment vertical="center"/>
    </xf>
    <xf numFmtId="0" fontId="6" fillId="0" borderId="0" xfId="2" applyFont="1" applyFill="1" applyBorder="1" applyAlignment="1">
      <alignment vertical="center"/>
    </xf>
    <xf numFmtId="0" fontId="19" fillId="0" borderId="0" xfId="2" applyFont="1" applyFill="1" applyBorder="1" applyAlignment="1">
      <alignment horizontal="center" vertical="center"/>
    </xf>
    <xf numFmtId="0" fontId="19" fillId="0" borderId="0" xfId="2" applyFont="1" applyFill="1" applyAlignment="1">
      <alignment horizontal="center" vertical="center"/>
    </xf>
    <xf numFmtId="0" fontId="20" fillId="0" borderId="0" xfId="2" applyFont="1" applyFill="1" applyBorder="1" applyAlignment="1">
      <alignment vertical="center"/>
    </xf>
    <xf numFmtId="0" fontId="21" fillId="2" borderId="4" xfId="2" applyFont="1" applyFill="1" applyBorder="1" applyAlignment="1">
      <alignment horizontal="center" vertical="center"/>
    </xf>
    <xf numFmtId="0" fontId="21" fillId="3" borderId="3" xfId="2" applyFont="1" applyFill="1" applyBorder="1" applyAlignment="1">
      <alignment horizontal="center" vertical="center" wrapText="1"/>
    </xf>
    <xf numFmtId="0" fontId="21" fillId="3" borderId="4" xfId="2" applyFont="1" applyFill="1" applyBorder="1" applyAlignment="1">
      <alignment horizontal="center" vertical="center" shrinkToFit="1"/>
    </xf>
    <xf numFmtId="0" fontId="21" fillId="2" borderId="3" xfId="2" applyFont="1" applyFill="1" applyBorder="1" applyAlignment="1">
      <alignment horizontal="center" vertical="center"/>
    </xf>
    <xf numFmtId="0" fontId="21" fillId="3" borderId="1" xfId="2" applyFont="1" applyFill="1" applyBorder="1" applyAlignment="1">
      <alignment horizontal="center" vertical="center"/>
    </xf>
    <xf numFmtId="0" fontId="21" fillId="3" borderId="32" xfId="2" applyFont="1" applyFill="1" applyBorder="1" applyAlignment="1">
      <alignment horizontal="center" vertical="center"/>
    </xf>
    <xf numFmtId="0" fontId="21" fillId="3" borderId="2" xfId="2" applyFont="1" applyFill="1" applyBorder="1" applyAlignment="1">
      <alignment horizontal="center" vertical="center"/>
    </xf>
    <xf numFmtId="0" fontId="21" fillId="2" borderId="7" xfId="2" applyFont="1" applyFill="1" applyBorder="1" applyAlignment="1">
      <alignment horizontal="center" vertical="center"/>
    </xf>
    <xf numFmtId="0" fontId="21" fillId="3" borderId="7" xfId="2" applyFont="1" applyFill="1" applyBorder="1" applyAlignment="1">
      <alignment horizontal="center" vertical="center" shrinkToFit="1"/>
    </xf>
    <xf numFmtId="0" fontId="21" fillId="2" borderId="9" xfId="2" applyFont="1" applyFill="1" applyBorder="1" applyAlignment="1">
      <alignment horizontal="center" vertical="center"/>
    </xf>
    <xf numFmtId="0" fontId="21" fillId="3" borderId="9" xfId="2" applyFont="1" applyFill="1" applyBorder="1" applyAlignment="1">
      <alignment horizontal="center" vertical="center" shrinkToFit="1"/>
    </xf>
    <xf numFmtId="0" fontId="21" fillId="3" borderId="3" xfId="2" applyFont="1" applyFill="1" applyBorder="1" applyAlignment="1">
      <alignment horizontal="center" vertical="center"/>
    </xf>
    <xf numFmtId="0" fontId="5" fillId="2" borderId="3" xfId="2" applyFont="1" applyFill="1" applyBorder="1" applyAlignment="1">
      <alignment horizontal="center" vertical="center" textRotation="255" wrapText="1"/>
    </xf>
    <xf numFmtId="0" fontId="21" fillId="3" borderId="4" xfId="2" applyFont="1" applyFill="1" applyBorder="1" applyAlignment="1">
      <alignment horizontal="center" vertical="center"/>
    </xf>
    <xf numFmtId="177" fontId="15" fillId="0" borderId="47" xfId="2" applyNumberFormat="1" applyFont="1" applyFill="1" applyBorder="1" applyAlignment="1">
      <alignment horizontal="center" vertical="center"/>
    </xf>
    <xf numFmtId="177" fontId="15" fillId="0" borderId="4" xfId="2" applyNumberFormat="1" applyFont="1" applyFill="1" applyBorder="1" applyAlignment="1">
      <alignment horizontal="right" vertical="center"/>
    </xf>
    <xf numFmtId="0" fontId="5" fillId="2" borderId="3" xfId="2" applyFont="1" applyFill="1" applyBorder="1" applyAlignment="1">
      <alignment horizontal="center" vertical="center" textRotation="255"/>
    </xf>
    <xf numFmtId="177" fontId="15" fillId="0" borderId="48" xfId="2" applyNumberFormat="1" applyFont="1" applyFill="1" applyBorder="1" applyAlignment="1">
      <alignment horizontal="center" vertical="center"/>
    </xf>
    <xf numFmtId="177" fontId="15" fillId="0" borderId="3" xfId="2" applyNumberFormat="1" applyFont="1" applyFill="1" applyBorder="1" applyAlignment="1">
      <alignment horizontal="right" vertical="center"/>
    </xf>
    <xf numFmtId="177" fontId="15" fillId="0" borderId="49" xfId="2" applyNumberFormat="1" applyFont="1" applyFill="1" applyBorder="1" applyAlignment="1">
      <alignment horizontal="center" vertical="center"/>
    </xf>
    <xf numFmtId="0" fontId="21" fillId="0" borderId="0" xfId="2" applyFont="1" applyFill="1" applyBorder="1" applyAlignment="1">
      <alignment vertical="center"/>
    </xf>
    <xf numFmtId="0" fontId="20" fillId="0" borderId="0" xfId="2" applyFont="1" applyFill="1" applyAlignment="1">
      <alignment vertical="center"/>
    </xf>
    <xf numFmtId="0" fontId="15" fillId="0" borderId="0" xfId="2" applyFont="1" applyFill="1" applyAlignment="1">
      <alignment horizontal="right" vertical="center"/>
    </xf>
    <xf numFmtId="0" fontId="20" fillId="0" borderId="0" xfId="2" applyFont="1" applyFill="1" applyBorder="1" applyAlignment="1">
      <alignment horizontal="right" vertical="center"/>
    </xf>
    <xf numFmtId="0" fontId="5" fillId="0" borderId="0" xfId="2" applyFont="1" applyFill="1" applyBorder="1" applyAlignment="1">
      <alignment horizontal="right" vertical="center"/>
    </xf>
    <xf numFmtId="0" fontId="22" fillId="0" borderId="0" xfId="2" applyFont="1" applyFill="1" applyBorder="1" applyAlignment="1">
      <alignment vertical="center"/>
    </xf>
    <xf numFmtId="177" fontId="22" fillId="0" borderId="0" xfId="2" applyNumberFormat="1" applyFont="1" applyFill="1" applyBorder="1" applyAlignment="1">
      <alignment horizontal="right" vertical="center"/>
    </xf>
    <xf numFmtId="0" fontId="20" fillId="0" borderId="34" xfId="2" applyFont="1" applyFill="1" applyBorder="1" applyAlignment="1">
      <alignment vertical="center"/>
    </xf>
    <xf numFmtId="0" fontId="15" fillId="0" borderId="34" xfId="2" applyFont="1" applyFill="1" applyBorder="1" applyAlignment="1">
      <alignment horizontal="right" vertical="center"/>
    </xf>
    <xf numFmtId="3" fontId="22" fillId="0" borderId="0" xfId="2" applyNumberFormat="1" applyFont="1" applyFill="1" applyBorder="1" applyAlignment="1">
      <alignment horizontal="left" vertical="center"/>
    </xf>
    <xf numFmtId="3" fontId="22" fillId="0" borderId="0" xfId="2" applyNumberFormat="1" applyFont="1" applyFill="1" applyBorder="1" applyAlignment="1">
      <alignment vertical="center"/>
    </xf>
    <xf numFmtId="3" fontId="20" fillId="0" borderId="0" xfId="2" applyNumberFormat="1" applyFont="1" applyFill="1" applyBorder="1" applyAlignment="1">
      <alignment vertical="center"/>
    </xf>
    <xf numFmtId="3" fontId="20" fillId="0" borderId="0" xfId="2" applyNumberFormat="1" applyFont="1" applyFill="1" applyBorder="1" applyAlignment="1">
      <alignment horizontal="right" vertical="center"/>
    </xf>
  </cellXfs>
  <cellStyles count="5">
    <cellStyle name="ハイパーリンク" xfId="1" builtinId="8"/>
    <cellStyle name="標準" xfId="0" builtinId="0"/>
    <cellStyle name="標準 12 2" xfId="3" xr:uid="{364021D0-5D57-4DA1-9F4A-F185A4EA1773}"/>
    <cellStyle name="標準 2" xfId="2" xr:uid="{2D13FB37-6B3A-4CC5-BE7C-52AEB7EF08B2}"/>
    <cellStyle name="標準 5" xfId="4" xr:uid="{D0D6FA5C-CB3D-403C-AE6E-125A3255AB7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1020&#32207;&#21209;&#35506;/070&#36984;&#25369;/2009.2.15&#24066;&#38263;&#36984;&#25369;/09&#36984;&#25369;&#20154;&#21517;&#31807;/&#36984;&#25369;&#26178;&#30331;&#37682;/20090123&#36984;&#25369;_&#21508;&#36039;&#26009;/H21&#24066;&#38263;&#36984;_&#36984;&#25369;&#26178;&#30331;&#37682;&#24046;&#12375;&#24341;&#12365;&#3492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02_&#20225;&#30011;&#35506;/02_&#20225;&#30011;&#35506;/&#9733;&#20225;&#30011;&#35519;&#25972;&#9733;/&#9733;&#20225;&#30011;&#35506;NEW/700&#32113;&#35336;/100&#32113;&#35336;&#19968;&#33324;/&#9734;&#24066;&#32113;&#35336;&#26360;/&#12458;&#12540;&#12503;&#12531;&#12487;&#12540;&#12479;&#29992;/&#24179;&#25104;26&#24180;&#29256;&#26481;&#36817;&#27743;&#24066;&#32113;&#35336;&#2636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差引表"/>
      <sheetName val="議案"/>
      <sheetName val="投票区別"/>
    </sheetNames>
    <sheetDataSet>
      <sheetData sheetId="0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目次"/>
      <sheetName val="市の花・木について"/>
      <sheetName val="凡例"/>
      <sheetName val="市の概要"/>
      <sheetName val="市民のくらし"/>
      <sheetName val="1 位置"/>
      <sheetName val="2 面積及び広ぼう、標高"/>
      <sheetName val="3 地目別土地面積"/>
      <sheetName val="4 山岳"/>
      <sheetName val="5 河川"/>
      <sheetName val="6 気象状況（気温・降水量） "/>
      <sheetName val="6 気象状況  (風速・日照時間等)"/>
      <sheetName val="7 人口の推移"/>
      <sheetName val="8 年齢区分別人口"/>
      <sheetName val="9 総人口・世帯"/>
      <sheetName val="10 住基人口・世帯（日本）"/>
      <sheetName val="11 住基人口・世帯（外国）"/>
      <sheetName val="12 総人口・世帯数（町別）"/>
      <sheetName val="13 総人口（年齢別）"/>
      <sheetName val="14 世帯人員"/>
      <sheetName val="15 65歳以上親族のいる世帯"/>
      <sheetName val="16 高齢単身者数"/>
      <sheetName val="17 人口動態"/>
      <sheetName val="18 昼夜間人口"/>
      <sheetName val="19 国籍別外国人人口"/>
      <sheetName val="20 労働力状態"/>
      <sheetName val="21 産業別就業者数"/>
      <sheetName val="22 全事業所数・従業者数"/>
      <sheetName val="23 産業別事業所数・従業者数"/>
      <sheetName val="24 従業者規模別"/>
      <sheetName val="25（工業）従業者規模別"/>
      <sheetName val="26 （工業）産業中分類別"/>
      <sheetName val="27（商業）就業者数・従業者数"/>
      <sheetName val="28（商業）卸売・小売別"/>
      <sheetName val="29（商業）産業中分類別"/>
      <sheetName val="30農林業経営体数"/>
      <sheetName val="31総農家"/>
      <sheetName val="32 経営耕地面積"/>
      <sheetName val="33 耕作放棄地面積"/>
      <sheetName val="34 農家人口"/>
      <sheetName val="35 漁業従事者数・就業者数"/>
      <sheetName val="36 漁船数"/>
      <sheetName val="37 漁業種類別経営体数"/>
      <sheetName val="38 月別観光入込客数"/>
      <sheetName val="39 目的別観光入込客数"/>
      <sheetName val="40 住居の種類"/>
      <sheetName val="41 家屋"/>
      <sheetName val="41-2 住宅着工件数"/>
      <sheetName val="42 建築確認件数"/>
      <sheetName val="43 都市公園"/>
      <sheetName val="44 道路"/>
      <sheetName val="45 自動車保有台数"/>
      <sheetName val="46 鉄道乗客数"/>
      <sheetName val="47 ちょこっとバス"/>
      <sheetName val="48 ちょこっとタクシー"/>
      <sheetName val="49 電気"/>
      <sheetName val="50 都市ガス"/>
      <sheetName val="51 上水道・簡易水道"/>
      <sheetName val="52 下水道"/>
      <sheetName val="53 医療施設・従事者数"/>
      <sheetName val="54 年齢別・死因別死亡者数"/>
      <sheetName val="55 ごみ処理"/>
      <sheetName val="56 年金加入状況"/>
      <sheetName val="57 年金給付状況"/>
      <sheetName val="58 国保加入状況"/>
      <sheetName val="59 国保給付状況"/>
      <sheetName val="60 福祉医療"/>
      <sheetName val="61 介護保険"/>
      <sheetName val="62 生活保護"/>
      <sheetName val="63 火災発生状況"/>
      <sheetName val="64 救急出動状況"/>
      <sheetName val="65 犯罪の状況"/>
      <sheetName val="66 保育園"/>
      <sheetName val="67 幼稚園"/>
      <sheetName val="68 小学校"/>
      <sheetName val="69 中学校"/>
      <sheetName val="70 高等学校"/>
      <sheetName val="71 特別支援学校"/>
      <sheetName val="72 大学"/>
      <sheetName val="73 短期大学"/>
      <sheetName val="74 専修学校"/>
      <sheetName val="75 指定文化財件数"/>
      <sheetName val="76 図書貸出状況"/>
      <sheetName val="77 選挙人名簿登録者数"/>
      <sheetName val="78 一般会計決算"/>
      <sheetName val="79 特別会計決算"/>
      <sheetName val="行政区域の変遷図"/>
      <sheetName val="東近江市　略年表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1972C8-24CB-401E-99EE-1D033426AED3}">
  <dimension ref="A1:U408"/>
  <sheetViews>
    <sheetView showGridLines="0" zoomScaleNormal="100" zoomScaleSheetLayoutView="100" workbookViewId="0">
      <selection sqref="A1:C1"/>
    </sheetView>
  </sheetViews>
  <sheetFormatPr defaultRowHeight="15" customHeight="1" x14ac:dyDescent="0.4"/>
  <cols>
    <col min="1" max="1" width="2.375" style="5" customWidth="1"/>
    <col min="2" max="2" width="16.625" style="5" customWidth="1"/>
    <col min="3" max="3" width="7.375" style="5" customWidth="1"/>
    <col min="4" max="4" width="1.625" style="5" customWidth="1"/>
    <col min="5" max="5" width="7.125" style="5" customWidth="1"/>
    <col min="6" max="10" width="10.375" style="5" customWidth="1"/>
    <col min="11" max="11" width="3.875" style="5" customWidth="1"/>
    <col min="12" max="12" width="2.375" style="5" customWidth="1"/>
    <col min="13" max="13" width="16.625" style="5" customWidth="1"/>
    <col min="14" max="14" width="7.375" style="5" customWidth="1"/>
    <col min="15" max="15" width="1.625" style="5" customWidth="1"/>
    <col min="16" max="16" width="7.125" style="5" customWidth="1"/>
    <col min="17" max="21" width="10.375" style="5" customWidth="1"/>
    <col min="22" max="256" width="9" style="5"/>
    <col min="257" max="257" width="2.375" style="5" customWidth="1"/>
    <col min="258" max="258" width="16.625" style="5" bestFit="1" customWidth="1"/>
    <col min="259" max="259" width="7.375" style="5" customWidth="1"/>
    <col min="260" max="260" width="1.625" style="5" customWidth="1"/>
    <col min="261" max="261" width="7.125" style="5" customWidth="1"/>
    <col min="262" max="266" width="10.375" style="5" customWidth="1"/>
    <col min="267" max="267" width="3.875" style="5" customWidth="1"/>
    <col min="268" max="268" width="2.375" style="5" customWidth="1"/>
    <col min="269" max="269" width="16.625" style="5" bestFit="1" customWidth="1"/>
    <col min="270" max="270" width="7.375" style="5" customWidth="1"/>
    <col min="271" max="271" width="1.625" style="5" customWidth="1"/>
    <col min="272" max="272" width="7.125" style="5" customWidth="1"/>
    <col min="273" max="277" width="10.375" style="5" customWidth="1"/>
    <col min="278" max="512" width="9" style="5"/>
    <col min="513" max="513" width="2.375" style="5" customWidth="1"/>
    <col min="514" max="514" width="16.625" style="5" bestFit="1" customWidth="1"/>
    <col min="515" max="515" width="7.375" style="5" customWidth="1"/>
    <col min="516" max="516" width="1.625" style="5" customWidth="1"/>
    <col min="517" max="517" width="7.125" style="5" customWidth="1"/>
    <col min="518" max="522" width="10.375" style="5" customWidth="1"/>
    <col min="523" max="523" width="3.875" style="5" customWidth="1"/>
    <col min="524" max="524" width="2.375" style="5" customWidth="1"/>
    <col min="525" max="525" width="16.625" style="5" bestFit="1" customWidth="1"/>
    <col min="526" max="526" width="7.375" style="5" customWidth="1"/>
    <col min="527" max="527" width="1.625" style="5" customWidth="1"/>
    <col min="528" max="528" width="7.125" style="5" customWidth="1"/>
    <col min="529" max="533" width="10.375" style="5" customWidth="1"/>
    <col min="534" max="768" width="9" style="5"/>
    <col min="769" max="769" width="2.375" style="5" customWidth="1"/>
    <col min="770" max="770" width="16.625" style="5" bestFit="1" customWidth="1"/>
    <col min="771" max="771" width="7.375" style="5" customWidth="1"/>
    <col min="772" max="772" width="1.625" style="5" customWidth="1"/>
    <col min="773" max="773" width="7.125" style="5" customWidth="1"/>
    <col min="774" max="778" width="10.375" style="5" customWidth="1"/>
    <col min="779" max="779" width="3.875" style="5" customWidth="1"/>
    <col min="780" max="780" width="2.375" style="5" customWidth="1"/>
    <col min="781" max="781" width="16.625" style="5" bestFit="1" customWidth="1"/>
    <col min="782" max="782" width="7.375" style="5" customWidth="1"/>
    <col min="783" max="783" width="1.625" style="5" customWidth="1"/>
    <col min="784" max="784" width="7.125" style="5" customWidth="1"/>
    <col min="785" max="789" width="10.375" style="5" customWidth="1"/>
    <col min="790" max="1024" width="9" style="5"/>
    <col min="1025" max="1025" width="2.375" style="5" customWidth="1"/>
    <col min="1026" max="1026" width="16.625" style="5" bestFit="1" customWidth="1"/>
    <col min="1027" max="1027" width="7.375" style="5" customWidth="1"/>
    <col min="1028" max="1028" width="1.625" style="5" customWidth="1"/>
    <col min="1029" max="1029" width="7.125" style="5" customWidth="1"/>
    <col min="1030" max="1034" width="10.375" style="5" customWidth="1"/>
    <col min="1035" max="1035" width="3.875" style="5" customWidth="1"/>
    <col min="1036" max="1036" width="2.375" style="5" customWidth="1"/>
    <col min="1037" max="1037" width="16.625" style="5" bestFit="1" customWidth="1"/>
    <col min="1038" max="1038" width="7.375" style="5" customWidth="1"/>
    <col min="1039" max="1039" width="1.625" style="5" customWidth="1"/>
    <col min="1040" max="1040" width="7.125" style="5" customWidth="1"/>
    <col min="1041" max="1045" width="10.375" style="5" customWidth="1"/>
    <col min="1046" max="1280" width="9" style="5"/>
    <col min="1281" max="1281" width="2.375" style="5" customWidth="1"/>
    <col min="1282" max="1282" width="16.625" style="5" bestFit="1" customWidth="1"/>
    <col min="1283" max="1283" width="7.375" style="5" customWidth="1"/>
    <col min="1284" max="1284" width="1.625" style="5" customWidth="1"/>
    <col min="1285" max="1285" width="7.125" style="5" customWidth="1"/>
    <col min="1286" max="1290" width="10.375" style="5" customWidth="1"/>
    <col min="1291" max="1291" width="3.875" style="5" customWidth="1"/>
    <col min="1292" max="1292" width="2.375" style="5" customWidth="1"/>
    <col min="1293" max="1293" width="16.625" style="5" bestFit="1" customWidth="1"/>
    <col min="1294" max="1294" width="7.375" style="5" customWidth="1"/>
    <col min="1295" max="1295" width="1.625" style="5" customWidth="1"/>
    <col min="1296" max="1296" width="7.125" style="5" customWidth="1"/>
    <col min="1297" max="1301" width="10.375" style="5" customWidth="1"/>
    <col min="1302" max="1536" width="9" style="5"/>
    <col min="1537" max="1537" width="2.375" style="5" customWidth="1"/>
    <col min="1538" max="1538" width="16.625" style="5" bestFit="1" customWidth="1"/>
    <col min="1539" max="1539" width="7.375" style="5" customWidth="1"/>
    <col min="1540" max="1540" width="1.625" style="5" customWidth="1"/>
    <col min="1541" max="1541" width="7.125" style="5" customWidth="1"/>
    <col min="1542" max="1546" width="10.375" style="5" customWidth="1"/>
    <col min="1547" max="1547" width="3.875" style="5" customWidth="1"/>
    <col min="1548" max="1548" width="2.375" style="5" customWidth="1"/>
    <col min="1549" max="1549" width="16.625" style="5" bestFit="1" customWidth="1"/>
    <col min="1550" max="1550" width="7.375" style="5" customWidth="1"/>
    <col min="1551" max="1551" width="1.625" style="5" customWidth="1"/>
    <col min="1552" max="1552" width="7.125" style="5" customWidth="1"/>
    <col min="1553" max="1557" width="10.375" style="5" customWidth="1"/>
    <col min="1558" max="1792" width="9" style="5"/>
    <col min="1793" max="1793" width="2.375" style="5" customWidth="1"/>
    <col min="1794" max="1794" width="16.625" style="5" bestFit="1" customWidth="1"/>
    <col min="1795" max="1795" width="7.375" style="5" customWidth="1"/>
    <col min="1796" max="1796" width="1.625" style="5" customWidth="1"/>
    <col min="1797" max="1797" width="7.125" style="5" customWidth="1"/>
    <col min="1798" max="1802" width="10.375" style="5" customWidth="1"/>
    <col min="1803" max="1803" width="3.875" style="5" customWidth="1"/>
    <col min="1804" max="1804" width="2.375" style="5" customWidth="1"/>
    <col min="1805" max="1805" width="16.625" style="5" bestFit="1" customWidth="1"/>
    <col min="1806" max="1806" width="7.375" style="5" customWidth="1"/>
    <col min="1807" max="1807" width="1.625" style="5" customWidth="1"/>
    <col min="1808" max="1808" width="7.125" style="5" customWidth="1"/>
    <col min="1809" max="1813" width="10.375" style="5" customWidth="1"/>
    <col min="1814" max="2048" width="9" style="5"/>
    <col min="2049" max="2049" width="2.375" style="5" customWidth="1"/>
    <col min="2050" max="2050" width="16.625" style="5" bestFit="1" customWidth="1"/>
    <col min="2051" max="2051" width="7.375" style="5" customWidth="1"/>
    <col min="2052" max="2052" width="1.625" style="5" customWidth="1"/>
    <col min="2053" max="2053" width="7.125" style="5" customWidth="1"/>
    <col min="2054" max="2058" width="10.375" style="5" customWidth="1"/>
    <col min="2059" max="2059" width="3.875" style="5" customWidth="1"/>
    <col min="2060" max="2060" width="2.375" style="5" customWidth="1"/>
    <col min="2061" max="2061" width="16.625" style="5" bestFit="1" customWidth="1"/>
    <col min="2062" max="2062" width="7.375" style="5" customWidth="1"/>
    <col min="2063" max="2063" width="1.625" style="5" customWidth="1"/>
    <col min="2064" max="2064" width="7.125" style="5" customWidth="1"/>
    <col min="2065" max="2069" width="10.375" style="5" customWidth="1"/>
    <col min="2070" max="2304" width="9" style="5"/>
    <col min="2305" max="2305" width="2.375" style="5" customWidth="1"/>
    <col min="2306" max="2306" width="16.625" style="5" bestFit="1" customWidth="1"/>
    <col min="2307" max="2307" width="7.375" style="5" customWidth="1"/>
    <col min="2308" max="2308" width="1.625" style="5" customWidth="1"/>
    <col min="2309" max="2309" width="7.125" style="5" customWidth="1"/>
    <col min="2310" max="2314" width="10.375" style="5" customWidth="1"/>
    <col min="2315" max="2315" width="3.875" style="5" customWidth="1"/>
    <col min="2316" max="2316" width="2.375" style="5" customWidth="1"/>
    <col min="2317" max="2317" width="16.625" style="5" bestFit="1" customWidth="1"/>
    <col min="2318" max="2318" width="7.375" style="5" customWidth="1"/>
    <col min="2319" max="2319" width="1.625" style="5" customWidth="1"/>
    <col min="2320" max="2320" width="7.125" style="5" customWidth="1"/>
    <col min="2321" max="2325" width="10.375" style="5" customWidth="1"/>
    <col min="2326" max="2560" width="9" style="5"/>
    <col min="2561" max="2561" width="2.375" style="5" customWidth="1"/>
    <col min="2562" max="2562" width="16.625" style="5" bestFit="1" customWidth="1"/>
    <col min="2563" max="2563" width="7.375" style="5" customWidth="1"/>
    <col min="2564" max="2564" width="1.625" style="5" customWidth="1"/>
    <col min="2565" max="2565" width="7.125" style="5" customWidth="1"/>
    <col min="2566" max="2570" width="10.375" style="5" customWidth="1"/>
    <col min="2571" max="2571" width="3.875" style="5" customWidth="1"/>
    <col min="2572" max="2572" width="2.375" style="5" customWidth="1"/>
    <col min="2573" max="2573" width="16.625" style="5" bestFit="1" customWidth="1"/>
    <col min="2574" max="2574" width="7.375" style="5" customWidth="1"/>
    <col min="2575" max="2575" width="1.625" style="5" customWidth="1"/>
    <col min="2576" max="2576" width="7.125" style="5" customWidth="1"/>
    <col min="2577" max="2581" width="10.375" style="5" customWidth="1"/>
    <col min="2582" max="2816" width="9" style="5"/>
    <col min="2817" max="2817" width="2.375" style="5" customWidth="1"/>
    <col min="2818" max="2818" width="16.625" style="5" bestFit="1" customWidth="1"/>
    <col min="2819" max="2819" width="7.375" style="5" customWidth="1"/>
    <col min="2820" max="2820" width="1.625" style="5" customWidth="1"/>
    <col min="2821" max="2821" width="7.125" style="5" customWidth="1"/>
    <col min="2822" max="2826" width="10.375" style="5" customWidth="1"/>
    <col min="2827" max="2827" width="3.875" style="5" customWidth="1"/>
    <col min="2828" max="2828" width="2.375" style="5" customWidth="1"/>
    <col min="2829" max="2829" width="16.625" style="5" bestFit="1" customWidth="1"/>
    <col min="2830" max="2830" width="7.375" style="5" customWidth="1"/>
    <col min="2831" max="2831" width="1.625" style="5" customWidth="1"/>
    <col min="2832" max="2832" width="7.125" style="5" customWidth="1"/>
    <col min="2833" max="2837" width="10.375" style="5" customWidth="1"/>
    <col min="2838" max="3072" width="9" style="5"/>
    <col min="3073" max="3073" width="2.375" style="5" customWidth="1"/>
    <col min="3074" max="3074" width="16.625" style="5" bestFit="1" customWidth="1"/>
    <col min="3075" max="3075" width="7.375" style="5" customWidth="1"/>
    <col min="3076" max="3076" width="1.625" style="5" customWidth="1"/>
    <col min="3077" max="3077" width="7.125" style="5" customWidth="1"/>
    <col min="3078" max="3082" width="10.375" style="5" customWidth="1"/>
    <col min="3083" max="3083" width="3.875" style="5" customWidth="1"/>
    <col min="3084" max="3084" width="2.375" style="5" customWidth="1"/>
    <col min="3085" max="3085" width="16.625" style="5" bestFit="1" customWidth="1"/>
    <col min="3086" max="3086" width="7.375" style="5" customWidth="1"/>
    <col min="3087" max="3087" width="1.625" style="5" customWidth="1"/>
    <col min="3088" max="3088" width="7.125" style="5" customWidth="1"/>
    <col min="3089" max="3093" width="10.375" style="5" customWidth="1"/>
    <col min="3094" max="3328" width="9" style="5"/>
    <col min="3329" max="3329" width="2.375" style="5" customWidth="1"/>
    <col min="3330" max="3330" width="16.625" style="5" bestFit="1" customWidth="1"/>
    <col min="3331" max="3331" width="7.375" style="5" customWidth="1"/>
    <col min="3332" max="3332" width="1.625" style="5" customWidth="1"/>
    <col min="3333" max="3333" width="7.125" style="5" customWidth="1"/>
    <col min="3334" max="3338" width="10.375" style="5" customWidth="1"/>
    <col min="3339" max="3339" width="3.875" style="5" customWidth="1"/>
    <col min="3340" max="3340" width="2.375" style="5" customWidth="1"/>
    <col min="3341" max="3341" width="16.625" style="5" bestFit="1" customWidth="1"/>
    <col min="3342" max="3342" width="7.375" style="5" customWidth="1"/>
    <col min="3343" max="3343" width="1.625" style="5" customWidth="1"/>
    <col min="3344" max="3344" width="7.125" style="5" customWidth="1"/>
    <col min="3345" max="3349" width="10.375" style="5" customWidth="1"/>
    <col min="3350" max="3584" width="9" style="5"/>
    <col min="3585" max="3585" width="2.375" style="5" customWidth="1"/>
    <col min="3586" max="3586" width="16.625" style="5" bestFit="1" customWidth="1"/>
    <col min="3587" max="3587" width="7.375" style="5" customWidth="1"/>
    <col min="3588" max="3588" width="1.625" style="5" customWidth="1"/>
    <col min="3589" max="3589" width="7.125" style="5" customWidth="1"/>
    <col min="3590" max="3594" width="10.375" style="5" customWidth="1"/>
    <col min="3595" max="3595" width="3.875" style="5" customWidth="1"/>
    <col min="3596" max="3596" width="2.375" style="5" customWidth="1"/>
    <col min="3597" max="3597" width="16.625" style="5" bestFit="1" customWidth="1"/>
    <col min="3598" max="3598" width="7.375" style="5" customWidth="1"/>
    <col min="3599" max="3599" width="1.625" style="5" customWidth="1"/>
    <col min="3600" max="3600" width="7.125" style="5" customWidth="1"/>
    <col min="3601" max="3605" width="10.375" style="5" customWidth="1"/>
    <col min="3606" max="3840" width="9" style="5"/>
    <col min="3841" max="3841" width="2.375" style="5" customWidth="1"/>
    <col min="3842" max="3842" width="16.625" style="5" bestFit="1" customWidth="1"/>
    <col min="3843" max="3843" width="7.375" style="5" customWidth="1"/>
    <col min="3844" max="3844" width="1.625" style="5" customWidth="1"/>
    <col min="3845" max="3845" width="7.125" style="5" customWidth="1"/>
    <col min="3846" max="3850" width="10.375" style="5" customWidth="1"/>
    <col min="3851" max="3851" width="3.875" style="5" customWidth="1"/>
    <col min="3852" max="3852" width="2.375" style="5" customWidth="1"/>
    <col min="3853" max="3853" width="16.625" style="5" bestFit="1" customWidth="1"/>
    <col min="3854" max="3854" width="7.375" style="5" customWidth="1"/>
    <col min="3855" max="3855" width="1.625" style="5" customWidth="1"/>
    <col min="3856" max="3856" width="7.125" style="5" customWidth="1"/>
    <col min="3857" max="3861" width="10.375" style="5" customWidth="1"/>
    <col min="3862" max="4096" width="9" style="5"/>
    <col min="4097" max="4097" width="2.375" style="5" customWidth="1"/>
    <col min="4098" max="4098" width="16.625" style="5" bestFit="1" customWidth="1"/>
    <col min="4099" max="4099" width="7.375" style="5" customWidth="1"/>
    <col min="4100" max="4100" width="1.625" style="5" customWidth="1"/>
    <col min="4101" max="4101" width="7.125" style="5" customWidth="1"/>
    <col min="4102" max="4106" width="10.375" style="5" customWidth="1"/>
    <col min="4107" max="4107" width="3.875" style="5" customWidth="1"/>
    <col min="4108" max="4108" width="2.375" style="5" customWidth="1"/>
    <col min="4109" max="4109" width="16.625" style="5" bestFit="1" customWidth="1"/>
    <col min="4110" max="4110" width="7.375" style="5" customWidth="1"/>
    <col min="4111" max="4111" width="1.625" style="5" customWidth="1"/>
    <col min="4112" max="4112" width="7.125" style="5" customWidth="1"/>
    <col min="4113" max="4117" width="10.375" style="5" customWidth="1"/>
    <col min="4118" max="4352" width="9" style="5"/>
    <col min="4353" max="4353" width="2.375" style="5" customWidth="1"/>
    <col min="4354" max="4354" width="16.625" style="5" bestFit="1" customWidth="1"/>
    <col min="4355" max="4355" width="7.375" style="5" customWidth="1"/>
    <col min="4356" max="4356" width="1.625" style="5" customWidth="1"/>
    <col min="4357" max="4357" width="7.125" style="5" customWidth="1"/>
    <col min="4358" max="4362" width="10.375" style="5" customWidth="1"/>
    <col min="4363" max="4363" width="3.875" style="5" customWidth="1"/>
    <col min="4364" max="4364" width="2.375" style="5" customWidth="1"/>
    <col min="4365" max="4365" width="16.625" style="5" bestFit="1" customWidth="1"/>
    <col min="4366" max="4366" width="7.375" style="5" customWidth="1"/>
    <col min="4367" max="4367" width="1.625" style="5" customWidth="1"/>
    <col min="4368" max="4368" width="7.125" style="5" customWidth="1"/>
    <col min="4369" max="4373" width="10.375" style="5" customWidth="1"/>
    <col min="4374" max="4608" width="9" style="5"/>
    <col min="4609" max="4609" width="2.375" style="5" customWidth="1"/>
    <col min="4610" max="4610" width="16.625" style="5" bestFit="1" customWidth="1"/>
    <col min="4611" max="4611" width="7.375" style="5" customWidth="1"/>
    <col min="4612" max="4612" width="1.625" style="5" customWidth="1"/>
    <col min="4613" max="4613" width="7.125" style="5" customWidth="1"/>
    <col min="4614" max="4618" width="10.375" style="5" customWidth="1"/>
    <col min="4619" max="4619" width="3.875" style="5" customWidth="1"/>
    <col min="4620" max="4620" width="2.375" style="5" customWidth="1"/>
    <col min="4621" max="4621" width="16.625" style="5" bestFit="1" customWidth="1"/>
    <col min="4622" max="4622" width="7.375" style="5" customWidth="1"/>
    <col min="4623" max="4623" width="1.625" style="5" customWidth="1"/>
    <col min="4624" max="4624" width="7.125" style="5" customWidth="1"/>
    <col min="4625" max="4629" width="10.375" style="5" customWidth="1"/>
    <col min="4630" max="4864" width="9" style="5"/>
    <col min="4865" max="4865" width="2.375" style="5" customWidth="1"/>
    <col min="4866" max="4866" width="16.625" style="5" bestFit="1" customWidth="1"/>
    <col min="4867" max="4867" width="7.375" style="5" customWidth="1"/>
    <col min="4868" max="4868" width="1.625" style="5" customWidth="1"/>
    <col min="4869" max="4869" width="7.125" style="5" customWidth="1"/>
    <col min="4870" max="4874" width="10.375" style="5" customWidth="1"/>
    <col min="4875" max="4875" width="3.875" style="5" customWidth="1"/>
    <col min="4876" max="4876" width="2.375" style="5" customWidth="1"/>
    <col min="4877" max="4877" width="16.625" style="5" bestFit="1" customWidth="1"/>
    <col min="4878" max="4878" width="7.375" style="5" customWidth="1"/>
    <col min="4879" max="4879" width="1.625" style="5" customWidth="1"/>
    <col min="4880" max="4880" width="7.125" style="5" customWidth="1"/>
    <col min="4881" max="4885" width="10.375" style="5" customWidth="1"/>
    <col min="4886" max="5120" width="9" style="5"/>
    <col min="5121" max="5121" width="2.375" style="5" customWidth="1"/>
    <col min="5122" max="5122" width="16.625" style="5" bestFit="1" customWidth="1"/>
    <col min="5123" max="5123" width="7.375" style="5" customWidth="1"/>
    <col min="5124" max="5124" width="1.625" style="5" customWidth="1"/>
    <col min="5125" max="5125" width="7.125" style="5" customWidth="1"/>
    <col min="5126" max="5130" width="10.375" style="5" customWidth="1"/>
    <col min="5131" max="5131" width="3.875" style="5" customWidth="1"/>
    <col min="5132" max="5132" width="2.375" style="5" customWidth="1"/>
    <col min="5133" max="5133" width="16.625" style="5" bestFit="1" customWidth="1"/>
    <col min="5134" max="5134" width="7.375" style="5" customWidth="1"/>
    <col min="5135" max="5135" width="1.625" style="5" customWidth="1"/>
    <col min="5136" max="5136" width="7.125" style="5" customWidth="1"/>
    <col min="5137" max="5141" width="10.375" style="5" customWidth="1"/>
    <col min="5142" max="5376" width="9" style="5"/>
    <col min="5377" max="5377" width="2.375" style="5" customWidth="1"/>
    <col min="5378" max="5378" width="16.625" style="5" bestFit="1" customWidth="1"/>
    <col min="5379" max="5379" width="7.375" style="5" customWidth="1"/>
    <col min="5380" max="5380" width="1.625" style="5" customWidth="1"/>
    <col min="5381" max="5381" width="7.125" style="5" customWidth="1"/>
    <col min="5382" max="5386" width="10.375" style="5" customWidth="1"/>
    <col min="5387" max="5387" width="3.875" style="5" customWidth="1"/>
    <col min="5388" max="5388" width="2.375" style="5" customWidth="1"/>
    <col min="5389" max="5389" width="16.625" style="5" bestFit="1" customWidth="1"/>
    <col min="5390" max="5390" width="7.375" style="5" customWidth="1"/>
    <col min="5391" max="5391" width="1.625" style="5" customWidth="1"/>
    <col min="5392" max="5392" width="7.125" style="5" customWidth="1"/>
    <col min="5393" max="5397" width="10.375" style="5" customWidth="1"/>
    <col min="5398" max="5632" width="9" style="5"/>
    <col min="5633" max="5633" width="2.375" style="5" customWidth="1"/>
    <col min="5634" max="5634" width="16.625" style="5" bestFit="1" customWidth="1"/>
    <col min="5635" max="5635" width="7.375" style="5" customWidth="1"/>
    <col min="5636" max="5636" width="1.625" style="5" customWidth="1"/>
    <col min="5637" max="5637" width="7.125" style="5" customWidth="1"/>
    <col min="5638" max="5642" width="10.375" style="5" customWidth="1"/>
    <col min="5643" max="5643" width="3.875" style="5" customWidth="1"/>
    <col min="5644" max="5644" width="2.375" style="5" customWidth="1"/>
    <col min="5645" max="5645" width="16.625" style="5" bestFit="1" customWidth="1"/>
    <col min="5646" max="5646" width="7.375" style="5" customWidth="1"/>
    <col min="5647" max="5647" width="1.625" style="5" customWidth="1"/>
    <col min="5648" max="5648" width="7.125" style="5" customWidth="1"/>
    <col min="5649" max="5653" width="10.375" style="5" customWidth="1"/>
    <col min="5654" max="5888" width="9" style="5"/>
    <col min="5889" max="5889" width="2.375" style="5" customWidth="1"/>
    <col min="5890" max="5890" width="16.625" style="5" bestFit="1" customWidth="1"/>
    <col min="5891" max="5891" width="7.375" style="5" customWidth="1"/>
    <col min="5892" max="5892" width="1.625" style="5" customWidth="1"/>
    <col min="5893" max="5893" width="7.125" style="5" customWidth="1"/>
    <col min="5894" max="5898" width="10.375" style="5" customWidth="1"/>
    <col min="5899" max="5899" width="3.875" style="5" customWidth="1"/>
    <col min="5900" max="5900" width="2.375" style="5" customWidth="1"/>
    <col min="5901" max="5901" width="16.625" style="5" bestFit="1" customWidth="1"/>
    <col min="5902" max="5902" width="7.375" style="5" customWidth="1"/>
    <col min="5903" max="5903" width="1.625" style="5" customWidth="1"/>
    <col min="5904" max="5904" width="7.125" style="5" customWidth="1"/>
    <col min="5905" max="5909" width="10.375" style="5" customWidth="1"/>
    <col min="5910" max="6144" width="9" style="5"/>
    <col min="6145" max="6145" width="2.375" style="5" customWidth="1"/>
    <col min="6146" max="6146" width="16.625" style="5" bestFit="1" customWidth="1"/>
    <col min="6147" max="6147" width="7.375" style="5" customWidth="1"/>
    <col min="6148" max="6148" width="1.625" style="5" customWidth="1"/>
    <col min="6149" max="6149" width="7.125" style="5" customWidth="1"/>
    <col min="6150" max="6154" width="10.375" style="5" customWidth="1"/>
    <col min="6155" max="6155" width="3.875" style="5" customWidth="1"/>
    <col min="6156" max="6156" width="2.375" style="5" customWidth="1"/>
    <col min="6157" max="6157" width="16.625" style="5" bestFit="1" customWidth="1"/>
    <col min="6158" max="6158" width="7.375" style="5" customWidth="1"/>
    <col min="6159" max="6159" width="1.625" style="5" customWidth="1"/>
    <col min="6160" max="6160" width="7.125" style="5" customWidth="1"/>
    <col min="6161" max="6165" width="10.375" style="5" customWidth="1"/>
    <col min="6166" max="6400" width="9" style="5"/>
    <col min="6401" max="6401" width="2.375" style="5" customWidth="1"/>
    <col min="6402" max="6402" width="16.625" style="5" bestFit="1" customWidth="1"/>
    <col min="6403" max="6403" width="7.375" style="5" customWidth="1"/>
    <col min="6404" max="6404" width="1.625" style="5" customWidth="1"/>
    <col min="6405" max="6405" width="7.125" style="5" customWidth="1"/>
    <col min="6406" max="6410" width="10.375" style="5" customWidth="1"/>
    <col min="6411" max="6411" width="3.875" style="5" customWidth="1"/>
    <col min="6412" max="6412" width="2.375" style="5" customWidth="1"/>
    <col min="6413" max="6413" width="16.625" style="5" bestFit="1" customWidth="1"/>
    <col min="6414" max="6414" width="7.375" style="5" customWidth="1"/>
    <col min="6415" max="6415" width="1.625" style="5" customWidth="1"/>
    <col min="6416" max="6416" width="7.125" style="5" customWidth="1"/>
    <col min="6417" max="6421" width="10.375" style="5" customWidth="1"/>
    <col min="6422" max="6656" width="9" style="5"/>
    <col min="6657" max="6657" width="2.375" style="5" customWidth="1"/>
    <col min="6658" max="6658" width="16.625" style="5" bestFit="1" customWidth="1"/>
    <col min="6659" max="6659" width="7.375" style="5" customWidth="1"/>
    <col min="6660" max="6660" width="1.625" style="5" customWidth="1"/>
    <col min="6661" max="6661" width="7.125" style="5" customWidth="1"/>
    <col min="6662" max="6666" width="10.375" style="5" customWidth="1"/>
    <col min="6667" max="6667" width="3.875" style="5" customWidth="1"/>
    <col min="6668" max="6668" width="2.375" style="5" customWidth="1"/>
    <col min="6669" max="6669" width="16.625" style="5" bestFit="1" customWidth="1"/>
    <col min="6670" max="6670" width="7.375" style="5" customWidth="1"/>
    <col min="6671" max="6671" width="1.625" style="5" customWidth="1"/>
    <col min="6672" max="6672" width="7.125" style="5" customWidth="1"/>
    <col min="6673" max="6677" width="10.375" style="5" customWidth="1"/>
    <col min="6678" max="6912" width="9" style="5"/>
    <col min="6913" max="6913" width="2.375" style="5" customWidth="1"/>
    <col min="6914" max="6914" width="16.625" style="5" bestFit="1" customWidth="1"/>
    <col min="6915" max="6915" width="7.375" style="5" customWidth="1"/>
    <col min="6916" max="6916" width="1.625" style="5" customWidth="1"/>
    <col min="6917" max="6917" width="7.125" style="5" customWidth="1"/>
    <col min="6918" max="6922" width="10.375" style="5" customWidth="1"/>
    <col min="6923" max="6923" width="3.875" style="5" customWidth="1"/>
    <col min="6924" max="6924" width="2.375" style="5" customWidth="1"/>
    <col min="6925" max="6925" width="16.625" style="5" bestFit="1" customWidth="1"/>
    <col min="6926" max="6926" width="7.375" style="5" customWidth="1"/>
    <col min="6927" max="6927" width="1.625" style="5" customWidth="1"/>
    <col min="6928" max="6928" width="7.125" style="5" customWidth="1"/>
    <col min="6929" max="6933" width="10.375" style="5" customWidth="1"/>
    <col min="6934" max="7168" width="9" style="5"/>
    <col min="7169" max="7169" width="2.375" style="5" customWidth="1"/>
    <col min="7170" max="7170" width="16.625" style="5" bestFit="1" customWidth="1"/>
    <col min="7171" max="7171" width="7.375" style="5" customWidth="1"/>
    <col min="7172" max="7172" width="1.625" style="5" customWidth="1"/>
    <col min="7173" max="7173" width="7.125" style="5" customWidth="1"/>
    <col min="7174" max="7178" width="10.375" style="5" customWidth="1"/>
    <col min="7179" max="7179" width="3.875" style="5" customWidth="1"/>
    <col min="7180" max="7180" width="2.375" style="5" customWidth="1"/>
    <col min="7181" max="7181" width="16.625" style="5" bestFit="1" customWidth="1"/>
    <col min="7182" max="7182" width="7.375" style="5" customWidth="1"/>
    <col min="7183" max="7183" width="1.625" style="5" customWidth="1"/>
    <col min="7184" max="7184" width="7.125" style="5" customWidth="1"/>
    <col min="7185" max="7189" width="10.375" style="5" customWidth="1"/>
    <col min="7190" max="7424" width="9" style="5"/>
    <col min="7425" max="7425" width="2.375" style="5" customWidth="1"/>
    <col min="7426" max="7426" width="16.625" style="5" bestFit="1" customWidth="1"/>
    <col min="7427" max="7427" width="7.375" style="5" customWidth="1"/>
    <col min="7428" max="7428" width="1.625" style="5" customWidth="1"/>
    <col min="7429" max="7429" width="7.125" style="5" customWidth="1"/>
    <col min="7430" max="7434" width="10.375" style="5" customWidth="1"/>
    <col min="7435" max="7435" width="3.875" style="5" customWidth="1"/>
    <col min="7436" max="7436" width="2.375" style="5" customWidth="1"/>
    <col min="7437" max="7437" width="16.625" style="5" bestFit="1" customWidth="1"/>
    <col min="7438" max="7438" width="7.375" style="5" customWidth="1"/>
    <col min="7439" max="7439" width="1.625" style="5" customWidth="1"/>
    <col min="7440" max="7440" width="7.125" style="5" customWidth="1"/>
    <col min="7441" max="7445" width="10.375" style="5" customWidth="1"/>
    <col min="7446" max="7680" width="9" style="5"/>
    <col min="7681" max="7681" width="2.375" style="5" customWidth="1"/>
    <col min="7682" max="7682" width="16.625" style="5" bestFit="1" customWidth="1"/>
    <col min="7683" max="7683" width="7.375" style="5" customWidth="1"/>
    <col min="7684" max="7684" width="1.625" style="5" customWidth="1"/>
    <col min="7685" max="7685" width="7.125" style="5" customWidth="1"/>
    <col min="7686" max="7690" width="10.375" style="5" customWidth="1"/>
    <col min="7691" max="7691" width="3.875" style="5" customWidth="1"/>
    <col min="7692" max="7692" width="2.375" style="5" customWidth="1"/>
    <col min="7693" max="7693" width="16.625" style="5" bestFit="1" customWidth="1"/>
    <col min="7694" max="7694" width="7.375" style="5" customWidth="1"/>
    <col min="7695" max="7695" width="1.625" style="5" customWidth="1"/>
    <col min="7696" max="7696" width="7.125" style="5" customWidth="1"/>
    <col min="7697" max="7701" width="10.375" style="5" customWidth="1"/>
    <col min="7702" max="7936" width="9" style="5"/>
    <col min="7937" max="7937" width="2.375" style="5" customWidth="1"/>
    <col min="7938" max="7938" width="16.625" style="5" bestFit="1" customWidth="1"/>
    <col min="7939" max="7939" width="7.375" style="5" customWidth="1"/>
    <col min="7940" max="7940" width="1.625" style="5" customWidth="1"/>
    <col min="7941" max="7941" width="7.125" style="5" customWidth="1"/>
    <col min="7942" max="7946" width="10.375" style="5" customWidth="1"/>
    <col min="7947" max="7947" width="3.875" style="5" customWidth="1"/>
    <col min="7948" max="7948" width="2.375" style="5" customWidth="1"/>
    <col min="7949" max="7949" width="16.625" style="5" bestFit="1" customWidth="1"/>
    <col min="7950" max="7950" width="7.375" style="5" customWidth="1"/>
    <col min="7951" max="7951" width="1.625" style="5" customWidth="1"/>
    <col min="7952" max="7952" width="7.125" style="5" customWidth="1"/>
    <col min="7953" max="7957" width="10.375" style="5" customWidth="1"/>
    <col min="7958" max="8192" width="9" style="5"/>
    <col min="8193" max="8193" width="2.375" style="5" customWidth="1"/>
    <col min="8194" max="8194" width="16.625" style="5" bestFit="1" customWidth="1"/>
    <col min="8195" max="8195" width="7.375" style="5" customWidth="1"/>
    <col min="8196" max="8196" width="1.625" style="5" customWidth="1"/>
    <col min="8197" max="8197" width="7.125" style="5" customWidth="1"/>
    <col min="8198" max="8202" width="10.375" style="5" customWidth="1"/>
    <col min="8203" max="8203" width="3.875" style="5" customWidth="1"/>
    <col min="8204" max="8204" width="2.375" style="5" customWidth="1"/>
    <col min="8205" max="8205" width="16.625" style="5" bestFit="1" customWidth="1"/>
    <col min="8206" max="8206" width="7.375" style="5" customWidth="1"/>
    <col min="8207" max="8207" width="1.625" style="5" customWidth="1"/>
    <col min="8208" max="8208" width="7.125" style="5" customWidth="1"/>
    <col min="8209" max="8213" width="10.375" style="5" customWidth="1"/>
    <col min="8214" max="8448" width="9" style="5"/>
    <col min="8449" max="8449" width="2.375" style="5" customWidth="1"/>
    <col min="8450" max="8450" width="16.625" style="5" bestFit="1" customWidth="1"/>
    <col min="8451" max="8451" width="7.375" style="5" customWidth="1"/>
    <col min="8452" max="8452" width="1.625" style="5" customWidth="1"/>
    <col min="8453" max="8453" width="7.125" style="5" customWidth="1"/>
    <col min="8454" max="8458" width="10.375" style="5" customWidth="1"/>
    <col min="8459" max="8459" width="3.875" style="5" customWidth="1"/>
    <col min="8460" max="8460" width="2.375" style="5" customWidth="1"/>
    <col min="8461" max="8461" width="16.625" style="5" bestFit="1" customWidth="1"/>
    <col min="8462" max="8462" width="7.375" style="5" customWidth="1"/>
    <col min="8463" max="8463" width="1.625" style="5" customWidth="1"/>
    <col min="8464" max="8464" width="7.125" style="5" customWidth="1"/>
    <col min="8465" max="8469" width="10.375" style="5" customWidth="1"/>
    <col min="8470" max="8704" width="9" style="5"/>
    <col min="8705" max="8705" width="2.375" style="5" customWidth="1"/>
    <col min="8706" max="8706" width="16.625" style="5" bestFit="1" customWidth="1"/>
    <col min="8707" max="8707" width="7.375" style="5" customWidth="1"/>
    <col min="8708" max="8708" width="1.625" style="5" customWidth="1"/>
    <col min="8709" max="8709" width="7.125" style="5" customWidth="1"/>
    <col min="8710" max="8714" width="10.375" style="5" customWidth="1"/>
    <col min="8715" max="8715" width="3.875" style="5" customWidth="1"/>
    <col min="8716" max="8716" width="2.375" style="5" customWidth="1"/>
    <col min="8717" max="8717" width="16.625" style="5" bestFit="1" customWidth="1"/>
    <col min="8718" max="8718" width="7.375" style="5" customWidth="1"/>
    <col min="8719" max="8719" width="1.625" style="5" customWidth="1"/>
    <col min="8720" max="8720" width="7.125" style="5" customWidth="1"/>
    <col min="8721" max="8725" width="10.375" style="5" customWidth="1"/>
    <col min="8726" max="8960" width="9" style="5"/>
    <col min="8961" max="8961" width="2.375" style="5" customWidth="1"/>
    <col min="8962" max="8962" width="16.625" style="5" bestFit="1" customWidth="1"/>
    <col min="8963" max="8963" width="7.375" style="5" customWidth="1"/>
    <col min="8964" max="8964" width="1.625" style="5" customWidth="1"/>
    <col min="8965" max="8965" width="7.125" style="5" customWidth="1"/>
    <col min="8966" max="8970" width="10.375" style="5" customWidth="1"/>
    <col min="8971" max="8971" width="3.875" style="5" customWidth="1"/>
    <col min="8972" max="8972" width="2.375" style="5" customWidth="1"/>
    <col min="8973" max="8973" width="16.625" style="5" bestFit="1" customWidth="1"/>
    <col min="8974" max="8974" width="7.375" style="5" customWidth="1"/>
    <col min="8975" max="8975" width="1.625" style="5" customWidth="1"/>
    <col min="8976" max="8976" width="7.125" style="5" customWidth="1"/>
    <col min="8977" max="8981" width="10.375" style="5" customWidth="1"/>
    <col min="8982" max="9216" width="9" style="5"/>
    <col min="9217" max="9217" width="2.375" style="5" customWidth="1"/>
    <col min="9218" max="9218" width="16.625" style="5" bestFit="1" customWidth="1"/>
    <col min="9219" max="9219" width="7.375" style="5" customWidth="1"/>
    <col min="9220" max="9220" width="1.625" style="5" customWidth="1"/>
    <col min="9221" max="9221" width="7.125" style="5" customWidth="1"/>
    <col min="9222" max="9226" width="10.375" style="5" customWidth="1"/>
    <col min="9227" max="9227" width="3.875" style="5" customWidth="1"/>
    <col min="9228" max="9228" width="2.375" style="5" customWidth="1"/>
    <col min="9229" max="9229" width="16.625" style="5" bestFit="1" customWidth="1"/>
    <col min="9230" max="9230" width="7.375" style="5" customWidth="1"/>
    <col min="9231" max="9231" width="1.625" style="5" customWidth="1"/>
    <col min="9232" max="9232" width="7.125" style="5" customWidth="1"/>
    <col min="9233" max="9237" width="10.375" style="5" customWidth="1"/>
    <col min="9238" max="9472" width="9" style="5"/>
    <col min="9473" max="9473" width="2.375" style="5" customWidth="1"/>
    <col min="9474" max="9474" width="16.625" style="5" bestFit="1" customWidth="1"/>
    <col min="9475" max="9475" width="7.375" style="5" customWidth="1"/>
    <col min="9476" max="9476" width="1.625" style="5" customWidth="1"/>
    <col min="9477" max="9477" width="7.125" style="5" customWidth="1"/>
    <col min="9478" max="9482" width="10.375" style="5" customWidth="1"/>
    <col min="9483" max="9483" width="3.875" style="5" customWidth="1"/>
    <col min="9484" max="9484" width="2.375" style="5" customWidth="1"/>
    <col min="9485" max="9485" width="16.625" style="5" bestFit="1" customWidth="1"/>
    <col min="9486" max="9486" width="7.375" style="5" customWidth="1"/>
    <col min="9487" max="9487" width="1.625" style="5" customWidth="1"/>
    <col min="9488" max="9488" width="7.125" style="5" customWidth="1"/>
    <col min="9489" max="9493" width="10.375" style="5" customWidth="1"/>
    <col min="9494" max="9728" width="9" style="5"/>
    <col min="9729" max="9729" width="2.375" style="5" customWidth="1"/>
    <col min="9730" max="9730" width="16.625" style="5" bestFit="1" customWidth="1"/>
    <col min="9731" max="9731" width="7.375" style="5" customWidth="1"/>
    <col min="9732" max="9732" width="1.625" style="5" customWidth="1"/>
    <col min="9733" max="9733" width="7.125" style="5" customWidth="1"/>
    <col min="9734" max="9738" width="10.375" style="5" customWidth="1"/>
    <col min="9739" max="9739" width="3.875" style="5" customWidth="1"/>
    <col min="9740" max="9740" width="2.375" style="5" customWidth="1"/>
    <col min="9741" max="9741" width="16.625" style="5" bestFit="1" customWidth="1"/>
    <col min="9742" max="9742" width="7.375" style="5" customWidth="1"/>
    <col min="9743" max="9743" width="1.625" style="5" customWidth="1"/>
    <col min="9744" max="9744" width="7.125" style="5" customWidth="1"/>
    <col min="9745" max="9749" width="10.375" style="5" customWidth="1"/>
    <col min="9750" max="9984" width="9" style="5"/>
    <col min="9985" max="9985" width="2.375" style="5" customWidth="1"/>
    <col min="9986" max="9986" width="16.625" style="5" bestFit="1" customWidth="1"/>
    <col min="9987" max="9987" width="7.375" style="5" customWidth="1"/>
    <col min="9988" max="9988" width="1.625" style="5" customWidth="1"/>
    <col min="9989" max="9989" width="7.125" style="5" customWidth="1"/>
    <col min="9990" max="9994" width="10.375" style="5" customWidth="1"/>
    <col min="9995" max="9995" width="3.875" style="5" customWidth="1"/>
    <col min="9996" max="9996" width="2.375" style="5" customWidth="1"/>
    <col min="9997" max="9997" width="16.625" style="5" bestFit="1" customWidth="1"/>
    <col min="9998" max="9998" width="7.375" style="5" customWidth="1"/>
    <col min="9999" max="9999" width="1.625" style="5" customWidth="1"/>
    <col min="10000" max="10000" width="7.125" style="5" customWidth="1"/>
    <col min="10001" max="10005" width="10.375" style="5" customWidth="1"/>
    <col min="10006" max="10240" width="9" style="5"/>
    <col min="10241" max="10241" width="2.375" style="5" customWidth="1"/>
    <col min="10242" max="10242" width="16.625" style="5" bestFit="1" customWidth="1"/>
    <col min="10243" max="10243" width="7.375" style="5" customWidth="1"/>
    <col min="10244" max="10244" width="1.625" style="5" customWidth="1"/>
    <col min="10245" max="10245" width="7.125" style="5" customWidth="1"/>
    <col min="10246" max="10250" width="10.375" style="5" customWidth="1"/>
    <col min="10251" max="10251" width="3.875" style="5" customWidth="1"/>
    <col min="10252" max="10252" width="2.375" style="5" customWidth="1"/>
    <col min="10253" max="10253" width="16.625" style="5" bestFit="1" customWidth="1"/>
    <col min="10254" max="10254" width="7.375" style="5" customWidth="1"/>
    <col min="10255" max="10255" width="1.625" style="5" customWidth="1"/>
    <col min="10256" max="10256" width="7.125" style="5" customWidth="1"/>
    <col min="10257" max="10261" width="10.375" style="5" customWidth="1"/>
    <col min="10262" max="10496" width="9" style="5"/>
    <col min="10497" max="10497" width="2.375" style="5" customWidth="1"/>
    <col min="10498" max="10498" width="16.625" style="5" bestFit="1" customWidth="1"/>
    <col min="10499" max="10499" width="7.375" style="5" customWidth="1"/>
    <col min="10500" max="10500" width="1.625" style="5" customWidth="1"/>
    <col min="10501" max="10501" width="7.125" style="5" customWidth="1"/>
    <col min="10502" max="10506" width="10.375" style="5" customWidth="1"/>
    <col min="10507" max="10507" width="3.875" style="5" customWidth="1"/>
    <col min="10508" max="10508" width="2.375" style="5" customWidth="1"/>
    <col min="10509" max="10509" width="16.625" style="5" bestFit="1" customWidth="1"/>
    <col min="10510" max="10510" width="7.375" style="5" customWidth="1"/>
    <col min="10511" max="10511" width="1.625" style="5" customWidth="1"/>
    <col min="10512" max="10512" width="7.125" style="5" customWidth="1"/>
    <col min="10513" max="10517" width="10.375" style="5" customWidth="1"/>
    <col min="10518" max="10752" width="9" style="5"/>
    <col min="10753" max="10753" width="2.375" style="5" customWidth="1"/>
    <col min="10754" max="10754" width="16.625" style="5" bestFit="1" customWidth="1"/>
    <col min="10755" max="10755" width="7.375" style="5" customWidth="1"/>
    <col min="10756" max="10756" width="1.625" style="5" customWidth="1"/>
    <col min="10757" max="10757" width="7.125" style="5" customWidth="1"/>
    <col min="10758" max="10762" width="10.375" style="5" customWidth="1"/>
    <col min="10763" max="10763" width="3.875" style="5" customWidth="1"/>
    <col min="10764" max="10764" width="2.375" style="5" customWidth="1"/>
    <col min="10765" max="10765" width="16.625" style="5" bestFit="1" customWidth="1"/>
    <col min="10766" max="10766" width="7.375" style="5" customWidth="1"/>
    <col min="10767" max="10767" width="1.625" style="5" customWidth="1"/>
    <col min="10768" max="10768" width="7.125" style="5" customWidth="1"/>
    <col min="10769" max="10773" width="10.375" style="5" customWidth="1"/>
    <col min="10774" max="11008" width="9" style="5"/>
    <col min="11009" max="11009" width="2.375" style="5" customWidth="1"/>
    <col min="11010" max="11010" width="16.625" style="5" bestFit="1" customWidth="1"/>
    <col min="11011" max="11011" width="7.375" style="5" customWidth="1"/>
    <col min="11012" max="11012" width="1.625" style="5" customWidth="1"/>
    <col min="11013" max="11013" width="7.125" style="5" customWidth="1"/>
    <col min="11014" max="11018" width="10.375" style="5" customWidth="1"/>
    <col min="11019" max="11019" width="3.875" style="5" customWidth="1"/>
    <col min="11020" max="11020" width="2.375" style="5" customWidth="1"/>
    <col min="11021" max="11021" width="16.625" style="5" bestFit="1" customWidth="1"/>
    <col min="11022" max="11022" width="7.375" style="5" customWidth="1"/>
    <col min="11023" max="11023" width="1.625" style="5" customWidth="1"/>
    <col min="11024" max="11024" width="7.125" style="5" customWidth="1"/>
    <col min="11025" max="11029" width="10.375" style="5" customWidth="1"/>
    <col min="11030" max="11264" width="9" style="5"/>
    <col min="11265" max="11265" width="2.375" style="5" customWidth="1"/>
    <col min="11266" max="11266" width="16.625" style="5" bestFit="1" customWidth="1"/>
    <col min="11267" max="11267" width="7.375" style="5" customWidth="1"/>
    <col min="11268" max="11268" width="1.625" style="5" customWidth="1"/>
    <col min="11269" max="11269" width="7.125" style="5" customWidth="1"/>
    <col min="11270" max="11274" width="10.375" style="5" customWidth="1"/>
    <col min="11275" max="11275" width="3.875" style="5" customWidth="1"/>
    <col min="11276" max="11276" width="2.375" style="5" customWidth="1"/>
    <col min="11277" max="11277" width="16.625" style="5" bestFit="1" customWidth="1"/>
    <col min="11278" max="11278" width="7.375" style="5" customWidth="1"/>
    <col min="11279" max="11279" width="1.625" style="5" customWidth="1"/>
    <col min="11280" max="11280" width="7.125" style="5" customWidth="1"/>
    <col min="11281" max="11285" width="10.375" style="5" customWidth="1"/>
    <col min="11286" max="11520" width="9" style="5"/>
    <col min="11521" max="11521" width="2.375" style="5" customWidth="1"/>
    <col min="11522" max="11522" width="16.625" style="5" bestFit="1" customWidth="1"/>
    <col min="11523" max="11523" width="7.375" style="5" customWidth="1"/>
    <col min="11524" max="11524" width="1.625" style="5" customWidth="1"/>
    <col min="11525" max="11525" width="7.125" style="5" customWidth="1"/>
    <col min="11526" max="11530" width="10.375" style="5" customWidth="1"/>
    <col min="11531" max="11531" width="3.875" style="5" customWidth="1"/>
    <col min="11532" max="11532" width="2.375" style="5" customWidth="1"/>
    <col min="11533" max="11533" width="16.625" style="5" bestFit="1" customWidth="1"/>
    <col min="11534" max="11534" width="7.375" style="5" customWidth="1"/>
    <col min="11535" max="11535" width="1.625" style="5" customWidth="1"/>
    <col min="11536" max="11536" width="7.125" style="5" customWidth="1"/>
    <col min="11537" max="11541" width="10.375" style="5" customWidth="1"/>
    <col min="11542" max="11776" width="9" style="5"/>
    <col min="11777" max="11777" width="2.375" style="5" customWidth="1"/>
    <col min="11778" max="11778" width="16.625" style="5" bestFit="1" customWidth="1"/>
    <col min="11779" max="11779" width="7.375" style="5" customWidth="1"/>
    <col min="11780" max="11780" width="1.625" style="5" customWidth="1"/>
    <col min="11781" max="11781" width="7.125" style="5" customWidth="1"/>
    <col min="11782" max="11786" width="10.375" style="5" customWidth="1"/>
    <col min="11787" max="11787" width="3.875" style="5" customWidth="1"/>
    <col min="11788" max="11788" width="2.375" style="5" customWidth="1"/>
    <col min="11789" max="11789" width="16.625" style="5" bestFit="1" customWidth="1"/>
    <col min="11790" max="11790" width="7.375" style="5" customWidth="1"/>
    <col min="11791" max="11791" width="1.625" style="5" customWidth="1"/>
    <col min="11792" max="11792" width="7.125" style="5" customWidth="1"/>
    <col min="11793" max="11797" width="10.375" style="5" customWidth="1"/>
    <col min="11798" max="12032" width="9" style="5"/>
    <col min="12033" max="12033" width="2.375" style="5" customWidth="1"/>
    <col min="12034" max="12034" width="16.625" style="5" bestFit="1" customWidth="1"/>
    <col min="12035" max="12035" width="7.375" style="5" customWidth="1"/>
    <col min="12036" max="12036" width="1.625" style="5" customWidth="1"/>
    <col min="12037" max="12037" width="7.125" style="5" customWidth="1"/>
    <col min="12038" max="12042" width="10.375" style="5" customWidth="1"/>
    <col min="12043" max="12043" width="3.875" style="5" customWidth="1"/>
    <col min="12044" max="12044" width="2.375" style="5" customWidth="1"/>
    <col min="12045" max="12045" width="16.625" style="5" bestFit="1" customWidth="1"/>
    <col min="12046" max="12046" width="7.375" style="5" customWidth="1"/>
    <col min="12047" max="12047" width="1.625" style="5" customWidth="1"/>
    <col min="12048" max="12048" width="7.125" style="5" customWidth="1"/>
    <col min="12049" max="12053" width="10.375" style="5" customWidth="1"/>
    <col min="12054" max="12288" width="9" style="5"/>
    <col min="12289" max="12289" width="2.375" style="5" customWidth="1"/>
    <col min="12290" max="12290" width="16.625" style="5" bestFit="1" customWidth="1"/>
    <col min="12291" max="12291" width="7.375" style="5" customWidth="1"/>
    <col min="12292" max="12292" width="1.625" style="5" customWidth="1"/>
    <col min="12293" max="12293" width="7.125" style="5" customWidth="1"/>
    <col min="12294" max="12298" width="10.375" style="5" customWidth="1"/>
    <col min="12299" max="12299" width="3.875" style="5" customWidth="1"/>
    <col min="12300" max="12300" width="2.375" style="5" customWidth="1"/>
    <col min="12301" max="12301" width="16.625" style="5" bestFit="1" customWidth="1"/>
    <col min="12302" max="12302" width="7.375" style="5" customWidth="1"/>
    <col min="12303" max="12303" width="1.625" style="5" customWidth="1"/>
    <col min="12304" max="12304" width="7.125" style="5" customWidth="1"/>
    <col min="12305" max="12309" width="10.375" style="5" customWidth="1"/>
    <col min="12310" max="12544" width="9" style="5"/>
    <col min="12545" max="12545" width="2.375" style="5" customWidth="1"/>
    <col min="12546" max="12546" width="16.625" style="5" bestFit="1" customWidth="1"/>
    <col min="12547" max="12547" width="7.375" style="5" customWidth="1"/>
    <col min="12548" max="12548" width="1.625" style="5" customWidth="1"/>
    <col min="12549" max="12549" width="7.125" style="5" customWidth="1"/>
    <col min="12550" max="12554" width="10.375" style="5" customWidth="1"/>
    <col min="12555" max="12555" width="3.875" style="5" customWidth="1"/>
    <col min="12556" max="12556" width="2.375" style="5" customWidth="1"/>
    <col min="12557" max="12557" width="16.625" style="5" bestFit="1" customWidth="1"/>
    <col min="12558" max="12558" width="7.375" style="5" customWidth="1"/>
    <col min="12559" max="12559" width="1.625" style="5" customWidth="1"/>
    <col min="12560" max="12560" width="7.125" style="5" customWidth="1"/>
    <col min="12561" max="12565" width="10.375" style="5" customWidth="1"/>
    <col min="12566" max="12800" width="9" style="5"/>
    <col min="12801" max="12801" width="2.375" style="5" customWidth="1"/>
    <col min="12802" max="12802" width="16.625" style="5" bestFit="1" customWidth="1"/>
    <col min="12803" max="12803" width="7.375" style="5" customWidth="1"/>
    <col min="12804" max="12804" width="1.625" style="5" customWidth="1"/>
    <col min="12805" max="12805" width="7.125" style="5" customWidth="1"/>
    <col min="12806" max="12810" width="10.375" style="5" customWidth="1"/>
    <col min="12811" max="12811" width="3.875" style="5" customWidth="1"/>
    <col min="12812" max="12812" width="2.375" style="5" customWidth="1"/>
    <col min="12813" max="12813" width="16.625" style="5" bestFit="1" customWidth="1"/>
    <col min="12814" max="12814" width="7.375" style="5" customWidth="1"/>
    <col min="12815" max="12815" width="1.625" style="5" customWidth="1"/>
    <col min="12816" max="12816" width="7.125" style="5" customWidth="1"/>
    <col min="12817" max="12821" width="10.375" style="5" customWidth="1"/>
    <col min="12822" max="13056" width="9" style="5"/>
    <col min="13057" max="13057" width="2.375" style="5" customWidth="1"/>
    <col min="13058" max="13058" width="16.625" style="5" bestFit="1" customWidth="1"/>
    <col min="13059" max="13059" width="7.375" style="5" customWidth="1"/>
    <col min="13060" max="13060" width="1.625" style="5" customWidth="1"/>
    <col min="13061" max="13061" width="7.125" style="5" customWidth="1"/>
    <col min="13062" max="13066" width="10.375" style="5" customWidth="1"/>
    <col min="13067" max="13067" width="3.875" style="5" customWidth="1"/>
    <col min="13068" max="13068" width="2.375" style="5" customWidth="1"/>
    <col min="13069" max="13069" width="16.625" style="5" bestFit="1" customWidth="1"/>
    <col min="13070" max="13070" width="7.375" style="5" customWidth="1"/>
    <col min="13071" max="13071" width="1.625" style="5" customWidth="1"/>
    <col min="13072" max="13072" width="7.125" style="5" customWidth="1"/>
    <col min="13073" max="13077" width="10.375" style="5" customWidth="1"/>
    <col min="13078" max="13312" width="9" style="5"/>
    <col min="13313" max="13313" width="2.375" style="5" customWidth="1"/>
    <col min="13314" max="13314" width="16.625" style="5" bestFit="1" customWidth="1"/>
    <col min="13315" max="13315" width="7.375" style="5" customWidth="1"/>
    <col min="13316" max="13316" width="1.625" style="5" customWidth="1"/>
    <col min="13317" max="13317" width="7.125" style="5" customWidth="1"/>
    <col min="13318" max="13322" width="10.375" style="5" customWidth="1"/>
    <col min="13323" max="13323" width="3.875" style="5" customWidth="1"/>
    <col min="13324" max="13324" width="2.375" style="5" customWidth="1"/>
    <col min="13325" max="13325" width="16.625" style="5" bestFit="1" customWidth="1"/>
    <col min="13326" max="13326" width="7.375" style="5" customWidth="1"/>
    <col min="13327" max="13327" width="1.625" style="5" customWidth="1"/>
    <col min="13328" max="13328" width="7.125" style="5" customWidth="1"/>
    <col min="13329" max="13333" width="10.375" style="5" customWidth="1"/>
    <col min="13334" max="13568" width="9" style="5"/>
    <col min="13569" max="13569" width="2.375" style="5" customWidth="1"/>
    <col min="13570" max="13570" width="16.625" style="5" bestFit="1" customWidth="1"/>
    <col min="13571" max="13571" width="7.375" style="5" customWidth="1"/>
    <col min="13572" max="13572" width="1.625" style="5" customWidth="1"/>
    <col min="13573" max="13573" width="7.125" style="5" customWidth="1"/>
    <col min="13574" max="13578" width="10.375" style="5" customWidth="1"/>
    <col min="13579" max="13579" width="3.875" style="5" customWidth="1"/>
    <col min="13580" max="13580" width="2.375" style="5" customWidth="1"/>
    <col min="13581" max="13581" width="16.625" style="5" bestFit="1" customWidth="1"/>
    <col min="13582" max="13582" width="7.375" style="5" customWidth="1"/>
    <col min="13583" max="13583" width="1.625" style="5" customWidth="1"/>
    <col min="13584" max="13584" width="7.125" style="5" customWidth="1"/>
    <col min="13585" max="13589" width="10.375" style="5" customWidth="1"/>
    <col min="13590" max="13824" width="9" style="5"/>
    <col min="13825" max="13825" width="2.375" style="5" customWidth="1"/>
    <col min="13826" max="13826" width="16.625" style="5" bestFit="1" customWidth="1"/>
    <col min="13827" max="13827" width="7.375" style="5" customWidth="1"/>
    <col min="13828" max="13828" width="1.625" style="5" customWidth="1"/>
    <col min="13829" max="13829" width="7.125" style="5" customWidth="1"/>
    <col min="13830" max="13834" width="10.375" style="5" customWidth="1"/>
    <col min="13835" max="13835" width="3.875" style="5" customWidth="1"/>
    <col min="13836" max="13836" width="2.375" style="5" customWidth="1"/>
    <col min="13837" max="13837" width="16.625" style="5" bestFit="1" customWidth="1"/>
    <col min="13838" max="13838" width="7.375" style="5" customWidth="1"/>
    <col min="13839" max="13839" width="1.625" style="5" customWidth="1"/>
    <col min="13840" max="13840" width="7.125" style="5" customWidth="1"/>
    <col min="13841" max="13845" width="10.375" style="5" customWidth="1"/>
    <col min="13846" max="14080" width="9" style="5"/>
    <col min="14081" max="14081" width="2.375" style="5" customWidth="1"/>
    <col min="14082" max="14082" width="16.625" style="5" bestFit="1" customWidth="1"/>
    <col min="14083" max="14083" width="7.375" style="5" customWidth="1"/>
    <col min="14084" max="14084" width="1.625" style="5" customWidth="1"/>
    <col min="14085" max="14085" width="7.125" style="5" customWidth="1"/>
    <col min="14086" max="14090" width="10.375" style="5" customWidth="1"/>
    <col min="14091" max="14091" width="3.875" style="5" customWidth="1"/>
    <col min="14092" max="14092" width="2.375" style="5" customWidth="1"/>
    <col min="14093" max="14093" width="16.625" style="5" bestFit="1" customWidth="1"/>
    <col min="14094" max="14094" width="7.375" style="5" customWidth="1"/>
    <col min="14095" max="14095" width="1.625" style="5" customWidth="1"/>
    <col min="14096" max="14096" width="7.125" style="5" customWidth="1"/>
    <col min="14097" max="14101" width="10.375" style="5" customWidth="1"/>
    <col min="14102" max="14336" width="9" style="5"/>
    <col min="14337" max="14337" width="2.375" style="5" customWidth="1"/>
    <col min="14338" max="14338" width="16.625" style="5" bestFit="1" customWidth="1"/>
    <col min="14339" max="14339" width="7.375" style="5" customWidth="1"/>
    <col min="14340" max="14340" width="1.625" style="5" customWidth="1"/>
    <col min="14341" max="14341" width="7.125" style="5" customWidth="1"/>
    <col min="14342" max="14346" width="10.375" style="5" customWidth="1"/>
    <col min="14347" max="14347" width="3.875" style="5" customWidth="1"/>
    <col min="14348" max="14348" width="2.375" style="5" customWidth="1"/>
    <col min="14349" max="14349" width="16.625" style="5" bestFit="1" customWidth="1"/>
    <col min="14350" max="14350" width="7.375" style="5" customWidth="1"/>
    <col min="14351" max="14351" width="1.625" style="5" customWidth="1"/>
    <col min="14352" max="14352" width="7.125" style="5" customWidth="1"/>
    <col min="14353" max="14357" width="10.375" style="5" customWidth="1"/>
    <col min="14358" max="14592" width="9" style="5"/>
    <col min="14593" max="14593" width="2.375" style="5" customWidth="1"/>
    <col min="14594" max="14594" width="16.625" style="5" bestFit="1" customWidth="1"/>
    <col min="14595" max="14595" width="7.375" style="5" customWidth="1"/>
    <col min="14596" max="14596" width="1.625" style="5" customWidth="1"/>
    <col min="14597" max="14597" width="7.125" style="5" customWidth="1"/>
    <col min="14598" max="14602" width="10.375" style="5" customWidth="1"/>
    <col min="14603" max="14603" width="3.875" style="5" customWidth="1"/>
    <col min="14604" max="14604" width="2.375" style="5" customWidth="1"/>
    <col min="14605" max="14605" width="16.625" style="5" bestFit="1" customWidth="1"/>
    <col min="14606" max="14606" width="7.375" style="5" customWidth="1"/>
    <col min="14607" max="14607" width="1.625" style="5" customWidth="1"/>
    <col min="14608" max="14608" width="7.125" style="5" customWidth="1"/>
    <col min="14609" max="14613" width="10.375" style="5" customWidth="1"/>
    <col min="14614" max="14848" width="9" style="5"/>
    <col min="14849" max="14849" width="2.375" style="5" customWidth="1"/>
    <col min="14850" max="14850" width="16.625" style="5" bestFit="1" customWidth="1"/>
    <col min="14851" max="14851" width="7.375" style="5" customWidth="1"/>
    <col min="14852" max="14852" width="1.625" style="5" customWidth="1"/>
    <col min="14853" max="14853" width="7.125" style="5" customWidth="1"/>
    <col min="14854" max="14858" width="10.375" style="5" customWidth="1"/>
    <col min="14859" max="14859" width="3.875" style="5" customWidth="1"/>
    <col min="14860" max="14860" width="2.375" style="5" customWidth="1"/>
    <col min="14861" max="14861" width="16.625" style="5" bestFit="1" customWidth="1"/>
    <col min="14862" max="14862" width="7.375" style="5" customWidth="1"/>
    <col min="14863" max="14863" width="1.625" style="5" customWidth="1"/>
    <col min="14864" max="14864" width="7.125" style="5" customWidth="1"/>
    <col min="14865" max="14869" width="10.375" style="5" customWidth="1"/>
    <col min="14870" max="15104" width="9" style="5"/>
    <col min="15105" max="15105" width="2.375" style="5" customWidth="1"/>
    <col min="15106" max="15106" width="16.625" style="5" bestFit="1" customWidth="1"/>
    <col min="15107" max="15107" width="7.375" style="5" customWidth="1"/>
    <col min="15108" max="15108" width="1.625" style="5" customWidth="1"/>
    <col min="15109" max="15109" width="7.125" style="5" customWidth="1"/>
    <col min="15110" max="15114" width="10.375" style="5" customWidth="1"/>
    <col min="15115" max="15115" width="3.875" style="5" customWidth="1"/>
    <col min="15116" max="15116" width="2.375" style="5" customWidth="1"/>
    <col min="15117" max="15117" width="16.625" style="5" bestFit="1" customWidth="1"/>
    <col min="15118" max="15118" width="7.375" style="5" customWidth="1"/>
    <col min="15119" max="15119" width="1.625" style="5" customWidth="1"/>
    <col min="15120" max="15120" width="7.125" style="5" customWidth="1"/>
    <col min="15121" max="15125" width="10.375" style="5" customWidth="1"/>
    <col min="15126" max="15360" width="9" style="5"/>
    <col min="15361" max="15361" width="2.375" style="5" customWidth="1"/>
    <col min="15362" max="15362" width="16.625" style="5" bestFit="1" customWidth="1"/>
    <col min="15363" max="15363" width="7.375" style="5" customWidth="1"/>
    <col min="15364" max="15364" width="1.625" style="5" customWidth="1"/>
    <col min="15365" max="15365" width="7.125" style="5" customWidth="1"/>
    <col min="15366" max="15370" width="10.375" style="5" customWidth="1"/>
    <col min="15371" max="15371" width="3.875" style="5" customWidth="1"/>
    <col min="15372" max="15372" width="2.375" style="5" customWidth="1"/>
    <col min="15373" max="15373" width="16.625" style="5" bestFit="1" customWidth="1"/>
    <col min="15374" max="15374" width="7.375" style="5" customWidth="1"/>
    <col min="15375" max="15375" width="1.625" style="5" customWidth="1"/>
    <col min="15376" max="15376" width="7.125" style="5" customWidth="1"/>
    <col min="15377" max="15381" width="10.375" style="5" customWidth="1"/>
    <col min="15382" max="15616" width="9" style="5"/>
    <col min="15617" max="15617" width="2.375" style="5" customWidth="1"/>
    <col min="15618" max="15618" width="16.625" style="5" bestFit="1" customWidth="1"/>
    <col min="15619" max="15619" width="7.375" style="5" customWidth="1"/>
    <col min="15620" max="15620" width="1.625" style="5" customWidth="1"/>
    <col min="15621" max="15621" width="7.125" style="5" customWidth="1"/>
    <col min="15622" max="15626" width="10.375" style="5" customWidth="1"/>
    <col min="15627" max="15627" width="3.875" style="5" customWidth="1"/>
    <col min="15628" max="15628" width="2.375" style="5" customWidth="1"/>
    <col min="15629" max="15629" width="16.625" style="5" bestFit="1" customWidth="1"/>
    <col min="15630" max="15630" width="7.375" style="5" customWidth="1"/>
    <col min="15631" max="15631" width="1.625" style="5" customWidth="1"/>
    <col min="15632" max="15632" width="7.125" style="5" customWidth="1"/>
    <col min="15633" max="15637" width="10.375" style="5" customWidth="1"/>
    <col min="15638" max="15872" width="9" style="5"/>
    <col min="15873" max="15873" width="2.375" style="5" customWidth="1"/>
    <col min="15874" max="15874" width="16.625" style="5" bestFit="1" customWidth="1"/>
    <col min="15875" max="15875" width="7.375" style="5" customWidth="1"/>
    <col min="15876" max="15876" width="1.625" style="5" customWidth="1"/>
    <col min="15877" max="15877" width="7.125" style="5" customWidth="1"/>
    <col min="15878" max="15882" width="10.375" style="5" customWidth="1"/>
    <col min="15883" max="15883" width="3.875" style="5" customWidth="1"/>
    <col min="15884" max="15884" width="2.375" style="5" customWidth="1"/>
    <col min="15885" max="15885" width="16.625" style="5" bestFit="1" customWidth="1"/>
    <col min="15886" max="15886" width="7.375" style="5" customWidth="1"/>
    <col min="15887" max="15887" width="1.625" style="5" customWidth="1"/>
    <col min="15888" max="15888" width="7.125" style="5" customWidth="1"/>
    <col min="15889" max="15893" width="10.375" style="5" customWidth="1"/>
    <col min="15894" max="16128" width="9" style="5"/>
    <col min="16129" max="16129" width="2.375" style="5" customWidth="1"/>
    <col min="16130" max="16130" width="16.625" style="5" bestFit="1" customWidth="1"/>
    <col min="16131" max="16131" width="7.375" style="5" customWidth="1"/>
    <col min="16132" max="16132" width="1.625" style="5" customWidth="1"/>
    <col min="16133" max="16133" width="7.125" style="5" customWidth="1"/>
    <col min="16134" max="16138" width="10.375" style="5" customWidth="1"/>
    <col min="16139" max="16139" width="3.875" style="5" customWidth="1"/>
    <col min="16140" max="16140" width="2.375" style="5" customWidth="1"/>
    <col min="16141" max="16141" width="16.625" style="5" bestFit="1" customWidth="1"/>
    <col min="16142" max="16142" width="7.375" style="5" customWidth="1"/>
    <col min="16143" max="16143" width="1.625" style="5" customWidth="1"/>
    <col min="16144" max="16144" width="7.125" style="5" customWidth="1"/>
    <col min="16145" max="16149" width="10.375" style="5" customWidth="1"/>
    <col min="16150" max="16384" width="9" style="5"/>
  </cols>
  <sheetData>
    <row r="1" spans="1:21" s="3" customFormat="1" ht="18" customHeight="1" x14ac:dyDescent="0.4">
      <c r="A1" s="1"/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21" ht="24" customHeight="1" x14ac:dyDescent="0.4">
      <c r="A2" s="4" t="s">
        <v>0</v>
      </c>
      <c r="B2" s="4"/>
      <c r="C2" s="4"/>
      <c r="D2" s="4"/>
      <c r="E2" s="4"/>
      <c r="F2" s="4"/>
      <c r="G2" s="4"/>
      <c r="H2" s="4"/>
      <c r="I2" s="4"/>
      <c r="J2" s="4"/>
      <c r="L2" s="4" t="s">
        <v>1</v>
      </c>
      <c r="M2" s="4"/>
      <c r="N2" s="4"/>
      <c r="O2" s="4"/>
      <c r="P2" s="4"/>
      <c r="Q2" s="4"/>
      <c r="R2" s="4"/>
      <c r="S2" s="4"/>
      <c r="T2" s="4"/>
      <c r="U2" s="4"/>
    </row>
    <row r="3" spans="1:21" ht="19.5" customHeight="1" x14ac:dyDescent="0.4">
      <c r="A3" s="6"/>
      <c r="B3" s="7" t="s">
        <v>2</v>
      </c>
      <c r="C3" s="6"/>
      <c r="D3" s="6"/>
      <c r="E3" s="6"/>
      <c r="F3" s="6"/>
      <c r="G3" s="6"/>
      <c r="H3" s="6"/>
      <c r="I3" s="6"/>
      <c r="J3" s="6"/>
      <c r="M3" s="8" t="s">
        <v>3</v>
      </c>
    </row>
    <row r="4" spans="1:21" s="13" customFormat="1" ht="18" customHeight="1" x14ac:dyDescent="0.4">
      <c r="A4" s="9" t="s">
        <v>4</v>
      </c>
      <c r="B4" s="10"/>
      <c r="C4" s="11" t="s">
        <v>5</v>
      </c>
      <c r="D4" s="12" t="s">
        <v>6</v>
      </c>
      <c r="E4" s="12"/>
      <c r="F4" s="12"/>
      <c r="G4" s="12"/>
      <c r="H4" s="12"/>
      <c r="I4" s="12"/>
      <c r="J4" s="12"/>
      <c r="L4" s="9" t="s">
        <v>4</v>
      </c>
      <c r="M4" s="10"/>
      <c r="N4" s="11" t="s">
        <v>5</v>
      </c>
      <c r="O4" s="12" t="s">
        <v>6</v>
      </c>
      <c r="P4" s="12"/>
      <c r="Q4" s="12"/>
      <c r="R4" s="12"/>
      <c r="S4" s="12"/>
      <c r="T4" s="12"/>
      <c r="U4" s="12"/>
    </row>
    <row r="5" spans="1:21" s="13" customFormat="1" ht="18" customHeight="1" x14ac:dyDescent="0.4">
      <c r="A5" s="9"/>
      <c r="B5" s="10"/>
      <c r="C5" s="12"/>
      <c r="D5" s="9"/>
      <c r="E5" s="10"/>
      <c r="F5" s="14" t="s">
        <v>7</v>
      </c>
      <c r="G5" s="14" t="s">
        <v>8</v>
      </c>
      <c r="H5" s="14" t="s">
        <v>9</v>
      </c>
      <c r="I5" s="14" t="s">
        <v>10</v>
      </c>
      <c r="J5" s="14" t="s">
        <v>11</v>
      </c>
      <c r="L5" s="9"/>
      <c r="M5" s="10"/>
      <c r="N5" s="12"/>
      <c r="O5" s="9"/>
      <c r="P5" s="10"/>
      <c r="Q5" s="14" t="s">
        <v>7</v>
      </c>
      <c r="R5" s="14" t="s">
        <v>8</v>
      </c>
      <c r="S5" s="14" t="s">
        <v>9</v>
      </c>
      <c r="T5" s="14" t="s">
        <v>10</v>
      </c>
      <c r="U5" s="14" t="s">
        <v>11</v>
      </c>
    </row>
    <row r="6" spans="1:21" s="13" customFormat="1" ht="15" customHeight="1" x14ac:dyDescent="0.4">
      <c r="A6" s="15"/>
      <c r="B6" s="16" t="s">
        <v>12</v>
      </c>
      <c r="C6" s="17">
        <v>29</v>
      </c>
      <c r="D6" s="18" t="s">
        <v>13</v>
      </c>
      <c r="E6" s="10"/>
      <c r="F6" s="19">
        <v>50</v>
      </c>
      <c r="G6" s="19">
        <v>28</v>
      </c>
      <c r="H6" s="19">
        <v>29</v>
      </c>
      <c r="I6" s="19">
        <v>27</v>
      </c>
      <c r="J6" s="19">
        <v>134</v>
      </c>
      <c r="L6" s="15"/>
      <c r="M6" s="20" t="s">
        <v>14</v>
      </c>
      <c r="N6" s="21">
        <v>20</v>
      </c>
      <c r="O6" s="18" t="s">
        <v>13</v>
      </c>
      <c r="P6" s="10"/>
      <c r="Q6" s="19">
        <v>39</v>
      </c>
      <c r="R6" s="19">
        <v>21</v>
      </c>
      <c r="S6" s="19">
        <v>23</v>
      </c>
      <c r="T6" s="19">
        <v>17</v>
      </c>
      <c r="U6" s="19">
        <v>100</v>
      </c>
    </row>
    <row r="7" spans="1:21" s="13" customFormat="1" ht="15" customHeight="1" x14ac:dyDescent="0.4">
      <c r="A7" s="15"/>
      <c r="B7" s="16"/>
      <c r="C7" s="22"/>
      <c r="D7" s="23"/>
      <c r="E7" s="14" t="s">
        <v>15</v>
      </c>
      <c r="F7" s="19">
        <v>27</v>
      </c>
      <c r="G7" s="19">
        <v>14</v>
      </c>
      <c r="H7" s="19">
        <v>18</v>
      </c>
      <c r="I7" s="19">
        <v>14</v>
      </c>
      <c r="J7" s="19">
        <v>73</v>
      </c>
      <c r="L7" s="15"/>
      <c r="M7" s="24"/>
      <c r="N7" s="21"/>
      <c r="O7" s="23"/>
      <c r="P7" s="14" t="s">
        <v>15</v>
      </c>
      <c r="Q7" s="19">
        <v>20</v>
      </c>
      <c r="R7" s="19">
        <v>12</v>
      </c>
      <c r="S7" s="19">
        <v>12</v>
      </c>
      <c r="T7" s="19">
        <v>9</v>
      </c>
      <c r="U7" s="19">
        <v>53</v>
      </c>
    </row>
    <row r="8" spans="1:21" s="13" customFormat="1" ht="15" customHeight="1" x14ac:dyDescent="0.4">
      <c r="A8" s="15"/>
      <c r="B8" s="16"/>
      <c r="C8" s="25"/>
      <c r="D8" s="26"/>
      <c r="E8" s="27" t="s">
        <v>16</v>
      </c>
      <c r="F8" s="19">
        <v>23</v>
      </c>
      <c r="G8" s="19">
        <v>14</v>
      </c>
      <c r="H8" s="19">
        <v>11</v>
      </c>
      <c r="I8" s="19">
        <v>13</v>
      </c>
      <c r="J8" s="19">
        <v>61</v>
      </c>
      <c r="L8" s="15"/>
      <c r="M8" s="28"/>
      <c r="N8" s="21"/>
      <c r="O8" s="26"/>
      <c r="P8" s="27" t="s">
        <v>16</v>
      </c>
      <c r="Q8" s="19">
        <v>19</v>
      </c>
      <c r="R8" s="19">
        <v>9</v>
      </c>
      <c r="S8" s="19">
        <v>11</v>
      </c>
      <c r="T8" s="19">
        <v>8</v>
      </c>
      <c r="U8" s="19">
        <v>47</v>
      </c>
    </row>
    <row r="9" spans="1:21" s="13" customFormat="1" ht="15" customHeight="1" x14ac:dyDescent="0.4">
      <c r="A9" s="15"/>
      <c r="B9" s="16" t="s">
        <v>17</v>
      </c>
      <c r="C9" s="21">
        <v>19</v>
      </c>
      <c r="D9" s="18" t="s">
        <v>13</v>
      </c>
      <c r="E9" s="10"/>
      <c r="F9" s="19">
        <v>22</v>
      </c>
      <c r="G9" s="19">
        <v>15</v>
      </c>
      <c r="H9" s="19">
        <v>9</v>
      </c>
      <c r="I9" s="19">
        <v>10</v>
      </c>
      <c r="J9" s="19">
        <v>56</v>
      </c>
      <c r="L9" s="15"/>
      <c r="M9" s="20" t="s">
        <v>18</v>
      </c>
      <c r="N9" s="21">
        <v>22</v>
      </c>
      <c r="O9" s="18" t="s">
        <v>13</v>
      </c>
      <c r="P9" s="10"/>
      <c r="Q9" s="19">
        <v>40</v>
      </c>
      <c r="R9" s="19">
        <v>27</v>
      </c>
      <c r="S9" s="19">
        <v>31</v>
      </c>
      <c r="T9" s="19">
        <v>30</v>
      </c>
      <c r="U9" s="19">
        <v>128</v>
      </c>
    </row>
    <row r="10" spans="1:21" s="13" customFormat="1" ht="15" customHeight="1" x14ac:dyDescent="0.4">
      <c r="A10" s="15"/>
      <c r="B10" s="16"/>
      <c r="C10" s="21"/>
      <c r="D10" s="23"/>
      <c r="E10" s="14" t="s">
        <v>15</v>
      </c>
      <c r="F10" s="19">
        <v>16</v>
      </c>
      <c r="G10" s="19">
        <v>9</v>
      </c>
      <c r="H10" s="19">
        <v>7</v>
      </c>
      <c r="I10" s="19">
        <v>8</v>
      </c>
      <c r="J10" s="19">
        <v>40</v>
      </c>
      <c r="L10" s="15"/>
      <c r="M10" s="24"/>
      <c r="N10" s="21"/>
      <c r="O10" s="23"/>
      <c r="P10" s="14" t="s">
        <v>15</v>
      </c>
      <c r="Q10" s="19">
        <v>15</v>
      </c>
      <c r="R10" s="19">
        <v>17</v>
      </c>
      <c r="S10" s="19">
        <v>17</v>
      </c>
      <c r="T10" s="19">
        <v>15</v>
      </c>
      <c r="U10" s="19">
        <v>64</v>
      </c>
    </row>
    <row r="11" spans="1:21" s="13" customFormat="1" ht="15" customHeight="1" x14ac:dyDescent="0.4">
      <c r="A11" s="15"/>
      <c r="B11" s="16"/>
      <c r="C11" s="21"/>
      <c r="D11" s="26"/>
      <c r="E11" s="27" t="s">
        <v>16</v>
      </c>
      <c r="F11" s="19">
        <v>6</v>
      </c>
      <c r="G11" s="19">
        <v>6</v>
      </c>
      <c r="H11" s="19">
        <v>2</v>
      </c>
      <c r="I11" s="19">
        <v>2</v>
      </c>
      <c r="J11" s="19">
        <v>16</v>
      </c>
      <c r="L11" s="15"/>
      <c r="M11" s="28"/>
      <c r="N11" s="21"/>
      <c r="O11" s="26"/>
      <c r="P11" s="27" t="s">
        <v>16</v>
      </c>
      <c r="Q11" s="19">
        <v>25</v>
      </c>
      <c r="R11" s="19">
        <v>10</v>
      </c>
      <c r="S11" s="19">
        <v>14</v>
      </c>
      <c r="T11" s="19">
        <v>15</v>
      </c>
      <c r="U11" s="19">
        <v>64</v>
      </c>
    </row>
    <row r="12" spans="1:21" s="13" customFormat="1" ht="15" customHeight="1" x14ac:dyDescent="0.4">
      <c r="A12" s="15"/>
      <c r="B12" s="16" t="s">
        <v>19</v>
      </c>
      <c r="C12" s="21">
        <v>21</v>
      </c>
      <c r="D12" s="18" t="s">
        <v>13</v>
      </c>
      <c r="E12" s="10"/>
      <c r="F12" s="19">
        <v>26</v>
      </c>
      <c r="G12" s="19">
        <v>27</v>
      </c>
      <c r="H12" s="19">
        <v>28</v>
      </c>
      <c r="I12" s="19">
        <v>26</v>
      </c>
      <c r="J12" s="19">
        <v>107</v>
      </c>
      <c r="L12" s="15"/>
      <c r="M12" s="20" t="s">
        <v>20</v>
      </c>
      <c r="N12" s="21">
        <v>18</v>
      </c>
      <c r="O12" s="18" t="s">
        <v>13</v>
      </c>
      <c r="P12" s="10"/>
      <c r="Q12" s="19">
        <v>29</v>
      </c>
      <c r="R12" s="19">
        <v>18</v>
      </c>
      <c r="S12" s="19">
        <v>20</v>
      </c>
      <c r="T12" s="19">
        <v>19</v>
      </c>
      <c r="U12" s="19">
        <v>86</v>
      </c>
    </row>
    <row r="13" spans="1:21" s="13" customFormat="1" ht="15" customHeight="1" x14ac:dyDescent="0.4">
      <c r="A13" s="15"/>
      <c r="B13" s="16"/>
      <c r="C13" s="21"/>
      <c r="D13" s="23"/>
      <c r="E13" s="14" t="s">
        <v>15</v>
      </c>
      <c r="F13" s="19">
        <v>15</v>
      </c>
      <c r="G13" s="19">
        <v>11</v>
      </c>
      <c r="H13" s="19">
        <v>14</v>
      </c>
      <c r="I13" s="19">
        <v>17</v>
      </c>
      <c r="J13" s="19">
        <v>57</v>
      </c>
      <c r="L13" s="15"/>
      <c r="M13" s="24"/>
      <c r="N13" s="21"/>
      <c r="O13" s="23"/>
      <c r="P13" s="14" t="s">
        <v>15</v>
      </c>
      <c r="Q13" s="19">
        <v>10</v>
      </c>
      <c r="R13" s="19">
        <v>9</v>
      </c>
      <c r="S13" s="19">
        <v>12</v>
      </c>
      <c r="T13" s="19">
        <v>11</v>
      </c>
      <c r="U13" s="19">
        <v>42</v>
      </c>
    </row>
    <row r="14" spans="1:21" s="13" customFormat="1" ht="15" customHeight="1" x14ac:dyDescent="0.4">
      <c r="A14" s="15"/>
      <c r="B14" s="16"/>
      <c r="C14" s="21"/>
      <c r="D14" s="26"/>
      <c r="E14" s="27" t="s">
        <v>16</v>
      </c>
      <c r="F14" s="19">
        <v>11</v>
      </c>
      <c r="G14" s="19">
        <v>16</v>
      </c>
      <c r="H14" s="19">
        <v>14</v>
      </c>
      <c r="I14" s="19">
        <v>9</v>
      </c>
      <c r="J14" s="19">
        <v>50</v>
      </c>
      <c r="L14" s="15"/>
      <c r="M14" s="28"/>
      <c r="N14" s="21"/>
      <c r="O14" s="26"/>
      <c r="P14" s="27" t="s">
        <v>16</v>
      </c>
      <c r="Q14" s="19">
        <v>19</v>
      </c>
      <c r="R14" s="19">
        <v>9</v>
      </c>
      <c r="S14" s="19">
        <v>8</v>
      </c>
      <c r="T14" s="19">
        <v>8</v>
      </c>
      <c r="U14" s="19">
        <v>44</v>
      </c>
    </row>
    <row r="15" spans="1:21" s="13" customFormat="1" ht="15" customHeight="1" x14ac:dyDescent="0.4">
      <c r="A15" s="15"/>
      <c r="B15" s="16" t="s">
        <v>21</v>
      </c>
      <c r="C15" s="17">
        <v>15</v>
      </c>
      <c r="D15" s="18" t="s">
        <v>13</v>
      </c>
      <c r="E15" s="10"/>
      <c r="F15" s="19">
        <v>19</v>
      </c>
      <c r="G15" s="19">
        <v>12</v>
      </c>
      <c r="H15" s="19">
        <v>18</v>
      </c>
      <c r="I15" s="19">
        <v>14</v>
      </c>
      <c r="J15" s="19">
        <v>63</v>
      </c>
      <c r="L15" s="15"/>
      <c r="M15" s="20" t="s">
        <v>22</v>
      </c>
      <c r="N15" s="21">
        <v>21</v>
      </c>
      <c r="O15" s="18" t="s">
        <v>13</v>
      </c>
      <c r="P15" s="10"/>
      <c r="Q15" s="19">
        <v>36</v>
      </c>
      <c r="R15" s="19">
        <v>14</v>
      </c>
      <c r="S15" s="19">
        <v>23</v>
      </c>
      <c r="T15" s="19">
        <v>17</v>
      </c>
      <c r="U15" s="19">
        <v>90</v>
      </c>
    </row>
    <row r="16" spans="1:21" s="13" customFormat="1" ht="15" customHeight="1" x14ac:dyDescent="0.4">
      <c r="A16" s="15"/>
      <c r="B16" s="16"/>
      <c r="C16" s="22"/>
      <c r="D16" s="23"/>
      <c r="E16" s="14" t="s">
        <v>15</v>
      </c>
      <c r="F16" s="19">
        <v>14</v>
      </c>
      <c r="G16" s="19">
        <v>6</v>
      </c>
      <c r="H16" s="19">
        <v>13</v>
      </c>
      <c r="I16" s="19">
        <v>6</v>
      </c>
      <c r="J16" s="19">
        <v>39</v>
      </c>
      <c r="L16" s="15"/>
      <c r="M16" s="24"/>
      <c r="N16" s="21"/>
      <c r="O16" s="23"/>
      <c r="P16" s="14" t="s">
        <v>15</v>
      </c>
      <c r="Q16" s="19">
        <v>15</v>
      </c>
      <c r="R16" s="19">
        <v>6</v>
      </c>
      <c r="S16" s="19">
        <v>13</v>
      </c>
      <c r="T16" s="19">
        <v>9</v>
      </c>
      <c r="U16" s="19">
        <v>43</v>
      </c>
    </row>
    <row r="17" spans="1:21" s="13" customFormat="1" ht="15" customHeight="1" x14ac:dyDescent="0.4">
      <c r="A17" s="15"/>
      <c r="B17" s="16"/>
      <c r="C17" s="25"/>
      <c r="D17" s="26"/>
      <c r="E17" s="27" t="s">
        <v>16</v>
      </c>
      <c r="F17" s="19">
        <v>5</v>
      </c>
      <c r="G17" s="19">
        <v>6</v>
      </c>
      <c r="H17" s="19">
        <v>5</v>
      </c>
      <c r="I17" s="19">
        <v>8</v>
      </c>
      <c r="J17" s="19">
        <v>24</v>
      </c>
      <c r="L17" s="15"/>
      <c r="M17" s="28"/>
      <c r="N17" s="21"/>
      <c r="O17" s="26"/>
      <c r="P17" s="27" t="s">
        <v>16</v>
      </c>
      <c r="Q17" s="19">
        <v>21</v>
      </c>
      <c r="R17" s="19">
        <v>8</v>
      </c>
      <c r="S17" s="19">
        <v>10</v>
      </c>
      <c r="T17" s="19">
        <v>8</v>
      </c>
      <c r="U17" s="19">
        <v>47</v>
      </c>
    </row>
    <row r="18" spans="1:21" s="13" customFormat="1" ht="15" customHeight="1" x14ac:dyDescent="0.4">
      <c r="A18" s="15"/>
      <c r="B18" s="20" t="s">
        <v>23</v>
      </c>
      <c r="C18" s="17">
        <v>19</v>
      </c>
      <c r="D18" s="18" t="s">
        <v>13</v>
      </c>
      <c r="E18" s="10"/>
      <c r="F18" s="19">
        <v>27</v>
      </c>
      <c r="G18" s="19">
        <v>24</v>
      </c>
      <c r="H18" s="19">
        <v>20</v>
      </c>
      <c r="I18" s="19">
        <v>9</v>
      </c>
      <c r="J18" s="19">
        <v>80</v>
      </c>
      <c r="L18" s="15"/>
      <c r="M18" s="20" t="s">
        <v>24</v>
      </c>
      <c r="N18" s="21">
        <v>14</v>
      </c>
      <c r="O18" s="18" t="s">
        <v>13</v>
      </c>
      <c r="P18" s="10"/>
      <c r="Q18" s="19">
        <v>26</v>
      </c>
      <c r="R18" s="19">
        <v>14</v>
      </c>
      <c r="S18" s="19">
        <v>11</v>
      </c>
      <c r="T18" s="19">
        <v>13</v>
      </c>
      <c r="U18" s="19">
        <v>64</v>
      </c>
    </row>
    <row r="19" spans="1:21" s="13" customFormat="1" ht="15" customHeight="1" x14ac:dyDescent="0.4">
      <c r="A19" s="15"/>
      <c r="B19" s="24"/>
      <c r="C19" s="22"/>
      <c r="D19" s="23"/>
      <c r="E19" s="14" t="s">
        <v>15</v>
      </c>
      <c r="F19" s="19">
        <v>14</v>
      </c>
      <c r="G19" s="19">
        <v>14</v>
      </c>
      <c r="H19" s="19">
        <v>7</v>
      </c>
      <c r="I19" s="19">
        <v>5</v>
      </c>
      <c r="J19" s="19">
        <v>40</v>
      </c>
      <c r="L19" s="15"/>
      <c r="M19" s="24"/>
      <c r="N19" s="21"/>
      <c r="O19" s="23"/>
      <c r="P19" s="14" t="s">
        <v>15</v>
      </c>
      <c r="Q19" s="19">
        <v>16</v>
      </c>
      <c r="R19" s="19">
        <v>6</v>
      </c>
      <c r="S19" s="19">
        <v>6</v>
      </c>
      <c r="T19" s="19">
        <v>4</v>
      </c>
      <c r="U19" s="19">
        <v>32</v>
      </c>
    </row>
    <row r="20" spans="1:21" s="13" customFormat="1" ht="15" customHeight="1" x14ac:dyDescent="0.4">
      <c r="A20" s="15"/>
      <c r="B20" s="28"/>
      <c r="C20" s="25"/>
      <c r="D20" s="26"/>
      <c r="E20" s="27" t="s">
        <v>16</v>
      </c>
      <c r="F20" s="19">
        <v>13</v>
      </c>
      <c r="G20" s="19">
        <v>10</v>
      </c>
      <c r="H20" s="19">
        <v>13</v>
      </c>
      <c r="I20" s="19">
        <v>4</v>
      </c>
      <c r="J20" s="19">
        <v>40</v>
      </c>
      <c r="L20" s="15"/>
      <c r="M20" s="28"/>
      <c r="N20" s="21"/>
      <c r="O20" s="26"/>
      <c r="P20" s="27" t="s">
        <v>16</v>
      </c>
      <c r="Q20" s="19">
        <v>10</v>
      </c>
      <c r="R20" s="19">
        <v>8</v>
      </c>
      <c r="S20" s="19">
        <v>5</v>
      </c>
      <c r="T20" s="19">
        <v>9</v>
      </c>
      <c r="U20" s="19">
        <v>32</v>
      </c>
    </row>
    <row r="21" spans="1:21" s="13" customFormat="1" ht="15" customHeight="1" x14ac:dyDescent="0.4">
      <c r="A21" s="15"/>
      <c r="B21" s="20" t="s">
        <v>25</v>
      </c>
      <c r="C21" s="17">
        <v>29</v>
      </c>
      <c r="D21" s="18" t="s">
        <v>13</v>
      </c>
      <c r="E21" s="10"/>
      <c r="F21" s="19">
        <v>50</v>
      </c>
      <c r="G21" s="19">
        <v>29</v>
      </c>
      <c r="H21" s="19">
        <v>45</v>
      </c>
      <c r="I21" s="19">
        <v>37</v>
      </c>
      <c r="J21" s="19">
        <v>161</v>
      </c>
      <c r="L21" s="15"/>
      <c r="M21" s="20" t="s">
        <v>26</v>
      </c>
      <c r="N21" s="21">
        <v>32</v>
      </c>
      <c r="O21" s="18" t="s">
        <v>13</v>
      </c>
      <c r="P21" s="10"/>
      <c r="Q21" s="19">
        <v>61</v>
      </c>
      <c r="R21" s="19">
        <v>47</v>
      </c>
      <c r="S21" s="19">
        <v>45</v>
      </c>
      <c r="T21" s="19">
        <v>49</v>
      </c>
      <c r="U21" s="19">
        <v>202</v>
      </c>
    </row>
    <row r="22" spans="1:21" s="13" customFormat="1" ht="15" customHeight="1" x14ac:dyDescent="0.4">
      <c r="A22" s="15"/>
      <c r="B22" s="24"/>
      <c r="C22" s="22"/>
      <c r="D22" s="23"/>
      <c r="E22" s="14" t="s">
        <v>15</v>
      </c>
      <c r="F22" s="19">
        <v>26</v>
      </c>
      <c r="G22" s="19">
        <v>14</v>
      </c>
      <c r="H22" s="19">
        <v>18</v>
      </c>
      <c r="I22" s="19">
        <v>25</v>
      </c>
      <c r="J22" s="19">
        <v>83</v>
      </c>
      <c r="L22" s="15"/>
      <c r="M22" s="24"/>
      <c r="N22" s="21"/>
      <c r="O22" s="23"/>
      <c r="P22" s="14" t="s">
        <v>15</v>
      </c>
      <c r="Q22" s="19">
        <v>36</v>
      </c>
      <c r="R22" s="19">
        <v>25</v>
      </c>
      <c r="S22" s="19">
        <v>19</v>
      </c>
      <c r="T22" s="19">
        <v>34</v>
      </c>
      <c r="U22" s="19">
        <v>114</v>
      </c>
    </row>
    <row r="23" spans="1:21" s="13" customFormat="1" ht="15" customHeight="1" x14ac:dyDescent="0.4">
      <c r="A23" s="15"/>
      <c r="B23" s="28"/>
      <c r="C23" s="25"/>
      <c r="D23" s="26"/>
      <c r="E23" s="27" t="s">
        <v>16</v>
      </c>
      <c r="F23" s="19">
        <v>24</v>
      </c>
      <c r="G23" s="19">
        <v>15</v>
      </c>
      <c r="H23" s="19">
        <v>27</v>
      </c>
      <c r="I23" s="19">
        <v>12</v>
      </c>
      <c r="J23" s="19">
        <v>78</v>
      </c>
      <c r="L23" s="29"/>
      <c r="M23" s="24"/>
      <c r="N23" s="17"/>
      <c r="O23" s="26"/>
      <c r="P23" s="27" t="s">
        <v>16</v>
      </c>
      <c r="Q23" s="30">
        <v>25</v>
      </c>
      <c r="R23" s="30">
        <v>22</v>
      </c>
      <c r="S23" s="30">
        <v>26</v>
      </c>
      <c r="T23" s="30">
        <v>15</v>
      </c>
      <c r="U23" s="30">
        <v>88</v>
      </c>
    </row>
    <row r="24" spans="1:21" s="13" customFormat="1" ht="15" customHeight="1" x14ac:dyDescent="0.4">
      <c r="A24" s="15"/>
      <c r="B24" s="20" t="s">
        <v>27</v>
      </c>
      <c r="C24" s="21">
        <v>24</v>
      </c>
      <c r="D24" s="18" t="s">
        <v>13</v>
      </c>
      <c r="E24" s="10"/>
      <c r="F24" s="19">
        <v>53</v>
      </c>
      <c r="G24" s="19">
        <v>26</v>
      </c>
      <c r="H24" s="19">
        <v>26</v>
      </c>
      <c r="I24" s="19">
        <v>36</v>
      </c>
      <c r="J24" s="19">
        <v>141</v>
      </c>
      <c r="L24" s="31"/>
      <c r="M24" s="20" t="s">
        <v>28</v>
      </c>
      <c r="N24" s="17">
        <v>24</v>
      </c>
      <c r="O24" s="18" t="s">
        <v>13</v>
      </c>
      <c r="P24" s="10"/>
      <c r="Q24" s="19">
        <v>50</v>
      </c>
      <c r="R24" s="19">
        <v>24</v>
      </c>
      <c r="S24" s="19">
        <v>25</v>
      </c>
      <c r="T24" s="19">
        <v>23</v>
      </c>
      <c r="U24" s="19">
        <v>122</v>
      </c>
    </row>
    <row r="25" spans="1:21" s="13" customFormat="1" ht="15" customHeight="1" x14ac:dyDescent="0.4">
      <c r="A25" s="15"/>
      <c r="B25" s="24"/>
      <c r="C25" s="21"/>
      <c r="D25" s="23"/>
      <c r="E25" s="14" t="s">
        <v>15</v>
      </c>
      <c r="F25" s="19">
        <v>34</v>
      </c>
      <c r="G25" s="19">
        <v>19</v>
      </c>
      <c r="H25" s="19">
        <v>11</v>
      </c>
      <c r="I25" s="19">
        <v>16</v>
      </c>
      <c r="J25" s="19">
        <v>80</v>
      </c>
      <c r="L25" s="32"/>
      <c r="M25" s="24"/>
      <c r="N25" s="22"/>
      <c r="O25" s="23"/>
      <c r="P25" s="14" t="s">
        <v>15</v>
      </c>
      <c r="Q25" s="19">
        <v>29</v>
      </c>
      <c r="R25" s="19">
        <v>12</v>
      </c>
      <c r="S25" s="19">
        <v>14</v>
      </c>
      <c r="T25" s="19">
        <v>10</v>
      </c>
      <c r="U25" s="19">
        <v>65</v>
      </c>
    </row>
    <row r="26" spans="1:21" s="13" customFormat="1" ht="15" customHeight="1" x14ac:dyDescent="0.4">
      <c r="A26" s="15"/>
      <c r="B26" s="28"/>
      <c r="C26" s="21"/>
      <c r="D26" s="26"/>
      <c r="E26" s="27" t="s">
        <v>16</v>
      </c>
      <c r="F26" s="19">
        <v>19</v>
      </c>
      <c r="G26" s="19">
        <v>7</v>
      </c>
      <c r="H26" s="19">
        <v>15</v>
      </c>
      <c r="I26" s="19">
        <v>20</v>
      </c>
      <c r="J26" s="19">
        <v>61</v>
      </c>
      <c r="L26" s="33"/>
      <c r="M26" s="28"/>
      <c r="N26" s="25"/>
      <c r="O26" s="26"/>
      <c r="P26" s="27" t="s">
        <v>16</v>
      </c>
      <c r="Q26" s="19">
        <v>21</v>
      </c>
      <c r="R26" s="19">
        <v>12</v>
      </c>
      <c r="S26" s="19">
        <v>11</v>
      </c>
      <c r="T26" s="19">
        <v>13</v>
      </c>
      <c r="U26" s="30">
        <v>57</v>
      </c>
    </row>
    <row r="27" spans="1:21" s="13" customFormat="1" ht="15" customHeight="1" x14ac:dyDescent="0.4">
      <c r="A27" s="15"/>
      <c r="B27" s="20" t="s">
        <v>29</v>
      </c>
      <c r="C27" s="21">
        <v>18</v>
      </c>
      <c r="D27" s="18" t="s">
        <v>13</v>
      </c>
      <c r="E27" s="10"/>
      <c r="F27" s="19">
        <v>37</v>
      </c>
      <c r="G27" s="19">
        <v>26</v>
      </c>
      <c r="H27" s="19">
        <v>19</v>
      </c>
      <c r="I27" s="19">
        <v>29</v>
      </c>
      <c r="J27" s="19">
        <v>111</v>
      </c>
      <c r="L27" s="34"/>
      <c r="M27" s="35" t="s">
        <v>30</v>
      </c>
      <c r="N27" s="17">
        <v>15</v>
      </c>
      <c r="O27" s="18" t="s">
        <v>13</v>
      </c>
      <c r="P27" s="10"/>
      <c r="Q27" s="19">
        <v>24</v>
      </c>
      <c r="R27" s="19">
        <v>17</v>
      </c>
      <c r="S27" s="19">
        <v>15</v>
      </c>
      <c r="T27" s="19">
        <v>13</v>
      </c>
      <c r="U27" s="19">
        <v>69</v>
      </c>
    </row>
    <row r="28" spans="1:21" s="13" customFormat="1" ht="15" customHeight="1" x14ac:dyDescent="0.4">
      <c r="A28" s="15"/>
      <c r="B28" s="24"/>
      <c r="C28" s="21"/>
      <c r="D28" s="23"/>
      <c r="E28" s="14" t="s">
        <v>15</v>
      </c>
      <c r="F28" s="19">
        <v>22</v>
      </c>
      <c r="G28" s="19">
        <v>13</v>
      </c>
      <c r="H28" s="19">
        <v>7</v>
      </c>
      <c r="I28" s="19">
        <v>13</v>
      </c>
      <c r="J28" s="19">
        <v>55</v>
      </c>
      <c r="L28" s="36"/>
      <c r="M28" s="37"/>
      <c r="N28" s="22"/>
      <c r="O28" s="23"/>
      <c r="P28" s="14" t="s">
        <v>15</v>
      </c>
      <c r="Q28" s="19">
        <v>9</v>
      </c>
      <c r="R28" s="19">
        <v>6</v>
      </c>
      <c r="S28" s="19">
        <v>9</v>
      </c>
      <c r="T28" s="19">
        <v>11</v>
      </c>
      <c r="U28" s="19">
        <v>35</v>
      </c>
    </row>
    <row r="29" spans="1:21" s="13" customFormat="1" ht="15" customHeight="1" thickBot="1" x14ac:dyDescent="0.45">
      <c r="A29" s="15"/>
      <c r="B29" s="28"/>
      <c r="C29" s="21"/>
      <c r="D29" s="26"/>
      <c r="E29" s="27" t="s">
        <v>16</v>
      </c>
      <c r="F29" s="19">
        <v>15</v>
      </c>
      <c r="G29" s="19">
        <v>13</v>
      </c>
      <c r="H29" s="19">
        <v>12</v>
      </c>
      <c r="I29" s="19">
        <v>16</v>
      </c>
      <c r="J29" s="19">
        <v>56</v>
      </c>
      <c r="L29" s="38"/>
      <c r="M29" s="39"/>
      <c r="N29" s="40"/>
      <c r="O29" s="26"/>
      <c r="P29" s="27" t="s">
        <v>16</v>
      </c>
      <c r="Q29" s="41">
        <v>15</v>
      </c>
      <c r="R29" s="41">
        <v>11</v>
      </c>
      <c r="S29" s="41">
        <v>6</v>
      </c>
      <c r="T29" s="41">
        <v>2</v>
      </c>
      <c r="U29" s="41">
        <v>34</v>
      </c>
    </row>
    <row r="30" spans="1:21" s="13" customFormat="1" ht="15" customHeight="1" thickTop="1" x14ac:dyDescent="0.4">
      <c r="A30" s="15"/>
      <c r="B30" s="20" t="s">
        <v>31</v>
      </c>
      <c r="C30" s="21">
        <v>17</v>
      </c>
      <c r="D30" s="18" t="s">
        <v>13</v>
      </c>
      <c r="E30" s="10"/>
      <c r="F30" s="19">
        <v>18</v>
      </c>
      <c r="G30" s="19">
        <v>18</v>
      </c>
      <c r="H30" s="19">
        <v>15</v>
      </c>
      <c r="I30" s="19">
        <v>21</v>
      </c>
      <c r="J30" s="19">
        <v>72</v>
      </c>
      <c r="L30" s="42"/>
      <c r="M30" s="43" t="s">
        <v>32</v>
      </c>
      <c r="N30" s="44">
        <v>166</v>
      </c>
      <c r="O30" s="18" t="s">
        <v>13</v>
      </c>
      <c r="P30" s="10"/>
      <c r="Q30" s="45">
        <v>305</v>
      </c>
      <c r="R30" s="45">
        <v>182</v>
      </c>
      <c r="S30" s="45">
        <v>193</v>
      </c>
      <c r="T30" s="45">
        <v>181</v>
      </c>
      <c r="U30" s="45">
        <v>861</v>
      </c>
    </row>
    <row r="31" spans="1:21" s="13" customFormat="1" ht="15" customHeight="1" x14ac:dyDescent="0.4">
      <c r="A31" s="15"/>
      <c r="B31" s="24"/>
      <c r="C31" s="21"/>
      <c r="D31" s="23"/>
      <c r="E31" s="14" t="s">
        <v>15</v>
      </c>
      <c r="F31" s="19">
        <v>7</v>
      </c>
      <c r="G31" s="19">
        <v>10</v>
      </c>
      <c r="H31" s="19">
        <v>10</v>
      </c>
      <c r="I31" s="19">
        <v>10</v>
      </c>
      <c r="J31" s="19">
        <v>37</v>
      </c>
      <c r="L31" s="42"/>
      <c r="M31" s="43"/>
      <c r="N31" s="44"/>
      <c r="O31" s="23"/>
      <c r="P31" s="14" t="s">
        <v>15</v>
      </c>
      <c r="Q31" s="19">
        <v>150</v>
      </c>
      <c r="R31" s="19">
        <v>93</v>
      </c>
      <c r="S31" s="19">
        <v>102</v>
      </c>
      <c r="T31" s="19">
        <v>103</v>
      </c>
      <c r="U31" s="19">
        <v>448</v>
      </c>
    </row>
    <row r="32" spans="1:21" s="13" customFormat="1" ht="15" customHeight="1" x14ac:dyDescent="0.4">
      <c r="A32" s="15"/>
      <c r="B32" s="28"/>
      <c r="C32" s="21"/>
      <c r="D32" s="26"/>
      <c r="E32" s="27" t="s">
        <v>16</v>
      </c>
      <c r="F32" s="19">
        <v>11</v>
      </c>
      <c r="G32" s="19">
        <v>8</v>
      </c>
      <c r="H32" s="19">
        <v>5</v>
      </c>
      <c r="I32" s="19">
        <v>11</v>
      </c>
      <c r="J32" s="19">
        <v>35</v>
      </c>
      <c r="L32" s="46"/>
      <c r="M32" s="47"/>
      <c r="N32" s="48"/>
      <c r="O32" s="26"/>
      <c r="P32" s="27" t="s">
        <v>16</v>
      </c>
      <c r="Q32" s="19">
        <v>155</v>
      </c>
      <c r="R32" s="19">
        <v>89</v>
      </c>
      <c r="S32" s="19">
        <v>91</v>
      </c>
      <c r="T32" s="19">
        <v>78</v>
      </c>
      <c r="U32" s="19">
        <v>413</v>
      </c>
    </row>
    <row r="33" spans="1:21" s="13" customFormat="1" ht="15" customHeight="1" x14ac:dyDescent="0.4">
      <c r="A33" s="15"/>
      <c r="B33" s="20" t="s">
        <v>33</v>
      </c>
      <c r="C33" s="21">
        <v>22</v>
      </c>
      <c r="D33" s="18" t="s">
        <v>13</v>
      </c>
      <c r="E33" s="10"/>
      <c r="F33" s="19">
        <v>32</v>
      </c>
      <c r="G33" s="19">
        <v>9</v>
      </c>
      <c r="H33" s="19">
        <v>19</v>
      </c>
      <c r="I33" s="19">
        <v>16</v>
      </c>
      <c r="J33" s="19">
        <v>76</v>
      </c>
      <c r="L33" s="49" t="s">
        <v>34</v>
      </c>
      <c r="M33" s="50" t="s">
        <v>35</v>
      </c>
      <c r="N33" s="51">
        <v>152</v>
      </c>
      <c r="O33" s="9" t="s">
        <v>13</v>
      </c>
      <c r="P33" s="10"/>
      <c r="Q33" s="52">
        <v>223</v>
      </c>
      <c r="R33" s="52">
        <v>142</v>
      </c>
      <c r="S33" s="52">
        <v>148</v>
      </c>
      <c r="T33" s="52">
        <v>158</v>
      </c>
      <c r="U33" s="52">
        <v>671</v>
      </c>
    </row>
    <row r="34" spans="1:21" s="13" customFormat="1" ht="15" customHeight="1" x14ac:dyDescent="0.4">
      <c r="A34" s="15"/>
      <c r="B34" s="24"/>
      <c r="C34" s="21"/>
      <c r="D34" s="23"/>
      <c r="E34" s="14" t="s">
        <v>15</v>
      </c>
      <c r="F34" s="19">
        <v>19</v>
      </c>
      <c r="G34" s="19">
        <v>4</v>
      </c>
      <c r="H34" s="19">
        <v>10</v>
      </c>
      <c r="I34" s="19">
        <v>7</v>
      </c>
      <c r="J34" s="19">
        <v>40</v>
      </c>
      <c r="L34" s="42"/>
      <c r="M34" s="50" t="s">
        <v>36</v>
      </c>
      <c r="N34" s="51">
        <v>141</v>
      </c>
      <c r="O34" s="9" t="s">
        <v>13</v>
      </c>
      <c r="P34" s="10"/>
      <c r="Q34" s="52">
        <v>270</v>
      </c>
      <c r="R34" s="52">
        <v>157</v>
      </c>
      <c r="S34" s="52">
        <v>179</v>
      </c>
      <c r="T34" s="52">
        <v>180</v>
      </c>
      <c r="U34" s="52">
        <v>786</v>
      </c>
    </row>
    <row r="35" spans="1:21" s="13" customFormat="1" ht="15" customHeight="1" thickBot="1" x14ac:dyDescent="0.45">
      <c r="A35" s="53"/>
      <c r="B35" s="54"/>
      <c r="C35" s="55"/>
      <c r="D35" s="26"/>
      <c r="E35" s="27" t="s">
        <v>16</v>
      </c>
      <c r="F35" s="41">
        <v>13</v>
      </c>
      <c r="G35" s="41">
        <v>5</v>
      </c>
      <c r="H35" s="41">
        <v>9</v>
      </c>
      <c r="I35" s="41">
        <v>9</v>
      </c>
      <c r="J35" s="41">
        <v>36</v>
      </c>
      <c r="L35" s="46"/>
      <c r="M35" s="50" t="s">
        <v>37</v>
      </c>
      <c r="N35" s="51">
        <v>119</v>
      </c>
      <c r="O35" s="9" t="s">
        <v>13</v>
      </c>
      <c r="P35" s="10"/>
      <c r="Q35" s="52">
        <v>227</v>
      </c>
      <c r="R35" s="52">
        <v>152</v>
      </c>
      <c r="S35" s="52">
        <v>157</v>
      </c>
      <c r="T35" s="52">
        <v>122</v>
      </c>
      <c r="U35" s="52">
        <v>658</v>
      </c>
    </row>
    <row r="36" spans="1:21" s="13" customFormat="1" ht="15" customHeight="1" thickTop="1" x14ac:dyDescent="0.4">
      <c r="A36" s="42"/>
      <c r="B36" s="43" t="s">
        <v>32</v>
      </c>
      <c r="C36" s="56">
        <v>213</v>
      </c>
      <c r="D36" s="18" t="s">
        <v>13</v>
      </c>
      <c r="E36" s="10"/>
      <c r="F36" s="45">
        <v>334</v>
      </c>
      <c r="G36" s="45">
        <v>214</v>
      </c>
      <c r="H36" s="45">
        <v>228</v>
      </c>
      <c r="I36" s="45">
        <v>225</v>
      </c>
      <c r="J36" s="45">
        <v>1001</v>
      </c>
      <c r="L36" s="57" t="s">
        <v>38</v>
      </c>
      <c r="M36" s="5"/>
      <c r="N36" s="58"/>
      <c r="O36" s="58"/>
      <c r="P36" s="58"/>
      <c r="Q36" s="58"/>
      <c r="R36" s="58"/>
      <c r="S36" s="58"/>
      <c r="T36" s="5"/>
      <c r="U36" s="5"/>
    </row>
    <row r="37" spans="1:21" s="13" customFormat="1" ht="15" customHeight="1" x14ac:dyDescent="0.4">
      <c r="A37" s="42"/>
      <c r="B37" s="43"/>
      <c r="C37" s="59"/>
      <c r="D37" s="23"/>
      <c r="E37" s="14" t="s">
        <v>15</v>
      </c>
      <c r="F37" s="19">
        <v>194</v>
      </c>
      <c r="G37" s="19">
        <v>114</v>
      </c>
      <c r="H37" s="19">
        <v>115</v>
      </c>
      <c r="I37" s="19">
        <v>121</v>
      </c>
      <c r="J37" s="19">
        <v>544</v>
      </c>
      <c r="L37" s="60" t="s">
        <v>39</v>
      </c>
    </row>
    <row r="38" spans="1:21" s="13" customFormat="1" ht="15" customHeight="1" x14ac:dyDescent="0.4">
      <c r="A38" s="46"/>
      <c r="B38" s="47"/>
      <c r="C38" s="61"/>
      <c r="D38" s="26"/>
      <c r="E38" s="27" t="s">
        <v>16</v>
      </c>
      <c r="F38" s="19">
        <v>140</v>
      </c>
      <c r="G38" s="19">
        <v>100</v>
      </c>
      <c r="H38" s="19">
        <v>113</v>
      </c>
      <c r="I38" s="19">
        <v>104</v>
      </c>
      <c r="J38" s="19">
        <v>457</v>
      </c>
    </row>
    <row r="39" spans="1:21" s="13" customFormat="1" ht="15" customHeight="1" x14ac:dyDescent="0.4">
      <c r="A39" s="49" t="s">
        <v>34</v>
      </c>
      <c r="B39" s="50" t="s">
        <v>35</v>
      </c>
      <c r="C39" s="62">
        <v>169</v>
      </c>
      <c r="D39" s="9" t="s">
        <v>13</v>
      </c>
      <c r="E39" s="10"/>
      <c r="F39" s="19">
        <v>308</v>
      </c>
      <c r="G39" s="19">
        <v>198</v>
      </c>
      <c r="H39" s="19">
        <v>219</v>
      </c>
      <c r="I39" s="19">
        <v>242</v>
      </c>
      <c r="J39" s="19">
        <v>967</v>
      </c>
    </row>
    <row r="40" spans="1:21" s="13" customFormat="1" ht="15" customHeight="1" x14ac:dyDescent="0.4">
      <c r="A40" s="42"/>
      <c r="B40" s="50" t="s">
        <v>36</v>
      </c>
      <c r="C40" s="51">
        <v>185</v>
      </c>
      <c r="D40" s="9" t="s">
        <v>13</v>
      </c>
      <c r="E40" s="10"/>
      <c r="F40" s="52">
        <v>300</v>
      </c>
      <c r="G40" s="52">
        <v>190</v>
      </c>
      <c r="H40" s="52">
        <v>235</v>
      </c>
      <c r="I40" s="52">
        <v>222</v>
      </c>
      <c r="J40" s="52">
        <v>947</v>
      </c>
    </row>
    <row r="41" spans="1:21" s="13" customFormat="1" ht="15" customHeight="1" x14ac:dyDescent="0.4">
      <c r="A41" s="46"/>
      <c r="B41" s="50" t="s">
        <v>37</v>
      </c>
      <c r="C41" s="51">
        <v>206</v>
      </c>
      <c r="D41" s="9" t="s">
        <v>13</v>
      </c>
      <c r="E41" s="10"/>
      <c r="F41" s="52">
        <v>299</v>
      </c>
      <c r="G41" s="52">
        <v>230</v>
      </c>
      <c r="H41" s="52">
        <v>240</v>
      </c>
      <c r="I41" s="52">
        <v>217</v>
      </c>
      <c r="J41" s="52">
        <v>986</v>
      </c>
    </row>
    <row r="42" spans="1:21" s="13" customFormat="1" ht="15" customHeight="1" x14ac:dyDescent="0.4">
      <c r="A42" s="5"/>
      <c r="B42" s="5"/>
      <c r="C42" s="58"/>
      <c r="D42" s="58"/>
      <c r="E42" s="58"/>
      <c r="F42" s="58"/>
      <c r="G42" s="58"/>
      <c r="H42" s="58"/>
      <c r="I42" s="5"/>
      <c r="J42" s="5"/>
    </row>
    <row r="43" spans="1:21" s="13" customFormat="1" ht="15" customHeight="1" x14ac:dyDescent="0.4">
      <c r="A43" s="5"/>
      <c r="B43" s="8"/>
      <c r="C43" s="58"/>
      <c r="D43" s="58"/>
      <c r="E43" s="58"/>
      <c r="F43" s="58"/>
      <c r="G43" s="58"/>
      <c r="H43" s="58"/>
      <c r="I43" s="5"/>
      <c r="J43" s="5"/>
    </row>
    <row r="44" spans="1:21" s="13" customFormat="1" ht="15" customHeight="1" x14ac:dyDescent="0.4"/>
    <row r="45" spans="1:21" s="13" customFormat="1" ht="15" customHeight="1" x14ac:dyDescent="0.4"/>
    <row r="46" spans="1:21" s="13" customFormat="1" ht="15" customHeight="1" x14ac:dyDescent="0.4"/>
    <row r="47" spans="1:21" s="13" customFormat="1" ht="15" customHeight="1" x14ac:dyDescent="0.4"/>
    <row r="48" spans="1:21" s="13" customFormat="1" ht="15" customHeight="1" x14ac:dyDescent="0.4"/>
    <row r="49" spans="1:10" ht="15" customHeight="1" x14ac:dyDescent="0.4">
      <c r="A49" s="13"/>
      <c r="B49" s="13"/>
      <c r="C49" s="13"/>
      <c r="D49" s="13"/>
      <c r="E49" s="13"/>
      <c r="F49" s="13"/>
      <c r="G49" s="13"/>
      <c r="H49" s="13"/>
      <c r="I49" s="13"/>
      <c r="J49" s="13"/>
    </row>
    <row r="50" spans="1:10" ht="15" customHeight="1" x14ac:dyDescent="0.4">
      <c r="A50" s="13"/>
      <c r="B50" s="13"/>
      <c r="C50" s="13"/>
      <c r="D50" s="13"/>
      <c r="E50" s="13"/>
      <c r="F50" s="13"/>
      <c r="G50" s="13"/>
      <c r="H50" s="13"/>
      <c r="I50" s="13"/>
      <c r="J50" s="13"/>
    </row>
    <row r="51" spans="1:10" ht="15" customHeight="1" x14ac:dyDescent="0.4">
      <c r="A51" s="13"/>
      <c r="B51" s="13"/>
      <c r="C51" s="13"/>
      <c r="D51" s="13"/>
      <c r="E51" s="13"/>
      <c r="F51" s="13"/>
      <c r="G51" s="13"/>
      <c r="H51" s="13"/>
      <c r="I51" s="13"/>
      <c r="J51" s="13"/>
    </row>
    <row r="52" spans="1:10" ht="19.5" customHeight="1" x14ac:dyDescent="0.4">
      <c r="A52" s="13"/>
      <c r="B52" s="13"/>
      <c r="C52" s="13"/>
      <c r="D52" s="13"/>
      <c r="E52" s="13"/>
      <c r="F52" s="13"/>
      <c r="G52" s="13"/>
      <c r="H52" s="13"/>
      <c r="I52" s="13"/>
      <c r="J52" s="13"/>
    </row>
    <row r="53" spans="1:10" s="13" customFormat="1" ht="15" customHeight="1" x14ac:dyDescent="0.4"/>
    <row r="54" spans="1:10" s="13" customFormat="1" ht="15" customHeight="1" x14ac:dyDescent="0.4"/>
    <row r="55" spans="1:10" s="13" customFormat="1" ht="15" customHeight="1" x14ac:dyDescent="0.4"/>
    <row r="56" spans="1:10" s="13" customFormat="1" ht="15" customHeight="1" x14ac:dyDescent="0.4"/>
    <row r="57" spans="1:10" s="13" customFormat="1" ht="15" customHeight="1" x14ac:dyDescent="0.4"/>
    <row r="58" spans="1:10" s="13" customFormat="1" ht="15" customHeight="1" x14ac:dyDescent="0.4"/>
    <row r="59" spans="1:10" s="13" customFormat="1" ht="15" customHeight="1" x14ac:dyDescent="0.4"/>
    <row r="60" spans="1:10" s="13" customFormat="1" ht="15" customHeight="1" x14ac:dyDescent="0.4"/>
    <row r="61" spans="1:10" s="13" customFormat="1" ht="15" customHeight="1" x14ac:dyDescent="0.4"/>
    <row r="62" spans="1:10" s="13" customFormat="1" ht="15" customHeight="1" x14ac:dyDescent="0.4"/>
    <row r="63" spans="1:10" s="13" customFormat="1" ht="15" customHeight="1" x14ac:dyDescent="0.4"/>
    <row r="64" spans="1:10" s="13" customFormat="1" ht="15" customHeight="1" x14ac:dyDescent="0.4"/>
    <row r="65" spans="1:10" s="13" customFormat="1" ht="15" customHeight="1" x14ac:dyDescent="0.4">
      <c r="A65" s="5"/>
      <c r="B65" s="5"/>
      <c r="C65" s="5"/>
      <c r="D65" s="5"/>
      <c r="E65" s="5"/>
      <c r="F65" s="5"/>
      <c r="G65" s="5"/>
      <c r="H65" s="5"/>
      <c r="I65" s="5"/>
      <c r="J65" s="5"/>
    </row>
    <row r="66" spans="1:10" s="13" customFormat="1" ht="15" customHeight="1" x14ac:dyDescent="0.4">
      <c r="A66" s="5"/>
      <c r="B66" s="5"/>
      <c r="C66" s="5"/>
      <c r="D66" s="5"/>
      <c r="E66" s="5"/>
      <c r="F66" s="5"/>
      <c r="G66" s="5"/>
      <c r="H66" s="5"/>
      <c r="I66" s="5"/>
      <c r="J66" s="5"/>
    </row>
    <row r="67" spans="1:10" s="13" customFormat="1" ht="15" customHeight="1" x14ac:dyDescent="0.4">
      <c r="A67" s="5"/>
      <c r="B67" s="5"/>
      <c r="C67" s="5"/>
      <c r="D67" s="5"/>
      <c r="E67" s="5"/>
      <c r="F67" s="5"/>
      <c r="G67" s="5"/>
      <c r="H67" s="5"/>
      <c r="I67" s="5"/>
      <c r="J67" s="5"/>
    </row>
    <row r="68" spans="1:10" s="13" customFormat="1" ht="15" customHeight="1" x14ac:dyDescent="0.4">
      <c r="A68" s="5"/>
      <c r="B68" s="5"/>
      <c r="C68" s="5"/>
      <c r="D68" s="5"/>
      <c r="E68" s="5"/>
      <c r="F68" s="5"/>
      <c r="G68" s="5"/>
      <c r="H68" s="5"/>
      <c r="I68" s="5"/>
      <c r="J68" s="5"/>
    </row>
    <row r="69" spans="1:10" s="13" customFormat="1" ht="15" customHeight="1" x14ac:dyDescent="0.4">
      <c r="A69" s="5"/>
      <c r="B69" s="5"/>
      <c r="C69" s="58"/>
      <c r="D69" s="58"/>
      <c r="E69" s="58"/>
      <c r="F69" s="58"/>
      <c r="G69" s="58"/>
      <c r="H69" s="58"/>
      <c r="I69" s="5"/>
      <c r="J69" s="5"/>
    </row>
    <row r="70" spans="1:10" s="13" customFormat="1" ht="15" customHeight="1" x14ac:dyDescent="0.4">
      <c r="A70" s="5"/>
      <c r="B70" s="5"/>
      <c r="C70" s="5"/>
      <c r="D70" s="5"/>
      <c r="E70" s="5"/>
      <c r="F70" s="5"/>
      <c r="G70" s="5"/>
      <c r="H70" s="5"/>
      <c r="I70" s="5"/>
      <c r="J70" s="5"/>
    </row>
    <row r="71" spans="1:10" s="13" customFormat="1" ht="15" customHeight="1" x14ac:dyDescent="0.4">
      <c r="A71" s="5"/>
      <c r="B71" s="5"/>
      <c r="C71" s="5"/>
      <c r="D71" s="5"/>
      <c r="E71" s="5"/>
      <c r="F71" s="5"/>
      <c r="G71" s="5"/>
      <c r="H71" s="5"/>
      <c r="I71" s="5"/>
      <c r="J71" s="5"/>
    </row>
    <row r="72" spans="1:10" s="13" customFormat="1" ht="15" customHeight="1" x14ac:dyDescent="0.4">
      <c r="A72" s="5"/>
      <c r="B72" s="5"/>
      <c r="C72" s="58"/>
      <c r="D72" s="58"/>
      <c r="E72" s="58"/>
      <c r="F72" s="58"/>
      <c r="G72" s="58"/>
      <c r="H72" s="58"/>
      <c r="I72" s="5"/>
      <c r="J72" s="5"/>
    </row>
    <row r="73" spans="1:10" s="13" customFormat="1" ht="15" customHeight="1" x14ac:dyDescent="0.4">
      <c r="A73" s="5"/>
      <c r="B73" s="5"/>
      <c r="C73" s="58"/>
      <c r="D73" s="58"/>
      <c r="E73" s="58"/>
      <c r="F73" s="58"/>
      <c r="G73" s="58"/>
      <c r="H73" s="58"/>
      <c r="I73" s="5"/>
      <c r="J73" s="5"/>
    </row>
    <row r="74" spans="1:10" ht="15" customHeight="1" x14ac:dyDescent="0.4">
      <c r="C74" s="58"/>
      <c r="D74" s="58"/>
      <c r="E74" s="58"/>
      <c r="F74" s="58"/>
      <c r="G74" s="58"/>
      <c r="H74" s="58"/>
    </row>
    <row r="75" spans="1:10" ht="15" customHeight="1" x14ac:dyDescent="0.4">
      <c r="C75" s="58"/>
      <c r="D75" s="58"/>
      <c r="E75" s="58"/>
      <c r="F75" s="58"/>
      <c r="G75" s="58"/>
      <c r="H75" s="58"/>
    </row>
    <row r="76" spans="1:10" ht="15" customHeight="1" x14ac:dyDescent="0.4">
      <c r="C76" s="58"/>
      <c r="D76" s="58"/>
      <c r="E76" s="58"/>
      <c r="F76" s="58"/>
      <c r="G76" s="58"/>
      <c r="H76" s="58"/>
    </row>
    <row r="77" spans="1:10" ht="15" customHeight="1" x14ac:dyDescent="0.4">
      <c r="C77" s="58"/>
      <c r="D77" s="58"/>
      <c r="E77" s="58"/>
      <c r="F77" s="58"/>
      <c r="G77" s="58"/>
      <c r="H77" s="58"/>
    </row>
    <row r="78" spans="1:10" ht="15" customHeight="1" x14ac:dyDescent="0.4">
      <c r="C78" s="58"/>
      <c r="D78" s="58"/>
      <c r="E78" s="58"/>
      <c r="F78" s="58"/>
      <c r="G78" s="58"/>
      <c r="H78" s="58"/>
    </row>
    <row r="79" spans="1:10" ht="15" customHeight="1" x14ac:dyDescent="0.4">
      <c r="C79" s="58"/>
      <c r="D79" s="58"/>
      <c r="E79" s="58"/>
      <c r="F79" s="58"/>
      <c r="G79" s="58"/>
      <c r="H79" s="58"/>
    </row>
    <row r="80" spans="1:10" ht="15" customHeight="1" x14ac:dyDescent="0.4">
      <c r="C80" s="58"/>
      <c r="D80" s="58"/>
      <c r="E80" s="58"/>
      <c r="F80" s="58"/>
      <c r="G80" s="58"/>
      <c r="H80" s="58"/>
    </row>
    <row r="81" spans="3:8" ht="15" customHeight="1" x14ac:dyDescent="0.4">
      <c r="C81" s="58"/>
      <c r="D81" s="58"/>
      <c r="E81" s="58"/>
      <c r="F81" s="58"/>
      <c r="G81" s="58"/>
      <c r="H81" s="58"/>
    </row>
    <row r="82" spans="3:8" ht="15" customHeight="1" x14ac:dyDescent="0.4">
      <c r="C82" s="58"/>
      <c r="D82" s="58"/>
      <c r="E82" s="58"/>
      <c r="F82" s="58"/>
      <c r="G82" s="58"/>
      <c r="H82" s="58"/>
    </row>
    <row r="83" spans="3:8" ht="15" customHeight="1" x14ac:dyDescent="0.4">
      <c r="C83" s="58"/>
      <c r="D83" s="58"/>
      <c r="E83" s="58"/>
      <c r="F83" s="58"/>
      <c r="G83" s="58"/>
      <c r="H83" s="58"/>
    </row>
    <row r="84" spans="3:8" ht="15" customHeight="1" x14ac:dyDescent="0.4">
      <c r="C84" s="58"/>
      <c r="D84" s="58"/>
      <c r="E84" s="58"/>
      <c r="F84" s="58"/>
      <c r="G84" s="58"/>
      <c r="H84" s="58"/>
    </row>
    <row r="85" spans="3:8" ht="15" customHeight="1" x14ac:dyDescent="0.4">
      <c r="C85" s="58"/>
      <c r="D85" s="58"/>
      <c r="E85" s="58"/>
      <c r="F85" s="58"/>
      <c r="G85" s="58"/>
      <c r="H85" s="58"/>
    </row>
    <row r="86" spans="3:8" ht="15" customHeight="1" x14ac:dyDescent="0.4">
      <c r="C86" s="58"/>
      <c r="D86" s="58"/>
      <c r="E86" s="58"/>
      <c r="F86" s="58"/>
      <c r="G86" s="58"/>
      <c r="H86" s="58"/>
    </row>
    <row r="87" spans="3:8" ht="15" customHeight="1" x14ac:dyDescent="0.4">
      <c r="C87" s="58"/>
      <c r="D87" s="58"/>
      <c r="E87" s="58"/>
      <c r="F87" s="58"/>
      <c r="G87" s="58"/>
      <c r="H87" s="58"/>
    </row>
    <row r="88" spans="3:8" ht="15" customHeight="1" x14ac:dyDescent="0.4">
      <c r="C88" s="58"/>
      <c r="D88" s="58"/>
      <c r="E88" s="58"/>
      <c r="F88" s="58"/>
      <c r="G88" s="58"/>
      <c r="H88" s="58"/>
    </row>
    <row r="89" spans="3:8" ht="15" customHeight="1" x14ac:dyDescent="0.4">
      <c r="C89" s="58"/>
      <c r="D89" s="58"/>
      <c r="E89" s="58"/>
      <c r="F89" s="58"/>
      <c r="G89" s="58"/>
      <c r="H89" s="58"/>
    </row>
    <row r="90" spans="3:8" ht="15" customHeight="1" x14ac:dyDescent="0.4">
      <c r="C90" s="58"/>
      <c r="D90" s="58"/>
      <c r="E90" s="58"/>
      <c r="F90" s="58"/>
      <c r="G90" s="58"/>
      <c r="H90" s="58"/>
    </row>
    <row r="91" spans="3:8" ht="15" customHeight="1" x14ac:dyDescent="0.4">
      <c r="C91" s="58"/>
      <c r="D91" s="58"/>
      <c r="E91" s="58"/>
      <c r="F91" s="58"/>
      <c r="G91" s="58"/>
      <c r="H91" s="58"/>
    </row>
    <row r="92" spans="3:8" ht="15" customHeight="1" x14ac:dyDescent="0.4">
      <c r="C92" s="58"/>
      <c r="D92" s="58"/>
      <c r="E92" s="58"/>
      <c r="F92" s="58"/>
      <c r="G92" s="58"/>
      <c r="H92" s="58"/>
    </row>
    <row r="93" spans="3:8" ht="15" customHeight="1" x14ac:dyDescent="0.4">
      <c r="C93" s="58"/>
      <c r="D93" s="58"/>
      <c r="E93" s="58"/>
      <c r="F93" s="58"/>
      <c r="G93" s="58"/>
      <c r="H93" s="58"/>
    </row>
    <row r="94" spans="3:8" ht="15" customHeight="1" x14ac:dyDescent="0.4">
      <c r="C94" s="58"/>
      <c r="D94" s="58"/>
      <c r="E94" s="58"/>
      <c r="F94" s="58"/>
      <c r="G94" s="58"/>
      <c r="H94" s="58"/>
    </row>
    <row r="95" spans="3:8" ht="15" customHeight="1" x14ac:dyDescent="0.4">
      <c r="C95" s="58"/>
      <c r="D95" s="58"/>
      <c r="E95" s="58"/>
      <c r="F95" s="58"/>
      <c r="G95" s="58"/>
      <c r="H95" s="58"/>
    </row>
    <row r="96" spans="3:8" ht="15" customHeight="1" x14ac:dyDescent="0.4">
      <c r="C96" s="58"/>
      <c r="D96" s="58"/>
      <c r="E96" s="58"/>
      <c r="F96" s="58"/>
      <c r="G96" s="58"/>
      <c r="H96" s="58"/>
    </row>
    <row r="97" spans="3:8" ht="15" customHeight="1" x14ac:dyDescent="0.4">
      <c r="C97" s="58"/>
      <c r="D97" s="58"/>
      <c r="E97" s="58"/>
      <c r="F97" s="58"/>
      <c r="G97" s="58"/>
      <c r="H97" s="58"/>
    </row>
    <row r="98" spans="3:8" ht="15" customHeight="1" x14ac:dyDescent="0.4">
      <c r="C98" s="58"/>
      <c r="D98" s="58"/>
      <c r="E98" s="58"/>
      <c r="F98" s="58"/>
      <c r="G98" s="58"/>
      <c r="H98" s="58"/>
    </row>
    <row r="99" spans="3:8" ht="15" customHeight="1" x14ac:dyDescent="0.4">
      <c r="C99" s="58"/>
      <c r="D99" s="58"/>
      <c r="E99" s="58"/>
      <c r="F99" s="58"/>
      <c r="G99" s="58"/>
      <c r="H99" s="58"/>
    </row>
    <row r="100" spans="3:8" ht="15" customHeight="1" x14ac:dyDescent="0.4">
      <c r="C100" s="58"/>
      <c r="D100" s="58"/>
      <c r="E100" s="58"/>
      <c r="F100" s="58"/>
      <c r="G100" s="58"/>
      <c r="H100" s="58"/>
    </row>
    <row r="101" spans="3:8" ht="15" customHeight="1" x14ac:dyDescent="0.4">
      <c r="C101" s="58"/>
      <c r="D101" s="58"/>
      <c r="E101" s="58"/>
      <c r="F101" s="58"/>
      <c r="G101" s="58"/>
      <c r="H101" s="58"/>
    </row>
    <row r="102" spans="3:8" ht="15" customHeight="1" x14ac:dyDescent="0.4">
      <c r="C102" s="58"/>
      <c r="D102" s="58"/>
      <c r="E102" s="58"/>
      <c r="F102" s="58"/>
      <c r="G102" s="58"/>
      <c r="H102" s="58"/>
    </row>
    <row r="103" spans="3:8" ht="15" customHeight="1" x14ac:dyDescent="0.4">
      <c r="C103" s="58"/>
      <c r="D103" s="58"/>
      <c r="E103" s="58"/>
      <c r="F103" s="58"/>
      <c r="G103" s="58"/>
      <c r="H103" s="58"/>
    </row>
    <row r="104" spans="3:8" ht="15" customHeight="1" x14ac:dyDescent="0.4">
      <c r="C104" s="58"/>
      <c r="D104" s="58"/>
      <c r="E104" s="58"/>
      <c r="F104" s="58"/>
      <c r="G104" s="58"/>
      <c r="H104" s="58"/>
    </row>
    <row r="105" spans="3:8" ht="15" customHeight="1" x14ac:dyDescent="0.4">
      <c r="C105" s="58"/>
      <c r="D105" s="58"/>
      <c r="E105" s="58"/>
      <c r="F105" s="58"/>
      <c r="G105" s="58"/>
      <c r="H105" s="58"/>
    </row>
    <row r="106" spans="3:8" ht="15" customHeight="1" x14ac:dyDescent="0.4">
      <c r="C106" s="58"/>
      <c r="D106" s="58"/>
      <c r="E106" s="58"/>
      <c r="F106" s="58"/>
      <c r="G106" s="58"/>
      <c r="H106" s="58"/>
    </row>
    <row r="107" spans="3:8" ht="15" customHeight="1" x14ac:dyDescent="0.4">
      <c r="C107" s="58"/>
      <c r="D107" s="58"/>
      <c r="E107" s="58"/>
      <c r="F107" s="58"/>
      <c r="G107" s="58"/>
      <c r="H107" s="58"/>
    </row>
    <row r="108" spans="3:8" ht="15" customHeight="1" x14ac:dyDescent="0.4">
      <c r="C108" s="58"/>
      <c r="D108" s="58"/>
      <c r="E108" s="58"/>
      <c r="F108" s="58"/>
      <c r="G108" s="58"/>
      <c r="H108" s="58"/>
    </row>
    <row r="109" spans="3:8" ht="15" customHeight="1" x14ac:dyDescent="0.4">
      <c r="C109" s="58"/>
      <c r="D109" s="58"/>
      <c r="E109" s="58"/>
      <c r="F109" s="58"/>
      <c r="G109" s="58"/>
      <c r="H109" s="58"/>
    </row>
    <row r="110" spans="3:8" ht="15" customHeight="1" x14ac:dyDescent="0.4">
      <c r="C110" s="58"/>
      <c r="D110" s="58"/>
      <c r="E110" s="58"/>
      <c r="F110" s="58"/>
      <c r="G110" s="58"/>
      <c r="H110" s="58"/>
    </row>
    <row r="111" spans="3:8" ht="15" customHeight="1" x14ac:dyDescent="0.4">
      <c r="C111" s="58"/>
      <c r="D111" s="58"/>
      <c r="E111" s="58"/>
      <c r="F111" s="58"/>
      <c r="G111" s="58"/>
      <c r="H111" s="58"/>
    </row>
    <row r="112" spans="3:8" ht="15" customHeight="1" x14ac:dyDescent="0.4">
      <c r="C112" s="58"/>
      <c r="D112" s="58"/>
      <c r="E112" s="58"/>
      <c r="F112" s="58"/>
      <c r="G112" s="58"/>
      <c r="H112" s="58"/>
    </row>
    <row r="113" spans="3:8" ht="15" customHeight="1" x14ac:dyDescent="0.4">
      <c r="C113" s="58"/>
      <c r="D113" s="58"/>
      <c r="E113" s="58"/>
      <c r="F113" s="58"/>
      <c r="G113" s="58"/>
      <c r="H113" s="58"/>
    </row>
    <row r="114" spans="3:8" ht="15" customHeight="1" x14ac:dyDescent="0.4">
      <c r="C114" s="58"/>
      <c r="D114" s="58"/>
      <c r="E114" s="58"/>
      <c r="F114" s="58"/>
      <c r="G114" s="58"/>
      <c r="H114" s="58"/>
    </row>
    <row r="115" spans="3:8" ht="15" customHeight="1" x14ac:dyDescent="0.4">
      <c r="C115" s="58"/>
      <c r="D115" s="58"/>
      <c r="E115" s="58"/>
      <c r="F115" s="58"/>
      <c r="G115" s="58"/>
      <c r="H115" s="58"/>
    </row>
    <row r="116" spans="3:8" ht="15" customHeight="1" x14ac:dyDescent="0.4">
      <c r="C116" s="58"/>
      <c r="D116" s="58"/>
      <c r="E116" s="58"/>
      <c r="F116" s="58"/>
      <c r="G116" s="58"/>
      <c r="H116" s="58"/>
    </row>
    <row r="117" spans="3:8" ht="15" customHeight="1" x14ac:dyDescent="0.4">
      <c r="C117" s="58"/>
      <c r="D117" s="58"/>
      <c r="E117" s="58"/>
      <c r="F117" s="58"/>
      <c r="G117" s="58"/>
      <c r="H117" s="58"/>
    </row>
    <row r="118" spans="3:8" ht="15" customHeight="1" x14ac:dyDescent="0.4">
      <c r="C118" s="58"/>
      <c r="D118" s="58"/>
      <c r="E118" s="58"/>
      <c r="F118" s="58"/>
      <c r="G118" s="58"/>
      <c r="H118" s="58"/>
    </row>
    <row r="119" spans="3:8" ht="15" customHeight="1" x14ac:dyDescent="0.4">
      <c r="C119" s="58"/>
      <c r="D119" s="58"/>
      <c r="E119" s="58"/>
      <c r="F119" s="58"/>
      <c r="G119" s="58"/>
      <c r="H119" s="58"/>
    </row>
    <row r="120" spans="3:8" ht="15" customHeight="1" x14ac:dyDescent="0.4">
      <c r="C120" s="58"/>
      <c r="D120" s="58"/>
      <c r="E120" s="58"/>
      <c r="F120" s="58"/>
      <c r="G120" s="58"/>
      <c r="H120" s="58"/>
    </row>
    <row r="121" spans="3:8" ht="15" customHeight="1" x14ac:dyDescent="0.4">
      <c r="C121" s="58"/>
      <c r="D121" s="58"/>
      <c r="E121" s="58"/>
      <c r="F121" s="58"/>
      <c r="G121" s="58"/>
      <c r="H121" s="58"/>
    </row>
    <row r="122" spans="3:8" ht="15" customHeight="1" x14ac:dyDescent="0.4">
      <c r="C122" s="58"/>
      <c r="D122" s="58"/>
      <c r="E122" s="58"/>
      <c r="F122" s="58"/>
      <c r="G122" s="58"/>
      <c r="H122" s="58"/>
    </row>
    <row r="123" spans="3:8" ht="15" customHeight="1" x14ac:dyDescent="0.4">
      <c r="C123" s="58"/>
      <c r="D123" s="58"/>
      <c r="E123" s="58"/>
      <c r="F123" s="58"/>
      <c r="G123" s="58"/>
      <c r="H123" s="58"/>
    </row>
    <row r="124" spans="3:8" ht="15" customHeight="1" x14ac:dyDescent="0.4">
      <c r="C124" s="58"/>
      <c r="D124" s="58"/>
      <c r="E124" s="58"/>
      <c r="F124" s="58"/>
      <c r="G124" s="58"/>
      <c r="H124" s="58"/>
    </row>
    <row r="125" spans="3:8" ht="15" customHeight="1" x14ac:dyDescent="0.4">
      <c r="C125" s="58"/>
      <c r="D125" s="58"/>
      <c r="E125" s="58"/>
      <c r="F125" s="58"/>
      <c r="G125" s="58"/>
      <c r="H125" s="58"/>
    </row>
    <row r="126" spans="3:8" ht="15" customHeight="1" x14ac:dyDescent="0.4">
      <c r="C126" s="58"/>
      <c r="D126" s="58"/>
      <c r="E126" s="58"/>
      <c r="F126" s="58"/>
      <c r="G126" s="58"/>
      <c r="H126" s="58"/>
    </row>
    <row r="127" spans="3:8" ht="15" customHeight="1" x14ac:dyDescent="0.4">
      <c r="C127" s="58"/>
      <c r="D127" s="58"/>
      <c r="E127" s="58"/>
      <c r="F127" s="58"/>
      <c r="G127" s="58"/>
      <c r="H127" s="58"/>
    </row>
    <row r="128" spans="3:8" ht="15" customHeight="1" x14ac:dyDescent="0.4">
      <c r="C128" s="58"/>
      <c r="D128" s="58"/>
      <c r="E128" s="58"/>
      <c r="F128" s="58"/>
      <c r="G128" s="58"/>
      <c r="H128" s="58"/>
    </row>
    <row r="129" spans="3:8" ht="15" customHeight="1" x14ac:dyDescent="0.4">
      <c r="C129" s="58"/>
      <c r="D129" s="58"/>
      <c r="E129" s="58"/>
      <c r="F129" s="58"/>
      <c r="G129" s="58"/>
      <c r="H129" s="58"/>
    </row>
    <row r="130" spans="3:8" ht="15" customHeight="1" x14ac:dyDescent="0.4">
      <c r="C130" s="58"/>
      <c r="D130" s="58"/>
      <c r="E130" s="58"/>
      <c r="F130" s="58"/>
      <c r="G130" s="58"/>
      <c r="H130" s="58"/>
    </row>
    <row r="131" spans="3:8" ht="15" customHeight="1" x14ac:dyDescent="0.4">
      <c r="C131" s="58"/>
      <c r="D131" s="58"/>
      <c r="E131" s="58"/>
      <c r="F131" s="58"/>
      <c r="G131" s="58"/>
      <c r="H131" s="58"/>
    </row>
    <row r="132" spans="3:8" ht="15" customHeight="1" x14ac:dyDescent="0.4">
      <c r="C132" s="58"/>
      <c r="D132" s="58"/>
      <c r="E132" s="58"/>
      <c r="F132" s="58"/>
      <c r="G132" s="58"/>
      <c r="H132" s="58"/>
    </row>
    <row r="133" spans="3:8" ht="15" customHeight="1" x14ac:dyDescent="0.4">
      <c r="C133" s="58"/>
      <c r="D133" s="58"/>
      <c r="E133" s="58"/>
      <c r="F133" s="58"/>
      <c r="G133" s="58"/>
      <c r="H133" s="58"/>
    </row>
    <row r="134" spans="3:8" ht="15" customHeight="1" x14ac:dyDescent="0.4">
      <c r="C134" s="58"/>
      <c r="D134" s="58"/>
      <c r="E134" s="58"/>
      <c r="F134" s="58"/>
      <c r="G134" s="58"/>
      <c r="H134" s="58"/>
    </row>
    <row r="135" spans="3:8" ht="15" customHeight="1" x14ac:dyDescent="0.4">
      <c r="C135" s="58"/>
      <c r="D135" s="58"/>
      <c r="E135" s="58"/>
      <c r="F135" s="58"/>
      <c r="G135" s="58"/>
      <c r="H135" s="58"/>
    </row>
    <row r="136" spans="3:8" ht="15" customHeight="1" x14ac:dyDescent="0.4">
      <c r="C136" s="58"/>
      <c r="D136" s="58"/>
      <c r="E136" s="58"/>
      <c r="F136" s="58"/>
      <c r="G136" s="58"/>
      <c r="H136" s="58"/>
    </row>
    <row r="137" spans="3:8" ht="15" customHeight="1" x14ac:dyDescent="0.4">
      <c r="C137" s="58"/>
      <c r="D137" s="58"/>
      <c r="E137" s="58"/>
      <c r="F137" s="58"/>
      <c r="G137" s="58"/>
      <c r="H137" s="58"/>
    </row>
    <row r="138" spans="3:8" ht="15" customHeight="1" x14ac:dyDescent="0.4">
      <c r="C138" s="58"/>
      <c r="D138" s="58"/>
      <c r="E138" s="58"/>
      <c r="F138" s="58"/>
      <c r="G138" s="58"/>
      <c r="H138" s="58"/>
    </row>
    <row r="139" spans="3:8" ht="15" customHeight="1" x14ac:dyDescent="0.4">
      <c r="C139" s="58"/>
      <c r="D139" s="58"/>
      <c r="E139" s="58"/>
      <c r="F139" s="58"/>
      <c r="G139" s="58"/>
      <c r="H139" s="58"/>
    </row>
    <row r="140" spans="3:8" ht="15" customHeight="1" x14ac:dyDescent="0.4">
      <c r="C140" s="58"/>
      <c r="D140" s="58"/>
      <c r="E140" s="58"/>
      <c r="F140" s="58"/>
      <c r="G140" s="58"/>
      <c r="H140" s="58"/>
    </row>
    <row r="141" spans="3:8" ht="15" customHeight="1" x14ac:dyDescent="0.4">
      <c r="C141" s="58"/>
      <c r="D141" s="58"/>
      <c r="E141" s="58"/>
      <c r="F141" s="58"/>
      <c r="G141" s="58"/>
      <c r="H141" s="58"/>
    </row>
    <row r="142" spans="3:8" ht="15" customHeight="1" x14ac:dyDescent="0.4">
      <c r="C142" s="58"/>
      <c r="D142" s="58"/>
      <c r="E142" s="58"/>
      <c r="F142" s="58"/>
      <c r="G142" s="58"/>
      <c r="H142" s="58"/>
    </row>
    <row r="143" spans="3:8" ht="15" customHeight="1" x14ac:dyDescent="0.4">
      <c r="C143" s="58"/>
      <c r="D143" s="58"/>
      <c r="E143" s="58"/>
      <c r="F143" s="58"/>
      <c r="G143" s="58"/>
      <c r="H143" s="58"/>
    </row>
    <row r="144" spans="3:8" ht="15" customHeight="1" x14ac:dyDescent="0.4">
      <c r="C144" s="58"/>
      <c r="D144" s="58"/>
      <c r="E144" s="58"/>
      <c r="F144" s="58"/>
      <c r="G144" s="58"/>
      <c r="H144" s="58"/>
    </row>
    <row r="145" spans="3:8" ht="15" customHeight="1" x14ac:dyDescent="0.4">
      <c r="C145" s="58"/>
      <c r="D145" s="58"/>
      <c r="E145" s="58"/>
      <c r="F145" s="58"/>
      <c r="G145" s="58"/>
      <c r="H145" s="58"/>
    </row>
    <row r="146" spans="3:8" ht="15" customHeight="1" x14ac:dyDescent="0.4">
      <c r="C146" s="58"/>
      <c r="D146" s="58"/>
      <c r="E146" s="58"/>
      <c r="F146" s="58"/>
      <c r="G146" s="58"/>
      <c r="H146" s="58"/>
    </row>
    <row r="147" spans="3:8" ht="15" customHeight="1" x14ac:dyDescent="0.4">
      <c r="C147" s="58"/>
      <c r="D147" s="58"/>
      <c r="E147" s="58"/>
      <c r="F147" s="58"/>
      <c r="G147" s="58"/>
      <c r="H147" s="58"/>
    </row>
    <row r="148" spans="3:8" ht="15" customHeight="1" x14ac:dyDescent="0.4">
      <c r="C148" s="58"/>
      <c r="D148" s="58"/>
      <c r="E148" s="58"/>
      <c r="F148" s="58"/>
      <c r="G148" s="58"/>
      <c r="H148" s="58"/>
    </row>
    <row r="149" spans="3:8" ht="15" customHeight="1" x14ac:dyDescent="0.4">
      <c r="C149" s="58"/>
      <c r="D149" s="58"/>
      <c r="E149" s="58"/>
      <c r="F149" s="58"/>
      <c r="G149" s="58"/>
      <c r="H149" s="58"/>
    </row>
    <row r="150" spans="3:8" ht="15" customHeight="1" x14ac:dyDescent="0.4">
      <c r="C150" s="58"/>
      <c r="D150" s="58"/>
      <c r="E150" s="58"/>
      <c r="F150" s="58"/>
      <c r="G150" s="58"/>
      <c r="H150" s="58"/>
    </row>
    <row r="151" spans="3:8" ht="15" customHeight="1" x14ac:dyDescent="0.4">
      <c r="C151" s="58"/>
      <c r="D151" s="58"/>
      <c r="E151" s="58"/>
      <c r="F151" s="58"/>
      <c r="G151" s="58"/>
      <c r="H151" s="58"/>
    </row>
    <row r="152" spans="3:8" ht="15" customHeight="1" x14ac:dyDescent="0.4">
      <c r="C152" s="58"/>
      <c r="D152" s="58"/>
      <c r="E152" s="58"/>
      <c r="F152" s="58"/>
      <c r="G152" s="58"/>
      <c r="H152" s="58"/>
    </row>
    <row r="153" spans="3:8" ht="15" customHeight="1" x14ac:dyDescent="0.4">
      <c r="C153" s="58"/>
      <c r="D153" s="58"/>
      <c r="E153" s="58"/>
      <c r="F153" s="58"/>
      <c r="G153" s="58"/>
      <c r="H153" s="58"/>
    </row>
    <row r="154" spans="3:8" ht="15" customHeight="1" x14ac:dyDescent="0.4">
      <c r="C154" s="58"/>
      <c r="D154" s="58"/>
      <c r="E154" s="58"/>
      <c r="F154" s="58"/>
      <c r="G154" s="58"/>
      <c r="H154" s="58"/>
    </row>
    <row r="155" spans="3:8" ht="15" customHeight="1" x14ac:dyDescent="0.4">
      <c r="C155" s="58"/>
      <c r="D155" s="58"/>
      <c r="E155" s="58"/>
      <c r="F155" s="58"/>
      <c r="G155" s="58"/>
      <c r="H155" s="58"/>
    </row>
    <row r="156" spans="3:8" ht="15" customHeight="1" x14ac:dyDescent="0.4">
      <c r="C156" s="58"/>
      <c r="D156" s="58"/>
      <c r="E156" s="58"/>
      <c r="F156" s="58"/>
      <c r="G156" s="58"/>
      <c r="H156" s="58"/>
    </row>
    <row r="157" spans="3:8" ht="15" customHeight="1" x14ac:dyDescent="0.4">
      <c r="C157" s="58"/>
      <c r="D157" s="58"/>
      <c r="E157" s="58"/>
      <c r="F157" s="58"/>
      <c r="G157" s="58"/>
      <c r="H157" s="58"/>
    </row>
    <row r="158" spans="3:8" ht="15" customHeight="1" x14ac:dyDescent="0.4">
      <c r="C158" s="58"/>
      <c r="D158" s="58"/>
      <c r="E158" s="58"/>
      <c r="F158" s="58"/>
      <c r="G158" s="58"/>
      <c r="H158" s="58"/>
    </row>
    <row r="159" spans="3:8" ht="15" customHeight="1" x14ac:dyDescent="0.4">
      <c r="C159" s="58"/>
      <c r="D159" s="58"/>
      <c r="E159" s="58"/>
      <c r="F159" s="58"/>
      <c r="G159" s="58"/>
      <c r="H159" s="58"/>
    </row>
    <row r="160" spans="3:8" ht="15" customHeight="1" x14ac:dyDescent="0.4">
      <c r="C160" s="58"/>
      <c r="D160" s="58"/>
      <c r="E160" s="58"/>
      <c r="F160" s="58"/>
      <c r="G160" s="58"/>
      <c r="H160" s="58"/>
    </row>
    <row r="161" spans="3:8" ht="15" customHeight="1" x14ac:dyDescent="0.4">
      <c r="C161" s="58"/>
      <c r="D161" s="58"/>
      <c r="E161" s="58"/>
      <c r="F161" s="58"/>
      <c r="G161" s="58"/>
      <c r="H161" s="58"/>
    </row>
    <row r="162" spans="3:8" ht="15" customHeight="1" x14ac:dyDescent="0.4">
      <c r="C162" s="58"/>
      <c r="D162" s="58"/>
      <c r="E162" s="58"/>
      <c r="F162" s="58"/>
      <c r="G162" s="58"/>
      <c r="H162" s="58"/>
    </row>
    <row r="163" spans="3:8" ht="15" customHeight="1" x14ac:dyDescent="0.4">
      <c r="C163" s="58"/>
      <c r="D163" s="58"/>
      <c r="E163" s="58"/>
      <c r="F163" s="58"/>
      <c r="G163" s="58"/>
      <c r="H163" s="58"/>
    </row>
    <row r="164" spans="3:8" ht="15" customHeight="1" x14ac:dyDescent="0.4">
      <c r="C164" s="58"/>
      <c r="D164" s="58"/>
      <c r="E164" s="58"/>
      <c r="F164" s="58"/>
      <c r="G164" s="58"/>
      <c r="H164" s="58"/>
    </row>
    <row r="165" spans="3:8" ht="15" customHeight="1" x14ac:dyDescent="0.4">
      <c r="C165" s="58"/>
      <c r="D165" s="58"/>
      <c r="E165" s="58"/>
      <c r="F165" s="58"/>
      <c r="G165" s="58"/>
      <c r="H165" s="58"/>
    </row>
    <row r="166" spans="3:8" ht="15" customHeight="1" x14ac:dyDescent="0.4">
      <c r="C166" s="58"/>
      <c r="D166" s="58"/>
      <c r="E166" s="58"/>
      <c r="F166" s="58"/>
      <c r="G166" s="58"/>
      <c r="H166" s="58"/>
    </row>
    <row r="167" spans="3:8" ht="15" customHeight="1" x14ac:dyDescent="0.4">
      <c r="C167" s="58"/>
      <c r="D167" s="58"/>
      <c r="E167" s="58"/>
      <c r="F167" s="58"/>
      <c r="G167" s="58"/>
      <c r="H167" s="58"/>
    </row>
    <row r="168" spans="3:8" ht="15" customHeight="1" x14ac:dyDescent="0.4">
      <c r="C168" s="58"/>
      <c r="D168" s="58"/>
      <c r="E168" s="58"/>
      <c r="F168" s="58"/>
      <c r="G168" s="58"/>
      <c r="H168" s="58"/>
    </row>
    <row r="169" spans="3:8" ht="15" customHeight="1" x14ac:dyDescent="0.4">
      <c r="C169" s="58"/>
      <c r="D169" s="58"/>
      <c r="E169" s="58"/>
      <c r="F169" s="58"/>
      <c r="G169" s="58"/>
      <c r="H169" s="58"/>
    </row>
    <row r="170" spans="3:8" ht="15" customHeight="1" x14ac:dyDescent="0.4">
      <c r="C170" s="58"/>
      <c r="D170" s="58"/>
      <c r="E170" s="58"/>
      <c r="F170" s="58"/>
      <c r="G170" s="58"/>
      <c r="H170" s="58"/>
    </row>
    <row r="171" spans="3:8" ht="15" customHeight="1" x14ac:dyDescent="0.4">
      <c r="C171" s="58"/>
      <c r="D171" s="58"/>
      <c r="E171" s="58"/>
      <c r="F171" s="58"/>
      <c r="G171" s="58"/>
      <c r="H171" s="58"/>
    </row>
    <row r="172" spans="3:8" ht="15" customHeight="1" x14ac:dyDescent="0.4">
      <c r="C172" s="58"/>
      <c r="D172" s="58"/>
      <c r="E172" s="58"/>
      <c r="F172" s="58"/>
      <c r="G172" s="58"/>
      <c r="H172" s="58"/>
    </row>
    <row r="173" spans="3:8" ht="15" customHeight="1" x14ac:dyDescent="0.4">
      <c r="C173" s="58"/>
      <c r="D173" s="58"/>
      <c r="E173" s="58"/>
      <c r="F173" s="58"/>
      <c r="G173" s="58"/>
      <c r="H173" s="58"/>
    </row>
    <row r="174" spans="3:8" ht="15" customHeight="1" x14ac:dyDescent="0.4">
      <c r="C174" s="58"/>
      <c r="D174" s="58"/>
      <c r="E174" s="58"/>
      <c r="F174" s="58"/>
      <c r="G174" s="58"/>
      <c r="H174" s="58"/>
    </row>
    <row r="175" spans="3:8" ht="15" customHeight="1" x14ac:dyDescent="0.4">
      <c r="C175" s="58"/>
      <c r="D175" s="58"/>
      <c r="E175" s="58"/>
      <c r="F175" s="58"/>
      <c r="G175" s="58"/>
      <c r="H175" s="58"/>
    </row>
    <row r="176" spans="3:8" ht="15" customHeight="1" x14ac:dyDescent="0.4">
      <c r="C176" s="58"/>
      <c r="D176" s="58"/>
      <c r="E176" s="58"/>
      <c r="F176" s="58"/>
      <c r="G176" s="58"/>
      <c r="H176" s="58"/>
    </row>
    <row r="177" spans="3:8" ht="15" customHeight="1" x14ac:dyDescent="0.4">
      <c r="C177" s="58"/>
      <c r="D177" s="58"/>
      <c r="E177" s="58"/>
      <c r="F177" s="58"/>
      <c r="G177" s="58"/>
      <c r="H177" s="58"/>
    </row>
    <row r="178" spans="3:8" ht="15" customHeight="1" x14ac:dyDescent="0.4">
      <c r="C178" s="58"/>
      <c r="D178" s="58"/>
      <c r="E178" s="58"/>
      <c r="F178" s="58"/>
      <c r="G178" s="58"/>
      <c r="H178" s="58"/>
    </row>
    <row r="179" spans="3:8" ht="15" customHeight="1" x14ac:dyDescent="0.4">
      <c r="C179" s="58"/>
      <c r="D179" s="58"/>
      <c r="E179" s="58"/>
      <c r="F179" s="58"/>
      <c r="G179" s="58"/>
      <c r="H179" s="58"/>
    </row>
    <row r="180" spans="3:8" ht="15" customHeight="1" x14ac:dyDescent="0.4">
      <c r="C180" s="58"/>
      <c r="D180" s="58"/>
      <c r="E180" s="58"/>
      <c r="F180" s="58"/>
      <c r="G180" s="58"/>
      <c r="H180" s="58"/>
    </row>
    <row r="181" spans="3:8" ht="15" customHeight="1" x14ac:dyDescent="0.4">
      <c r="C181" s="58"/>
      <c r="D181" s="58"/>
      <c r="E181" s="58"/>
      <c r="F181" s="58"/>
      <c r="G181" s="58"/>
      <c r="H181" s="58"/>
    </row>
    <row r="182" spans="3:8" ht="15" customHeight="1" x14ac:dyDescent="0.4">
      <c r="C182" s="58"/>
      <c r="D182" s="58"/>
      <c r="E182" s="58"/>
      <c r="F182" s="58"/>
      <c r="G182" s="58"/>
      <c r="H182" s="58"/>
    </row>
    <row r="183" spans="3:8" ht="15" customHeight="1" x14ac:dyDescent="0.4">
      <c r="C183" s="58"/>
      <c r="D183" s="58"/>
      <c r="E183" s="58"/>
      <c r="F183" s="58"/>
      <c r="G183" s="58"/>
      <c r="H183" s="58"/>
    </row>
    <row r="184" spans="3:8" ht="15" customHeight="1" x14ac:dyDescent="0.4">
      <c r="C184" s="58"/>
      <c r="D184" s="58"/>
      <c r="E184" s="58"/>
      <c r="F184" s="58"/>
      <c r="G184" s="58"/>
      <c r="H184" s="58"/>
    </row>
    <row r="185" spans="3:8" ht="15" customHeight="1" x14ac:dyDescent="0.4">
      <c r="C185" s="58"/>
      <c r="D185" s="58"/>
      <c r="E185" s="58"/>
      <c r="F185" s="58"/>
      <c r="G185" s="58"/>
      <c r="H185" s="58"/>
    </row>
    <row r="186" spans="3:8" ht="15" customHeight="1" x14ac:dyDescent="0.4">
      <c r="C186" s="58"/>
      <c r="D186" s="58"/>
      <c r="E186" s="58"/>
      <c r="F186" s="58"/>
      <c r="G186" s="58"/>
      <c r="H186" s="58"/>
    </row>
    <row r="187" spans="3:8" ht="15" customHeight="1" x14ac:dyDescent="0.4">
      <c r="C187" s="58"/>
      <c r="D187" s="58"/>
      <c r="E187" s="58"/>
      <c r="F187" s="58"/>
      <c r="G187" s="58"/>
      <c r="H187" s="58"/>
    </row>
    <row r="188" spans="3:8" ht="15" customHeight="1" x14ac:dyDescent="0.4">
      <c r="C188" s="58"/>
      <c r="D188" s="58"/>
      <c r="E188" s="58"/>
      <c r="F188" s="58"/>
      <c r="G188" s="58"/>
      <c r="H188" s="58"/>
    </row>
    <row r="189" spans="3:8" ht="15" customHeight="1" x14ac:dyDescent="0.4">
      <c r="C189" s="58"/>
      <c r="D189" s="58"/>
      <c r="E189" s="58"/>
      <c r="F189" s="58"/>
      <c r="G189" s="58"/>
      <c r="H189" s="58"/>
    </row>
    <row r="190" spans="3:8" ht="15" customHeight="1" x14ac:dyDescent="0.4">
      <c r="C190" s="58"/>
      <c r="D190" s="58"/>
      <c r="E190" s="58"/>
      <c r="F190" s="58"/>
      <c r="G190" s="58"/>
      <c r="H190" s="58"/>
    </row>
    <row r="191" spans="3:8" ht="15" customHeight="1" x14ac:dyDescent="0.4">
      <c r="C191" s="58"/>
      <c r="D191" s="58"/>
      <c r="E191" s="58"/>
      <c r="F191" s="58"/>
      <c r="G191" s="58"/>
      <c r="H191" s="58"/>
    </row>
    <row r="192" spans="3:8" ht="15" customHeight="1" x14ac:dyDescent="0.4">
      <c r="C192" s="58"/>
      <c r="D192" s="58"/>
      <c r="E192" s="58"/>
      <c r="F192" s="58"/>
      <c r="G192" s="58"/>
      <c r="H192" s="58"/>
    </row>
    <row r="193" spans="3:8" ht="15" customHeight="1" x14ac:dyDescent="0.4">
      <c r="C193" s="58"/>
      <c r="D193" s="58"/>
      <c r="E193" s="58"/>
      <c r="F193" s="58"/>
      <c r="G193" s="58"/>
      <c r="H193" s="58"/>
    </row>
    <row r="194" spans="3:8" ht="15" customHeight="1" x14ac:dyDescent="0.4">
      <c r="C194" s="58"/>
      <c r="D194" s="58"/>
      <c r="E194" s="58"/>
      <c r="F194" s="58"/>
      <c r="G194" s="58"/>
      <c r="H194" s="58"/>
    </row>
    <row r="195" spans="3:8" ht="15" customHeight="1" x14ac:dyDescent="0.4">
      <c r="C195" s="58"/>
      <c r="D195" s="58"/>
      <c r="E195" s="58"/>
      <c r="F195" s="58"/>
      <c r="G195" s="58"/>
      <c r="H195" s="58"/>
    </row>
    <row r="196" spans="3:8" ht="15" customHeight="1" x14ac:dyDescent="0.4">
      <c r="C196" s="58"/>
      <c r="D196" s="58"/>
      <c r="E196" s="58"/>
      <c r="F196" s="58"/>
      <c r="G196" s="58"/>
      <c r="H196" s="58"/>
    </row>
    <row r="197" spans="3:8" ht="15" customHeight="1" x14ac:dyDescent="0.4">
      <c r="C197" s="58"/>
      <c r="D197" s="58"/>
      <c r="E197" s="58"/>
      <c r="F197" s="58"/>
      <c r="G197" s="58"/>
      <c r="H197" s="58"/>
    </row>
    <row r="198" spans="3:8" ht="15" customHeight="1" x14ac:dyDescent="0.4">
      <c r="C198" s="58"/>
      <c r="D198" s="58"/>
      <c r="E198" s="58"/>
      <c r="F198" s="58"/>
      <c r="G198" s="58"/>
      <c r="H198" s="58"/>
    </row>
    <row r="199" spans="3:8" ht="15" customHeight="1" x14ac:dyDescent="0.4">
      <c r="C199" s="58"/>
      <c r="D199" s="58"/>
      <c r="E199" s="58"/>
      <c r="F199" s="58"/>
      <c r="G199" s="58"/>
      <c r="H199" s="58"/>
    </row>
    <row r="200" spans="3:8" ht="15" customHeight="1" x14ac:dyDescent="0.4">
      <c r="C200" s="58"/>
      <c r="D200" s="58"/>
      <c r="E200" s="58"/>
      <c r="F200" s="58"/>
      <c r="G200" s="58"/>
      <c r="H200" s="58"/>
    </row>
    <row r="201" spans="3:8" ht="15" customHeight="1" x14ac:dyDescent="0.4">
      <c r="C201" s="58"/>
      <c r="D201" s="58"/>
      <c r="E201" s="58"/>
      <c r="F201" s="58"/>
      <c r="G201" s="58"/>
      <c r="H201" s="58"/>
    </row>
    <row r="202" spans="3:8" ht="15" customHeight="1" x14ac:dyDescent="0.4">
      <c r="C202" s="58"/>
      <c r="D202" s="58"/>
      <c r="E202" s="58"/>
      <c r="F202" s="58"/>
      <c r="G202" s="58"/>
      <c r="H202" s="58"/>
    </row>
    <row r="203" spans="3:8" ht="15" customHeight="1" x14ac:dyDescent="0.4">
      <c r="C203" s="58"/>
      <c r="D203" s="58"/>
      <c r="E203" s="58"/>
      <c r="F203" s="58"/>
      <c r="G203" s="58"/>
      <c r="H203" s="58"/>
    </row>
    <row r="204" spans="3:8" ht="15" customHeight="1" x14ac:dyDescent="0.4">
      <c r="C204" s="58"/>
      <c r="D204" s="58"/>
      <c r="E204" s="58"/>
      <c r="F204" s="58"/>
      <c r="G204" s="58"/>
      <c r="H204" s="58"/>
    </row>
    <row r="205" spans="3:8" ht="15" customHeight="1" x14ac:dyDescent="0.4">
      <c r="C205" s="58"/>
      <c r="D205" s="58"/>
      <c r="E205" s="58"/>
      <c r="F205" s="58"/>
      <c r="G205" s="58"/>
      <c r="H205" s="58"/>
    </row>
    <row r="206" spans="3:8" ht="15" customHeight="1" x14ac:dyDescent="0.4">
      <c r="C206" s="58"/>
      <c r="D206" s="58"/>
      <c r="E206" s="58"/>
      <c r="F206" s="58"/>
      <c r="G206" s="58"/>
      <c r="H206" s="58"/>
    </row>
    <row r="207" spans="3:8" ht="15" customHeight="1" x14ac:dyDescent="0.4">
      <c r="C207" s="58"/>
      <c r="D207" s="58"/>
      <c r="E207" s="58"/>
      <c r="F207" s="58"/>
      <c r="G207" s="58"/>
      <c r="H207" s="58"/>
    </row>
    <row r="208" spans="3:8" ht="15" customHeight="1" x14ac:dyDescent="0.4">
      <c r="C208" s="58"/>
      <c r="D208" s="58"/>
      <c r="E208" s="58"/>
      <c r="F208" s="58"/>
      <c r="G208" s="58"/>
      <c r="H208" s="58"/>
    </row>
    <row r="209" spans="3:8" ht="15" customHeight="1" x14ac:dyDescent="0.4">
      <c r="C209" s="58"/>
      <c r="D209" s="58"/>
      <c r="E209" s="58"/>
      <c r="F209" s="58"/>
      <c r="G209" s="58"/>
      <c r="H209" s="58"/>
    </row>
    <row r="210" spans="3:8" ht="15" customHeight="1" x14ac:dyDescent="0.4">
      <c r="C210" s="58"/>
      <c r="D210" s="58"/>
      <c r="E210" s="58"/>
      <c r="F210" s="58"/>
      <c r="G210" s="58"/>
      <c r="H210" s="58"/>
    </row>
    <row r="211" spans="3:8" ht="15" customHeight="1" x14ac:dyDescent="0.4">
      <c r="C211" s="58"/>
      <c r="D211" s="58"/>
      <c r="E211" s="58"/>
      <c r="F211" s="58"/>
      <c r="G211" s="58"/>
      <c r="H211" s="58"/>
    </row>
    <row r="212" spans="3:8" ht="15" customHeight="1" x14ac:dyDescent="0.4">
      <c r="C212" s="58"/>
      <c r="D212" s="58"/>
      <c r="E212" s="58"/>
      <c r="F212" s="58"/>
      <c r="G212" s="58"/>
      <c r="H212" s="58"/>
    </row>
    <row r="213" spans="3:8" ht="15" customHeight="1" x14ac:dyDescent="0.4">
      <c r="C213" s="58"/>
      <c r="D213" s="58"/>
      <c r="E213" s="58"/>
      <c r="F213" s="58"/>
      <c r="G213" s="58"/>
      <c r="H213" s="58"/>
    </row>
    <row r="214" spans="3:8" ht="15" customHeight="1" x14ac:dyDescent="0.4">
      <c r="C214" s="58"/>
      <c r="D214" s="58"/>
      <c r="E214" s="58"/>
      <c r="F214" s="58"/>
      <c r="G214" s="58"/>
      <c r="H214" s="58"/>
    </row>
    <row r="215" spans="3:8" ht="15" customHeight="1" x14ac:dyDescent="0.4">
      <c r="C215" s="58"/>
      <c r="D215" s="58"/>
      <c r="E215" s="58"/>
      <c r="F215" s="58"/>
      <c r="G215" s="58"/>
      <c r="H215" s="58"/>
    </row>
    <row r="216" spans="3:8" ht="15" customHeight="1" x14ac:dyDescent="0.4">
      <c r="C216" s="58"/>
      <c r="D216" s="58"/>
      <c r="E216" s="58"/>
      <c r="F216" s="58"/>
      <c r="G216" s="58"/>
      <c r="H216" s="58"/>
    </row>
    <row r="217" spans="3:8" ht="15" customHeight="1" x14ac:dyDescent="0.4">
      <c r="C217" s="58"/>
      <c r="D217" s="58"/>
      <c r="E217" s="58"/>
      <c r="F217" s="58"/>
      <c r="G217" s="58"/>
      <c r="H217" s="58"/>
    </row>
    <row r="218" spans="3:8" ht="15" customHeight="1" x14ac:dyDescent="0.4">
      <c r="C218" s="58"/>
      <c r="D218" s="58"/>
      <c r="E218" s="58"/>
      <c r="F218" s="58"/>
      <c r="G218" s="58"/>
      <c r="H218" s="58"/>
    </row>
    <row r="219" spans="3:8" ht="15" customHeight="1" x14ac:dyDescent="0.4">
      <c r="C219" s="58"/>
      <c r="D219" s="58"/>
      <c r="E219" s="58"/>
      <c r="F219" s="58"/>
      <c r="G219" s="58"/>
      <c r="H219" s="58"/>
    </row>
    <row r="220" spans="3:8" ht="15" customHeight="1" x14ac:dyDescent="0.4">
      <c r="C220" s="58"/>
      <c r="D220" s="58"/>
      <c r="E220" s="58"/>
      <c r="F220" s="58"/>
      <c r="G220" s="58"/>
      <c r="H220" s="58"/>
    </row>
    <row r="221" spans="3:8" ht="15" customHeight="1" x14ac:dyDescent="0.4">
      <c r="C221" s="58"/>
      <c r="D221" s="58"/>
      <c r="E221" s="58"/>
      <c r="F221" s="58"/>
      <c r="G221" s="58"/>
      <c r="H221" s="58"/>
    </row>
    <row r="222" spans="3:8" ht="15" customHeight="1" x14ac:dyDescent="0.4">
      <c r="C222" s="58"/>
      <c r="D222" s="58"/>
      <c r="E222" s="58"/>
      <c r="F222" s="58"/>
      <c r="G222" s="58"/>
      <c r="H222" s="58"/>
    </row>
    <row r="223" spans="3:8" ht="15" customHeight="1" x14ac:dyDescent="0.4">
      <c r="C223" s="58"/>
      <c r="D223" s="58"/>
      <c r="E223" s="58"/>
      <c r="F223" s="58"/>
      <c r="G223" s="58"/>
      <c r="H223" s="58"/>
    </row>
    <row r="224" spans="3:8" ht="15" customHeight="1" x14ac:dyDescent="0.4">
      <c r="C224" s="58"/>
      <c r="D224" s="58"/>
      <c r="E224" s="58"/>
      <c r="F224" s="58"/>
      <c r="G224" s="58"/>
      <c r="H224" s="58"/>
    </row>
    <row r="225" spans="3:8" ht="15" customHeight="1" x14ac:dyDescent="0.4">
      <c r="C225" s="58"/>
      <c r="D225" s="58"/>
      <c r="E225" s="58"/>
      <c r="F225" s="58"/>
      <c r="G225" s="58"/>
      <c r="H225" s="58"/>
    </row>
    <row r="226" spans="3:8" ht="15" customHeight="1" x14ac:dyDescent="0.4">
      <c r="C226" s="58"/>
      <c r="D226" s="58"/>
      <c r="E226" s="58"/>
      <c r="F226" s="58"/>
      <c r="G226" s="58"/>
      <c r="H226" s="58"/>
    </row>
    <row r="227" spans="3:8" ht="15" customHeight="1" x14ac:dyDescent="0.4">
      <c r="C227" s="58"/>
      <c r="D227" s="58"/>
      <c r="E227" s="58"/>
      <c r="F227" s="58"/>
      <c r="G227" s="58"/>
      <c r="H227" s="58"/>
    </row>
    <row r="228" spans="3:8" ht="15" customHeight="1" x14ac:dyDescent="0.4">
      <c r="C228" s="58"/>
      <c r="D228" s="58"/>
      <c r="E228" s="58"/>
      <c r="F228" s="58"/>
      <c r="G228" s="58"/>
      <c r="H228" s="58"/>
    </row>
    <row r="229" spans="3:8" ht="15" customHeight="1" x14ac:dyDescent="0.4">
      <c r="C229" s="58"/>
      <c r="D229" s="58"/>
      <c r="E229" s="58"/>
      <c r="F229" s="58"/>
      <c r="G229" s="58"/>
      <c r="H229" s="58"/>
    </row>
    <row r="230" spans="3:8" ht="15" customHeight="1" x14ac:dyDescent="0.4">
      <c r="C230" s="58"/>
      <c r="D230" s="58"/>
      <c r="E230" s="58"/>
      <c r="F230" s="58"/>
      <c r="G230" s="58"/>
      <c r="H230" s="58"/>
    </row>
    <row r="231" spans="3:8" ht="15" customHeight="1" x14ac:dyDescent="0.4">
      <c r="C231" s="58"/>
      <c r="D231" s="58"/>
      <c r="E231" s="58"/>
      <c r="F231" s="58"/>
      <c r="G231" s="58"/>
      <c r="H231" s="58"/>
    </row>
    <row r="232" spans="3:8" ht="15" customHeight="1" x14ac:dyDescent="0.4">
      <c r="C232" s="58"/>
      <c r="D232" s="58"/>
      <c r="E232" s="58"/>
      <c r="F232" s="58"/>
      <c r="G232" s="58"/>
      <c r="H232" s="58"/>
    </row>
    <row r="233" spans="3:8" ht="15" customHeight="1" x14ac:dyDescent="0.4">
      <c r="C233" s="58"/>
      <c r="D233" s="58"/>
      <c r="E233" s="58"/>
      <c r="F233" s="58"/>
      <c r="G233" s="58"/>
      <c r="H233" s="58"/>
    </row>
    <row r="234" spans="3:8" ht="15" customHeight="1" x14ac:dyDescent="0.4">
      <c r="C234" s="58"/>
      <c r="D234" s="58"/>
      <c r="E234" s="58"/>
      <c r="F234" s="58"/>
      <c r="G234" s="58"/>
      <c r="H234" s="58"/>
    </row>
    <row r="235" spans="3:8" ht="15" customHeight="1" x14ac:dyDescent="0.4">
      <c r="C235" s="58"/>
      <c r="D235" s="58"/>
      <c r="E235" s="58"/>
      <c r="F235" s="58"/>
      <c r="G235" s="58"/>
      <c r="H235" s="58"/>
    </row>
    <row r="236" spans="3:8" ht="15" customHeight="1" x14ac:dyDescent="0.4">
      <c r="C236" s="58"/>
      <c r="D236" s="58"/>
      <c r="E236" s="58"/>
      <c r="F236" s="58"/>
      <c r="G236" s="58"/>
      <c r="H236" s="58"/>
    </row>
    <row r="237" spans="3:8" ht="15" customHeight="1" x14ac:dyDescent="0.4">
      <c r="C237" s="58"/>
      <c r="D237" s="58"/>
      <c r="E237" s="58"/>
      <c r="F237" s="58"/>
      <c r="G237" s="58"/>
      <c r="H237" s="58"/>
    </row>
    <row r="238" spans="3:8" ht="15" customHeight="1" x14ac:dyDescent="0.4">
      <c r="C238" s="58"/>
      <c r="D238" s="58"/>
      <c r="E238" s="58"/>
      <c r="F238" s="58"/>
      <c r="G238" s="58"/>
      <c r="H238" s="58"/>
    </row>
    <row r="239" spans="3:8" ht="15" customHeight="1" x14ac:dyDescent="0.4">
      <c r="C239" s="58"/>
      <c r="D239" s="58"/>
      <c r="E239" s="58"/>
      <c r="F239" s="58"/>
      <c r="G239" s="58"/>
      <c r="H239" s="58"/>
    </row>
    <row r="240" spans="3:8" ht="15" customHeight="1" x14ac:dyDescent="0.4">
      <c r="C240" s="58"/>
      <c r="D240" s="58"/>
      <c r="E240" s="58"/>
      <c r="F240" s="58"/>
      <c r="G240" s="58"/>
      <c r="H240" s="58"/>
    </row>
    <row r="241" spans="3:8" ht="15" customHeight="1" x14ac:dyDescent="0.4">
      <c r="C241" s="58"/>
      <c r="D241" s="58"/>
      <c r="E241" s="58"/>
      <c r="F241" s="58"/>
      <c r="G241" s="58"/>
      <c r="H241" s="58"/>
    </row>
    <row r="242" spans="3:8" ht="15" customHeight="1" x14ac:dyDescent="0.4">
      <c r="C242" s="58"/>
      <c r="D242" s="58"/>
      <c r="E242" s="58"/>
      <c r="F242" s="58"/>
      <c r="G242" s="58"/>
      <c r="H242" s="58"/>
    </row>
    <row r="243" spans="3:8" ht="15" customHeight="1" x14ac:dyDescent="0.4">
      <c r="C243" s="58"/>
      <c r="D243" s="58"/>
      <c r="E243" s="58"/>
      <c r="F243" s="58"/>
      <c r="G243" s="58"/>
      <c r="H243" s="58"/>
    </row>
    <row r="244" spans="3:8" ht="15" customHeight="1" x14ac:dyDescent="0.4">
      <c r="C244" s="58"/>
      <c r="D244" s="58"/>
      <c r="E244" s="58"/>
      <c r="F244" s="58"/>
      <c r="G244" s="58"/>
      <c r="H244" s="58"/>
    </row>
    <row r="245" spans="3:8" ht="15" customHeight="1" x14ac:dyDescent="0.4">
      <c r="C245" s="58"/>
      <c r="D245" s="58"/>
      <c r="E245" s="58"/>
      <c r="F245" s="58"/>
      <c r="G245" s="58"/>
      <c r="H245" s="58"/>
    </row>
    <row r="246" spans="3:8" ht="15" customHeight="1" x14ac:dyDescent="0.4">
      <c r="C246" s="58"/>
      <c r="D246" s="58"/>
      <c r="E246" s="58"/>
      <c r="F246" s="58"/>
      <c r="G246" s="58"/>
      <c r="H246" s="58"/>
    </row>
    <row r="247" spans="3:8" ht="15" customHeight="1" x14ac:dyDescent="0.4">
      <c r="C247" s="58"/>
      <c r="D247" s="58"/>
      <c r="E247" s="58"/>
      <c r="F247" s="58"/>
      <c r="G247" s="58"/>
      <c r="H247" s="58"/>
    </row>
    <row r="248" spans="3:8" ht="15" customHeight="1" x14ac:dyDescent="0.4">
      <c r="C248" s="58"/>
      <c r="D248" s="58"/>
      <c r="E248" s="58"/>
      <c r="F248" s="58"/>
      <c r="G248" s="58"/>
      <c r="H248" s="58"/>
    </row>
    <row r="249" spans="3:8" ht="15" customHeight="1" x14ac:dyDescent="0.4">
      <c r="C249" s="58"/>
      <c r="D249" s="58"/>
      <c r="E249" s="58"/>
      <c r="F249" s="58"/>
      <c r="G249" s="58"/>
      <c r="H249" s="58"/>
    </row>
    <row r="250" spans="3:8" ht="15" customHeight="1" x14ac:dyDescent="0.4">
      <c r="C250" s="58"/>
      <c r="D250" s="58"/>
      <c r="E250" s="58"/>
      <c r="F250" s="58"/>
      <c r="G250" s="58"/>
      <c r="H250" s="58"/>
    </row>
    <row r="251" spans="3:8" ht="15" customHeight="1" x14ac:dyDescent="0.4">
      <c r="C251" s="58"/>
      <c r="D251" s="58"/>
      <c r="E251" s="58"/>
      <c r="F251" s="58"/>
      <c r="G251" s="58"/>
      <c r="H251" s="58"/>
    </row>
    <row r="252" spans="3:8" ht="15" customHeight="1" x14ac:dyDescent="0.4">
      <c r="C252" s="58"/>
      <c r="D252" s="58"/>
      <c r="E252" s="58"/>
      <c r="F252" s="58"/>
      <c r="G252" s="58"/>
      <c r="H252" s="58"/>
    </row>
    <row r="253" spans="3:8" ht="15" customHeight="1" x14ac:dyDescent="0.4">
      <c r="C253" s="58"/>
      <c r="D253" s="58"/>
      <c r="E253" s="58"/>
      <c r="F253" s="58"/>
      <c r="G253" s="58"/>
      <c r="H253" s="58"/>
    </row>
    <row r="254" spans="3:8" ht="15" customHeight="1" x14ac:dyDescent="0.4">
      <c r="C254" s="58"/>
      <c r="D254" s="58"/>
      <c r="E254" s="58"/>
      <c r="F254" s="58"/>
      <c r="G254" s="58"/>
      <c r="H254" s="58"/>
    </row>
    <row r="255" spans="3:8" ht="15" customHeight="1" x14ac:dyDescent="0.4">
      <c r="C255" s="58"/>
      <c r="D255" s="58"/>
      <c r="E255" s="58"/>
      <c r="F255" s="58"/>
      <c r="G255" s="58"/>
      <c r="H255" s="58"/>
    </row>
    <row r="256" spans="3:8" ht="15" customHeight="1" x14ac:dyDescent="0.4">
      <c r="C256" s="58"/>
      <c r="D256" s="58"/>
      <c r="E256" s="58"/>
      <c r="F256" s="58"/>
      <c r="G256" s="58"/>
      <c r="H256" s="58"/>
    </row>
    <row r="257" spans="3:8" ht="15" customHeight="1" x14ac:dyDescent="0.4">
      <c r="C257" s="58"/>
      <c r="D257" s="58"/>
      <c r="E257" s="58"/>
      <c r="F257" s="58"/>
      <c r="G257" s="58"/>
      <c r="H257" s="58"/>
    </row>
    <row r="258" spans="3:8" ht="15" customHeight="1" x14ac:dyDescent="0.4">
      <c r="C258" s="58"/>
      <c r="D258" s="58"/>
      <c r="E258" s="58"/>
      <c r="F258" s="58"/>
      <c r="G258" s="58"/>
      <c r="H258" s="58"/>
    </row>
    <row r="259" spans="3:8" ht="15" customHeight="1" x14ac:dyDescent="0.4">
      <c r="C259" s="58"/>
      <c r="D259" s="58"/>
      <c r="E259" s="58"/>
      <c r="F259" s="58"/>
      <c r="G259" s="58"/>
      <c r="H259" s="58"/>
    </row>
    <row r="260" spans="3:8" ht="15" customHeight="1" x14ac:dyDescent="0.4">
      <c r="C260" s="58"/>
      <c r="D260" s="58"/>
      <c r="E260" s="58"/>
      <c r="F260" s="58"/>
      <c r="G260" s="58"/>
      <c r="H260" s="58"/>
    </row>
    <row r="261" spans="3:8" ht="15" customHeight="1" x14ac:dyDescent="0.4">
      <c r="C261" s="58"/>
      <c r="D261" s="58"/>
      <c r="E261" s="58"/>
      <c r="F261" s="58"/>
      <c r="G261" s="58"/>
      <c r="H261" s="58"/>
    </row>
    <row r="262" spans="3:8" ht="15" customHeight="1" x14ac:dyDescent="0.4">
      <c r="C262" s="58"/>
      <c r="D262" s="58"/>
      <c r="E262" s="58"/>
      <c r="F262" s="58"/>
      <c r="G262" s="58"/>
      <c r="H262" s="58"/>
    </row>
    <row r="263" spans="3:8" ht="15" customHeight="1" x14ac:dyDescent="0.4">
      <c r="C263" s="58"/>
      <c r="D263" s="58"/>
      <c r="E263" s="58"/>
      <c r="F263" s="58"/>
      <c r="G263" s="58"/>
      <c r="H263" s="58"/>
    </row>
    <row r="264" spans="3:8" ht="15" customHeight="1" x14ac:dyDescent="0.4">
      <c r="C264" s="58"/>
      <c r="D264" s="58"/>
      <c r="E264" s="58"/>
      <c r="F264" s="58"/>
      <c r="G264" s="58"/>
      <c r="H264" s="58"/>
    </row>
    <row r="265" spans="3:8" ht="15" customHeight="1" x14ac:dyDescent="0.4">
      <c r="C265" s="58"/>
      <c r="D265" s="58"/>
      <c r="E265" s="58"/>
      <c r="F265" s="58"/>
      <c r="G265" s="58"/>
      <c r="H265" s="58"/>
    </row>
    <row r="266" spans="3:8" ht="15" customHeight="1" x14ac:dyDescent="0.4">
      <c r="C266" s="58"/>
      <c r="D266" s="58"/>
      <c r="E266" s="58"/>
      <c r="F266" s="58"/>
      <c r="G266" s="58"/>
      <c r="H266" s="58"/>
    </row>
    <row r="267" spans="3:8" ht="15" customHeight="1" x14ac:dyDescent="0.4">
      <c r="C267" s="58"/>
      <c r="D267" s="58"/>
      <c r="E267" s="58"/>
      <c r="F267" s="58"/>
      <c r="G267" s="58"/>
      <c r="H267" s="58"/>
    </row>
    <row r="268" spans="3:8" ht="15" customHeight="1" x14ac:dyDescent="0.4">
      <c r="C268" s="58"/>
      <c r="D268" s="58"/>
      <c r="E268" s="58"/>
      <c r="F268" s="58"/>
      <c r="G268" s="58"/>
      <c r="H268" s="58"/>
    </row>
    <row r="269" spans="3:8" ht="15" customHeight="1" x14ac:dyDescent="0.4">
      <c r="C269" s="58"/>
      <c r="D269" s="58"/>
      <c r="E269" s="58"/>
      <c r="F269" s="58"/>
      <c r="G269" s="58"/>
      <c r="H269" s="58"/>
    </row>
    <row r="270" spans="3:8" ht="15" customHeight="1" x14ac:dyDescent="0.4">
      <c r="C270" s="58"/>
      <c r="D270" s="58"/>
      <c r="E270" s="58"/>
      <c r="F270" s="58"/>
      <c r="G270" s="58"/>
      <c r="H270" s="58"/>
    </row>
    <row r="271" spans="3:8" ht="15" customHeight="1" x14ac:dyDescent="0.4">
      <c r="C271" s="58"/>
      <c r="D271" s="58"/>
      <c r="E271" s="58"/>
      <c r="F271" s="58"/>
      <c r="G271" s="58"/>
      <c r="H271" s="58"/>
    </row>
    <row r="272" spans="3:8" ht="15" customHeight="1" x14ac:dyDescent="0.4">
      <c r="C272" s="58"/>
      <c r="D272" s="58"/>
      <c r="E272" s="58"/>
      <c r="F272" s="58"/>
      <c r="G272" s="58"/>
      <c r="H272" s="58"/>
    </row>
    <row r="273" spans="3:8" ht="15" customHeight="1" x14ac:dyDescent="0.4">
      <c r="C273" s="58"/>
      <c r="D273" s="58"/>
      <c r="E273" s="58"/>
      <c r="F273" s="58"/>
      <c r="G273" s="58"/>
      <c r="H273" s="58"/>
    </row>
    <row r="274" spans="3:8" ht="15" customHeight="1" x14ac:dyDescent="0.4">
      <c r="C274" s="58"/>
      <c r="D274" s="58"/>
      <c r="E274" s="58"/>
      <c r="F274" s="58"/>
      <c r="G274" s="58"/>
      <c r="H274" s="58"/>
    </row>
    <row r="275" spans="3:8" ht="15" customHeight="1" x14ac:dyDescent="0.4">
      <c r="C275" s="58"/>
      <c r="D275" s="58"/>
      <c r="E275" s="58"/>
      <c r="F275" s="58"/>
      <c r="G275" s="58"/>
      <c r="H275" s="58"/>
    </row>
    <row r="276" spans="3:8" ht="15" customHeight="1" x14ac:dyDescent="0.4">
      <c r="C276" s="58"/>
      <c r="D276" s="58"/>
      <c r="E276" s="58"/>
      <c r="F276" s="58"/>
      <c r="G276" s="58"/>
      <c r="H276" s="58"/>
    </row>
    <row r="277" spans="3:8" ht="15" customHeight="1" x14ac:dyDescent="0.4">
      <c r="C277" s="58"/>
      <c r="D277" s="58"/>
      <c r="E277" s="58"/>
      <c r="F277" s="58"/>
      <c r="G277" s="58"/>
      <c r="H277" s="58"/>
    </row>
    <row r="278" spans="3:8" ht="15" customHeight="1" x14ac:dyDescent="0.4">
      <c r="C278" s="58"/>
      <c r="D278" s="58"/>
      <c r="E278" s="58"/>
      <c r="F278" s="58"/>
      <c r="G278" s="58"/>
      <c r="H278" s="58"/>
    </row>
    <row r="279" spans="3:8" ht="15" customHeight="1" x14ac:dyDescent="0.4">
      <c r="C279" s="58"/>
      <c r="D279" s="58"/>
      <c r="E279" s="58"/>
      <c r="F279" s="58"/>
      <c r="G279" s="58"/>
      <c r="H279" s="58"/>
    </row>
    <row r="280" spans="3:8" ht="15" customHeight="1" x14ac:dyDescent="0.4">
      <c r="C280" s="58"/>
      <c r="D280" s="58"/>
      <c r="E280" s="58"/>
      <c r="F280" s="58"/>
      <c r="G280" s="58"/>
      <c r="H280" s="58"/>
    </row>
    <row r="281" spans="3:8" ht="15" customHeight="1" x14ac:dyDescent="0.4">
      <c r="C281" s="58"/>
      <c r="D281" s="58"/>
      <c r="E281" s="58"/>
      <c r="F281" s="58"/>
      <c r="G281" s="58"/>
      <c r="H281" s="58"/>
    </row>
    <row r="282" spans="3:8" ht="15" customHeight="1" x14ac:dyDescent="0.4">
      <c r="C282" s="58"/>
      <c r="D282" s="58"/>
      <c r="E282" s="58"/>
      <c r="F282" s="58"/>
      <c r="G282" s="58"/>
      <c r="H282" s="58"/>
    </row>
    <row r="283" spans="3:8" ht="15" customHeight="1" x14ac:dyDescent="0.4">
      <c r="C283" s="58"/>
      <c r="D283" s="58"/>
      <c r="E283" s="58"/>
      <c r="F283" s="58"/>
      <c r="G283" s="58"/>
      <c r="H283" s="58"/>
    </row>
    <row r="284" spans="3:8" ht="15" customHeight="1" x14ac:dyDescent="0.4">
      <c r="C284" s="58"/>
      <c r="D284" s="58"/>
      <c r="E284" s="58"/>
      <c r="F284" s="58"/>
      <c r="G284" s="58"/>
      <c r="H284" s="58"/>
    </row>
    <row r="285" spans="3:8" ht="15" customHeight="1" x14ac:dyDescent="0.4">
      <c r="C285" s="58"/>
      <c r="D285" s="58"/>
      <c r="E285" s="58"/>
      <c r="F285" s="58"/>
      <c r="G285" s="58"/>
      <c r="H285" s="58"/>
    </row>
    <row r="286" spans="3:8" ht="15" customHeight="1" x14ac:dyDescent="0.4">
      <c r="C286" s="58"/>
      <c r="D286" s="58"/>
      <c r="E286" s="58"/>
      <c r="F286" s="58"/>
      <c r="G286" s="58"/>
      <c r="H286" s="58"/>
    </row>
    <row r="287" spans="3:8" ht="15" customHeight="1" x14ac:dyDescent="0.4">
      <c r="C287" s="58"/>
      <c r="D287" s="58"/>
      <c r="E287" s="58"/>
      <c r="F287" s="58"/>
      <c r="G287" s="58"/>
      <c r="H287" s="58"/>
    </row>
    <row r="288" spans="3:8" ht="15" customHeight="1" x14ac:dyDescent="0.4">
      <c r="C288" s="58"/>
      <c r="D288" s="58"/>
      <c r="E288" s="58"/>
      <c r="F288" s="58"/>
      <c r="G288" s="58"/>
      <c r="H288" s="58"/>
    </row>
    <row r="289" spans="3:8" ht="15" customHeight="1" x14ac:dyDescent="0.4">
      <c r="C289" s="58"/>
      <c r="D289" s="58"/>
      <c r="E289" s="58"/>
      <c r="F289" s="58"/>
      <c r="G289" s="58"/>
      <c r="H289" s="58"/>
    </row>
    <row r="290" spans="3:8" ht="15" customHeight="1" x14ac:dyDescent="0.4">
      <c r="C290" s="58"/>
      <c r="D290" s="58"/>
      <c r="E290" s="58"/>
      <c r="F290" s="58"/>
      <c r="G290" s="58"/>
      <c r="H290" s="58"/>
    </row>
    <row r="291" spans="3:8" ht="15" customHeight="1" x14ac:dyDescent="0.4">
      <c r="C291" s="58"/>
      <c r="D291" s="58"/>
      <c r="E291" s="58"/>
      <c r="F291" s="58"/>
      <c r="G291" s="58"/>
      <c r="H291" s="58"/>
    </row>
    <row r="292" spans="3:8" ht="15" customHeight="1" x14ac:dyDescent="0.4">
      <c r="C292" s="58"/>
      <c r="D292" s="58"/>
      <c r="E292" s="58"/>
      <c r="F292" s="58"/>
      <c r="G292" s="58"/>
      <c r="H292" s="58"/>
    </row>
    <row r="293" spans="3:8" ht="15" customHeight="1" x14ac:dyDescent="0.4">
      <c r="C293" s="58"/>
      <c r="D293" s="58"/>
      <c r="E293" s="58"/>
      <c r="F293" s="58"/>
      <c r="G293" s="58"/>
      <c r="H293" s="58"/>
    </row>
    <row r="294" spans="3:8" ht="15" customHeight="1" x14ac:dyDescent="0.4">
      <c r="C294" s="58"/>
      <c r="D294" s="58"/>
      <c r="E294" s="58"/>
      <c r="F294" s="58"/>
      <c r="G294" s="58"/>
      <c r="H294" s="58"/>
    </row>
    <row r="295" spans="3:8" ht="15" customHeight="1" x14ac:dyDescent="0.4">
      <c r="C295" s="58"/>
      <c r="D295" s="58"/>
      <c r="E295" s="58"/>
      <c r="F295" s="58"/>
      <c r="G295" s="58"/>
      <c r="H295" s="58"/>
    </row>
    <row r="296" spans="3:8" ht="15" customHeight="1" x14ac:dyDescent="0.4">
      <c r="C296" s="58"/>
      <c r="D296" s="58"/>
      <c r="E296" s="58"/>
      <c r="F296" s="58"/>
      <c r="G296" s="58"/>
      <c r="H296" s="58"/>
    </row>
    <row r="297" spans="3:8" ht="15" customHeight="1" x14ac:dyDescent="0.4">
      <c r="C297" s="58"/>
      <c r="D297" s="58"/>
      <c r="E297" s="58"/>
      <c r="F297" s="58"/>
      <c r="G297" s="58"/>
      <c r="H297" s="58"/>
    </row>
    <row r="298" spans="3:8" ht="15" customHeight="1" x14ac:dyDescent="0.4">
      <c r="C298" s="58"/>
      <c r="D298" s="58"/>
      <c r="E298" s="58"/>
      <c r="F298" s="58"/>
      <c r="G298" s="58"/>
      <c r="H298" s="58"/>
    </row>
    <row r="299" spans="3:8" ht="15" customHeight="1" x14ac:dyDescent="0.4">
      <c r="C299" s="58"/>
      <c r="D299" s="58"/>
      <c r="E299" s="58"/>
      <c r="F299" s="58"/>
      <c r="G299" s="58"/>
      <c r="H299" s="58"/>
    </row>
    <row r="300" spans="3:8" ht="15" customHeight="1" x14ac:dyDescent="0.4">
      <c r="C300" s="58"/>
      <c r="D300" s="58"/>
      <c r="E300" s="58"/>
      <c r="F300" s="58"/>
      <c r="G300" s="58"/>
      <c r="H300" s="58"/>
    </row>
    <row r="301" spans="3:8" ht="15" customHeight="1" x14ac:dyDescent="0.4">
      <c r="C301" s="58"/>
      <c r="D301" s="58"/>
      <c r="E301" s="58"/>
      <c r="F301" s="58"/>
      <c r="G301" s="58"/>
      <c r="H301" s="58"/>
    </row>
    <row r="302" spans="3:8" ht="15" customHeight="1" x14ac:dyDescent="0.4">
      <c r="C302" s="58"/>
      <c r="D302" s="58"/>
      <c r="E302" s="58"/>
      <c r="F302" s="58"/>
      <c r="G302" s="58"/>
      <c r="H302" s="58"/>
    </row>
    <row r="303" spans="3:8" ht="15" customHeight="1" x14ac:dyDescent="0.4">
      <c r="C303" s="58"/>
      <c r="D303" s="58"/>
      <c r="E303" s="58"/>
      <c r="F303" s="58"/>
      <c r="G303" s="58"/>
      <c r="H303" s="58"/>
    </row>
    <row r="304" spans="3:8" ht="15" customHeight="1" x14ac:dyDescent="0.4">
      <c r="C304" s="58"/>
      <c r="D304" s="58"/>
      <c r="E304" s="58"/>
      <c r="F304" s="58"/>
      <c r="G304" s="58"/>
      <c r="H304" s="58"/>
    </row>
    <row r="305" spans="3:8" ht="15" customHeight="1" x14ac:dyDescent="0.4">
      <c r="C305" s="58"/>
      <c r="D305" s="58"/>
      <c r="E305" s="58"/>
      <c r="F305" s="58"/>
      <c r="G305" s="58"/>
      <c r="H305" s="58"/>
    </row>
    <row r="306" spans="3:8" ht="15" customHeight="1" x14ac:dyDescent="0.4">
      <c r="C306" s="58"/>
      <c r="D306" s="58"/>
      <c r="E306" s="58"/>
      <c r="F306" s="58"/>
      <c r="G306" s="58"/>
      <c r="H306" s="58"/>
    </row>
    <row r="307" spans="3:8" ht="15" customHeight="1" x14ac:dyDescent="0.4">
      <c r="C307" s="58"/>
      <c r="D307" s="58"/>
      <c r="E307" s="58"/>
      <c r="F307" s="58"/>
      <c r="G307" s="58"/>
      <c r="H307" s="58"/>
    </row>
    <row r="308" spans="3:8" ht="15" customHeight="1" x14ac:dyDescent="0.4">
      <c r="C308" s="58"/>
      <c r="D308" s="58"/>
      <c r="E308" s="58"/>
      <c r="F308" s="58"/>
      <c r="G308" s="58"/>
      <c r="H308" s="58"/>
    </row>
    <row r="309" spans="3:8" ht="15" customHeight="1" x14ac:dyDescent="0.4">
      <c r="C309" s="58"/>
      <c r="D309" s="58"/>
      <c r="E309" s="58"/>
      <c r="F309" s="58"/>
      <c r="G309" s="58"/>
      <c r="H309" s="58"/>
    </row>
    <row r="310" spans="3:8" ht="15" customHeight="1" x14ac:dyDescent="0.4">
      <c r="C310" s="58"/>
      <c r="D310" s="58"/>
      <c r="E310" s="58"/>
      <c r="F310" s="58"/>
      <c r="G310" s="58"/>
      <c r="H310" s="58"/>
    </row>
    <row r="311" spans="3:8" ht="15" customHeight="1" x14ac:dyDescent="0.4">
      <c r="C311" s="58"/>
      <c r="D311" s="58"/>
      <c r="E311" s="58"/>
      <c r="F311" s="58"/>
      <c r="G311" s="58"/>
      <c r="H311" s="58"/>
    </row>
    <row r="312" spans="3:8" ht="15" customHeight="1" x14ac:dyDescent="0.4">
      <c r="C312" s="58"/>
      <c r="D312" s="58"/>
      <c r="E312" s="58"/>
      <c r="F312" s="58"/>
      <c r="G312" s="58"/>
      <c r="H312" s="58"/>
    </row>
    <row r="313" spans="3:8" ht="15" customHeight="1" x14ac:dyDescent="0.4">
      <c r="C313" s="58"/>
      <c r="D313" s="58"/>
      <c r="E313" s="58"/>
      <c r="F313" s="58"/>
      <c r="G313" s="58"/>
      <c r="H313" s="58"/>
    </row>
    <row r="314" spans="3:8" ht="15" customHeight="1" x14ac:dyDescent="0.4">
      <c r="C314" s="58"/>
      <c r="D314" s="58"/>
      <c r="E314" s="58"/>
      <c r="F314" s="58"/>
      <c r="G314" s="58"/>
      <c r="H314" s="58"/>
    </row>
    <row r="315" spans="3:8" ht="15" customHeight="1" x14ac:dyDescent="0.4">
      <c r="C315" s="58"/>
      <c r="D315" s="58"/>
      <c r="E315" s="58"/>
      <c r="F315" s="58"/>
      <c r="G315" s="58"/>
      <c r="H315" s="58"/>
    </row>
    <row r="316" spans="3:8" ht="15" customHeight="1" x14ac:dyDescent="0.4">
      <c r="C316" s="58"/>
      <c r="D316" s="58"/>
      <c r="E316" s="58"/>
      <c r="F316" s="58"/>
      <c r="G316" s="58"/>
      <c r="H316" s="58"/>
    </row>
    <row r="317" spans="3:8" ht="15" customHeight="1" x14ac:dyDescent="0.4">
      <c r="C317" s="58"/>
      <c r="D317" s="58"/>
      <c r="E317" s="58"/>
      <c r="F317" s="58"/>
      <c r="G317" s="58"/>
      <c r="H317" s="58"/>
    </row>
    <row r="318" spans="3:8" ht="15" customHeight="1" x14ac:dyDescent="0.4">
      <c r="C318" s="58"/>
      <c r="D318" s="58"/>
      <c r="E318" s="58"/>
      <c r="F318" s="58"/>
      <c r="G318" s="58"/>
      <c r="H318" s="58"/>
    </row>
    <row r="319" spans="3:8" ht="15" customHeight="1" x14ac:dyDescent="0.4">
      <c r="C319" s="58"/>
      <c r="D319" s="58"/>
      <c r="E319" s="58"/>
      <c r="F319" s="58"/>
      <c r="G319" s="58"/>
      <c r="H319" s="58"/>
    </row>
    <row r="320" spans="3:8" ht="15" customHeight="1" x14ac:dyDescent="0.4">
      <c r="C320" s="58"/>
      <c r="D320" s="58"/>
      <c r="E320" s="58"/>
      <c r="F320" s="58"/>
      <c r="G320" s="58"/>
      <c r="H320" s="58"/>
    </row>
    <row r="321" spans="3:8" ht="15" customHeight="1" x14ac:dyDescent="0.4">
      <c r="C321" s="58"/>
      <c r="D321" s="58"/>
      <c r="E321" s="58"/>
      <c r="F321" s="58"/>
      <c r="G321" s="58"/>
      <c r="H321" s="58"/>
    </row>
    <row r="322" spans="3:8" ht="15" customHeight="1" x14ac:dyDescent="0.4">
      <c r="C322" s="58"/>
      <c r="D322" s="58"/>
      <c r="E322" s="58"/>
      <c r="F322" s="58"/>
      <c r="G322" s="58"/>
      <c r="H322" s="58"/>
    </row>
    <row r="323" spans="3:8" ht="15" customHeight="1" x14ac:dyDescent="0.4">
      <c r="C323" s="58"/>
      <c r="D323" s="58"/>
      <c r="E323" s="58"/>
      <c r="F323" s="58"/>
      <c r="G323" s="58"/>
      <c r="H323" s="58"/>
    </row>
    <row r="324" spans="3:8" ht="15" customHeight="1" x14ac:dyDescent="0.4">
      <c r="C324" s="58"/>
      <c r="D324" s="58"/>
      <c r="E324" s="58"/>
      <c r="F324" s="58"/>
      <c r="G324" s="58"/>
      <c r="H324" s="58"/>
    </row>
    <row r="325" spans="3:8" ht="15" customHeight="1" x14ac:dyDescent="0.4">
      <c r="C325" s="58"/>
      <c r="D325" s="58"/>
      <c r="E325" s="58"/>
      <c r="F325" s="58"/>
      <c r="G325" s="58"/>
      <c r="H325" s="58"/>
    </row>
    <row r="326" spans="3:8" ht="15" customHeight="1" x14ac:dyDescent="0.4">
      <c r="C326" s="58"/>
      <c r="D326" s="58"/>
      <c r="E326" s="58"/>
      <c r="F326" s="58"/>
      <c r="G326" s="58"/>
      <c r="H326" s="58"/>
    </row>
    <row r="327" spans="3:8" ht="15" customHeight="1" x14ac:dyDescent="0.4">
      <c r="C327" s="58"/>
      <c r="D327" s="58"/>
      <c r="E327" s="58"/>
      <c r="F327" s="58"/>
      <c r="G327" s="58"/>
      <c r="H327" s="58"/>
    </row>
    <row r="328" spans="3:8" ht="15" customHeight="1" x14ac:dyDescent="0.4">
      <c r="C328" s="58"/>
      <c r="D328" s="58"/>
      <c r="E328" s="58"/>
      <c r="F328" s="58"/>
      <c r="G328" s="58"/>
      <c r="H328" s="58"/>
    </row>
    <row r="329" spans="3:8" ht="15" customHeight="1" x14ac:dyDescent="0.4">
      <c r="C329" s="58"/>
      <c r="D329" s="58"/>
      <c r="E329" s="58"/>
      <c r="F329" s="58"/>
      <c r="G329" s="58"/>
      <c r="H329" s="58"/>
    </row>
    <row r="330" spans="3:8" ht="15" customHeight="1" x14ac:dyDescent="0.4">
      <c r="C330" s="58"/>
      <c r="D330" s="58"/>
      <c r="E330" s="58"/>
      <c r="F330" s="58"/>
      <c r="G330" s="58"/>
      <c r="H330" s="58"/>
    </row>
    <row r="331" spans="3:8" ht="15" customHeight="1" x14ac:dyDescent="0.4">
      <c r="C331" s="58"/>
      <c r="D331" s="58"/>
      <c r="E331" s="58"/>
      <c r="F331" s="58"/>
      <c r="G331" s="58"/>
      <c r="H331" s="58"/>
    </row>
    <row r="332" spans="3:8" ht="15" customHeight="1" x14ac:dyDescent="0.4">
      <c r="C332" s="58"/>
      <c r="D332" s="58"/>
      <c r="E332" s="58"/>
      <c r="F332" s="58"/>
      <c r="G332" s="58"/>
      <c r="H332" s="58"/>
    </row>
    <row r="333" spans="3:8" ht="15" customHeight="1" x14ac:dyDescent="0.4">
      <c r="C333" s="58"/>
      <c r="D333" s="58"/>
      <c r="E333" s="58"/>
      <c r="F333" s="58"/>
      <c r="G333" s="58"/>
      <c r="H333" s="58"/>
    </row>
    <row r="334" spans="3:8" ht="15" customHeight="1" x14ac:dyDescent="0.4">
      <c r="C334" s="58"/>
      <c r="D334" s="58"/>
      <c r="E334" s="58"/>
      <c r="F334" s="58"/>
      <c r="G334" s="58"/>
      <c r="H334" s="58"/>
    </row>
    <row r="335" spans="3:8" ht="15" customHeight="1" x14ac:dyDescent="0.4">
      <c r="C335" s="58"/>
      <c r="D335" s="58"/>
      <c r="E335" s="58"/>
      <c r="F335" s="58"/>
      <c r="G335" s="58"/>
      <c r="H335" s="58"/>
    </row>
    <row r="336" spans="3:8" ht="15" customHeight="1" x14ac:dyDescent="0.4">
      <c r="C336" s="58"/>
      <c r="D336" s="58"/>
      <c r="E336" s="58"/>
      <c r="F336" s="58"/>
      <c r="G336" s="58"/>
      <c r="H336" s="58"/>
    </row>
    <row r="337" spans="3:8" ht="15" customHeight="1" x14ac:dyDescent="0.4">
      <c r="C337" s="58"/>
      <c r="D337" s="58"/>
      <c r="E337" s="58"/>
      <c r="F337" s="58"/>
      <c r="G337" s="58"/>
      <c r="H337" s="58"/>
    </row>
    <row r="338" spans="3:8" ht="15" customHeight="1" x14ac:dyDescent="0.4">
      <c r="C338" s="58"/>
      <c r="D338" s="58"/>
      <c r="E338" s="58"/>
      <c r="F338" s="58"/>
      <c r="G338" s="58"/>
      <c r="H338" s="58"/>
    </row>
    <row r="339" spans="3:8" ht="15" customHeight="1" x14ac:dyDescent="0.4">
      <c r="C339" s="58"/>
      <c r="D339" s="58"/>
      <c r="E339" s="58"/>
      <c r="F339" s="58"/>
      <c r="G339" s="58"/>
      <c r="H339" s="58"/>
    </row>
    <row r="340" spans="3:8" ht="15" customHeight="1" x14ac:dyDescent="0.4">
      <c r="C340" s="58"/>
      <c r="D340" s="58"/>
      <c r="E340" s="58"/>
      <c r="F340" s="58"/>
      <c r="G340" s="58"/>
      <c r="H340" s="58"/>
    </row>
    <row r="341" spans="3:8" ht="15" customHeight="1" x14ac:dyDescent="0.4">
      <c r="C341" s="58"/>
      <c r="D341" s="58"/>
      <c r="E341" s="58"/>
      <c r="F341" s="58"/>
      <c r="G341" s="58"/>
      <c r="H341" s="58"/>
    </row>
    <row r="342" spans="3:8" ht="15" customHeight="1" x14ac:dyDescent="0.4">
      <c r="C342" s="58"/>
      <c r="D342" s="58"/>
      <c r="E342" s="58"/>
      <c r="F342" s="58"/>
      <c r="G342" s="58"/>
      <c r="H342" s="58"/>
    </row>
    <row r="343" spans="3:8" ht="15" customHeight="1" x14ac:dyDescent="0.4">
      <c r="C343" s="58"/>
      <c r="D343" s="58"/>
      <c r="E343" s="58"/>
      <c r="F343" s="58"/>
      <c r="G343" s="58"/>
      <c r="H343" s="58"/>
    </row>
    <row r="344" spans="3:8" ht="15" customHeight="1" x14ac:dyDescent="0.4">
      <c r="C344" s="58"/>
      <c r="D344" s="58"/>
      <c r="E344" s="58"/>
      <c r="F344" s="58"/>
      <c r="G344" s="58"/>
      <c r="H344" s="58"/>
    </row>
    <row r="345" spans="3:8" ht="15" customHeight="1" x14ac:dyDescent="0.4">
      <c r="C345" s="58"/>
      <c r="D345" s="58"/>
      <c r="E345" s="58"/>
      <c r="F345" s="58"/>
      <c r="G345" s="58"/>
      <c r="H345" s="58"/>
    </row>
    <row r="346" spans="3:8" ht="15" customHeight="1" x14ac:dyDescent="0.4">
      <c r="C346" s="58"/>
      <c r="D346" s="58"/>
      <c r="E346" s="58"/>
      <c r="F346" s="58"/>
      <c r="G346" s="58"/>
      <c r="H346" s="58"/>
    </row>
    <row r="347" spans="3:8" ht="15" customHeight="1" x14ac:dyDescent="0.4">
      <c r="C347" s="58"/>
      <c r="D347" s="58"/>
      <c r="E347" s="58"/>
      <c r="F347" s="58"/>
      <c r="G347" s="58"/>
      <c r="H347" s="58"/>
    </row>
    <row r="348" spans="3:8" ht="15" customHeight="1" x14ac:dyDescent="0.4">
      <c r="C348" s="58"/>
      <c r="D348" s="58"/>
      <c r="E348" s="58"/>
      <c r="F348" s="58"/>
      <c r="G348" s="58"/>
      <c r="H348" s="58"/>
    </row>
    <row r="349" spans="3:8" ht="15" customHeight="1" x14ac:dyDescent="0.4">
      <c r="C349" s="58"/>
      <c r="D349" s="58"/>
      <c r="E349" s="58"/>
      <c r="F349" s="58"/>
      <c r="G349" s="58"/>
      <c r="H349" s="58"/>
    </row>
    <row r="350" spans="3:8" ht="15" customHeight="1" x14ac:dyDescent="0.4">
      <c r="C350" s="58"/>
      <c r="D350" s="58"/>
      <c r="E350" s="58"/>
      <c r="F350" s="58"/>
      <c r="G350" s="58"/>
      <c r="H350" s="58"/>
    </row>
    <row r="351" spans="3:8" ht="15" customHeight="1" x14ac:dyDescent="0.4">
      <c r="C351" s="58"/>
      <c r="D351" s="58"/>
      <c r="E351" s="58"/>
      <c r="F351" s="58"/>
      <c r="G351" s="58"/>
      <c r="H351" s="58"/>
    </row>
    <row r="352" spans="3:8" ht="15" customHeight="1" x14ac:dyDescent="0.4">
      <c r="C352" s="58"/>
      <c r="D352" s="58"/>
      <c r="E352" s="58"/>
      <c r="F352" s="58"/>
      <c r="G352" s="58"/>
      <c r="H352" s="58"/>
    </row>
    <row r="353" spans="3:8" ht="15" customHeight="1" x14ac:dyDescent="0.4">
      <c r="C353" s="58"/>
      <c r="D353" s="58"/>
      <c r="E353" s="58"/>
      <c r="F353" s="58"/>
      <c r="G353" s="58"/>
      <c r="H353" s="58"/>
    </row>
    <row r="354" spans="3:8" ht="15" customHeight="1" x14ac:dyDescent="0.4">
      <c r="C354" s="58"/>
      <c r="D354" s="58"/>
      <c r="E354" s="58"/>
      <c r="F354" s="58"/>
      <c r="G354" s="58"/>
      <c r="H354" s="58"/>
    </row>
    <row r="355" spans="3:8" ht="15" customHeight="1" x14ac:dyDescent="0.4">
      <c r="C355" s="58"/>
      <c r="D355" s="58"/>
      <c r="E355" s="58"/>
      <c r="F355" s="58"/>
      <c r="G355" s="58"/>
      <c r="H355" s="58"/>
    </row>
    <row r="356" spans="3:8" ht="15" customHeight="1" x14ac:dyDescent="0.4">
      <c r="C356" s="58"/>
      <c r="D356" s="58"/>
      <c r="E356" s="58"/>
      <c r="F356" s="58"/>
      <c r="G356" s="58"/>
      <c r="H356" s="58"/>
    </row>
    <row r="357" spans="3:8" ht="15" customHeight="1" x14ac:dyDescent="0.4">
      <c r="C357" s="58"/>
      <c r="D357" s="58"/>
      <c r="E357" s="58"/>
      <c r="F357" s="58"/>
      <c r="G357" s="58"/>
      <c r="H357" s="58"/>
    </row>
    <row r="358" spans="3:8" ht="15" customHeight="1" x14ac:dyDescent="0.4">
      <c r="C358" s="58"/>
      <c r="D358" s="58"/>
      <c r="E358" s="58"/>
      <c r="F358" s="58"/>
      <c r="G358" s="58"/>
      <c r="H358" s="58"/>
    </row>
    <row r="359" spans="3:8" ht="15" customHeight="1" x14ac:dyDescent="0.4">
      <c r="C359" s="58"/>
      <c r="D359" s="58"/>
      <c r="E359" s="58"/>
      <c r="F359" s="58"/>
      <c r="G359" s="58"/>
      <c r="H359" s="58"/>
    </row>
    <row r="360" spans="3:8" ht="15" customHeight="1" x14ac:dyDescent="0.4">
      <c r="C360" s="58"/>
      <c r="D360" s="58"/>
      <c r="E360" s="58"/>
      <c r="F360" s="58"/>
      <c r="G360" s="58"/>
      <c r="H360" s="58"/>
    </row>
    <row r="361" spans="3:8" ht="15" customHeight="1" x14ac:dyDescent="0.4">
      <c r="C361" s="58"/>
      <c r="D361" s="58"/>
      <c r="E361" s="58"/>
      <c r="F361" s="58"/>
      <c r="G361" s="58"/>
      <c r="H361" s="58"/>
    </row>
    <row r="362" spans="3:8" ht="15" customHeight="1" x14ac:dyDescent="0.4">
      <c r="C362" s="58"/>
      <c r="D362" s="58"/>
      <c r="E362" s="58"/>
      <c r="F362" s="58"/>
      <c r="G362" s="58"/>
      <c r="H362" s="58"/>
    </row>
    <row r="363" spans="3:8" ht="15" customHeight="1" x14ac:dyDescent="0.4">
      <c r="C363" s="58"/>
      <c r="D363" s="58"/>
      <c r="E363" s="58"/>
      <c r="F363" s="58"/>
      <c r="G363" s="58"/>
      <c r="H363" s="58"/>
    </row>
    <row r="364" spans="3:8" ht="15" customHeight="1" x14ac:dyDescent="0.4">
      <c r="C364" s="58"/>
      <c r="D364" s="58"/>
      <c r="E364" s="58"/>
      <c r="F364" s="58"/>
      <c r="G364" s="58"/>
      <c r="H364" s="58"/>
    </row>
    <row r="365" spans="3:8" ht="15" customHeight="1" x14ac:dyDescent="0.4">
      <c r="C365" s="58"/>
      <c r="D365" s="58"/>
      <c r="E365" s="58"/>
      <c r="F365" s="58"/>
      <c r="G365" s="58"/>
      <c r="H365" s="58"/>
    </row>
    <row r="366" spans="3:8" ht="15" customHeight="1" x14ac:dyDescent="0.4">
      <c r="C366" s="58"/>
      <c r="D366" s="58"/>
      <c r="E366" s="58"/>
      <c r="F366" s="58"/>
      <c r="G366" s="58"/>
      <c r="H366" s="58"/>
    </row>
    <row r="367" spans="3:8" ht="15" customHeight="1" x14ac:dyDescent="0.4">
      <c r="C367" s="58"/>
      <c r="D367" s="58"/>
      <c r="E367" s="58"/>
      <c r="F367" s="58"/>
      <c r="G367" s="58"/>
      <c r="H367" s="58"/>
    </row>
    <row r="368" spans="3:8" ht="15" customHeight="1" x14ac:dyDescent="0.4">
      <c r="C368" s="58"/>
      <c r="D368" s="58"/>
      <c r="E368" s="58"/>
      <c r="F368" s="58"/>
      <c r="G368" s="58"/>
      <c r="H368" s="58"/>
    </row>
    <row r="369" spans="3:8" ht="15" customHeight="1" x14ac:dyDescent="0.4">
      <c r="C369" s="58"/>
      <c r="D369" s="58"/>
      <c r="E369" s="58"/>
      <c r="F369" s="58"/>
      <c r="G369" s="58"/>
      <c r="H369" s="58"/>
    </row>
    <row r="370" spans="3:8" ht="15" customHeight="1" x14ac:dyDescent="0.4">
      <c r="C370" s="58"/>
      <c r="D370" s="58"/>
      <c r="E370" s="58"/>
      <c r="F370" s="58"/>
      <c r="G370" s="58"/>
      <c r="H370" s="58"/>
    </row>
    <row r="371" spans="3:8" ht="15" customHeight="1" x14ac:dyDescent="0.4">
      <c r="C371" s="58"/>
      <c r="D371" s="58"/>
      <c r="E371" s="58"/>
      <c r="F371" s="58"/>
      <c r="G371" s="58"/>
      <c r="H371" s="58"/>
    </row>
    <row r="372" spans="3:8" ht="15" customHeight="1" x14ac:dyDescent="0.4">
      <c r="C372" s="58"/>
      <c r="D372" s="58"/>
      <c r="E372" s="58"/>
      <c r="F372" s="58"/>
      <c r="G372" s="58"/>
      <c r="H372" s="58"/>
    </row>
    <row r="373" spans="3:8" ht="15" customHeight="1" x14ac:dyDescent="0.4">
      <c r="C373" s="58"/>
      <c r="D373" s="58"/>
      <c r="E373" s="58"/>
      <c r="F373" s="58"/>
      <c r="G373" s="58"/>
      <c r="H373" s="58"/>
    </row>
    <row r="374" spans="3:8" ht="15" customHeight="1" x14ac:dyDescent="0.4">
      <c r="C374" s="58"/>
      <c r="D374" s="58"/>
      <c r="E374" s="58"/>
      <c r="F374" s="58"/>
      <c r="G374" s="58"/>
      <c r="H374" s="58"/>
    </row>
    <row r="375" spans="3:8" ht="15" customHeight="1" x14ac:dyDescent="0.4">
      <c r="C375" s="58"/>
      <c r="D375" s="58"/>
      <c r="E375" s="58"/>
      <c r="F375" s="58"/>
      <c r="G375" s="58"/>
      <c r="H375" s="58"/>
    </row>
    <row r="376" spans="3:8" ht="15" customHeight="1" x14ac:dyDescent="0.4">
      <c r="C376" s="58"/>
      <c r="D376" s="58"/>
      <c r="E376" s="58"/>
      <c r="F376" s="58"/>
      <c r="G376" s="58"/>
      <c r="H376" s="58"/>
    </row>
    <row r="377" spans="3:8" ht="15" customHeight="1" x14ac:dyDescent="0.4">
      <c r="C377" s="58"/>
      <c r="D377" s="58"/>
      <c r="E377" s="58"/>
      <c r="F377" s="58"/>
      <c r="G377" s="58"/>
      <c r="H377" s="58"/>
    </row>
    <row r="378" spans="3:8" ht="15" customHeight="1" x14ac:dyDescent="0.4">
      <c r="C378" s="58"/>
      <c r="D378" s="58"/>
      <c r="E378" s="58"/>
      <c r="F378" s="58"/>
      <c r="G378" s="58"/>
      <c r="H378" s="58"/>
    </row>
    <row r="379" spans="3:8" ht="15" customHeight="1" x14ac:dyDescent="0.4">
      <c r="C379" s="58"/>
      <c r="D379" s="58"/>
      <c r="E379" s="58"/>
      <c r="F379" s="58"/>
      <c r="G379" s="58"/>
      <c r="H379" s="58"/>
    </row>
    <row r="380" spans="3:8" ht="15" customHeight="1" x14ac:dyDescent="0.4">
      <c r="C380" s="58"/>
      <c r="D380" s="58"/>
      <c r="E380" s="58"/>
      <c r="F380" s="58"/>
      <c r="G380" s="58"/>
      <c r="H380" s="58"/>
    </row>
    <row r="381" spans="3:8" ht="15" customHeight="1" x14ac:dyDescent="0.4">
      <c r="C381" s="58"/>
      <c r="D381" s="58"/>
      <c r="E381" s="58"/>
      <c r="F381" s="58"/>
      <c r="G381" s="58"/>
      <c r="H381" s="58"/>
    </row>
    <row r="382" spans="3:8" ht="15" customHeight="1" x14ac:dyDescent="0.4">
      <c r="C382" s="58"/>
      <c r="D382" s="58"/>
      <c r="E382" s="58"/>
      <c r="F382" s="58"/>
      <c r="G382" s="58"/>
      <c r="H382" s="58"/>
    </row>
    <row r="383" spans="3:8" ht="15" customHeight="1" x14ac:dyDescent="0.4">
      <c r="C383" s="58"/>
      <c r="D383" s="58"/>
      <c r="E383" s="58"/>
      <c r="F383" s="58"/>
      <c r="G383" s="58"/>
      <c r="H383" s="58"/>
    </row>
    <row r="384" spans="3:8" ht="15" customHeight="1" x14ac:dyDescent="0.4">
      <c r="C384" s="58"/>
      <c r="D384" s="58"/>
      <c r="E384" s="58"/>
      <c r="F384" s="58"/>
      <c r="G384" s="58"/>
      <c r="H384" s="58"/>
    </row>
    <row r="385" spans="3:8" ht="15" customHeight="1" x14ac:dyDescent="0.4">
      <c r="C385" s="58"/>
      <c r="D385" s="58"/>
      <c r="E385" s="58"/>
      <c r="F385" s="58"/>
      <c r="G385" s="58"/>
      <c r="H385" s="58"/>
    </row>
    <row r="386" spans="3:8" ht="15" customHeight="1" x14ac:dyDescent="0.4">
      <c r="C386" s="58"/>
      <c r="D386" s="58"/>
      <c r="E386" s="58"/>
      <c r="F386" s="58"/>
      <c r="G386" s="58"/>
      <c r="H386" s="58"/>
    </row>
    <row r="387" spans="3:8" ht="15" customHeight="1" x14ac:dyDescent="0.4">
      <c r="C387" s="58"/>
      <c r="D387" s="58"/>
      <c r="E387" s="58"/>
      <c r="F387" s="58"/>
      <c r="G387" s="58"/>
      <c r="H387" s="58"/>
    </row>
    <row r="388" spans="3:8" ht="15" customHeight="1" x14ac:dyDescent="0.4">
      <c r="C388" s="58"/>
      <c r="D388" s="58"/>
      <c r="E388" s="58"/>
      <c r="F388" s="58"/>
      <c r="G388" s="58"/>
      <c r="H388" s="58"/>
    </row>
    <row r="389" spans="3:8" ht="15" customHeight="1" x14ac:dyDescent="0.4">
      <c r="C389" s="58"/>
      <c r="D389" s="58"/>
      <c r="E389" s="58"/>
      <c r="F389" s="58"/>
      <c r="G389" s="58"/>
      <c r="H389" s="58"/>
    </row>
    <row r="390" spans="3:8" ht="15" customHeight="1" x14ac:dyDescent="0.4">
      <c r="C390" s="58"/>
      <c r="D390" s="58"/>
      <c r="E390" s="58"/>
      <c r="F390" s="58"/>
      <c r="G390" s="58"/>
      <c r="H390" s="58"/>
    </row>
    <row r="391" spans="3:8" ht="15" customHeight="1" x14ac:dyDescent="0.4">
      <c r="C391" s="58"/>
      <c r="D391" s="58"/>
      <c r="E391" s="58"/>
      <c r="F391" s="58"/>
      <c r="G391" s="58"/>
      <c r="H391" s="58"/>
    </row>
    <row r="392" spans="3:8" ht="15" customHeight="1" x14ac:dyDescent="0.4">
      <c r="C392" s="58"/>
      <c r="D392" s="58"/>
      <c r="E392" s="58"/>
      <c r="F392" s="58"/>
      <c r="G392" s="58"/>
      <c r="H392" s="58"/>
    </row>
    <row r="393" spans="3:8" ht="15" customHeight="1" x14ac:dyDescent="0.4">
      <c r="C393" s="58"/>
      <c r="D393" s="58"/>
      <c r="E393" s="58"/>
      <c r="F393" s="58"/>
      <c r="G393" s="58"/>
      <c r="H393" s="58"/>
    </row>
    <row r="394" spans="3:8" ht="15" customHeight="1" x14ac:dyDescent="0.4">
      <c r="C394" s="58"/>
      <c r="D394" s="58"/>
      <c r="E394" s="58"/>
      <c r="F394" s="58"/>
      <c r="G394" s="58"/>
      <c r="H394" s="58"/>
    </row>
    <row r="395" spans="3:8" ht="15" customHeight="1" x14ac:dyDescent="0.4">
      <c r="C395" s="58"/>
      <c r="D395" s="58"/>
      <c r="E395" s="58"/>
      <c r="F395" s="58"/>
      <c r="G395" s="58"/>
      <c r="H395" s="58"/>
    </row>
    <row r="396" spans="3:8" ht="15" customHeight="1" x14ac:dyDescent="0.4">
      <c r="C396" s="58"/>
      <c r="D396" s="58"/>
      <c r="E396" s="58"/>
      <c r="F396" s="58"/>
      <c r="G396" s="58"/>
      <c r="H396" s="58"/>
    </row>
    <row r="397" spans="3:8" ht="15" customHeight="1" x14ac:dyDescent="0.4">
      <c r="C397" s="58"/>
      <c r="D397" s="58"/>
      <c r="E397" s="58"/>
      <c r="F397" s="58"/>
      <c r="G397" s="58"/>
      <c r="H397" s="58"/>
    </row>
    <row r="398" spans="3:8" ht="15" customHeight="1" x14ac:dyDescent="0.4">
      <c r="C398" s="58"/>
      <c r="D398" s="58"/>
      <c r="E398" s="58"/>
      <c r="F398" s="58"/>
      <c r="G398" s="58"/>
      <c r="H398" s="58"/>
    </row>
    <row r="399" spans="3:8" ht="15" customHeight="1" x14ac:dyDescent="0.4">
      <c r="C399" s="58"/>
      <c r="D399" s="58"/>
      <c r="E399" s="58"/>
      <c r="F399" s="58"/>
      <c r="G399" s="58"/>
      <c r="H399" s="58"/>
    </row>
    <row r="400" spans="3:8" ht="15" customHeight="1" x14ac:dyDescent="0.4">
      <c r="C400" s="58"/>
      <c r="D400" s="58"/>
      <c r="E400" s="58"/>
      <c r="F400" s="58"/>
      <c r="G400" s="58"/>
      <c r="H400" s="58"/>
    </row>
    <row r="401" spans="3:8" ht="15" customHeight="1" x14ac:dyDescent="0.4">
      <c r="C401" s="58"/>
      <c r="D401" s="58"/>
      <c r="E401" s="58"/>
      <c r="F401" s="58"/>
      <c r="G401" s="58"/>
      <c r="H401" s="58"/>
    </row>
    <row r="402" spans="3:8" ht="15" customHeight="1" x14ac:dyDescent="0.4">
      <c r="C402" s="58"/>
      <c r="D402" s="58"/>
      <c r="E402" s="58"/>
      <c r="F402" s="58"/>
      <c r="G402" s="58"/>
      <c r="H402" s="58"/>
    </row>
    <row r="403" spans="3:8" ht="15" customHeight="1" x14ac:dyDescent="0.4">
      <c r="C403" s="58"/>
      <c r="D403" s="58"/>
      <c r="E403" s="58"/>
      <c r="F403" s="58"/>
      <c r="G403" s="58"/>
      <c r="H403" s="58"/>
    </row>
    <row r="404" spans="3:8" ht="15" customHeight="1" x14ac:dyDescent="0.4">
      <c r="C404" s="58"/>
      <c r="D404" s="58"/>
      <c r="E404" s="58"/>
      <c r="F404" s="58"/>
      <c r="G404" s="58"/>
      <c r="H404" s="58"/>
    </row>
    <row r="405" spans="3:8" ht="15" customHeight="1" x14ac:dyDescent="0.4">
      <c r="C405" s="58"/>
      <c r="D405" s="58"/>
      <c r="E405" s="58"/>
      <c r="F405" s="58"/>
      <c r="G405" s="58"/>
      <c r="H405" s="58"/>
    </row>
    <row r="406" spans="3:8" ht="15" customHeight="1" x14ac:dyDescent="0.4">
      <c r="C406" s="58"/>
      <c r="D406" s="58"/>
      <c r="E406" s="58"/>
      <c r="F406" s="58"/>
      <c r="G406" s="58"/>
      <c r="H406" s="58"/>
    </row>
    <row r="407" spans="3:8" ht="15" customHeight="1" x14ac:dyDescent="0.4">
      <c r="C407" s="58"/>
      <c r="D407" s="58"/>
      <c r="E407" s="58"/>
      <c r="F407" s="58"/>
      <c r="G407" s="58"/>
      <c r="H407" s="58"/>
    </row>
    <row r="408" spans="3:8" ht="15" customHeight="1" x14ac:dyDescent="0.4">
      <c r="C408" s="58"/>
      <c r="D408" s="58"/>
      <c r="E408" s="58"/>
      <c r="F408" s="58"/>
      <c r="G408" s="58"/>
      <c r="H408" s="58"/>
    </row>
  </sheetData>
  <mergeCells count="119">
    <mergeCell ref="A36:A38"/>
    <mergeCell ref="B36:B38"/>
    <mergeCell ref="C36:C38"/>
    <mergeCell ref="D36:E36"/>
    <mergeCell ref="D37:D38"/>
    <mergeCell ref="A39:A41"/>
    <mergeCell ref="D39:E39"/>
    <mergeCell ref="D40:E40"/>
    <mergeCell ref="D41:E41"/>
    <mergeCell ref="O31:O32"/>
    <mergeCell ref="A33:A35"/>
    <mergeCell ref="B33:B35"/>
    <mergeCell ref="C33:C35"/>
    <mergeCell ref="D33:E33"/>
    <mergeCell ref="L33:L35"/>
    <mergeCell ref="O33:P33"/>
    <mergeCell ref="D34:D35"/>
    <mergeCell ref="O34:P34"/>
    <mergeCell ref="O35:P35"/>
    <mergeCell ref="O28:O29"/>
    <mergeCell ref="A30:A32"/>
    <mergeCell ref="B30:B32"/>
    <mergeCell ref="C30:C32"/>
    <mergeCell ref="D30:E30"/>
    <mergeCell ref="L30:L32"/>
    <mergeCell ref="M30:M32"/>
    <mergeCell ref="N30:N32"/>
    <mergeCell ref="O30:P30"/>
    <mergeCell ref="D31:D32"/>
    <mergeCell ref="O25:O26"/>
    <mergeCell ref="A27:A29"/>
    <mergeCell ref="B27:B29"/>
    <mergeCell ref="C27:C29"/>
    <mergeCell ref="D27:E27"/>
    <mergeCell ref="L27:L29"/>
    <mergeCell ref="M27:M29"/>
    <mergeCell ref="N27:N29"/>
    <mergeCell ref="O27:P27"/>
    <mergeCell ref="D28:D29"/>
    <mergeCell ref="O22:O23"/>
    <mergeCell ref="A24:A26"/>
    <mergeCell ref="B24:B26"/>
    <mergeCell ref="C24:C26"/>
    <mergeCell ref="D24:E24"/>
    <mergeCell ref="L24:L26"/>
    <mergeCell ref="M24:M26"/>
    <mergeCell ref="N24:N26"/>
    <mergeCell ref="O24:P24"/>
    <mergeCell ref="D25:D26"/>
    <mergeCell ref="O19:O20"/>
    <mergeCell ref="A21:A23"/>
    <mergeCell ref="B21:B23"/>
    <mergeCell ref="C21:C23"/>
    <mergeCell ref="D21:E21"/>
    <mergeCell ref="L21:L23"/>
    <mergeCell ref="M21:M23"/>
    <mergeCell ref="N21:N23"/>
    <mergeCell ref="O21:P21"/>
    <mergeCell ref="D22:D23"/>
    <mergeCell ref="O16:O17"/>
    <mergeCell ref="A18:A20"/>
    <mergeCell ref="B18:B20"/>
    <mergeCell ref="C18:C20"/>
    <mergeCell ref="D18:E18"/>
    <mergeCell ref="L18:L20"/>
    <mergeCell ref="M18:M20"/>
    <mergeCell ref="N18:N20"/>
    <mergeCell ref="O18:P18"/>
    <mergeCell ref="D19:D20"/>
    <mergeCell ref="O13:O14"/>
    <mergeCell ref="A15:A17"/>
    <mergeCell ref="B15:B17"/>
    <mergeCell ref="C15:C17"/>
    <mergeCell ref="D15:E15"/>
    <mergeCell ref="L15:L17"/>
    <mergeCell ref="M15:M17"/>
    <mergeCell ref="N15:N17"/>
    <mergeCell ref="O15:P15"/>
    <mergeCell ref="D16:D17"/>
    <mergeCell ref="O10:O11"/>
    <mergeCell ref="A12:A14"/>
    <mergeCell ref="B12:B14"/>
    <mergeCell ref="C12:C14"/>
    <mergeCell ref="D12:E12"/>
    <mergeCell ref="L12:L14"/>
    <mergeCell ref="M12:M14"/>
    <mergeCell ref="N12:N14"/>
    <mergeCell ref="O12:P12"/>
    <mergeCell ref="D13:D14"/>
    <mergeCell ref="O7:O8"/>
    <mergeCell ref="A9:A11"/>
    <mergeCell ref="B9:B11"/>
    <mergeCell ref="C9:C11"/>
    <mergeCell ref="D9:E9"/>
    <mergeCell ref="L9:L11"/>
    <mergeCell ref="M9:M11"/>
    <mergeCell ref="N9:N11"/>
    <mergeCell ref="O9:P9"/>
    <mergeCell ref="D10:D11"/>
    <mergeCell ref="O5:P5"/>
    <mergeCell ref="A6:A8"/>
    <mergeCell ref="B6:B8"/>
    <mergeCell ref="C6:C8"/>
    <mergeCell ref="D6:E6"/>
    <mergeCell ref="L6:L8"/>
    <mergeCell ref="M6:M8"/>
    <mergeCell ref="N6:N8"/>
    <mergeCell ref="O6:P6"/>
    <mergeCell ref="D7:D8"/>
    <mergeCell ref="A1:B1"/>
    <mergeCell ref="A2:J2"/>
    <mergeCell ref="L2:U2"/>
    <mergeCell ref="A4:B5"/>
    <mergeCell ref="C4:C5"/>
    <mergeCell ref="D4:J4"/>
    <mergeCell ref="L4:M5"/>
    <mergeCell ref="N4:N5"/>
    <mergeCell ref="O4:U4"/>
    <mergeCell ref="D5:E5"/>
  </mergeCells>
  <phoneticPr fontId="3"/>
  <pageMargins left="0.78740157480314965" right="0.78740157480314965" top="0.98425196850393704" bottom="0.98425196850393704" header="0.51181102362204722" footer="0.51181102362204722"/>
  <pageSetup paperSize="9" scale="92" orientation="portrait" r:id="rId1"/>
  <headerFooter alignWithMargins="0"/>
  <colBreaks count="1" manualBreakCount="1">
    <brk id="11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C7D73C-698A-4572-85B4-EF732E7C0707}">
  <dimension ref="A1:L34"/>
  <sheetViews>
    <sheetView showGridLines="0" zoomScaleNormal="100" zoomScaleSheetLayoutView="85" workbookViewId="0">
      <selection sqref="A1:C1"/>
    </sheetView>
  </sheetViews>
  <sheetFormatPr defaultRowHeight="12" x14ac:dyDescent="0.4"/>
  <cols>
    <col min="1" max="3" width="12.625" style="281" customWidth="1"/>
    <col min="4" max="7" width="10.625" style="281" customWidth="1"/>
    <col min="8" max="256" width="9" style="281"/>
    <col min="257" max="259" width="12.625" style="281" customWidth="1"/>
    <col min="260" max="263" width="10.625" style="281" customWidth="1"/>
    <col min="264" max="512" width="9" style="281"/>
    <col min="513" max="515" width="12.625" style="281" customWidth="1"/>
    <col min="516" max="519" width="10.625" style="281" customWidth="1"/>
    <col min="520" max="768" width="9" style="281"/>
    <col min="769" max="771" width="12.625" style="281" customWidth="1"/>
    <col min="772" max="775" width="10.625" style="281" customWidth="1"/>
    <col min="776" max="1024" width="9" style="281"/>
    <col min="1025" max="1027" width="12.625" style="281" customWidth="1"/>
    <col min="1028" max="1031" width="10.625" style="281" customWidth="1"/>
    <col min="1032" max="1280" width="9" style="281"/>
    <col min="1281" max="1283" width="12.625" style="281" customWidth="1"/>
    <col min="1284" max="1287" width="10.625" style="281" customWidth="1"/>
    <col min="1288" max="1536" width="9" style="281"/>
    <col min="1537" max="1539" width="12.625" style="281" customWidth="1"/>
    <col min="1540" max="1543" width="10.625" style="281" customWidth="1"/>
    <col min="1544" max="1792" width="9" style="281"/>
    <col min="1793" max="1795" width="12.625" style="281" customWidth="1"/>
    <col min="1796" max="1799" width="10.625" style="281" customWidth="1"/>
    <col min="1800" max="2048" width="9" style="281"/>
    <col min="2049" max="2051" width="12.625" style="281" customWidth="1"/>
    <col min="2052" max="2055" width="10.625" style="281" customWidth="1"/>
    <col min="2056" max="2304" width="9" style="281"/>
    <col min="2305" max="2307" width="12.625" style="281" customWidth="1"/>
    <col min="2308" max="2311" width="10.625" style="281" customWidth="1"/>
    <col min="2312" max="2560" width="9" style="281"/>
    <col min="2561" max="2563" width="12.625" style="281" customWidth="1"/>
    <col min="2564" max="2567" width="10.625" style="281" customWidth="1"/>
    <col min="2568" max="2816" width="9" style="281"/>
    <col min="2817" max="2819" width="12.625" style="281" customWidth="1"/>
    <col min="2820" max="2823" width="10.625" style="281" customWidth="1"/>
    <col min="2824" max="3072" width="9" style="281"/>
    <col min="3073" max="3075" width="12.625" style="281" customWidth="1"/>
    <col min="3076" max="3079" width="10.625" style="281" customWidth="1"/>
    <col min="3080" max="3328" width="9" style="281"/>
    <col min="3329" max="3331" width="12.625" style="281" customWidth="1"/>
    <col min="3332" max="3335" width="10.625" style="281" customWidth="1"/>
    <col min="3336" max="3584" width="9" style="281"/>
    <col min="3585" max="3587" width="12.625" style="281" customWidth="1"/>
    <col min="3588" max="3591" width="10.625" style="281" customWidth="1"/>
    <col min="3592" max="3840" width="9" style="281"/>
    <col min="3841" max="3843" width="12.625" style="281" customWidth="1"/>
    <col min="3844" max="3847" width="10.625" style="281" customWidth="1"/>
    <col min="3848" max="4096" width="9" style="281"/>
    <col min="4097" max="4099" width="12.625" style="281" customWidth="1"/>
    <col min="4100" max="4103" width="10.625" style="281" customWidth="1"/>
    <col min="4104" max="4352" width="9" style="281"/>
    <col min="4353" max="4355" width="12.625" style="281" customWidth="1"/>
    <col min="4356" max="4359" width="10.625" style="281" customWidth="1"/>
    <col min="4360" max="4608" width="9" style="281"/>
    <col min="4609" max="4611" width="12.625" style="281" customWidth="1"/>
    <col min="4612" max="4615" width="10.625" style="281" customWidth="1"/>
    <col min="4616" max="4864" width="9" style="281"/>
    <col min="4865" max="4867" width="12.625" style="281" customWidth="1"/>
    <col min="4868" max="4871" width="10.625" style="281" customWidth="1"/>
    <col min="4872" max="5120" width="9" style="281"/>
    <col min="5121" max="5123" width="12.625" style="281" customWidth="1"/>
    <col min="5124" max="5127" width="10.625" style="281" customWidth="1"/>
    <col min="5128" max="5376" width="9" style="281"/>
    <col min="5377" max="5379" width="12.625" style="281" customWidth="1"/>
    <col min="5380" max="5383" width="10.625" style="281" customWidth="1"/>
    <col min="5384" max="5632" width="9" style="281"/>
    <col min="5633" max="5635" width="12.625" style="281" customWidth="1"/>
    <col min="5636" max="5639" width="10.625" style="281" customWidth="1"/>
    <col min="5640" max="5888" width="9" style="281"/>
    <col min="5889" max="5891" width="12.625" style="281" customWidth="1"/>
    <col min="5892" max="5895" width="10.625" style="281" customWidth="1"/>
    <col min="5896" max="6144" width="9" style="281"/>
    <col min="6145" max="6147" width="12.625" style="281" customWidth="1"/>
    <col min="6148" max="6151" width="10.625" style="281" customWidth="1"/>
    <col min="6152" max="6400" width="9" style="281"/>
    <col min="6401" max="6403" width="12.625" style="281" customWidth="1"/>
    <col min="6404" max="6407" width="10.625" style="281" customWidth="1"/>
    <col min="6408" max="6656" width="9" style="281"/>
    <col min="6657" max="6659" width="12.625" style="281" customWidth="1"/>
    <col min="6660" max="6663" width="10.625" style="281" customWidth="1"/>
    <col min="6664" max="6912" width="9" style="281"/>
    <col min="6913" max="6915" width="12.625" style="281" customWidth="1"/>
    <col min="6916" max="6919" width="10.625" style="281" customWidth="1"/>
    <col min="6920" max="7168" width="9" style="281"/>
    <col min="7169" max="7171" width="12.625" style="281" customWidth="1"/>
    <col min="7172" max="7175" width="10.625" style="281" customWidth="1"/>
    <col min="7176" max="7424" width="9" style="281"/>
    <col min="7425" max="7427" width="12.625" style="281" customWidth="1"/>
    <col min="7428" max="7431" width="10.625" style="281" customWidth="1"/>
    <col min="7432" max="7680" width="9" style="281"/>
    <col min="7681" max="7683" width="12.625" style="281" customWidth="1"/>
    <col min="7684" max="7687" width="10.625" style="281" customWidth="1"/>
    <col min="7688" max="7936" width="9" style="281"/>
    <col min="7937" max="7939" width="12.625" style="281" customWidth="1"/>
    <col min="7940" max="7943" width="10.625" style="281" customWidth="1"/>
    <col min="7944" max="8192" width="9" style="281"/>
    <col min="8193" max="8195" width="12.625" style="281" customWidth="1"/>
    <col min="8196" max="8199" width="10.625" style="281" customWidth="1"/>
    <col min="8200" max="8448" width="9" style="281"/>
    <col min="8449" max="8451" width="12.625" style="281" customWidth="1"/>
    <col min="8452" max="8455" width="10.625" style="281" customWidth="1"/>
    <col min="8456" max="8704" width="9" style="281"/>
    <col min="8705" max="8707" width="12.625" style="281" customWidth="1"/>
    <col min="8708" max="8711" width="10.625" style="281" customWidth="1"/>
    <col min="8712" max="8960" width="9" style="281"/>
    <col min="8961" max="8963" width="12.625" style="281" customWidth="1"/>
    <col min="8964" max="8967" width="10.625" style="281" customWidth="1"/>
    <col min="8968" max="9216" width="9" style="281"/>
    <col min="9217" max="9219" width="12.625" style="281" customWidth="1"/>
    <col min="9220" max="9223" width="10.625" style="281" customWidth="1"/>
    <col min="9224" max="9472" width="9" style="281"/>
    <col min="9473" max="9475" width="12.625" style="281" customWidth="1"/>
    <col min="9476" max="9479" width="10.625" style="281" customWidth="1"/>
    <col min="9480" max="9728" width="9" style="281"/>
    <col min="9729" max="9731" width="12.625" style="281" customWidth="1"/>
    <col min="9732" max="9735" width="10.625" style="281" customWidth="1"/>
    <col min="9736" max="9984" width="9" style="281"/>
    <col min="9985" max="9987" width="12.625" style="281" customWidth="1"/>
    <col min="9988" max="9991" width="10.625" style="281" customWidth="1"/>
    <col min="9992" max="10240" width="9" style="281"/>
    <col min="10241" max="10243" width="12.625" style="281" customWidth="1"/>
    <col min="10244" max="10247" width="10.625" style="281" customWidth="1"/>
    <col min="10248" max="10496" width="9" style="281"/>
    <col min="10497" max="10499" width="12.625" style="281" customWidth="1"/>
    <col min="10500" max="10503" width="10.625" style="281" customWidth="1"/>
    <col min="10504" max="10752" width="9" style="281"/>
    <col min="10753" max="10755" width="12.625" style="281" customWidth="1"/>
    <col min="10756" max="10759" width="10.625" style="281" customWidth="1"/>
    <col min="10760" max="11008" width="9" style="281"/>
    <col min="11009" max="11011" width="12.625" style="281" customWidth="1"/>
    <col min="11012" max="11015" width="10.625" style="281" customWidth="1"/>
    <col min="11016" max="11264" width="9" style="281"/>
    <col min="11265" max="11267" width="12.625" style="281" customWidth="1"/>
    <col min="11268" max="11271" width="10.625" style="281" customWidth="1"/>
    <col min="11272" max="11520" width="9" style="281"/>
    <col min="11521" max="11523" width="12.625" style="281" customWidth="1"/>
    <col min="11524" max="11527" width="10.625" style="281" customWidth="1"/>
    <col min="11528" max="11776" width="9" style="281"/>
    <col min="11777" max="11779" width="12.625" style="281" customWidth="1"/>
    <col min="11780" max="11783" width="10.625" style="281" customWidth="1"/>
    <col min="11784" max="12032" width="9" style="281"/>
    <col min="12033" max="12035" width="12.625" style="281" customWidth="1"/>
    <col min="12036" max="12039" width="10.625" style="281" customWidth="1"/>
    <col min="12040" max="12288" width="9" style="281"/>
    <col min="12289" max="12291" width="12.625" style="281" customWidth="1"/>
    <col min="12292" max="12295" width="10.625" style="281" customWidth="1"/>
    <col min="12296" max="12544" width="9" style="281"/>
    <col min="12545" max="12547" width="12.625" style="281" customWidth="1"/>
    <col min="12548" max="12551" width="10.625" style="281" customWidth="1"/>
    <col min="12552" max="12800" width="9" style="281"/>
    <col min="12801" max="12803" width="12.625" style="281" customWidth="1"/>
    <col min="12804" max="12807" width="10.625" style="281" customWidth="1"/>
    <col min="12808" max="13056" width="9" style="281"/>
    <col min="13057" max="13059" width="12.625" style="281" customWidth="1"/>
    <col min="13060" max="13063" width="10.625" style="281" customWidth="1"/>
    <col min="13064" max="13312" width="9" style="281"/>
    <col min="13313" max="13315" width="12.625" style="281" customWidth="1"/>
    <col min="13316" max="13319" width="10.625" style="281" customWidth="1"/>
    <col min="13320" max="13568" width="9" style="281"/>
    <col min="13569" max="13571" width="12.625" style="281" customWidth="1"/>
    <col min="13572" max="13575" width="10.625" style="281" customWidth="1"/>
    <col min="13576" max="13824" width="9" style="281"/>
    <col min="13825" max="13827" width="12.625" style="281" customWidth="1"/>
    <col min="13828" max="13831" width="10.625" style="281" customWidth="1"/>
    <col min="13832" max="14080" width="9" style="281"/>
    <col min="14081" max="14083" width="12.625" style="281" customWidth="1"/>
    <col min="14084" max="14087" width="10.625" style="281" customWidth="1"/>
    <col min="14088" max="14336" width="9" style="281"/>
    <col min="14337" max="14339" width="12.625" style="281" customWidth="1"/>
    <col min="14340" max="14343" width="10.625" style="281" customWidth="1"/>
    <col min="14344" max="14592" width="9" style="281"/>
    <col min="14593" max="14595" width="12.625" style="281" customWidth="1"/>
    <col min="14596" max="14599" width="10.625" style="281" customWidth="1"/>
    <col min="14600" max="14848" width="9" style="281"/>
    <col min="14849" max="14851" width="12.625" style="281" customWidth="1"/>
    <col min="14852" max="14855" width="10.625" style="281" customWidth="1"/>
    <col min="14856" max="15104" width="9" style="281"/>
    <col min="15105" max="15107" width="12.625" style="281" customWidth="1"/>
    <col min="15108" max="15111" width="10.625" style="281" customWidth="1"/>
    <col min="15112" max="15360" width="9" style="281"/>
    <col min="15361" max="15363" width="12.625" style="281" customWidth="1"/>
    <col min="15364" max="15367" width="10.625" style="281" customWidth="1"/>
    <col min="15368" max="15616" width="9" style="281"/>
    <col min="15617" max="15619" width="12.625" style="281" customWidth="1"/>
    <col min="15620" max="15623" width="10.625" style="281" customWidth="1"/>
    <col min="15624" max="15872" width="9" style="281"/>
    <col min="15873" max="15875" width="12.625" style="281" customWidth="1"/>
    <col min="15876" max="15879" width="10.625" style="281" customWidth="1"/>
    <col min="15880" max="16128" width="9" style="281"/>
    <col min="16129" max="16131" width="12.625" style="281" customWidth="1"/>
    <col min="16132" max="16135" width="10.625" style="281" customWidth="1"/>
    <col min="16136" max="16384" width="9" style="281"/>
  </cols>
  <sheetData>
    <row r="1" spans="1:12" s="3" customFormat="1" ht="18" customHeight="1" x14ac:dyDescent="0.4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ht="24" customHeight="1" x14ac:dyDescent="0.4">
      <c r="A2" s="280" t="s">
        <v>178</v>
      </c>
      <c r="B2" s="280"/>
      <c r="C2" s="280"/>
      <c r="D2" s="280"/>
      <c r="E2" s="280"/>
      <c r="F2" s="280"/>
      <c r="G2" s="280"/>
    </row>
    <row r="3" spans="1:12" ht="13.5" customHeight="1" x14ac:dyDescent="0.4">
      <c r="A3" s="282"/>
      <c r="B3"/>
      <c r="C3"/>
      <c r="D3"/>
      <c r="E3"/>
      <c r="F3"/>
      <c r="G3" s="283" t="s">
        <v>179</v>
      </c>
      <c r="H3" s="282"/>
      <c r="I3"/>
      <c r="J3"/>
      <c r="K3"/>
      <c r="L3"/>
    </row>
    <row r="4" spans="1:12" ht="18.75" customHeight="1" thickBot="1" x14ac:dyDescent="0.45">
      <c r="A4" s="154" t="s">
        <v>180</v>
      </c>
      <c r="B4" s="154"/>
      <c r="C4" s="154"/>
      <c r="D4" s="157" t="s">
        <v>181</v>
      </c>
      <c r="E4" s="157" t="s">
        <v>182</v>
      </c>
      <c r="F4" s="157" t="s">
        <v>183</v>
      </c>
      <c r="G4" s="157" t="s">
        <v>184</v>
      </c>
      <c r="H4"/>
      <c r="I4"/>
      <c r="J4"/>
      <c r="K4"/>
      <c r="L4"/>
    </row>
    <row r="5" spans="1:12" ht="21.75" customHeight="1" thickTop="1" x14ac:dyDescent="0.4">
      <c r="A5" s="284" t="s">
        <v>185</v>
      </c>
      <c r="B5" s="285" t="s">
        <v>186</v>
      </c>
      <c r="C5" s="286"/>
      <c r="D5" s="287">
        <v>12</v>
      </c>
      <c r="E5" s="287">
        <v>9</v>
      </c>
      <c r="F5" s="287">
        <v>39</v>
      </c>
      <c r="G5" s="287">
        <v>60</v>
      </c>
      <c r="H5"/>
      <c r="I5"/>
      <c r="J5"/>
      <c r="K5"/>
      <c r="L5"/>
    </row>
    <row r="6" spans="1:12" ht="21.75" customHeight="1" x14ac:dyDescent="0.4">
      <c r="A6" s="288"/>
      <c r="B6" s="289" t="s">
        <v>187</v>
      </c>
      <c r="C6" s="290" t="s">
        <v>188</v>
      </c>
      <c r="D6" s="287">
        <v>5</v>
      </c>
      <c r="E6" s="287">
        <v>2</v>
      </c>
      <c r="F6" s="287">
        <v>18</v>
      </c>
      <c r="G6" s="287">
        <v>25</v>
      </c>
      <c r="H6"/>
      <c r="I6"/>
      <c r="J6"/>
      <c r="K6"/>
      <c r="L6"/>
    </row>
    <row r="7" spans="1:12" ht="21.75" customHeight="1" x14ac:dyDescent="0.4">
      <c r="A7" s="288"/>
      <c r="B7" s="291"/>
      <c r="C7" s="290" t="s">
        <v>189</v>
      </c>
      <c r="D7" s="287">
        <v>22</v>
      </c>
      <c r="E7" s="287">
        <v>4</v>
      </c>
      <c r="F7" s="287">
        <v>66</v>
      </c>
      <c r="G7" s="287">
        <v>92</v>
      </c>
      <c r="H7"/>
      <c r="I7"/>
      <c r="J7"/>
      <c r="K7"/>
      <c r="L7"/>
    </row>
    <row r="8" spans="1:12" ht="21.75" customHeight="1" x14ac:dyDescent="0.4">
      <c r="A8" s="288"/>
      <c r="B8" s="291"/>
      <c r="C8" s="290" t="s">
        <v>190</v>
      </c>
      <c r="D8" s="287">
        <v>6</v>
      </c>
      <c r="E8" s="287"/>
      <c r="F8" s="287">
        <v>28</v>
      </c>
      <c r="G8" s="287">
        <v>34</v>
      </c>
      <c r="H8"/>
      <c r="I8"/>
      <c r="J8"/>
      <c r="K8"/>
      <c r="L8"/>
    </row>
    <row r="9" spans="1:12" ht="21.75" customHeight="1" x14ac:dyDescent="0.4">
      <c r="A9" s="288"/>
      <c r="B9" s="291"/>
      <c r="C9" s="290" t="s">
        <v>191</v>
      </c>
      <c r="D9" s="287">
        <v>8</v>
      </c>
      <c r="E9" s="287">
        <v>8</v>
      </c>
      <c r="F9" s="287">
        <v>18</v>
      </c>
      <c r="G9" s="287">
        <v>34</v>
      </c>
      <c r="H9"/>
      <c r="I9"/>
      <c r="J9"/>
      <c r="K9"/>
      <c r="L9"/>
    </row>
    <row r="10" spans="1:12" ht="21.75" customHeight="1" x14ac:dyDescent="0.4">
      <c r="A10" s="288"/>
      <c r="B10" s="291"/>
      <c r="C10" s="290" t="s">
        <v>192</v>
      </c>
      <c r="D10" s="287"/>
      <c r="E10" s="287"/>
      <c r="F10" s="287"/>
      <c r="G10" s="287">
        <v>0</v>
      </c>
      <c r="H10"/>
      <c r="I10"/>
      <c r="J10"/>
      <c r="K10"/>
      <c r="L10"/>
    </row>
    <row r="11" spans="1:12" ht="21.75" customHeight="1" x14ac:dyDescent="0.4">
      <c r="A11" s="288"/>
      <c r="B11" s="291"/>
      <c r="C11" s="290" t="s">
        <v>193</v>
      </c>
      <c r="D11" s="287">
        <v>1</v>
      </c>
      <c r="E11" s="287">
        <v>1</v>
      </c>
      <c r="F11" s="287">
        <v>6</v>
      </c>
      <c r="G11" s="287">
        <v>8</v>
      </c>
      <c r="H11"/>
      <c r="I11"/>
      <c r="J11"/>
      <c r="K11"/>
      <c r="L11"/>
    </row>
    <row r="12" spans="1:12" ht="21.75" customHeight="1" x14ac:dyDescent="0.4">
      <c r="A12" s="292"/>
      <c r="B12" s="293"/>
      <c r="C12" s="290" t="s">
        <v>194</v>
      </c>
      <c r="D12" s="287"/>
      <c r="E12" s="287"/>
      <c r="F12" s="287">
        <v>2</v>
      </c>
      <c r="G12" s="287">
        <v>2</v>
      </c>
      <c r="H12"/>
      <c r="I12"/>
      <c r="J12"/>
      <c r="K12"/>
      <c r="L12"/>
    </row>
    <row r="13" spans="1:12" ht="21.75" customHeight="1" x14ac:dyDescent="0.4">
      <c r="A13" s="285" t="s">
        <v>195</v>
      </c>
      <c r="B13" s="294"/>
      <c r="C13" s="286"/>
      <c r="D13" s="287"/>
      <c r="E13" s="287"/>
      <c r="F13" s="287">
        <v>5</v>
      </c>
      <c r="G13" s="287">
        <v>5</v>
      </c>
      <c r="H13"/>
      <c r="I13"/>
      <c r="J13"/>
      <c r="K13"/>
      <c r="L13"/>
    </row>
    <row r="14" spans="1:12" ht="21.75" customHeight="1" x14ac:dyDescent="0.4">
      <c r="A14" s="284" t="s">
        <v>196</v>
      </c>
      <c r="B14" s="285" t="s">
        <v>197</v>
      </c>
      <c r="C14" s="286"/>
      <c r="D14" s="287"/>
      <c r="E14" s="287">
        <v>3</v>
      </c>
      <c r="F14" s="287">
        <v>1</v>
      </c>
      <c r="G14" s="287">
        <v>4</v>
      </c>
      <c r="H14"/>
      <c r="I14"/>
      <c r="J14"/>
      <c r="K14"/>
      <c r="L14"/>
    </row>
    <row r="15" spans="1:12" ht="21.75" customHeight="1" x14ac:dyDescent="0.4">
      <c r="A15" s="292"/>
      <c r="B15" s="285" t="s">
        <v>198</v>
      </c>
      <c r="C15" s="286"/>
      <c r="D15" s="287"/>
      <c r="E15" s="287"/>
      <c r="F15" s="287">
        <v>5</v>
      </c>
      <c r="G15" s="287">
        <v>5</v>
      </c>
      <c r="H15"/>
      <c r="I15"/>
      <c r="J15"/>
      <c r="K15"/>
      <c r="L15"/>
    </row>
    <row r="16" spans="1:12" ht="21.75" customHeight="1" x14ac:dyDescent="0.4">
      <c r="A16" s="284" t="s">
        <v>199</v>
      </c>
      <c r="B16" s="285" t="s">
        <v>200</v>
      </c>
      <c r="C16" s="286"/>
      <c r="D16" s="287">
        <v>5</v>
      </c>
      <c r="E16" s="287">
        <v>8</v>
      </c>
      <c r="F16" s="287">
        <v>6</v>
      </c>
      <c r="G16" s="287">
        <v>19</v>
      </c>
      <c r="H16"/>
      <c r="I16"/>
      <c r="J16"/>
      <c r="K16"/>
      <c r="L16"/>
    </row>
    <row r="17" spans="1:8" ht="21.75" customHeight="1" x14ac:dyDescent="0.4">
      <c r="A17" s="295"/>
      <c r="B17" s="285" t="s">
        <v>201</v>
      </c>
      <c r="C17" s="286"/>
      <c r="D17" s="287"/>
      <c r="E17" s="287"/>
      <c r="F17" s="287">
        <v>4</v>
      </c>
      <c r="G17" s="287">
        <v>4</v>
      </c>
      <c r="H17" s="204"/>
    </row>
    <row r="18" spans="1:8" ht="21.75" customHeight="1" x14ac:dyDescent="0.4">
      <c r="A18" s="292"/>
      <c r="B18" s="285" t="s">
        <v>202</v>
      </c>
      <c r="C18" s="286"/>
      <c r="D18" s="287">
        <v>2</v>
      </c>
      <c r="E18" s="287"/>
      <c r="F18" s="287">
        <v>2</v>
      </c>
      <c r="G18" s="287">
        <v>4</v>
      </c>
      <c r="H18" s="282"/>
    </row>
    <row r="19" spans="1:8" ht="21.75" customHeight="1" x14ac:dyDescent="0.4">
      <c r="A19" s="285" t="s">
        <v>203</v>
      </c>
      <c r="B19" s="294"/>
      <c r="C19" s="286"/>
      <c r="D19" s="287"/>
      <c r="E19" s="287"/>
      <c r="F19" s="287"/>
      <c r="G19" s="287">
        <v>0</v>
      </c>
      <c r="H19" s="282"/>
    </row>
    <row r="20" spans="1:8" ht="21.75" customHeight="1" x14ac:dyDescent="0.4">
      <c r="A20" s="285" t="s">
        <v>204</v>
      </c>
      <c r="B20" s="294"/>
      <c r="C20" s="286"/>
      <c r="D20" s="287">
        <v>1</v>
      </c>
      <c r="E20" s="287"/>
      <c r="F20" s="287"/>
      <c r="G20" s="287">
        <v>1</v>
      </c>
      <c r="H20" s="282"/>
    </row>
    <row r="21" spans="1:8" ht="21.75" customHeight="1" x14ac:dyDescent="0.4">
      <c r="A21" s="285" t="s">
        <v>205</v>
      </c>
      <c r="B21" s="294"/>
      <c r="C21" s="286"/>
      <c r="D21" s="287"/>
      <c r="E21" s="287"/>
      <c r="F21" s="287"/>
      <c r="G21" s="287">
        <v>0</v>
      </c>
      <c r="H21" s="282"/>
    </row>
    <row r="22" spans="1:8" ht="21.75" customHeight="1" x14ac:dyDescent="0.4">
      <c r="A22" s="285" t="s">
        <v>206</v>
      </c>
      <c r="B22" s="294"/>
      <c r="C22" s="286"/>
      <c r="D22" s="287">
        <v>48</v>
      </c>
      <c r="E22" s="287"/>
      <c r="F22" s="287"/>
      <c r="G22" s="287">
        <v>48</v>
      </c>
      <c r="H22" s="204"/>
    </row>
    <row r="23" spans="1:8" ht="21.75" customHeight="1" x14ac:dyDescent="0.4">
      <c r="A23" s="285" t="s">
        <v>207</v>
      </c>
      <c r="B23" s="294"/>
      <c r="C23" s="286"/>
      <c r="D23" s="287"/>
      <c r="E23" s="287"/>
      <c r="F23" s="287"/>
      <c r="G23" s="287">
        <v>0</v>
      </c>
      <c r="H23" s="282"/>
    </row>
    <row r="24" spans="1:8" ht="21.75" customHeight="1" x14ac:dyDescent="0.4">
      <c r="A24" s="285" t="s">
        <v>208</v>
      </c>
      <c r="B24" s="294"/>
      <c r="C24" s="286"/>
      <c r="D24" s="287"/>
      <c r="E24" s="287"/>
      <c r="F24" s="287"/>
      <c r="G24" s="287">
        <v>0</v>
      </c>
      <c r="H24" s="282"/>
    </row>
    <row r="25" spans="1:8" ht="21.75" customHeight="1" x14ac:dyDescent="0.4">
      <c r="A25" s="296" t="s">
        <v>209</v>
      </c>
      <c r="B25" s="294"/>
      <c r="C25" s="286"/>
      <c r="D25" s="287"/>
      <c r="E25" s="287"/>
      <c r="F25" s="287"/>
      <c r="G25" s="287">
        <v>0</v>
      </c>
    </row>
    <row r="26" spans="1:8" ht="21.75" customHeight="1" thickBot="1" x14ac:dyDescent="0.45">
      <c r="A26" s="297" t="s">
        <v>210</v>
      </c>
      <c r="B26" s="298"/>
      <c r="C26" s="299"/>
      <c r="D26" s="300">
        <v>2</v>
      </c>
      <c r="E26" s="300">
        <v>7</v>
      </c>
      <c r="F26" s="300"/>
      <c r="G26" s="300">
        <v>9</v>
      </c>
    </row>
    <row r="27" spans="1:8" ht="21.75" customHeight="1" thickTop="1" x14ac:dyDescent="0.4">
      <c r="A27" s="140" t="s">
        <v>211</v>
      </c>
      <c r="B27" s="236"/>
      <c r="C27" s="80"/>
      <c r="D27" s="301">
        <v>112</v>
      </c>
      <c r="E27" s="301">
        <v>42</v>
      </c>
      <c r="F27" s="301">
        <v>200</v>
      </c>
      <c r="G27" s="301">
        <v>354</v>
      </c>
    </row>
    <row r="28" spans="1:8" ht="16.5" customHeight="1" x14ac:dyDescent="0.4">
      <c r="A28" s="302"/>
      <c r="B28" s="302"/>
      <c r="C28" s="302"/>
      <c r="D28" s="302"/>
      <c r="E28" s="302"/>
      <c r="F28" s="302"/>
      <c r="G28" s="302"/>
    </row>
    <row r="29" spans="1:8" ht="21.75" customHeight="1" thickBot="1" x14ac:dyDescent="0.45">
      <c r="A29" s="154" t="s">
        <v>180</v>
      </c>
      <c r="B29" s="154"/>
      <c r="C29" s="154"/>
      <c r="D29" s="157" t="s">
        <v>181</v>
      </c>
      <c r="E29" s="157" t="s">
        <v>182</v>
      </c>
      <c r="F29" s="157" t="s">
        <v>183</v>
      </c>
      <c r="G29" s="157" t="s">
        <v>184</v>
      </c>
    </row>
    <row r="30" spans="1:8" ht="21.75" customHeight="1" thickTop="1" x14ac:dyDescent="0.4">
      <c r="A30" s="303" t="s">
        <v>212</v>
      </c>
      <c r="B30" s="285" t="s">
        <v>186</v>
      </c>
      <c r="C30" s="286"/>
      <c r="D30" s="287">
        <v>1</v>
      </c>
      <c r="E30" s="287"/>
      <c r="F30" s="287"/>
      <c r="G30" s="287">
        <v>1</v>
      </c>
    </row>
    <row r="31" spans="1:8" ht="21.75" customHeight="1" x14ac:dyDescent="0.4">
      <c r="A31" s="304"/>
      <c r="B31" s="285" t="s">
        <v>188</v>
      </c>
      <c r="C31" s="286"/>
      <c r="D31" s="287">
        <v>2</v>
      </c>
      <c r="E31" s="287"/>
      <c r="F31" s="287"/>
      <c r="G31" s="287">
        <v>2</v>
      </c>
    </row>
    <row r="32" spans="1:8" ht="21.75" customHeight="1" thickBot="1" x14ac:dyDescent="0.45">
      <c r="A32" s="305"/>
      <c r="B32" s="297" t="s">
        <v>213</v>
      </c>
      <c r="C32" s="299"/>
      <c r="D32" s="300">
        <v>1</v>
      </c>
      <c r="E32" s="300"/>
      <c r="F32" s="300"/>
      <c r="G32" s="300">
        <v>1</v>
      </c>
    </row>
    <row r="33" spans="1:7" ht="21.75" customHeight="1" thickTop="1" x14ac:dyDescent="0.4">
      <c r="A33" s="140" t="s">
        <v>211</v>
      </c>
      <c r="B33" s="236"/>
      <c r="C33" s="80"/>
      <c r="D33" s="301">
        <v>4</v>
      </c>
      <c r="E33" s="301">
        <v>0</v>
      </c>
      <c r="F33" s="301">
        <v>0</v>
      </c>
      <c r="G33" s="301">
        <v>4</v>
      </c>
    </row>
    <row r="34" spans="1:7" ht="21.75" customHeight="1" x14ac:dyDescent="0.4">
      <c r="A34" s="306" t="s">
        <v>214</v>
      </c>
      <c r="B34"/>
      <c r="C34"/>
      <c r="D34"/>
      <c r="E34"/>
      <c r="F34"/>
      <c r="G34"/>
    </row>
  </sheetData>
  <mergeCells count="5">
    <mergeCell ref="A2:G2"/>
    <mergeCell ref="A4:C4"/>
    <mergeCell ref="A27:C27"/>
    <mergeCell ref="A29:C29"/>
    <mergeCell ref="A33:C33"/>
  </mergeCells>
  <phoneticPr fontId="3"/>
  <pageMargins left="0.75" right="0.75" top="1" bottom="1" header="0.51200000000000001" footer="0.51200000000000001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8AA8E6-F653-459A-91AE-F916297081C5}">
  <sheetPr>
    <pageSetUpPr fitToPage="1"/>
  </sheetPr>
  <dimension ref="A1:AE53"/>
  <sheetViews>
    <sheetView showGridLines="0" tabSelected="1" zoomScaleNormal="100" zoomScaleSheetLayoutView="55" workbookViewId="0">
      <pane xSplit="2" ySplit="5" topLeftCell="C6" activePane="bottomRight" state="frozen"/>
      <selection sqref="A1:C1"/>
      <selection pane="topRight" sqref="A1:C1"/>
      <selection pane="bottomLeft" sqref="A1:C1"/>
      <selection pane="bottomRight" sqref="A1:C1"/>
    </sheetView>
  </sheetViews>
  <sheetFormatPr defaultRowHeight="15" customHeight="1" x14ac:dyDescent="0.4"/>
  <cols>
    <col min="1" max="1" width="5.875" style="331" customWidth="1"/>
    <col min="2" max="2" width="11.875" style="332" customWidth="1"/>
    <col min="3" max="3" width="9.5" style="332" bestFit="1" customWidth="1"/>
    <col min="4" max="11" width="10.875" style="332" customWidth="1"/>
    <col min="12" max="14" width="11" style="332" customWidth="1"/>
    <col min="15" max="15" width="11.75" style="332" customWidth="1"/>
    <col min="16" max="20" width="11.625" style="332" customWidth="1"/>
    <col min="21" max="21" width="11.75" style="332" customWidth="1"/>
    <col min="22" max="256" width="9" style="310"/>
    <col min="257" max="257" width="5.875" style="310" customWidth="1"/>
    <col min="258" max="258" width="11.875" style="310" customWidth="1"/>
    <col min="259" max="259" width="9.5" style="310" bestFit="1" customWidth="1"/>
    <col min="260" max="267" width="10.875" style="310" customWidth="1"/>
    <col min="268" max="270" width="11" style="310" customWidth="1"/>
    <col min="271" max="271" width="11.75" style="310" customWidth="1"/>
    <col min="272" max="276" width="11.625" style="310" customWidth="1"/>
    <col min="277" max="277" width="11.75" style="310" customWidth="1"/>
    <col min="278" max="512" width="9" style="310"/>
    <col min="513" max="513" width="5.875" style="310" customWidth="1"/>
    <col min="514" max="514" width="11.875" style="310" customWidth="1"/>
    <col min="515" max="515" width="9.5" style="310" bestFit="1" customWidth="1"/>
    <col min="516" max="523" width="10.875" style="310" customWidth="1"/>
    <col min="524" max="526" width="11" style="310" customWidth="1"/>
    <col min="527" max="527" width="11.75" style="310" customWidth="1"/>
    <col min="528" max="532" width="11.625" style="310" customWidth="1"/>
    <col min="533" max="533" width="11.75" style="310" customWidth="1"/>
    <col min="534" max="768" width="9" style="310"/>
    <col min="769" max="769" width="5.875" style="310" customWidth="1"/>
    <col min="770" max="770" width="11.875" style="310" customWidth="1"/>
    <col min="771" max="771" width="9.5" style="310" bestFit="1" customWidth="1"/>
    <col min="772" max="779" width="10.875" style="310" customWidth="1"/>
    <col min="780" max="782" width="11" style="310" customWidth="1"/>
    <col min="783" max="783" width="11.75" style="310" customWidth="1"/>
    <col min="784" max="788" width="11.625" style="310" customWidth="1"/>
    <col min="789" max="789" width="11.75" style="310" customWidth="1"/>
    <col min="790" max="1024" width="9" style="310"/>
    <col min="1025" max="1025" width="5.875" style="310" customWidth="1"/>
    <col min="1026" max="1026" width="11.875" style="310" customWidth="1"/>
    <col min="1027" max="1027" width="9.5" style="310" bestFit="1" customWidth="1"/>
    <col min="1028" max="1035" width="10.875" style="310" customWidth="1"/>
    <col min="1036" max="1038" width="11" style="310" customWidth="1"/>
    <col min="1039" max="1039" width="11.75" style="310" customWidth="1"/>
    <col min="1040" max="1044" width="11.625" style="310" customWidth="1"/>
    <col min="1045" max="1045" width="11.75" style="310" customWidth="1"/>
    <col min="1046" max="1280" width="9" style="310"/>
    <col min="1281" max="1281" width="5.875" style="310" customWidth="1"/>
    <col min="1282" max="1282" width="11.875" style="310" customWidth="1"/>
    <col min="1283" max="1283" width="9.5" style="310" bestFit="1" customWidth="1"/>
    <col min="1284" max="1291" width="10.875" style="310" customWidth="1"/>
    <col min="1292" max="1294" width="11" style="310" customWidth="1"/>
    <col min="1295" max="1295" width="11.75" style="310" customWidth="1"/>
    <col min="1296" max="1300" width="11.625" style="310" customWidth="1"/>
    <col min="1301" max="1301" width="11.75" style="310" customWidth="1"/>
    <col min="1302" max="1536" width="9" style="310"/>
    <col min="1537" max="1537" width="5.875" style="310" customWidth="1"/>
    <col min="1538" max="1538" width="11.875" style="310" customWidth="1"/>
    <col min="1539" max="1539" width="9.5" style="310" bestFit="1" customWidth="1"/>
    <col min="1540" max="1547" width="10.875" style="310" customWidth="1"/>
    <col min="1548" max="1550" width="11" style="310" customWidth="1"/>
    <col min="1551" max="1551" width="11.75" style="310" customWidth="1"/>
    <col min="1552" max="1556" width="11.625" style="310" customWidth="1"/>
    <col min="1557" max="1557" width="11.75" style="310" customWidth="1"/>
    <col min="1558" max="1792" width="9" style="310"/>
    <col min="1793" max="1793" width="5.875" style="310" customWidth="1"/>
    <col min="1794" max="1794" width="11.875" style="310" customWidth="1"/>
    <col min="1795" max="1795" width="9.5" style="310" bestFit="1" customWidth="1"/>
    <col min="1796" max="1803" width="10.875" style="310" customWidth="1"/>
    <col min="1804" max="1806" width="11" style="310" customWidth="1"/>
    <col min="1807" max="1807" width="11.75" style="310" customWidth="1"/>
    <col min="1808" max="1812" width="11.625" style="310" customWidth="1"/>
    <col min="1813" max="1813" width="11.75" style="310" customWidth="1"/>
    <col min="1814" max="2048" width="9" style="310"/>
    <col min="2049" max="2049" width="5.875" style="310" customWidth="1"/>
    <col min="2050" max="2050" width="11.875" style="310" customWidth="1"/>
    <col min="2051" max="2051" width="9.5" style="310" bestFit="1" customWidth="1"/>
    <col min="2052" max="2059" width="10.875" style="310" customWidth="1"/>
    <col min="2060" max="2062" width="11" style="310" customWidth="1"/>
    <col min="2063" max="2063" width="11.75" style="310" customWidth="1"/>
    <col min="2064" max="2068" width="11.625" style="310" customWidth="1"/>
    <col min="2069" max="2069" width="11.75" style="310" customWidth="1"/>
    <col min="2070" max="2304" width="9" style="310"/>
    <col min="2305" max="2305" width="5.875" style="310" customWidth="1"/>
    <col min="2306" max="2306" width="11.875" style="310" customWidth="1"/>
    <col min="2307" max="2307" width="9.5" style="310" bestFit="1" customWidth="1"/>
    <col min="2308" max="2315" width="10.875" style="310" customWidth="1"/>
    <col min="2316" max="2318" width="11" style="310" customWidth="1"/>
    <col min="2319" max="2319" width="11.75" style="310" customWidth="1"/>
    <col min="2320" max="2324" width="11.625" style="310" customWidth="1"/>
    <col min="2325" max="2325" width="11.75" style="310" customWidth="1"/>
    <col min="2326" max="2560" width="9" style="310"/>
    <col min="2561" max="2561" width="5.875" style="310" customWidth="1"/>
    <col min="2562" max="2562" width="11.875" style="310" customWidth="1"/>
    <col min="2563" max="2563" width="9.5" style="310" bestFit="1" customWidth="1"/>
    <col min="2564" max="2571" width="10.875" style="310" customWidth="1"/>
    <col min="2572" max="2574" width="11" style="310" customWidth="1"/>
    <col min="2575" max="2575" width="11.75" style="310" customWidth="1"/>
    <col min="2576" max="2580" width="11.625" style="310" customWidth="1"/>
    <col min="2581" max="2581" width="11.75" style="310" customWidth="1"/>
    <col min="2582" max="2816" width="9" style="310"/>
    <col min="2817" max="2817" width="5.875" style="310" customWidth="1"/>
    <col min="2818" max="2818" width="11.875" style="310" customWidth="1"/>
    <col min="2819" max="2819" width="9.5" style="310" bestFit="1" customWidth="1"/>
    <col min="2820" max="2827" width="10.875" style="310" customWidth="1"/>
    <col min="2828" max="2830" width="11" style="310" customWidth="1"/>
    <col min="2831" max="2831" width="11.75" style="310" customWidth="1"/>
    <col min="2832" max="2836" width="11.625" style="310" customWidth="1"/>
    <col min="2837" max="2837" width="11.75" style="310" customWidth="1"/>
    <col min="2838" max="3072" width="9" style="310"/>
    <col min="3073" max="3073" width="5.875" style="310" customWidth="1"/>
    <col min="3074" max="3074" width="11.875" style="310" customWidth="1"/>
    <col min="3075" max="3075" width="9.5" style="310" bestFit="1" customWidth="1"/>
    <col min="3076" max="3083" width="10.875" style="310" customWidth="1"/>
    <col min="3084" max="3086" width="11" style="310" customWidth="1"/>
    <col min="3087" max="3087" width="11.75" style="310" customWidth="1"/>
    <col min="3088" max="3092" width="11.625" style="310" customWidth="1"/>
    <col min="3093" max="3093" width="11.75" style="310" customWidth="1"/>
    <col min="3094" max="3328" width="9" style="310"/>
    <col min="3329" max="3329" width="5.875" style="310" customWidth="1"/>
    <col min="3330" max="3330" width="11.875" style="310" customWidth="1"/>
    <col min="3331" max="3331" width="9.5" style="310" bestFit="1" customWidth="1"/>
    <col min="3332" max="3339" width="10.875" style="310" customWidth="1"/>
    <col min="3340" max="3342" width="11" style="310" customWidth="1"/>
    <col min="3343" max="3343" width="11.75" style="310" customWidth="1"/>
    <col min="3344" max="3348" width="11.625" style="310" customWidth="1"/>
    <col min="3349" max="3349" width="11.75" style="310" customWidth="1"/>
    <col min="3350" max="3584" width="9" style="310"/>
    <col min="3585" max="3585" width="5.875" style="310" customWidth="1"/>
    <col min="3586" max="3586" width="11.875" style="310" customWidth="1"/>
    <col min="3587" max="3587" width="9.5" style="310" bestFit="1" customWidth="1"/>
    <col min="3588" max="3595" width="10.875" style="310" customWidth="1"/>
    <col min="3596" max="3598" width="11" style="310" customWidth="1"/>
    <col min="3599" max="3599" width="11.75" style="310" customWidth="1"/>
    <col min="3600" max="3604" width="11.625" style="310" customWidth="1"/>
    <col min="3605" max="3605" width="11.75" style="310" customWidth="1"/>
    <col min="3606" max="3840" width="9" style="310"/>
    <col min="3841" max="3841" width="5.875" style="310" customWidth="1"/>
    <col min="3842" max="3842" width="11.875" style="310" customWidth="1"/>
    <col min="3843" max="3843" width="9.5" style="310" bestFit="1" customWidth="1"/>
    <col min="3844" max="3851" width="10.875" style="310" customWidth="1"/>
    <col min="3852" max="3854" width="11" style="310" customWidth="1"/>
    <col min="3855" max="3855" width="11.75" style="310" customWidth="1"/>
    <col min="3856" max="3860" width="11.625" style="310" customWidth="1"/>
    <col min="3861" max="3861" width="11.75" style="310" customWidth="1"/>
    <col min="3862" max="4096" width="9" style="310"/>
    <col min="4097" max="4097" width="5.875" style="310" customWidth="1"/>
    <col min="4098" max="4098" width="11.875" style="310" customWidth="1"/>
    <col min="4099" max="4099" width="9.5" style="310" bestFit="1" customWidth="1"/>
    <col min="4100" max="4107" width="10.875" style="310" customWidth="1"/>
    <col min="4108" max="4110" width="11" style="310" customWidth="1"/>
    <col min="4111" max="4111" width="11.75" style="310" customWidth="1"/>
    <col min="4112" max="4116" width="11.625" style="310" customWidth="1"/>
    <col min="4117" max="4117" width="11.75" style="310" customWidth="1"/>
    <col min="4118" max="4352" width="9" style="310"/>
    <col min="4353" max="4353" width="5.875" style="310" customWidth="1"/>
    <col min="4354" max="4354" width="11.875" style="310" customWidth="1"/>
    <col min="4355" max="4355" width="9.5" style="310" bestFit="1" customWidth="1"/>
    <col min="4356" max="4363" width="10.875" style="310" customWidth="1"/>
    <col min="4364" max="4366" width="11" style="310" customWidth="1"/>
    <col min="4367" max="4367" width="11.75" style="310" customWidth="1"/>
    <col min="4368" max="4372" width="11.625" style="310" customWidth="1"/>
    <col min="4373" max="4373" width="11.75" style="310" customWidth="1"/>
    <col min="4374" max="4608" width="9" style="310"/>
    <col min="4609" max="4609" width="5.875" style="310" customWidth="1"/>
    <col min="4610" max="4610" width="11.875" style="310" customWidth="1"/>
    <col min="4611" max="4611" width="9.5" style="310" bestFit="1" customWidth="1"/>
    <col min="4612" max="4619" width="10.875" style="310" customWidth="1"/>
    <col min="4620" max="4622" width="11" style="310" customWidth="1"/>
    <col min="4623" max="4623" width="11.75" style="310" customWidth="1"/>
    <col min="4624" max="4628" width="11.625" style="310" customWidth="1"/>
    <col min="4629" max="4629" width="11.75" style="310" customWidth="1"/>
    <col min="4630" max="4864" width="9" style="310"/>
    <col min="4865" max="4865" width="5.875" style="310" customWidth="1"/>
    <col min="4866" max="4866" width="11.875" style="310" customWidth="1"/>
    <col min="4867" max="4867" width="9.5" style="310" bestFit="1" customWidth="1"/>
    <col min="4868" max="4875" width="10.875" style="310" customWidth="1"/>
    <col min="4876" max="4878" width="11" style="310" customWidth="1"/>
    <col min="4879" max="4879" width="11.75" style="310" customWidth="1"/>
    <col min="4880" max="4884" width="11.625" style="310" customWidth="1"/>
    <col min="4885" max="4885" width="11.75" style="310" customWidth="1"/>
    <col min="4886" max="5120" width="9" style="310"/>
    <col min="5121" max="5121" width="5.875" style="310" customWidth="1"/>
    <col min="5122" max="5122" width="11.875" style="310" customWidth="1"/>
    <col min="5123" max="5123" width="9.5" style="310" bestFit="1" customWidth="1"/>
    <col min="5124" max="5131" width="10.875" style="310" customWidth="1"/>
    <col min="5132" max="5134" width="11" style="310" customWidth="1"/>
    <col min="5135" max="5135" width="11.75" style="310" customWidth="1"/>
    <col min="5136" max="5140" width="11.625" style="310" customWidth="1"/>
    <col min="5141" max="5141" width="11.75" style="310" customWidth="1"/>
    <col min="5142" max="5376" width="9" style="310"/>
    <col min="5377" max="5377" width="5.875" style="310" customWidth="1"/>
    <col min="5378" max="5378" width="11.875" style="310" customWidth="1"/>
    <col min="5379" max="5379" width="9.5" style="310" bestFit="1" customWidth="1"/>
    <col min="5380" max="5387" width="10.875" style="310" customWidth="1"/>
    <col min="5388" max="5390" width="11" style="310" customWidth="1"/>
    <col min="5391" max="5391" width="11.75" style="310" customWidth="1"/>
    <col min="5392" max="5396" width="11.625" style="310" customWidth="1"/>
    <col min="5397" max="5397" width="11.75" style="310" customWidth="1"/>
    <col min="5398" max="5632" width="9" style="310"/>
    <col min="5633" max="5633" width="5.875" style="310" customWidth="1"/>
    <col min="5634" max="5634" width="11.875" style="310" customWidth="1"/>
    <col min="5635" max="5635" width="9.5" style="310" bestFit="1" customWidth="1"/>
    <col min="5636" max="5643" width="10.875" style="310" customWidth="1"/>
    <col min="5644" max="5646" width="11" style="310" customWidth="1"/>
    <col min="5647" max="5647" width="11.75" style="310" customWidth="1"/>
    <col min="5648" max="5652" width="11.625" style="310" customWidth="1"/>
    <col min="5653" max="5653" width="11.75" style="310" customWidth="1"/>
    <col min="5654" max="5888" width="9" style="310"/>
    <col min="5889" max="5889" width="5.875" style="310" customWidth="1"/>
    <col min="5890" max="5890" width="11.875" style="310" customWidth="1"/>
    <col min="5891" max="5891" width="9.5" style="310" bestFit="1" customWidth="1"/>
    <col min="5892" max="5899" width="10.875" style="310" customWidth="1"/>
    <col min="5900" max="5902" width="11" style="310" customWidth="1"/>
    <col min="5903" max="5903" width="11.75" style="310" customWidth="1"/>
    <col min="5904" max="5908" width="11.625" style="310" customWidth="1"/>
    <col min="5909" max="5909" width="11.75" style="310" customWidth="1"/>
    <col min="5910" max="6144" width="9" style="310"/>
    <col min="6145" max="6145" width="5.875" style="310" customWidth="1"/>
    <col min="6146" max="6146" width="11.875" style="310" customWidth="1"/>
    <col min="6147" max="6147" width="9.5" style="310" bestFit="1" customWidth="1"/>
    <col min="6148" max="6155" width="10.875" style="310" customWidth="1"/>
    <col min="6156" max="6158" width="11" style="310" customWidth="1"/>
    <col min="6159" max="6159" width="11.75" style="310" customWidth="1"/>
    <col min="6160" max="6164" width="11.625" style="310" customWidth="1"/>
    <col min="6165" max="6165" width="11.75" style="310" customWidth="1"/>
    <col min="6166" max="6400" width="9" style="310"/>
    <col min="6401" max="6401" width="5.875" style="310" customWidth="1"/>
    <col min="6402" max="6402" width="11.875" style="310" customWidth="1"/>
    <col min="6403" max="6403" width="9.5" style="310" bestFit="1" customWidth="1"/>
    <col min="6404" max="6411" width="10.875" style="310" customWidth="1"/>
    <col min="6412" max="6414" width="11" style="310" customWidth="1"/>
    <col min="6415" max="6415" width="11.75" style="310" customWidth="1"/>
    <col min="6416" max="6420" width="11.625" style="310" customWidth="1"/>
    <col min="6421" max="6421" width="11.75" style="310" customWidth="1"/>
    <col min="6422" max="6656" width="9" style="310"/>
    <col min="6657" max="6657" width="5.875" style="310" customWidth="1"/>
    <col min="6658" max="6658" width="11.875" style="310" customWidth="1"/>
    <col min="6659" max="6659" width="9.5" style="310" bestFit="1" customWidth="1"/>
    <col min="6660" max="6667" width="10.875" style="310" customWidth="1"/>
    <col min="6668" max="6670" width="11" style="310" customWidth="1"/>
    <col min="6671" max="6671" width="11.75" style="310" customWidth="1"/>
    <col min="6672" max="6676" width="11.625" style="310" customWidth="1"/>
    <col min="6677" max="6677" width="11.75" style="310" customWidth="1"/>
    <col min="6678" max="6912" width="9" style="310"/>
    <col min="6913" max="6913" width="5.875" style="310" customWidth="1"/>
    <col min="6914" max="6914" width="11.875" style="310" customWidth="1"/>
    <col min="6915" max="6915" width="9.5" style="310" bestFit="1" customWidth="1"/>
    <col min="6916" max="6923" width="10.875" style="310" customWidth="1"/>
    <col min="6924" max="6926" width="11" style="310" customWidth="1"/>
    <col min="6927" max="6927" width="11.75" style="310" customWidth="1"/>
    <col min="6928" max="6932" width="11.625" style="310" customWidth="1"/>
    <col min="6933" max="6933" width="11.75" style="310" customWidth="1"/>
    <col min="6934" max="7168" width="9" style="310"/>
    <col min="7169" max="7169" width="5.875" style="310" customWidth="1"/>
    <col min="7170" max="7170" width="11.875" style="310" customWidth="1"/>
    <col min="7171" max="7171" width="9.5" style="310" bestFit="1" customWidth="1"/>
    <col min="7172" max="7179" width="10.875" style="310" customWidth="1"/>
    <col min="7180" max="7182" width="11" style="310" customWidth="1"/>
    <col min="7183" max="7183" width="11.75" style="310" customWidth="1"/>
    <col min="7184" max="7188" width="11.625" style="310" customWidth="1"/>
    <col min="7189" max="7189" width="11.75" style="310" customWidth="1"/>
    <col min="7190" max="7424" width="9" style="310"/>
    <col min="7425" max="7425" width="5.875" style="310" customWidth="1"/>
    <col min="7426" max="7426" width="11.875" style="310" customWidth="1"/>
    <col min="7427" max="7427" width="9.5" style="310" bestFit="1" customWidth="1"/>
    <col min="7428" max="7435" width="10.875" style="310" customWidth="1"/>
    <col min="7436" max="7438" width="11" style="310" customWidth="1"/>
    <col min="7439" max="7439" width="11.75" style="310" customWidth="1"/>
    <col min="7440" max="7444" width="11.625" style="310" customWidth="1"/>
    <col min="7445" max="7445" width="11.75" style="310" customWidth="1"/>
    <col min="7446" max="7680" width="9" style="310"/>
    <col min="7681" max="7681" width="5.875" style="310" customWidth="1"/>
    <col min="7682" max="7682" width="11.875" style="310" customWidth="1"/>
    <col min="7683" max="7683" width="9.5" style="310" bestFit="1" customWidth="1"/>
    <col min="7684" max="7691" width="10.875" style="310" customWidth="1"/>
    <col min="7692" max="7694" width="11" style="310" customWidth="1"/>
    <col min="7695" max="7695" width="11.75" style="310" customWidth="1"/>
    <col min="7696" max="7700" width="11.625" style="310" customWidth="1"/>
    <col min="7701" max="7701" width="11.75" style="310" customWidth="1"/>
    <col min="7702" max="7936" width="9" style="310"/>
    <col min="7937" max="7937" width="5.875" style="310" customWidth="1"/>
    <col min="7938" max="7938" width="11.875" style="310" customWidth="1"/>
    <col min="7939" max="7939" width="9.5" style="310" bestFit="1" customWidth="1"/>
    <col min="7940" max="7947" width="10.875" style="310" customWidth="1"/>
    <col min="7948" max="7950" width="11" style="310" customWidth="1"/>
    <col min="7951" max="7951" width="11.75" style="310" customWidth="1"/>
    <col min="7952" max="7956" width="11.625" style="310" customWidth="1"/>
    <col min="7957" max="7957" width="11.75" style="310" customWidth="1"/>
    <col min="7958" max="8192" width="9" style="310"/>
    <col min="8193" max="8193" width="5.875" style="310" customWidth="1"/>
    <col min="8194" max="8194" width="11.875" style="310" customWidth="1"/>
    <col min="8195" max="8195" width="9.5" style="310" bestFit="1" customWidth="1"/>
    <col min="8196" max="8203" width="10.875" style="310" customWidth="1"/>
    <col min="8204" max="8206" width="11" style="310" customWidth="1"/>
    <col min="8207" max="8207" width="11.75" style="310" customWidth="1"/>
    <col min="8208" max="8212" width="11.625" style="310" customWidth="1"/>
    <col min="8213" max="8213" width="11.75" style="310" customWidth="1"/>
    <col min="8214" max="8448" width="9" style="310"/>
    <col min="8449" max="8449" width="5.875" style="310" customWidth="1"/>
    <col min="8450" max="8450" width="11.875" style="310" customWidth="1"/>
    <col min="8451" max="8451" width="9.5" style="310" bestFit="1" customWidth="1"/>
    <col min="8452" max="8459" width="10.875" style="310" customWidth="1"/>
    <col min="8460" max="8462" width="11" style="310" customWidth="1"/>
    <col min="8463" max="8463" width="11.75" style="310" customWidth="1"/>
    <col min="8464" max="8468" width="11.625" style="310" customWidth="1"/>
    <col min="8469" max="8469" width="11.75" style="310" customWidth="1"/>
    <col min="8470" max="8704" width="9" style="310"/>
    <col min="8705" max="8705" width="5.875" style="310" customWidth="1"/>
    <col min="8706" max="8706" width="11.875" style="310" customWidth="1"/>
    <col min="8707" max="8707" width="9.5" style="310" bestFit="1" customWidth="1"/>
    <col min="8708" max="8715" width="10.875" style="310" customWidth="1"/>
    <col min="8716" max="8718" width="11" style="310" customWidth="1"/>
    <col min="8719" max="8719" width="11.75" style="310" customWidth="1"/>
    <col min="8720" max="8724" width="11.625" style="310" customWidth="1"/>
    <col min="8725" max="8725" width="11.75" style="310" customWidth="1"/>
    <col min="8726" max="8960" width="9" style="310"/>
    <col min="8961" max="8961" width="5.875" style="310" customWidth="1"/>
    <col min="8962" max="8962" width="11.875" style="310" customWidth="1"/>
    <col min="8963" max="8963" width="9.5" style="310" bestFit="1" customWidth="1"/>
    <col min="8964" max="8971" width="10.875" style="310" customWidth="1"/>
    <col min="8972" max="8974" width="11" style="310" customWidth="1"/>
    <col min="8975" max="8975" width="11.75" style="310" customWidth="1"/>
    <col min="8976" max="8980" width="11.625" style="310" customWidth="1"/>
    <col min="8981" max="8981" width="11.75" style="310" customWidth="1"/>
    <col min="8982" max="9216" width="9" style="310"/>
    <col min="9217" max="9217" width="5.875" style="310" customWidth="1"/>
    <col min="9218" max="9218" width="11.875" style="310" customWidth="1"/>
    <col min="9219" max="9219" width="9.5" style="310" bestFit="1" customWidth="1"/>
    <col min="9220" max="9227" width="10.875" style="310" customWidth="1"/>
    <col min="9228" max="9230" width="11" style="310" customWidth="1"/>
    <col min="9231" max="9231" width="11.75" style="310" customWidth="1"/>
    <col min="9232" max="9236" width="11.625" style="310" customWidth="1"/>
    <col min="9237" max="9237" width="11.75" style="310" customWidth="1"/>
    <col min="9238" max="9472" width="9" style="310"/>
    <col min="9473" max="9473" width="5.875" style="310" customWidth="1"/>
    <col min="9474" max="9474" width="11.875" style="310" customWidth="1"/>
    <col min="9475" max="9475" width="9.5" style="310" bestFit="1" customWidth="1"/>
    <col min="9476" max="9483" width="10.875" style="310" customWidth="1"/>
    <col min="9484" max="9486" width="11" style="310" customWidth="1"/>
    <col min="9487" max="9487" width="11.75" style="310" customWidth="1"/>
    <col min="9488" max="9492" width="11.625" style="310" customWidth="1"/>
    <col min="9493" max="9493" width="11.75" style="310" customWidth="1"/>
    <col min="9494" max="9728" width="9" style="310"/>
    <col min="9729" max="9729" width="5.875" style="310" customWidth="1"/>
    <col min="9730" max="9730" width="11.875" style="310" customWidth="1"/>
    <col min="9731" max="9731" width="9.5" style="310" bestFit="1" customWidth="1"/>
    <col min="9732" max="9739" width="10.875" style="310" customWidth="1"/>
    <col min="9740" max="9742" width="11" style="310" customWidth="1"/>
    <col min="9743" max="9743" width="11.75" style="310" customWidth="1"/>
    <col min="9744" max="9748" width="11.625" style="310" customWidth="1"/>
    <col min="9749" max="9749" width="11.75" style="310" customWidth="1"/>
    <col min="9750" max="9984" width="9" style="310"/>
    <col min="9985" max="9985" width="5.875" style="310" customWidth="1"/>
    <col min="9986" max="9986" width="11.875" style="310" customWidth="1"/>
    <col min="9987" max="9987" width="9.5" style="310" bestFit="1" customWidth="1"/>
    <col min="9988" max="9995" width="10.875" style="310" customWidth="1"/>
    <col min="9996" max="9998" width="11" style="310" customWidth="1"/>
    <col min="9999" max="9999" width="11.75" style="310" customWidth="1"/>
    <col min="10000" max="10004" width="11.625" style="310" customWidth="1"/>
    <col min="10005" max="10005" width="11.75" style="310" customWidth="1"/>
    <col min="10006" max="10240" width="9" style="310"/>
    <col min="10241" max="10241" width="5.875" style="310" customWidth="1"/>
    <col min="10242" max="10242" width="11.875" style="310" customWidth="1"/>
    <col min="10243" max="10243" width="9.5" style="310" bestFit="1" customWidth="1"/>
    <col min="10244" max="10251" width="10.875" style="310" customWidth="1"/>
    <col min="10252" max="10254" width="11" style="310" customWidth="1"/>
    <col min="10255" max="10255" width="11.75" style="310" customWidth="1"/>
    <col min="10256" max="10260" width="11.625" style="310" customWidth="1"/>
    <col min="10261" max="10261" width="11.75" style="310" customWidth="1"/>
    <col min="10262" max="10496" width="9" style="310"/>
    <col min="10497" max="10497" width="5.875" style="310" customWidth="1"/>
    <col min="10498" max="10498" width="11.875" style="310" customWidth="1"/>
    <col min="10499" max="10499" width="9.5" style="310" bestFit="1" customWidth="1"/>
    <col min="10500" max="10507" width="10.875" style="310" customWidth="1"/>
    <col min="10508" max="10510" width="11" style="310" customWidth="1"/>
    <col min="10511" max="10511" width="11.75" style="310" customWidth="1"/>
    <col min="10512" max="10516" width="11.625" style="310" customWidth="1"/>
    <col min="10517" max="10517" width="11.75" style="310" customWidth="1"/>
    <col min="10518" max="10752" width="9" style="310"/>
    <col min="10753" max="10753" width="5.875" style="310" customWidth="1"/>
    <col min="10754" max="10754" width="11.875" style="310" customWidth="1"/>
    <col min="10755" max="10755" width="9.5" style="310" bestFit="1" customWidth="1"/>
    <col min="10756" max="10763" width="10.875" style="310" customWidth="1"/>
    <col min="10764" max="10766" width="11" style="310" customWidth="1"/>
    <col min="10767" max="10767" width="11.75" style="310" customWidth="1"/>
    <col min="10768" max="10772" width="11.625" style="310" customWidth="1"/>
    <col min="10773" max="10773" width="11.75" style="310" customWidth="1"/>
    <col min="10774" max="11008" width="9" style="310"/>
    <col min="11009" max="11009" width="5.875" style="310" customWidth="1"/>
    <col min="11010" max="11010" width="11.875" style="310" customWidth="1"/>
    <col min="11011" max="11011" width="9.5" style="310" bestFit="1" customWidth="1"/>
    <col min="11012" max="11019" width="10.875" style="310" customWidth="1"/>
    <col min="11020" max="11022" width="11" style="310" customWidth="1"/>
    <col min="11023" max="11023" width="11.75" style="310" customWidth="1"/>
    <col min="11024" max="11028" width="11.625" style="310" customWidth="1"/>
    <col min="11029" max="11029" width="11.75" style="310" customWidth="1"/>
    <col min="11030" max="11264" width="9" style="310"/>
    <col min="11265" max="11265" width="5.875" style="310" customWidth="1"/>
    <col min="11266" max="11266" width="11.875" style="310" customWidth="1"/>
    <col min="11267" max="11267" width="9.5" style="310" bestFit="1" customWidth="1"/>
    <col min="11268" max="11275" width="10.875" style="310" customWidth="1"/>
    <col min="11276" max="11278" width="11" style="310" customWidth="1"/>
    <col min="11279" max="11279" width="11.75" style="310" customWidth="1"/>
    <col min="11280" max="11284" width="11.625" style="310" customWidth="1"/>
    <col min="11285" max="11285" width="11.75" style="310" customWidth="1"/>
    <col min="11286" max="11520" width="9" style="310"/>
    <col min="11521" max="11521" width="5.875" style="310" customWidth="1"/>
    <col min="11522" max="11522" width="11.875" style="310" customWidth="1"/>
    <col min="11523" max="11523" width="9.5" style="310" bestFit="1" customWidth="1"/>
    <col min="11524" max="11531" width="10.875" style="310" customWidth="1"/>
    <col min="11532" max="11534" width="11" style="310" customWidth="1"/>
    <col min="11535" max="11535" width="11.75" style="310" customWidth="1"/>
    <col min="11536" max="11540" width="11.625" style="310" customWidth="1"/>
    <col min="11541" max="11541" width="11.75" style="310" customWidth="1"/>
    <col min="11542" max="11776" width="9" style="310"/>
    <col min="11777" max="11777" width="5.875" style="310" customWidth="1"/>
    <col min="11778" max="11778" width="11.875" style="310" customWidth="1"/>
    <col min="11779" max="11779" width="9.5" style="310" bestFit="1" customWidth="1"/>
    <col min="11780" max="11787" width="10.875" style="310" customWidth="1"/>
    <col min="11788" max="11790" width="11" style="310" customWidth="1"/>
    <col min="11791" max="11791" width="11.75" style="310" customWidth="1"/>
    <col min="11792" max="11796" width="11.625" style="310" customWidth="1"/>
    <col min="11797" max="11797" width="11.75" style="310" customWidth="1"/>
    <col min="11798" max="12032" width="9" style="310"/>
    <col min="12033" max="12033" width="5.875" style="310" customWidth="1"/>
    <col min="12034" max="12034" width="11.875" style="310" customWidth="1"/>
    <col min="12035" max="12035" width="9.5" style="310" bestFit="1" customWidth="1"/>
    <col min="12036" max="12043" width="10.875" style="310" customWidth="1"/>
    <col min="12044" max="12046" width="11" style="310" customWidth="1"/>
    <col min="12047" max="12047" width="11.75" style="310" customWidth="1"/>
    <col min="12048" max="12052" width="11.625" style="310" customWidth="1"/>
    <col min="12053" max="12053" width="11.75" style="310" customWidth="1"/>
    <col min="12054" max="12288" width="9" style="310"/>
    <col min="12289" max="12289" width="5.875" style="310" customWidth="1"/>
    <col min="12290" max="12290" width="11.875" style="310" customWidth="1"/>
    <col min="12291" max="12291" width="9.5" style="310" bestFit="1" customWidth="1"/>
    <col min="12292" max="12299" width="10.875" style="310" customWidth="1"/>
    <col min="12300" max="12302" width="11" style="310" customWidth="1"/>
    <col min="12303" max="12303" width="11.75" style="310" customWidth="1"/>
    <col min="12304" max="12308" width="11.625" style="310" customWidth="1"/>
    <col min="12309" max="12309" width="11.75" style="310" customWidth="1"/>
    <col min="12310" max="12544" width="9" style="310"/>
    <col min="12545" max="12545" width="5.875" style="310" customWidth="1"/>
    <col min="12546" max="12546" width="11.875" style="310" customWidth="1"/>
    <col min="12547" max="12547" width="9.5" style="310" bestFit="1" customWidth="1"/>
    <col min="12548" max="12555" width="10.875" style="310" customWidth="1"/>
    <col min="12556" max="12558" width="11" style="310" customWidth="1"/>
    <col min="12559" max="12559" width="11.75" style="310" customWidth="1"/>
    <col min="12560" max="12564" width="11.625" style="310" customWidth="1"/>
    <col min="12565" max="12565" width="11.75" style="310" customWidth="1"/>
    <col min="12566" max="12800" width="9" style="310"/>
    <col min="12801" max="12801" width="5.875" style="310" customWidth="1"/>
    <col min="12802" max="12802" width="11.875" style="310" customWidth="1"/>
    <col min="12803" max="12803" width="9.5" style="310" bestFit="1" customWidth="1"/>
    <col min="12804" max="12811" width="10.875" style="310" customWidth="1"/>
    <col min="12812" max="12814" width="11" style="310" customWidth="1"/>
    <col min="12815" max="12815" width="11.75" style="310" customWidth="1"/>
    <col min="12816" max="12820" width="11.625" style="310" customWidth="1"/>
    <col min="12821" max="12821" width="11.75" style="310" customWidth="1"/>
    <col min="12822" max="13056" width="9" style="310"/>
    <col min="13057" max="13057" width="5.875" style="310" customWidth="1"/>
    <col min="13058" max="13058" width="11.875" style="310" customWidth="1"/>
    <col min="13059" max="13059" width="9.5" style="310" bestFit="1" customWidth="1"/>
    <col min="13060" max="13067" width="10.875" style="310" customWidth="1"/>
    <col min="13068" max="13070" width="11" style="310" customWidth="1"/>
    <col min="13071" max="13071" width="11.75" style="310" customWidth="1"/>
    <col min="13072" max="13076" width="11.625" style="310" customWidth="1"/>
    <col min="13077" max="13077" width="11.75" style="310" customWidth="1"/>
    <col min="13078" max="13312" width="9" style="310"/>
    <col min="13313" max="13313" width="5.875" style="310" customWidth="1"/>
    <col min="13314" max="13314" width="11.875" style="310" customWidth="1"/>
    <col min="13315" max="13315" width="9.5" style="310" bestFit="1" customWidth="1"/>
    <col min="13316" max="13323" width="10.875" style="310" customWidth="1"/>
    <col min="13324" max="13326" width="11" style="310" customWidth="1"/>
    <col min="13327" max="13327" width="11.75" style="310" customWidth="1"/>
    <col min="13328" max="13332" width="11.625" style="310" customWidth="1"/>
    <col min="13333" max="13333" width="11.75" style="310" customWidth="1"/>
    <col min="13334" max="13568" width="9" style="310"/>
    <col min="13569" max="13569" width="5.875" style="310" customWidth="1"/>
    <col min="13570" max="13570" width="11.875" style="310" customWidth="1"/>
    <col min="13571" max="13571" width="9.5" style="310" bestFit="1" customWidth="1"/>
    <col min="13572" max="13579" width="10.875" style="310" customWidth="1"/>
    <col min="13580" max="13582" width="11" style="310" customWidth="1"/>
    <col min="13583" max="13583" width="11.75" style="310" customWidth="1"/>
    <col min="13584" max="13588" width="11.625" style="310" customWidth="1"/>
    <col min="13589" max="13589" width="11.75" style="310" customWidth="1"/>
    <col min="13590" max="13824" width="9" style="310"/>
    <col min="13825" max="13825" width="5.875" style="310" customWidth="1"/>
    <col min="13826" max="13826" width="11.875" style="310" customWidth="1"/>
    <col min="13827" max="13827" width="9.5" style="310" bestFit="1" customWidth="1"/>
    <col min="13828" max="13835" width="10.875" style="310" customWidth="1"/>
    <col min="13836" max="13838" width="11" style="310" customWidth="1"/>
    <col min="13839" max="13839" width="11.75" style="310" customWidth="1"/>
    <col min="13840" max="13844" width="11.625" style="310" customWidth="1"/>
    <col min="13845" max="13845" width="11.75" style="310" customWidth="1"/>
    <col min="13846" max="14080" width="9" style="310"/>
    <col min="14081" max="14081" width="5.875" style="310" customWidth="1"/>
    <col min="14082" max="14082" width="11.875" style="310" customWidth="1"/>
    <col min="14083" max="14083" width="9.5" style="310" bestFit="1" customWidth="1"/>
    <col min="14084" max="14091" width="10.875" style="310" customWidth="1"/>
    <col min="14092" max="14094" width="11" style="310" customWidth="1"/>
    <col min="14095" max="14095" width="11.75" style="310" customWidth="1"/>
    <col min="14096" max="14100" width="11.625" style="310" customWidth="1"/>
    <col min="14101" max="14101" width="11.75" style="310" customWidth="1"/>
    <col min="14102" max="14336" width="9" style="310"/>
    <col min="14337" max="14337" width="5.875" style="310" customWidth="1"/>
    <col min="14338" max="14338" width="11.875" style="310" customWidth="1"/>
    <col min="14339" max="14339" width="9.5" style="310" bestFit="1" customWidth="1"/>
    <col min="14340" max="14347" width="10.875" style="310" customWidth="1"/>
    <col min="14348" max="14350" width="11" style="310" customWidth="1"/>
    <col min="14351" max="14351" width="11.75" style="310" customWidth="1"/>
    <col min="14352" max="14356" width="11.625" style="310" customWidth="1"/>
    <col min="14357" max="14357" width="11.75" style="310" customWidth="1"/>
    <col min="14358" max="14592" width="9" style="310"/>
    <col min="14593" max="14593" width="5.875" style="310" customWidth="1"/>
    <col min="14594" max="14594" width="11.875" style="310" customWidth="1"/>
    <col min="14595" max="14595" width="9.5" style="310" bestFit="1" customWidth="1"/>
    <col min="14596" max="14603" width="10.875" style="310" customWidth="1"/>
    <col min="14604" max="14606" width="11" style="310" customWidth="1"/>
    <col min="14607" max="14607" width="11.75" style="310" customWidth="1"/>
    <col min="14608" max="14612" width="11.625" style="310" customWidth="1"/>
    <col min="14613" max="14613" width="11.75" style="310" customWidth="1"/>
    <col min="14614" max="14848" width="9" style="310"/>
    <col min="14849" max="14849" width="5.875" style="310" customWidth="1"/>
    <col min="14850" max="14850" width="11.875" style="310" customWidth="1"/>
    <col min="14851" max="14851" width="9.5" style="310" bestFit="1" customWidth="1"/>
    <col min="14852" max="14859" width="10.875" style="310" customWidth="1"/>
    <col min="14860" max="14862" width="11" style="310" customWidth="1"/>
    <col min="14863" max="14863" width="11.75" style="310" customWidth="1"/>
    <col min="14864" max="14868" width="11.625" style="310" customWidth="1"/>
    <col min="14869" max="14869" width="11.75" style="310" customWidth="1"/>
    <col min="14870" max="15104" width="9" style="310"/>
    <col min="15105" max="15105" width="5.875" style="310" customWidth="1"/>
    <col min="15106" max="15106" width="11.875" style="310" customWidth="1"/>
    <col min="15107" max="15107" width="9.5" style="310" bestFit="1" customWidth="1"/>
    <col min="15108" max="15115" width="10.875" style="310" customWidth="1"/>
    <col min="15116" max="15118" width="11" style="310" customWidth="1"/>
    <col min="15119" max="15119" width="11.75" style="310" customWidth="1"/>
    <col min="15120" max="15124" width="11.625" style="310" customWidth="1"/>
    <col min="15125" max="15125" width="11.75" style="310" customWidth="1"/>
    <col min="15126" max="15360" width="9" style="310"/>
    <col min="15361" max="15361" width="5.875" style="310" customWidth="1"/>
    <col min="15362" max="15362" width="11.875" style="310" customWidth="1"/>
    <col min="15363" max="15363" width="9.5" style="310" bestFit="1" customWidth="1"/>
    <col min="15364" max="15371" width="10.875" style="310" customWidth="1"/>
    <col min="15372" max="15374" width="11" style="310" customWidth="1"/>
    <col min="15375" max="15375" width="11.75" style="310" customWidth="1"/>
    <col min="15376" max="15380" width="11.625" style="310" customWidth="1"/>
    <col min="15381" max="15381" width="11.75" style="310" customWidth="1"/>
    <col min="15382" max="15616" width="9" style="310"/>
    <col min="15617" max="15617" width="5.875" style="310" customWidth="1"/>
    <col min="15618" max="15618" width="11.875" style="310" customWidth="1"/>
    <col min="15619" max="15619" width="9.5" style="310" bestFit="1" customWidth="1"/>
    <col min="15620" max="15627" width="10.875" style="310" customWidth="1"/>
    <col min="15628" max="15630" width="11" style="310" customWidth="1"/>
    <col min="15631" max="15631" width="11.75" style="310" customWidth="1"/>
    <col min="15632" max="15636" width="11.625" style="310" customWidth="1"/>
    <col min="15637" max="15637" width="11.75" style="310" customWidth="1"/>
    <col min="15638" max="15872" width="9" style="310"/>
    <col min="15873" max="15873" width="5.875" style="310" customWidth="1"/>
    <col min="15874" max="15874" width="11.875" style="310" customWidth="1"/>
    <col min="15875" max="15875" width="9.5" style="310" bestFit="1" customWidth="1"/>
    <col min="15876" max="15883" width="10.875" style="310" customWidth="1"/>
    <col min="15884" max="15886" width="11" style="310" customWidth="1"/>
    <col min="15887" max="15887" width="11.75" style="310" customWidth="1"/>
    <col min="15888" max="15892" width="11.625" style="310" customWidth="1"/>
    <col min="15893" max="15893" width="11.75" style="310" customWidth="1"/>
    <col min="15894" max="16128" width="9" style="310"/>
    <col min="16129" max="16129" width="5.875" style="310" customWidth="1"/>
    <col min="16130" max="16130" width="11.875" style="310" customWidth="1"/>
    <col min="16131" max="16131" width="9.5" style="310" bestFit="1" customWidth="1"/>
    <col min="16132" max="16139" width="10.875" style="310" customWidth="1"/>
    <col min="16140" max="16142" width="11" style="310" customWidth="1"/>
    <col min="16143" max="16143" width="11.75" style="310" customWidth="1"/>
    <col min="16144" max="16148" width="11.625" style="310" customWidth="1"/>
    <col min="16149" max="16149" width="11.75" style="310" customWidth="1"/>
    <col min="16150" max="16384" width="9" style="310"/>
  </cols>
  <sheetData>
    <row r="1" spans="1:27" s="307" customFormat="1" ht="18" customHeight="1" x14ac:dyDescent="0.4">
      <c r="A1" s="22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  <c r="O1" s="3"/>
      <c r="P1" s="3"/>
      <c r="Q1" s="3"/>
      <c r="R1" s="3"/>
      <c r="S1" s="3"/>
      <c r="T1" s="3"/>
      <c r="U1" s="3"/>
    </row>
    <row r="2" spans="1:27" ht="24" customHeight="1" x14ac:dyDescent="0.4">
      <c r="A2" s="308" t="s">
        <v>215</v>
      </c>
      <c r="B2" s="308"/>
      <c r="C2" s="308"/>
      <c r="D2" s="308"/>
      <c r="E2" s="308"/>
      <c r="F2" s="308"/>
      <c r="G2" s="308"/>
      <c r="H2" s="308"/>
      <c r="I2" s="308"/>
      <c r="J2" s="308"/>
      <c r="K2" s="308"/>
      <c r="L2" s="309"/>
      <c r="M2" s="309"/>
      <c r="N2" s="309"/>
      <c r="O2" s="309"/>
      <c r="P2" s="309"/>
      <c r="Q2" s="309"/>
      <c r="R2" s="309"/>
      <c r="S2" s="309"/>
      <c r="T2" s="309"/>
      <c r="U2" s="309"/>
    </row>
    <row r="3" spans="1:27" ht="14.1" customHeight="1" x14ac:dyDescent="0.4">
      <c r="A3" s="311"/>
      <c r="B3" s="312" t="s">
        <v>216</v>
      </c>
      <c r="C3" s="313" t="s">
        <v>217</v>
      </c>
      <c r="D3" s="314" t="s">
        <v>218</v>
      </c>
      <c r="E3" s="314"/>
      <c r="F3" s="314"/>
      <c r="G3" s="314"/>
      <c r="H3" s="314"/>
      <c r="I3" s="314"/>
      <c r="J3" s="315" t="s">
        <v>219</v>
      </c>
      <c r="K3" s="316"/>
      <c r="L3" s="316" t="s">
        <v>219</v>
      </c>
      <c r="M3" s="316"/>
      <c r="N3" s="316"/>
      <c r="O3" s="317"/>
      <c r="P3" s="314" t="s">
        <v>220</v>
      </c>
      <c r="Q3" s="314"/>
      <c r="R3" s="314"/>
      <c r="S3" s="314"/>
      <c r="T3" s="314"/>
      <c r="U3" s="314"/>
    </row>
    <row r="4" spans="1:27" ht="14.1" customHeight="1" x14ac:dyDescent="0.4">
      <c r="A4" s="318"/>
      <c r="B4" s="314"/>
      <c r="C4" s="319"/>
      <c r="D4" s="314" t="s">
        <v>221</v>
      </c>
      <c r="E4" s="314"/>
      <c r="F4" s="314"/>
      <c r="G4" s="314"/>
      <c r="H4" s="314"/>
      <c r="I4" s="311" t="s">
        <v>222</v>
      </c>
      <c r="J4" s="314" t="s">
        <v>221</v>
      </c>
      <c r="K4" s="315"/>
      <c r="L4" s="316" t="s">
        <v>221</v>
      </c>
      <c r="M4" s="316"/>
      <c r="N4" s="317"/>
      <c r="O4" s="311" t="s">
        <v>223</v>
      </c>
      <c r="P4" s="314" t="s">
        <v>221</v>
      </c>
      <c r="Q4" s="314"/>
      <c r="R4" s="314"/>
      <c r="S4" s="314"/>
      <c r="T4" s="314"/>
      <c r="U4" s="311" t="s">
        <v>223</v>
      </c>
    </row>
    <row r="5" spans="1:27" ht="14.1" customHeight="1" x14ac:dyDescent="0.4">
      <c r="A5" s="320"/>
      <c r="B5" s="314"/>
      <c r="C5" s="321"/>
      <c r="D5" s="322" t="s">
        <v>224</v>
      </c>
      <c r="E5" s="322" t="s">
        <v>225</v>
      </c>
      <c r="F5" s="322" t="s">
        <v>226</v>
      </c>
      <c r="G5" s="322" t="s">
        <v>227</v>
      </c>
      <c r="H5" s="322" t="s">
        <v>228</v>
      </c>
      <c r="I5" s="320"/>
      <c r="J5" s="322" t="s">
        <v>224</v>
      </c>
      <c r="K5" s="322" t="s">
        <v>225</v>
      </c>
      <c r="L5" s="322" t="s">
        <v>226</v>
      </c>
      <c r="M5" s="322" t="s">
        <v>227</v>
      </c>
      <c r="N5" s="322" t="s">
        <v>228</v>
      </c>
      <c r="O5" s="320"/>
      <c r="P5" s="322" t="s">
        <v>224</v>
      </c>
      <c r="Q5" s="322" t="s">
        <v>225</v>
      </c>
      <c r="R5" s="322" t="s">
        <v>226</v>
      </c>
      <c r="S5" s="322" t="s">
        <v>227</v>
      </c>
      <c r="T5" s="322" t="s">
        <v>220</v>
      </c>
      <c r="U5" s="320"/>
    </row>
    <row r="6" spans="1:27" s="221" customFormat="1" ht="23.25" customHeight="1" x14ac:dyDescent="0.4">
      <c r="A6" s="323" t="s">
        <v>229</v>
      </c>
      <c r="B6" s="324" t="s">
        <v>230</v>
      </c>
      <c r="C6" s="325"/>
      <c r="D6" s="326">
        <v>635676</v>
      </c>
      <c r="E6" s="326">
        <v>350396</v>
      </c>
      <c r="F6" s="326">
        <v>82866</v>
      </c>
      <c r="G6" s="326">
        <v>56536</v>
      </c>
      <c r="H6" s="326">
        <v>1125474</v>
      </c>
      <c r="I6" s="326">
        <v>223640</v>
      </c>
      <c r="J6" s="326">
        <v>2826</v>
      </c>
      <c r="K6" s="326">
        <v>46153</v>
      </c>
      <c r="L6" s="326">
        <v>270</v>
      </c>
      <c r="M6" s="326">
        <v>0</v>
      </c>
      <c r="N6" s="326">
        <v>49249</v>
      </c>
      <c r="O6" s="326">
        <v>22950</v>
      </c>
      <c r="P6" s="326">
        <v>638502</v>
      </c>
      <c r="Q6" s="326">
        <v>396549</v>
      </c>
      <c r="R6" s="326">
        <v>83136</v>
      </c>
      <c r="S6" s="326">
        <v>56536</v>
      </c>
      <c r="T6" s="326">
        <v>1174723</v>
      </c>
      <c r="U6" s="326">
        <v>246590</v>
      </c>
      <c r="V6" s="310"/>
      <c r="W6" s="310"/>
      <c r="X6" s="310"/>
      <c r="Y6" s="310"/>
      <c r="Z6" s="310"/>
      <c r="AA6" s="310"/>
    </row>
    <row r="7" spans="1:27" s="221" customFormat="1" ht="23.25" customHeight="1" x14ac:dyDescent="0.4">
      <c r="A7" s="327"/>
      <c r="B7" s="322" t="s">
        <v>231</v>
      </c>
      <c r="C7" s="328"/>
      <c r="D7" s="329">
        <v>608544</v>
      </c>
      <c r="E7" s="329">
        <v>325764</v>
      </c>
      <c r="F7" s="329">
        <v>81821</v>
      </c>
      <c r="G7" s="329">
        <v>49446</v>
      </c>
      <c r="H7" s="329">
        <v>1065575</v>
      </c>
      <c r="I7" s="329">
        <v>212724</v>
      </c>
      <c r="J7" s="329">
        <v>3016</v>
      </c>
      <c r="K7" s="329">
        <v>43070</v>
      </c>
      <c r="L7" s="329">
        <v>234</v>
      </c>
      <c r="M7" s="329">
        <v>19</v>
      </c>
      <c r="N7" s="329">
        <v>46339</v>
      </c>
      <c r="O7" s="329">
        <v>21842</v>
      </c>
      <c r="P7" s="329">
        <v>611560</v>
      </c>
      <c r="Q7" s="329">
        <v>368834</v>
      </c>
      <c r="R7" s="329">
        <v>82055</v>
      </c>
      <c r="S7" s="329">
        <v>49465</v>
      </c>
      <c r="T7" s="329">
        <v>1111914</v>
      </c>
      <c r="U7" s="329">
        <v>234566</v>
      </c>
      <c r="V7" s="310"/>
      <c r="W7" s="310"/>
      <c r="X7" s="310"/>
      <c r="Y7" s="310"/>
      <c r="Z7" s="310"/>
      <c r="AA7" s="310"/>
    </row>
    <row r="8" spans="1:27" s="221" customFormat="1" ht="23.25" customHeight="1" x14ac:dyDescent="0.4">
      <c r="A8" s="327"/>
      <c r="B8" s="322" t="s">
        <v>232</v>
      </c>
      <c r="C8" s="328"/>
      <c r="D8" s="329">
        <v>588384</v>
      </c>
      <c r="E8" s="329">
        <v>311441</v>
      </c>
      <c r="F8" s="329">
        <v>84178</v>
      </c>
      <c r="G8" s="329">
        <v>43494</v>
      </c>
      <c r="H8" s="329">
        <v>1027497</v>
      </c>
      <c r="I8" s="329">
        <v>206364</v>
      </c>
      <c r="J8" s="329">
        <v>3121</v>
      </c>
      <c r="K8" s="329">
        <v>41720</v>
      </c>
      <c r="L8" s="329">
        <v>350</v>
      </c>
      <c r="M8" s="329">
        <v>78</v>
      </c>
      <c r="N8" s="329">
        <v>45269</v>
      </c>
      <c r="O8" s="329">
        <v>21976</v>
      </c>
      <c r="P8" s="329">
        <v>591505</v>
      </c>
      <c r="Q8" s="329">
        <v>353161</v>
      </c>
      <c r="R8" s="329">
        <v>84528</v>
      </c>
      <c r="S8" s="329">
        <v>43572</v>
      </c>
      <c r="T8" s="329">
        <v>1072766</v>
      </c>
      <c r="U8" s="329">
        <v>228340</v>
      </c>
      <c r="V8" s="310"/>
      <c r="W8" s="310"/>
      <c r="X8" s="310"/>
      <c r="Y8" s="310"/>
      <c r="Z8" s="310"/>
      <c r="AA8" s="310"/>
    </row>
    <row r="9" spans="1:27" s="221" customFormat="1" ht="23.25" customHeight="1" x14ac:dyDescent="0.4">
      <c r="A9" s="327"/>
      <c r="B9" s="322" t="s">
        <v>233</v>
      </c>
      <c r="C9" s="328"/>
      <c r="D9" s="329">
        <v>563260</v>
      </c>
      <c r="E9" s="329">
        <v>304971</v>
      </c>
      <c r="F9" s="329">
        <v>77473</v>
      </c>
      <c r="G9" s="329">
        <v>37286</v>
      </c>
      <c r="H9" s="329">
        <v>982990</v>
      </c>
      <c r="I9" s="329">
        <v>197266</v>
      </c>
      <c r="J9" s="329">
        <v>2969</v>
      </c>
      <c r="K9" s="329">
        <v>38397</v>
      </c>
      <c r="L9" s="329">
        <v>355</v>
      </c>
      <c r="M9" s="329">
        <v>99</v>
      </c>
      <c r="N9" s="329">
        <v>41820</v>
      </c>
      <c r="O9" s="329">
        <v>20943</v>
      </c>
      <c r="P9" s="329">
        <v>566229</v>
      </c>
      <c r="Q9" s="329">
        <v>343368</v>
      </c>
      <c r="R9" s="329">
        <v>77828</v>
      </c>
      <c r="S9" s="329">
        <v>37385</v>
      </c>
      <c r="T9" s="329">
        <v>1024810</v>
      </c>
      <c r="U9" s="329">
        <v>218209</v>
      </c>
      <c r="V9" s="310"/>
      <c r="W9" s="310"/>
      <c r="X9" s="310"/>
      <c r="Y9" s="310"/>
      <c r="Z9" s="310"/>
      <c r="AA9" s="310"/>
    </row>
    <row r="10" spans="1:27" s="221" customFormat="1" ht="23.25" customHeight="1" x14ac:dyDescent="0.4">
      <c r="A10" s="327"/>
      <c r="B10" s="322" t="s">
        <v>234</v>
      </c>
      <c r="C10" s="330"/>
      <c r="D10" s="329">
        <v>538645</v>
      </c>
      <c r="E10" s="329">
        <v>284089</v>
      </c>
      <c r="F10" s="329">
        <v>72140</v>
      </c>
      <c r="G10" s="329">
        <v>33874</v>
      </c>
      <c r="H10" s="329">
        <v>928748</v>
      </c>
      <c r="I10" s="329">
        <v>187281</v>
      </c>
      <c r="J10" s="329">
        <v>2217</v>
      </c>
      <c r="K10" s="329">
        <v>30275</v>
      </c>
      <c r="L10" s="329">
        <v>236</v>
      </c>
      <c r="M10" s="329">
        <v>8</v>
      </c>
      <c r="N10" s="329">
        <v>32736</v>
      </c>
      <c r="O10" s="329">
        <v>19075</v>
      </c>
      <c r="P10" s="329">
        <v>540862</v>
      </c>
      <c r="Q10" s="329">
        <v>314364</v>
      </c>
      <c r="R10" s="329">
        <v>72376</v>
      </c>
      <c r="S10" s="329">
        <v>33882</v>
      </c>
      <c r="T10" s="329">
        <v>961484</v>
      </c>
      <c r="U10" s="329">
        <v>206356</v>
      </c>
      <c r="V10" s="310"/>
      <c r="W10" s="310"/>
      <c r="X10" s="310"/>
      <c r="Y10" s="310"/>
      <c r="Z10" s="310"/>
      <c r="AA10" s="310"/>
    </row>
    <row r="11" spans="1:27" ht="5.25" customHeight="1" x14ac:dyDescent="0.4">
      <c r="C11" s="333"/>
      <c r="D11" s="333"/>
      <c r="E11" s="333"/>
      <c r="F11" s="333"/>
      <c r="G11" s="333"/>
      <c r="H11" s="333"/>
      <c r="I11" s="333"/>
      <c r="J11" s="333"/>
      <c r="K11" s="333"/>
      <c r="L11" s="333"/>
      <c r="M11" s="333"/>
      <c r="N11" s="333"/>
      <c r="O11" s="333"/>
      <c r="P11" s="333"/>
      <c r="Q11" s="333"/>
      <c r="R11" s="333"/>
      <c r="S11" s="333"/>
      <c r="T11" s="333"/>
      <c r="U11" s="333"/>
    </row>
    <row r="12" spans="1:27" s="221" customFormat="1" ht="23.25" customHeight="1" x14ac:dyDescent="0.4">
      <c r="A12" s="323" t="s">
        <v>235</v>
      </c>
      <c r="B12" s="324" t="s">
        <v>230</v>
      </c>
      <c r="C12" s="326">
        <v>283</v>
      </c>
      <c r="D12" s="326">
        <v>228133</v>
      </c>
      <c r="E12" s="326">
        <v>103243</v>
      </c>
      <c r="F12" s="326">
        <v>30845</v>
      </c>
      <c r="G12" s="326">
        <v>943</v>
      </c>
      <c r="H12" s="326">
        <v>363164</v>
      </c>
      <c r="I12" s="326">
        <v>76285</v>
      </c>
      <c r="J12" s="326">
        <v>1226</v>
      </c>
      <c r="K12" s="326">
        <v>23270</v>
      </c>
      <c r="L12" s="326">
        <v>3</v>
      </c>
      <c r="M12" s="326">
        <v>0</v>
      </c>
      <c r="N12" s="326">
        <v>24499</v>
      </c>
      <c r="O12" s="326">
        <v>10923</v>
      </c>
      <c r="P12" s="326">
        <v>229359</v>
      </c>
      <c r="Q12" s="326">
        <v>126513</v>
      </c>
      <c r="R12" s="326">
        <v>30848</v>
      </c>
      <c r="S12" s="326">
        <v>943</v>
      </c>
      <c r="T12" s="326">
        <v>387663</v>
      </c>
      <c r="U12" s="326">
        <v>87208</v>
      </c>
      <c r="V12" s="310"/>
      <c r="W12" s="310"/>
      <c r="X12" s="310"/>
      <c r="Y12" s="310"/>
      <c r="Z12" s="310"/>
      <c r="AA12" s="310"/>
    </row>
    <row r="13" spans="1:27" s="221" customFormat="1" ht="23.25" customHeight="1" x14ac:dyDescent="0.4">
      <c r="A13" s="327"/>
      <c r="B13" s="322" t="s">
        <v>231</v>
      </c>
      <c r="C13" s="329">
        <v>284</v>
      </c>
      <c r="D13" s="329">
        <v>214018</v>
      </c>
      <c r="E13" s="329">
        <v>96344</v>
      </c>
      <c r="F13" s="329">
        <v>29141</v>
      </c>
      <c r="G13" s="329">
        <v>1015</v>
      </c>
      <c r="H13" s="329">
        <v>340518</v>
      </c>
      <c r="I13" s="329">
        <v>72318</v>
      </c>
      <c r="J13" s="329">
        <v>1369</v>
      </c>
      <c r="K13" s="329">
        <v>22947</v>
      </c>
      <c r="L13" s="329">
        <v>27</v>
      </c>
      <c r="M13" s="329">
        <v>19</v>
      </c>
      <c r="N13" s="329">
        <v>24362</v>
      </c>
      <c r="O13" s="329">
        <v>10863</v>
      </c>
      <c r="P13" s="329">
        <v>215387</v>
      </c>
      <c r="Q13" s="329">
        <v>119291</v>
      </c>
      <c r="R13" s="329">
        <v>29168</v>
      </c>
      <c r="S13" s="329">
        <v>1034</v>
      </c>
      <c r="T13" s="329">
        <v>364880</v>
      </c>
      <c r="U13" s="329">
        <v>83181</v>
      </c>
      <c r="V13" s="310"/>
      <c r="W13" s="310"/>
      <c r="X13" s="310"/>
      <c r="Y13" s="310"/>
      <c r="Z13" s="310"/>
      <c r="AA13" s="310"/>
    </row>
    <row r="14" spans="1:27" s="335" customFormat="1" ht="23.25" customHeight="1" x14ac:dyDescent="0.4">
      <c r="A14" s="327"/>
      <c r="B14" s="322" t="s">
        <v>232</v>
      </c>
      <c r="C14" s="329">
        <v>290</v>
      </c>
      <c r="D14" s="329">
        <v>212154</v>
      </c>
      <c r="E14" s="329">
        <v>93154</v>
      </c>
      <c r="F14" s="329">
        <v>31447</v>
      </c>
      <c r="G14" s="329">
        <v>775</v>
      </c>
      <c r="H14" s="329">
        <v>337530</v>
      </c>
      <c r="I14" s="329">
        <v>71512</v>
      </c>
      <c r="J14" s="329">
        <v>1250</v>
      </c>
      <c r="K14" s="329">
        <v>21050</v>
      </c>
      <c r="L14" s="329">
        <v>72</v>
      </c>
      <c r="M14" s="329">
        <v>78</v>
      </c>
      <c r="N14" s="329">
        <v>22450</v>
      </c>
      <c r="O14" s="329">
        <v>10791</v>
      </c>
      <c r="P14" s="329">
        <v>213404</v>
      </c>
      <c r="Q14" s="329">
        <v>114204</v>
      </c>
      <c r="R14" s="329">
        <v>31519</v>
      </c>
      <c r="S14" s="329">
        <v>853</v>
      </c>
      <c r="T14" s="329">
        <v>359980</v>
      </c>
      <c r="U14" s="329">
        <v>82303</v>
      </c>
      <c r="V14" s="334"/>
      <c r="W14" s="334"/>
      <c r="X14" s="334"/>
      <c r="Y14" s="334"/>
      <c r="Z14" s="334"/>
      <c r="AA14" s="334"/>
    </row>
    <row r="15" spans="1:27" s="335" customFormat="1" ht="23.25" customHeight="1" x14ac:dyDescent="0.4">
      <c r="A15" s="327"/>
      <c r="B15" s="322" t="s">
        <v>233</v>
      </c>
      <c r="C15" s="329">
        <v>283</v>
      </c>
      <c r="D15" s="329">
        <v>201946</v>
      </c>
      <c r="E15" s="329">
        <v>93066</v>
      </c>
      <c r="F15" s="329">
        <v>28198</v>
      </c>
      <c r="G15" s="329">
        <v>872</v>
      </c>
      <c r="H15" s="329">
        <v>324082</v>
      </c>
      <c r="I15" s="329">
        <v>68118</v>
      </c>
      <c r="J15" s="329">
        <v>1116</v>
      </c>
      <c r="K15" s="329">
        <v>20923</v>
      </c>
      <c r="L15" s="329">
        <v>93</v>
      </c>
      <c r="M15" s="329">
        <v>84</v>
      </c>
      <c r="N15" s="329">
        <v>22216</v>
      </c>
      <c r="O15" s="329">
        <v>10909</v>
      </c>
      <c r="P15" s="329">
        <v>203062</v>
      </c>
      <c r="Q15" s="329">
        <v>113989</v>
      </c>
      <c r="R15" s="329">
        <v>28291</v>
      </c>
      <c r="S15" s="329">
        <v>956</v>
      </c>
      <c r="T15" s="329">
        <v>346298</v>
      </c>
      <c r="U15" s="329">
        <v>79027</v>
      </c>
      <c r="V15" s="334"/>
      <c r="W15" s="334"/>
      <c r="X15" s="334"/>
      <c r="Y15" s="334"/>
      <c r="Z15" s="334"/>
      <c r="AA15" s="334"/>
    </row>
    <row r="16" spans="1:27" s="335" customFormat="1" ht="23.25" customHeight="1" x14ac:dyDescent="0.4">
      <c r="A16" s="327"/>
      <c r="B16" s="322" t="s">
        <v>234</v>
      </c>
      <c r="C16" s="329">
        <v>284</v>
      </c>
      <c r="D16" s="329">
        <v>199790</v>
      </c>
      <c r="E16" s="329">
        <v>89550</v>
      </c>
      <c r="F16" s="329">
        <v>27687</v>
      </c>
      <c r="G16" s="329">
        <v>575</v>
      </c>
      <c r="H16" s="329">
        <v>317602</v>
      </c>
      <c r="I16" s="329">
        <v>67088</v>
      </c>
      <c r="J16" s="329">
        <v>856</v>
      </c>
      <c r="K16" s="329">
        <v>17561</v>
      </c>
      <c r="L16" s="329">
        <v>52</v>
      </c>
      <c r="M16" s="329">
        <v>8</v>
      </c>
      <c r="N16" s="329">
        <v>18477</v>
      </c>
      <c r="O16" s="329">
        <v>10648</v>
      </c>
      <c r="P16" s="329">
        <v>200646</v>
      </c>
      <c r="Q16" s="329">
        <v>107111</v>
      </c>
      <c r="R16" s="329">
        <v>27739</v>
      </c>
      <c r="S16" s="329">
        <v>583</v>
      </c>
      <c r="T16" s="329">
        <v>336079</v>
      </c>
      <c r="U16" s="329">
        <v>77736</v>
      </c>
      <c r="V16" s="334"/>
      <c r="W16" s="334"/>
      <c r="X16" s="334"/>
      <c r="Y16" s="334"/>
      <c r="Z16" s="334"/>
      <c r="AA16" s="334"/>
    </row>
    <row r="17" spans="1:31" ht="5.25" customHeight="1" x14ac:dyDescent="0.4">
      <c r="C17" s="333"/>
      <c r="D17" s="333"/>
      <c r="E17" s="333"/>
      <c r="F17" s="333"/>
      <c r="G17" s="333"/>
      <c r="H17" s="333"/>
      <c r="I17" s="333"/>
      <c r="J17" s="333"/>
      <c r="K17" s="333"/>
      <c r="L17" s="333"/>
      <c r="M17" s="333"/>
      <c r="N17" s="333"/>
      <c r="O17" s="333"/>
      <c r="P17" s="333"/>
      <c r="Q17" s="333"/>
      <c r="R17" s="333"/>
      <c r="S17" s="333"/>
      <c r="T17" s="333"/>
      <c r="U17" s="333"/>
    </row>
    <row r="18" spans="1:31" s="221" customFormat="1" ht="23.25" customHeight="1" x14ac:dyDescent="0.4">
      <c r="A18" s="323" t="s">
        <v>236</v>
      </c>
      <c r="B18" s="324" t="s">
        <v>230</v>
      </c>
      <c r="C18" s="326">
        <v>235</v>
      </c>
      <c r="D18" s="326">
        <v>41302</v>
      </c>
      <c r="E18" s="326">
        <v>24930</v>
      </c>
      <c r="F18" s="326">
        <v>6212</v>
      </c>
      <c r="G18" s="326">
        <v>4352</v>
      </c>
      <c r="H18" s="326">
        <v>76796</v>
      </c>
      <c r="I18" s="326">
        <v>13567</v>
      </c>
      <c r="J18" s="326">
        <v>1600</v>
      </c>
      <c r="K18" s="326">
        <v>22883</v>
      </c>
      <c r="L18" s="326">
        <v>267</v>
      </c>
      <c r="M18" s="326">
        <v>0</v>
      </c>
      <c r="N18" s="326">
        <v>24750</v>
      </c>
      <c r="O18" s="326">
        <v>12027</v>
      </c>
      <c r="P18" s="326">
        <v>42902</v>
      </c>
      <c r="Q18" s="326">
        <v>47813</v>
      </c>
      <c r="R18" s="326">
        <v>6479</v>
      </c>
      <c r="S18" s="326">
        <v>4352</v>
      </c>
      <c r="T18" s="326">
        <v>101546</v>
      </c>
      <c r="U18" s="326">
        <v>25594</v>
      </c>
      <c r="V18" s="336"/>
      <c r="W18" s="336"/>
      <c r="X18" s="336"/>
      <c r="Y18" s="336"/>
      <c r="Z18" s="336"/>
      <c r="AA18" s="336"/>
      <c r="AB18" s="336"/>
      <c r="AC18" s="336"/>
      <c r="AD18" s="336"/>
      <c r="AE18" s="336"/>
    </row>
    <row r="19" spans="1:31" s="221" customFormat="1" ht="23.25" customHeight="1" x14ac:dyDescent="0.4">
      <c r="A19" s="327"/>
      <c r="B19" s="322" t="s">
        <v>231</v>
      </c>
      <c r="C19" s="329">
        <v>236</v>
      </c>
      <c r="D19" s="329">
        <v>40751</v>
      </c>
      <c r="E19" s="329">
        <v>21740</v>
      </c>
      <c r="F19" s="329">
        <v>6595</v>
      </c>
      <c r="G19" s="329">
        <v>3421</v>
      </c>
      <c r="H19" s="329">
        <v>72507</v>
      </c>
      <c r="I19" s="329">
        <v>12663</v>
      </c>
      <c r="J19" s="329">
        <v>1647</v>
      </c>
      <c r="K19" s="329">
        <v>20123</v>
      </c>
      <c r="L19" s="329">
        <v>207</v>
      </c>
      <c r="M19" s="329">
        <v>0</v>
      </c>
      <c r="N19" s="329">
        <v>21977</v>
      </c>
      <c r="O19" s="329">
        <v>10979</v>
      </c>
      <c r="P19" s="329">
        <v>42398</v>
      </c>
      <c r="Q19" s="329">
        <v>41863</v>
      </c>
      <c r="R19" s="329">
        <v>6802</v>
      </c>
      <c r="S19" s="329">
        <v>3421</v>
      </c>
      <c r="T19" s="329">
        <v>94484</v>
      </c>
      <c r="U19" s="329">
        <v>23642</v>
      </c>
      <c r="V19" s="310"/>
      <c r="W19" s="310"/>
      <c r="X19" s="310"/>
      <c r="Y19" s="310"/>
      <c r="Z19" s="310"/>
      <c r="AA19" s="310"/>
    </row>
    <row r="20" spans="1:31" s="221" customFormat="1" ht="23.25" customHeight="1" x14ac:dyDescent="0.4">
      <c r="A20" s="327"/>
      <c r="B20" s="322" t="s">
        <v>232</v>
      </c>
      <c r="C20" s="329">
        <v>237</v>
      </c>
      <c r="D20" s="329">
        <v>37692</v>
      </c>
      <c r="E20" s="329">
        <v>20541</v>
      </c>
      <c r="F20" s="329">
        <v>6296</v>
      </c>
      <c r="G20" s="329">
        <v>3000</v>
      </c>
      <c r="H20" s="329">
        <v>67529</v>
      </c>
      <c r="I20" s="329">
        <v>12109</v>
      </c>
      <c r="J20" s="329">
        <v>1871</v>
      </c>
      <c r="K20" s="329">
        <v>20670</v>
      </c>
      <c r="L20" s="329">
        <v>278</v>
      </c>
      <c r="M20" s="329">
        <v>0</v>
      </c>
      <c r="N20" s="329">
        <v>22819</v>
      </c>
      <c r="O20" s="329">
        <v>11185</v>
      </c>
      <c r="P20" s="329">
        <v>39563</v>
      </c>
      <c r="Q20" s="329">
        <v>41211</v>
      </c>
      <c r="R20" s="329">
        <v>6574</v>
      </c>
      <c r="S20" s="329">
        <v>3000</v>
      </c>
      <c r="T20" s="329">
        <v>90348</v>
      </c>
      <c r="U20" s="329">
        <v>23294</v>
      </c>
      <c r="V20" s="310"/>
      <c r="W20" s="310"/>
      <c r="X20" s="310"/>
      <c r="Y20" s="310"/>
      <c r="Z20" s="310"/>
      <c r="AA20" s="310"/>
    </row>
    <row r="21" spans="1:31" s="221" customFormat="1" ht="23.25" customHeight="1" x14ac:dyDescent="0.4">
      <c r="A21" s="327"/>
      <c r="B21" s="322" t="s">
        <v>233</v>
      </c>
      <c r="C21" s="329">
        <v>233</v>
      </c>
      <c r="D21" s="329">
        <v>34858</v>
      </c>
      <c r="E21" s="329">
        <v>18231</v>
      </c>
      <c r="F21" s="329">
        <v>5298</v>
      </c>
      <c r="G21" s="329">
        <v>2388</v>
      </c>
      <c r="H21" s="329">
        <v>60775</v>
      </c>
      <c r="I21" s="329">
        <v>11486</v>
      </c>
      <c r="J21" s="329">
        <v>1853</v>
      </c>
      <c r="K21" s="329">
        <v>17474</v>
      </c>
      <c r="L21" s="329">
        <v>262</v>
      </c>
      <c r="M21" s="329">
        <v>15</v>
      </c>
      <c r="N21" s="329">
        <v>19604</v>
      </c>
      <c r="O21" s="329">
        <v>10034</v>
      </c>
      <c r="P21" s="329">
        <v>36711</v>
      </c>
      <c r="Q21" s="329">
        <v>35705</v>
      </c>
      <c r="R21" s="329">
        <v>5560</v>
      </c>
      <c r="S21" s="329">
        <v>2403</v>
      </c>
      <c r="T21" s="329">
        <v>80379</v>
      </c>
      <c r="U21" s="329">
        <v>21520</v>
      </c>
      <c r="V21" s="310"/>
      <c r="W21" s="310"/>
      <c r="X21" s="310"/>
      <c r="Y21" s="310"/>
      <c r="Z21" s="310"/>
      <c r="AA21" s="310"/>
    </row>
    <row r="22" spans="1:31" s="221" customFormat="1" ht="23.25" customHeight="1" x14ac:dyDescent="0.4">
      <c r="A22" s="327"/>
      <c r="B22" s="322" t="s">
        <v>234</v>
      </c>
      <c r="C22" s="329">
        <v>237</v>
      </c>
      <c r="D22" s="329">
        <v>33289</v>
      </c>
      <c r="E22" s="329">
        <v>17789</v>
      </c>
      <c r="F22" s="329">
        <v>4942</v>
      </c>
      <c r="G22" s="329">
        <v>1861</v>
      </c>
      <c r="H22" s="329">
        <v>57881</v>
      </c>
      <c r="I22" s="329">
        <v>10375</v>
      </c>
      <c r="J22" s="329">
        <v>1361</v>
      </c>
      <c r="K22" s="329">
        <v>12714</v>
      </c>
      <c r="L22" s="329">
        <v>184</v>
      </c>
      <c r="M22" s="329">
        <v>0</v>
      </c>
      <c r="N22" s="329">
        <v>14259</v>
      </c>
      <c r="O22" s="329">
        <v>8427</v>
      </c>
      <c r="P22" s="329">
        <v>34650</v>
      </c>
      <c r="Q22" s="329">
        <v>30503</v>
      </c>
      <c r="R22" s="329">
        <v>5126</v>
      </c>
      <c r="S22" s="329">
        <v>1861</v>
      </c>
      <c r="T22" s="329">
        <v>72140</v>
      </c>
      <c r="U22" s="329">
        <v>18802</v>
      </c>
      <c r="V22" s="310"/>
      <c r="W22" s="310"/>
      <c r="X22" s="310"/>
      <c r="Y22" s="310"/>
      <c r="Z22" s="310"/>
      <c r="AA22" s="310"/>
    </row>
    <row r="23" spans="1:31" ht="5.25" customHeight="1" x14ac:dyDescent="0.4">
      <c r="C23" s="333"/>
      <c r="D23" s="333"/>
      <c r="E23" s="333"/>
      <c r="F23" s="333"/>
      <c r="G23" s="333"/>
      <c r="H23" s="333"/>
      <c r="I23" s="333"/>
      <c r="J23" s="333"/>
      <c r="K23" s="333"/>
      <c r="L23" s="333"/>
      <c r="M23" s="333"/>
      <c r="N23" s="333"/>
      <c r="O23" s="333"/>
      <c r="P23" s="333"/>
      <c r="Q23" s="333"/>
      <c r="R23" s="333"/>
      <c r="S23" s="333"/>
      <c r="T23" s="333"/>
      <c r="U23" s="333"/>
    </row>
    <row r="24" spans="1:31" s="221" customFormat="1" ht="23.25" customHeight="1" x14ac:dyDescent="0.4">
      <c r="A24" s="323" t="s">
        <v>237</v>
      </c>
      <c r="B24" s="324" t="s">
        <v>230</v>
      </c>
      <c r="C24" s="326">
        <v>236</v>
      </c>
      <c r="D24" s="326">
        <v>48551</v>
      </c>
      <c r="E24" s="326">
        <v>32127</v>
      </c>
      <c r="F24" s="326">
        <v>5984</v>
      </c>
      <c r="G24" s="326">
        <v>3454</v>
      </c>
      <c r="H24" s="326">
        <v>90116</v>
      </c>
      <c r="I24" s="326">
        <v>20387</v>
      </c>
      <c r="J24" s="326" t="s">
        <v>238</v>
      </c>
      <c r="K24" s="326" t="s">
        <v>238</v>
      </c>
      <c r="L24" s="326" t="s">
        <v>238</v>
      </c>
      <c r="M24" s="326" t="s">
        <v>238</v>
      </c>
      <c r="N24" s="326" t="s">
        <v>238</v>
      </c>
      <c r="O24" s="326" t="s">
        <v>238</v>
      </c>
      <c r="P24" s="326">
        <v>48551</v>
      </c>
      <c r="Q24" s="326">
        <v>32127</v>
      </c>
      <c r="R24" s="326">
        <v>5984</v>
      </c>
      <c r="S24" s="326">
        <v>3454</v>
      </c>
      <c r="T24" s="326">
        <v>90116</v>
      </c>
      <c r="U24" s="326">
        <v>20387</v>
      </c>
      <c r="V24" s="310"/>
      <c r="W24" s="310"/>
      <c r="X24" s="310"/>
      <c r="Y24" s="310"/>
      <c r="Z24" s="310"/>
    </row>
    <row r="25" spans="1:31" s="221" customFormat="1" ht="23.25" customHeight="1" x14ac:dyDescent="0.4">
      <c r="A25" s="327"/>
      <c r="B25" s="322" t="s">
        <v>231</v>
      </c>
      <c r="C25" s="329">
        <v>236</v>
      </c>
      <c r="D25" s="329">
        <v>44829</v>
      </c>
      <c r="E25" s="329">
        <v>31590</v>
      </c>
      <c r="F25" s="329">
        <v>6107</v>
      </c>
      <c r="G25" s="329">
        <v>2526</v>
      </c>
      <c r="H25" s="329">
        <v>85052</v>
      </c>
      <c r="I25" s="329">
        <v>18927</v>
      </c>
      <c r="J25" s="326" t="s">
        <v>238</v>
      </c>
      <c r="K25" s="326" t="s">
        <v>238</v>
      </c>
      <c r="L25" s="326" t="s">
        <v>238</v>
      </c>
      <c r="M25" s="326" t="s">
        <v>238</v>
      </c>
      <c r="N25" s="326" t="s">
        <v>238</v>
      </c>
      <c r="O25" s="326" t="s">
        <v>238</v>
      </c>
      <c r="P25" s="326">
        <v>44829</v>
      </c>
      <c r="Q25" s="329">
        <v>31590</v>
      </c>
      <c r="R25" s="329">
        <v>6107</v>
      </c>
      <c r="S25" s="329">
        <v>2526</v>
      </c>
      <c r="T25" s="329">
        <v>85052</v>
      </c>
      <c r="U25" s="329">
        <v>18927</v>
      </c>
      <c r="V25" s="310"/>
      <c r="W25" s="310"/>
      <c r="X25" s="310"/>
      <c r="Y25" s="310"/>
      <c r="Z25" s="310"/>
      <c r="AA25" s="310"/>
    </row>
    <row r="26" spans="1:31" s="221" customFormat="1" ht="23.25" customHeight="1" x14ac:dyDescent="0.4">
      <c r="A26" s="327"/>
      <c r="B26" s="322" t="s">
        <v>232</v>
      </c>
      <c r="C26" s="329">
        <v>235</v>
      </c>
      <c r="D26" s="329">
        <v>43107</v>
      </c>
      <c r="E26" s="329">
        <v>30262</v>
      </c>
      <c r="F26" s="329">
        <v>6073</v>
      </c>
      <c r="G26" s="329">
        <v>2047</v>
      </c>
      <c r="H26" s="329">
        <v>81489</v>
      </c>
      <c r="I26" s="329">
        <v>18891</v>
      </c>
      <c r="J26" s="329" t="s">
        <v>238</v>
      </c>
      <c r="K26" s="329" t="s">
        <v>238</v>
      </c>
      <c r="L26" s="329" t="s">
        <v>238</v>
      </c>
      <c r="M26" s="329" t="s">
        <v>238</v>
      </c>
      <c r="N26" s="329" t="s">
        <v>238</v>
      </c>
      <c r="O26" s="329" t="s">
        <v>238</v>
      </c>
      <c r="P26" s="329">
        <v>43107</v>
      </c>
      <c r="Q26" s="329">
        <v>30262</v>
      </c>
      <c r="R26" s="329">
        <v>6073</v>
      </c>
      <c r="S26" s="329">
        <v>2047</v>
      </c>
      <c r="T26" s="329">
        <v>81489</v>
      </c>
      <c r="U26" s="329">
        <v>18891</v>
      </c>
      <c r="V26" s="310"/>
      <c r="W26" s="310"/>
      <c r="X26" s="310"/>
      <c r="Y26" s="310"/>
      <c r="Z26" s="310"/>
      <c r="AA26" s="310"/>
    </row>
    <row r="27" spans="1:31" s="221" customFormat="1" ht="23.25" customHeight="1" x14ac:dyDescent="0.4">
      <c r="A27" s="327"/>
      <c r="B27" s="322" t="s">
        <v>233</v>
      </c>
      <c r="C27" s="329">
        <v>237</v>
      </c>
      <c r="D27" s="329">
        <v>42084</v>
      </c>
      <c r="E27" s="329">
        <v>29252</v>
      </c>
      <c r="F27" s="329">
        <v>6786</v>
      </c>
      <c r="G27" s="329">
        <v>1162</v>
      </c>
      <c r="H27" s="329">
        <v>79284</v>
      </c>
      <c r="I27" s="329">
        <v>19096</v>
      </c>
      <c r="J27" s="329" t="s">
        <v>238</v>
      </c>
      <c r="K27" s="329" t="s">
        <v>238</v>
      </c>
      <c r="L27" s="329" t="s">
        <v>238</v>
      </c>
      <c r="M27" s="329" t="s">
        <v>238</v>
      </c>
      <c r="N27" s="329" t="s">
        <v>238</v>
      </c>
      <c r="O27" s="329" t="s">
        <v>238</v>
      </c>
      <c r="P27" s="329">
        <v>42084</v>
      </c>
      <c r="Q27" s="329">
        <v>29252</v>
      </c>
      <c r="R27" s="329">
        <v>6786</v>
      </c>
      <c r="S27" s="329">
        <v>1162</v>
      </c>
      <c r="T27" s="329">
        <v>79284</v>
      </c>
      <c r="U27" s="329">
        <v>19096</v>
      </c>
      <c r="V27" s="310"/>
      <c r="W27" s="310"/>
      <c r="X27" s="310"/>
      <c r="Y27" s="310"/>
      <c r="Z27" s="310"/>
      <c r="AA27" s="310"/>
    </row>
    <row r="28" spans="1:31" s="221" customFormat="1" ht="23.25" customHeight="1" x14ac:dyDescent="0.4">
      <c r="A28" s="327"/>
      <c r="B28" s="322" t="s">
        <v>234</v>
      </c>
      <c r="C28" s="329">
        <v>200</v>
      </c>
      <c r="D28" s="329">
        <v>33254</v>
      </c>
      <c r="E28" s="329">
        <v>22414</v>
      </c>
      <c r="F28" s="329">
        <v>4666</v>
      </c>
      <c r="G28" s="329">
        <v>358</v>
      </c>
      <c r="H28" s="329">
        <v>60692</v>
      </c>
      <c r="I28" s="329">
        <v>14281</v>
      </c>
      <c r="J28" s="329" t="s">
        <v>238</v>
      </c>
      <c r="K28" s="329" t="s">
        <v>238</v>
      </c>
      <c r="L28" s="329" t="s">
        <v>238</v>
      </c>
      <c r="M28" s="329" t="s">
        <v>238</v>
      </c>
      <c r="N28" s="329" t="s">
        <v>238</v>
      </c>
      <c r="O28" s="329" t="s">
        <v>238</v>
      </c>
      <c r="P28" s="329">
        <v>33254</v>
      </c>
      <c r="Q28" s="329">
        <v>22414</v>
      </c>
      <c r="R28" s="329">
        <v>4666</v>
      </c>
      <c r="S28" s="329">
        <v>358</v>
      </c>
      <c r="T28" s="329">
        <v>60692</v>
      </c>
      <c r="U28" s="329">
        <v>14281</v>
      </c>
      <c r="V28" s="310"/>
      <c r="W28" s="310"/>
      <c r="X28" s="310"/>
      <c r="Y28" s="310"/>
      <c r="Z28" s="310"/>
      <c r="AA28" s="310"/>
    </row>
    <row r="29" spans="1:31" ht="5.25" customHeight="1" x14ac:dyDescent="0.4">
      <c r="C29" s="333"/>
      <c r="D29" s="333"/>
      <c r="E29" s="333"/>
      <c r="F29" s="333"/>
      <c r="G29" s="333"/>
      <c r="H29" s="333"/>
      <c r="I29" s="333"/>
      <c r="J29" s="333"/>
      <c r="K29" s="333"/>
      <c r="L29" s="333"/>
      <c r="M29" s="333"/>
      <c r="N29" s="333"/>
      <c r="O29" s="333"/>
      <c r="P29" s="333"/>
      <c r="Q29" s="333"/>
      <c r="R29" s="333"/>
      <c r="S29" s="333"/>
      <c r="T29" s="333"/>
      <c r="U29" s="333"/>
    </row>
    <row r="30" spans="1:31" s="221" customFormat="1" ht="23.25" customHeight="1" x14ac:dyDescent="0.4">
      <c r="A30" s="323" t="s">
        <v>239</v>
      </c>
      <c r="B30" s="324" t="s">
        <v>230</v>
      </c>
      <c r="C30" s="329">
        <v>234</v>
      </c>
      <c r="D30" s="329">
        <v>4098</v>
      </c>
      <c r="E30" s="329">
        <v>9940</v>
      </c>
      <c r="F30" s="329">
        <v>395</v>
      </c>
      <c r="G30" s="329">
        <v>256</v>
      </c>
      <c r="H30" s="329">
        <v>14689</v>
      </c>
      <c r="I30" s="329">
        <v>3512</v>
      </c>
      <c r="J30" s="329" t="s">
        <v>238</v>
      </c>
      <c r="K30" s="329" t="s">
        <v>238</v>
      </c>
      <c r="L30" s="329" t="s">
        <v>238</v>
      </c>
      <c r="M30" s="329" t="s">
        <v>238</v>
      </c>
      <c r="N30" s="329" t="s">
        <v>238</v>
      </c>
      <c r="O30" s="329" t="s">
        <v>238</v>
      </c>
      <c r="P30" s="329">
        <v>4098</v>
      </c>
      <c r="Q30" s="329">
        <v>9940</v>
      </c>
      <c r="R30" s="329">
        <v>395</v>
      </c>
      <c r="S30" s="329">
        <v>256</v>
      </c>
      <c r="T30" s="329">
        <v>14689</v>
      </c>
      <c r="U30" s="329">
        <v>3512</v>
      </c>
      <c r="V30" s="310"/>
      <c r="W30" s="310"/>
      <c r="X30" s="310"/>
      <c r="Y30" s="310"/>
      <c r="Z30" s="310"/>
    </row>
    <row r="31" spans="1:31" s="221" customFormat="1" ht="23.25" customHeight="1" x14ac:dyDescent="0.4">
      <c r="A31" s="327"/>
      <c r="B31" s="322" t="s">
        <v>231</v>
      </c>
      <c r="C31" s="326">
        <v>153</v>
      </c>
      <c r="D31" s="326">
        <v>4714</v>
      </c>
      <c r="E31" s="326">
        <v>4579</v>
      </c>
      <c r="F31" s="326">
        <v>240</v>
      </c>
      <c r="G31" s="326">
        <v>159</v>
      </c>
      <c r="H31" s="326">
        <v>9692</v>
      </c>
      <c r="I31" s="326">
        <v>2503</v>
      </c>
      <c r="J31" s="63" t="s">
        <v>238</v>
      </c>
      <c r="K31" s="329" t="s">
        <v>238</v>
      </c>
      <c r="L31" s="329" t="s">
        <v>238</v>
      </c>
      <c r="M31" s="329" t="s">
        <v>238</v>
      </c>
      <c r="N31" s="329" t="s">
        <v>238</v>
      </c>
      <c r="O31" s="329" t="s">
        <v>238</v>
      </c>
      <c r="P31" s="326">
        <v>4714</v>
      </c>
      <c r="Q31" s="326">
        <v>4579</v>
      </c>
      <c r="R31" s="326">
        <v>240</v>
      </c>
      <c r="S31" s="326">
        <v>159</v>
      </c>
      <c r="T31" s="326">
        <v>9692</v>
      </c>
      <c r="U31" s="326">
        <v>2503</v>
      </c>
      <c r="V31" s="310"/>
      <c r="W31" s="310"/>
      <c r="X31" s="310"/>
      <c r="Y31" s="310"/>
      <c r="Z31" s="310"/>
      <c r="AA31" s="310"/>
    </row>
    <row r="32" spans="1:31" s="221" customFormat="1" ht="23.25" customHeight="1" x14ac:dyDescent="0.4">
      <c r="A32" s="327"/>
      <c r="B32" s="322" t="s">
        <v>232</v>
      </c>
      <c r="C32" s="329">
        <v>233</v>
      </c>
      <c r="D32" s="329">
        <v>6517</v>
      </c>
      <c r="E32" s="329">
        <v>6865</v>
      </c>
      <c r="F32" s="329">
        <v>490</v>
      </c>
      <c r="G32" s="329">
        <v>248</v>
      </c>
      <c r="H32" s="329">
        <v>14120</v>
      </c>
      <c r="I32" s="329">
        <v>3777</v>
      </c>
      <c r="J32" s="63" t="s">
        <v>238</v>
      </c>
      <c r="K32" s="329" t="s">
        <v>238</v>
      </c>
      <c r="L32" s="329" t="s">
        <v>238</v>
      </c>
      <c r="M32" s="329" t="s">
        <v>238</v>
      </c>
      <c r="N32" s="329" t="s">
        <v>238</v>
      </c>
      <c r="O32" s="329" t="s">
        <v>238</v>
      </c>
      <c r="P32" s="329">
        <v>6517</v>
      </c>
      <c r="Q32" s="329">
        <v>6865</v>
      </c>
      <c r="R32" s="329">
        <v>490</v>
      </c>
      <c r="S32" s="329">
        <v>248</v>
      </c>
      <c r="T32" s="329">
        <v>14120</v>
      </c>
      <c r="U32" s="329">
        <v>3777</v>
      </c>
      <c r="V32" s="310"/>
      <c r="W32" s="310"/>
      <c r="X32" s="310"/>
      <c r="Y32" s="310"/>
      <c r="Z32" s="310"/>
      <c r="AA32" s="310"/>
    </row>
    <row r="33" spans="1:28" s="221" customFormat="1" ht="23.25" customHeight="1" x14ac:dyDescent="0.4">
      <c r="A33" s="327"/>
      <c r="B33" s="322" t="s">
        <v>233</v>
      </c>
      <c r="C33" s="329">
        <v>231</v>
      </c>
      <c r="D33" s="329">
        <v>5504</v>
      </c>
      <c r="E33" s="329">
        <v>6767</v>
      </c>
      <c r="F33" s="329">
        <v>469</v>
      </c>
      <c r="G33" s="329">
        <v>97</v>
      </c>
      <c r="H33" s="329">
        <v>12837</v>
      </c>
      <c r="I33" s="329">
        <v>3294</v>
      </c>
      <c r="J33" s="63" t="s">
        <v>238</v>
      </c>
      <c r="K33" s="329" t="s">
        <v>238</v>
      </c>
      <c r="L33" s="329" t="s">
        <v>238</v>
      </c>
      <c r="M33" s="329" t="s">
        <v>238</v>
      </c>
      <c r="N33" s="329" t="s">
        <v>238</v>
      </c>
      <c r="O33" s="329" t="s">
        <v>238</v>
      </c>
      <c r="P33" s="329">
        <v>5504</v>
      </c>
      <c r="Q33" s="329">
        <v>6767</v>
      </c>
      <c r="R33" s="329">
        <v>469</v>
      </c>
      <c r="S33" s="329">
        <v>97</v>
      </c>
      <c r="T33" s="329">
        <v>12837</v>
      </c>
      <c r="U33" s="329">
        <v>3294</v>
      </c>
      <c r="V33" s="310"/>
      <c r="W33" s="310"/>
      <c r="X33" s="310"/>
      <c r="Y33" s="310"/>
      <c r="Z33" s="310"/>
      <c r="AA33" s="310"/>
    </row>
    <row r="34" spans="1:28" s="221" customFormat="1" ht="23.25" customHeight="1" x14ac:dyDescent="0.4">
      <c r="A34" s="327"/>
      <c r="B34" s="322" t="s">
        <v>234</v>
      </c>
      <c r="C34" s="329">
        <v>234</v>
      </c>
      <c r="D34" s="329">
        <v>5094</v>
      </c>
      <c r="E34" s="329">
        <v>5027</v>
      </c>
      <c r="F34" s="329">
        <v>372</v>
      </c>
      <c r="G34" s="329">
        <v>69</v>
      </c>
      <c r="H34" s="329">
        <v>10562</v>
      </c>
      <c r="I34" s="329">
        <v>2932</v>
      </c>
      <c r="J34" s="63" t="s">
        <v>238</v>
      </c>
      <c r="K34" s="329" t="s">
        <v>238</v>
      </c>
      <c r="L34" s="329" t="s">
        <v>238</v>
      </c>
      <c r="M34" s="329" t="s">
        <v>238</v>
      </c>
      <c r="N34" s="329" t="s">
        <v>238</v>
      </c>
      <c r="O34" s="329" t="s">
        <v>238</v>
      </c>
      <c r="P34" s="329">
        <v>5094</v>
      </c>
      <c r="Q34" s="329">
        <v>5027</v>
      </c>
      <c r="R34" s="329">
        <v>372</v>
      </c>
      <c r="S34" s="329">
        <v>69</v>
      </c>
      <c r="T34" s="329">
        <v>10562</v>
      </c>
      <c r="U34" s="329">
        <v>2932</v>
      </c>
      <c r="V34" s="310"/>
      <c r="W34" s="310"/>
      <c r="X34" s="310"/>
      <c r="Y34" s="310"/>
      <c r="Z34" s="310"/>
      <c r="AA34" s="310"/>
    </row>
    <row r="35" spans="1:28" ht="5.25" customHeight="1" x14ac:dyDescent="0.4">
      <c r="C35" s="333"/>
      <c r="D35" s="333"/>
      <c r="E35" s="333"/>
      <c r="F35" s="333"/>
      <c r="G35" s="333"/>
      <c r="H35" s="333"/>
      <c r="I35" s="333"/>
      <c r="J35" s="333"/>
      <c r="K35" s="333"/>
      <c r="L35" s="333"/>
      <c r="M35" s="333"/>
      <c r="N35" s="333"/>
      <c r="O35" s="333"/>
      <c r="P35" s="333"/>
      <c r="Q35" s="333"/>
      <c r="R35" s="333"/>
      <c r="S35" s="333"/>
      <c r="T35" s="333"/>
      <c r="U35" s="333"/>
    </row>
    <row r="36" spans="1:28" s="221" customFormat="1" ht="23.25" customHeight="1" x14ac:dyDescent="0.4">
      <c r="A36" s="323" t="s">
        <v>240</v>
      </c>
      <c r="B36" s="324" t="s">
        <v>230</v>
      </c>
      <c r="C36" s="329">
        <v>235</v>
      </c>
      <c r="D36" s="329">
        <v>65936</v>
      </c>
      <c r="E36" s="329">
        <v>46553</v>
      </c>
      <c r="F36" s="329">
        <v>9776</v>
      </c>
      <c r="G36" s="329">
        <v>28688</v>
      </c>
      <c r="H36" s="329">
        <v>150953</v>
      </c>
      <c r="I36" s="329">
        <v>29869</v>
      </c>
      <c r="J36" s="329" t="s">
        <v>238</v>
      </c>
      <c r="K36" s="329" t="s">
        <v>238</v>
      </c>
      <c r="L36" s="329" t="s">
        <v>238</v>
      </c>
      <c r="M36" s="329" t="s">
        <v>238</v>
      </c>
      <c r="N36" s="329" t="s">
        <v>238</v>
      </c>
      <c r="O36" s="329" t="s">
        <v>238</v>
      </c>
      <c r="P36" s="329">
        <v>65936</v>
      </c>
      <c r="Q36" s="329">
        <v>46553</v>
      </c>
      <c r="R36" s="329">
        <v>9776</v>
      </c>
      <c r="S36" s="329">
        <v>28688</v>
      </c>
      <c r="T36" s="329">
        <v>150953</v>
      </c>
      <c r="U36" s="329">
        <v>29869</v>
      </c>
    </row>
    <row r="37" spans="1:28" s="221" customFormat="1" ht="23.25" customHeight="1" x14ac:dyDescent="0.4">
      <c r="A37" s="327"/>
      <c r="B37" s="322" t="s">
        <v>231</v>
      </c>
      <c r="C37" s="326">
        <v>235</v>
      </c>
      <c r="D37" s="326">
        <v>62944</v>
      </c>
      <c r="E37" s="326">
        <v>43132</v>
      </c>
      <c r="F37" s="326">
        <v>9290</v>
      </c>
      <c r="G37" s="326">
        <v>25643</v>
      </c>
      <c r="H37" s="326">
        <v>141009</v>
      </c>
      <c r="I37" s="326">
        <v>27417</v>
      </c>
      <c r="J37" s="326" t="s">
        <v>238</v>
      </c>
      <c r="K37" s="326" t="s">
        <v>238</v>
      </c>
      <c r="L37" s="326" t="s">
        <v>238</v>
      </c>
      <c r="M37" s="326" t="s">
        <v>238</v>
      </c>
      <c r="N37" s="326" t="s">
        <v>238</v>
      </c>
      <c r="O37" s="326" t="s">
        <v>238</v>
      </c>
      <c r="P37" s="326">
        <v>62944</v>
      </c>
      <c r="Q37" s="326">
        <v>43132</v>
      </c>
      <c r="R37" s="326">
        <v>9290</v>
      </c>
      <c r="S37" s="326">
        <v>25643</v>
      </c>
      <c r="T37" s="326">
        <v>141009</v>
      </c>
      <c r="U37" s="326">
        <v>27417</v>
      </c>
      <c r="V37" s="310"/>
      <c r="W37" s="310"/>
      <c r="X37" s="310"/>
      <c r="Y37" s="310"/>
      <c r="Z37" s="310"/>
      <c r="AA37" s="310"/>
    </row>
    <row r="38" spans="1:28" s="221" customFormat="1" ht="23.25" customHeight="1" x14ac:dyDescent="0.4">
      <c r="A38" s="327"/>
      <c r="B38" s="322" t="s">
        <v>232</v>
      </c>
      <c r="C38" s="329">
        <v>237</v>
      </c>
      <c r="D38" s="329">
        <v>59046</v>
      </c>
      <c r="E38" s="329">
        <v>37535</v>
      </c>
      <c r="F38" s="329">
        <v>8501</v>
      </c>
      <c r="G38" s="329">
        <v>22917</v>
      </c>
      <c r="H38" s="329">
        <v>127999</v>
      </c>
      <c r="I38" s="329">
        <v>24715</v>
      </c>
      <c r="J38" s="329" t="s">
        <v>238</v>
      </c>
      <c r="K38" s="329" t="s">
        <v>238</v>
      </c>
      <c r="L38" s="329" t="s">
        <v>238</v>
      </c>
      <c r="M38" s="329" t="s">
        <v>238</v>
      </c>
      <c r="N38" s="329" t="s">
        <v>238</v>
      </c>
      <c r="O38" s="329" t="s">
        <v>238</v>
      </c>
      <c r="P38" s="329">
        <v>59046</v>
      </c>
      <c r="Q38" s="329">
        <v>37535</v>
      </c>
      <c r="R38" s="329">
        <v>8501</v>
      </c>
      <c r="S38" s="329">
        <v>22917</v>
      </c>
      <c r="T38" s="329">
        <v>127999</v>
      </c>
      <c r="U38" s="329">
        <v>24715</v>
      </c>
      <c r="V38" s="310"/>
      <c r="W38" s="310"/>
      <c r="X38" s="310"/>
      <c r="Y38" s="310"/>
      <c r="Z38" s="310"/>
      <c r="AA38" s="310"/>
    </row>
    <row r="39" spans="1:28" s="221" customFormat="1" ht="23.25" customHeight="1" x14ac:dyDescent="0.4">
      <c r="A39" s="327"/>
      <c r="B39" s="322" t="s">
        <v>233</v>
      </c>
      <c r="C39" s="329">
        <v>234</v>
      </c>
      <c r="D39" s="329">
        <v>55835</v>
      </c>
      <c r="E39" s="329">
        <v>34312</v>
      </c>
      <c r="F39" s="329">
        <v>7628</v>
      </c>
      <c r="G39" s="329">
        <v>20482</v>
      </c>
      <c r="H39" s="329">
        <v>118257</v>
      </c>
      <c r="I39" s="329">
        <v>23024</v>
      </c>
      <c r="J39" s="329" t="s">
        <v>238</v>
      </c>
      <c r="K39" s="329" t="s">
        <v>238</v>
      </c>
      <c r="L39" s="329" t="s">
        <v>238</v>
      </c>
      <c r="M39" s="329" t="s">
        <v>238</v>
      </c>
      <c r="N39" s="329" t="s">
        <v>238</v>
      </c>
      <c r="O39" s="329" t="s">
        <v>238</v>
      </c>
      <c r="P39" s="329">
        <v>55835</v>
      </c>
      <c r="Q39" s="329">
        <v>34312</v>
      </c>
      <c r="R39" s="329">
        <v>7628</v>
      </c>
      <c r="S39" s="329">
        <v>20482</v>
      </c>
      <c r="T39" s="329">
        <v>118257</v>
      </c>
      <c r="U39" s="329">
        <v>23024</v>
      </c>
      <c r="V39" s="310"/>
      <c r="W39" s="310"/>
      <c r="X39" s="310"/>
      <c r="Y39" s="310"/>
      <c r="Z39" s="310"/>
      <c r="AA39" s="310"/>
    </row>
    <row r="40" spans="1:28" s="221" customFormat="1" ht="23.25" customHeight="1" x14ac:dyDescent="0.4">
      <c r="A40" s="327"/>
      <c r="B40" s="322" t="s">
        <v>234</v>
      </c>
      <c r="C40" s="329">
        <v>277</v>
      </c>
      <c r="D40" s="329">
        <v>56963</v>
      </c>
      <c r="E40" s="329">
        <v>37295</v>
      </c>
      <c r="F40" s="329">
        <v>8223</v>
      </c>
      <c r="G40" s="329">
        <v>20633</v>
      </c>
      <c r="H40" s="329">
        <v>123114</v>
      </c>
      <c r="I40" s="329">
        <v>24591</v>
      </c>
      <c r="J40" s="329" t="s">
        <v>238</v>
      </c>
      <c r="K40" s="329" t="s">
        <v>238</v>
      </c>
      <c r="L40" s="329" t="s">
        <v>238</v>
      </c>
      <c r="M40" s="329" t="s">
        <v>238</v>
      </c>
      <c r="N40" s="329" t="s">
        <v>238</v>
      </c>
      <c r="O40" s="329" t="s">
        <v>238</v>
      </c>
      <c r="P40" s="329">
        <v>56963</v>
      </c>
      <c r="Q40" s="329">
        <v>37295</v>
      </c>
      <c r="R40" s="329">
        <v>8223</v>
      </c>
      <c r="S40" s="329">
        <v>20633</v>
      </c>
      <c r="T40" s="329">
        <v>123114</v>
      </c>
      <c r="U40" s="329">
        <v>24591</v>
      </c>
      <c r="V40" s="310"/>
      <c r="W40" s="310"/>
      <c r="X40" s="310"/>
      <c r="Y40" s="310"/>
      <c r="Z40" s="310"/>
      <c r="AA40" s="310"/>
    </row>
    <row r="41" spans="1:28" ht="5.25" customHeight="1" x14ac:dyDescent="0.4">
      <c r="C41" s="333"/>
      <c r="D41" s="333"/>
      <c r="E41" s="333"/>
      <c r="F41" s="333"/>
      <c r="G41" s="333"/>
      <c r="H41" s="333"/>
      <c r="I41" s="333"/>
      <c r="J41" s="333"/>
      <c r="K41" s="333"/>
      <c r="L41" s="333"/>
      <c r="M41" s="333"/>
      <c r="N41" s="333"/>
      <c r="O41" s="333"/>
      <c r="P41" s="333"/>
      <c r="Q41" s="333"/>
      <c r="R41" s="333"/>
      <c r="S41" s="333"/>
      <c r="T41" s="333"/>
      <c r="U41" s="333"/>
    </row>
    <row r="42" spans="1:28" s="221" customFormat="1" ht="23.25" customHeight="1" x14ac:dyDescent="0.4">
      <c r="A42" s="323" t="s">
        <v>241</v>
      </c>
      <c r="B42" s="324" t="s">
        <v>230</v>
      </c>
      <c r="C42" s="329">
        <v>233</v>
      </c>
      <c r="D42" s="329">
        <v>173761</v>
      </c>
      <c r="E42" s="329">
        <v>75216</v>
      </c>
      <c r="F42" s="329">
        <v>18988</v>
      </c>
      <c r="G42" s="329">
        <v>9491</v>
      </c>
      <c r="H42" s="329">
        <v>277456</v>
      </c>
      <c r="I42" s="329">
        <v>53172</v>
      </c>
      <c r="J42" s="326" t="s">
        <v>238</v>
      </c>
      <c r="K42" s="326" t="s">
        <v>238</v>
      </c>
      <c r="L42" s="326" t="s">
        <v>238</v>
      </c>
      <c r="M42" s="326" t="s">
        <v>238</v>
      </c>
      <c r="N42" s="326" t="s">
        <v>238</v>
      </c>
      <c r="O42" s="326" t="s">
        <v>238</v>
      </c>
      <c r="P42" s="329">
        <v>173761</v>
      </c>
      <c r="Q42" s="329">
        <v>75216</v>
      </c>
      <c r="R42" s="329">
        <v>18988</v>
      </c>
      <c r="S42" s="329">
        <v>9491</v>
      </c>
      <c r="T42" s="329">
        <v>277456</v>
      </c>
      <c r="U42" s="329">
        <v>53172</v>
      </c>
    </row>
    <row r="43" spans="1:28" s="221" customFormat="1" ht="23.25" customHeight="1" x14ac:dyDescent="0.4">
      <c r="A43" s="327"/>
      <c r="B43" s="322" t="s">
        <v>231</v>
      </c>
      <c r="C43" s="326">
        <v>235</v>
      </c>
      <c r="D43" s="326">
        <v>165880</v>
      </c>
      <c r="E43" s="326">
        <v>72672</v>
      </c>
      <c r="F43" s="326">
        <v>19437</v>
      </c>
      <c r="G43" s="326">
        <v>8158</v>
      </c>
      <c r="H43" s="326">
        <v>266147</v>
      </c>
      <c r="I43" s="326">
        <v>51918</v>
      </c>
      <c r="J43" s="326" t="s">
        <v>238</v>
      </c>
      <c r="K43" s="326" t="s">
        <v>238</v>
      </c>
      <c r="L43" s="326" t="s">
        <v>238</v>
      </c>
      <c r="M43" s="326" t="s">
        <v>238</v>
      </c>
      <c r="N43" s="326" t="s">
        <v>238</v>
      </c>
      <c r="O43" s="326" t="s">
        <v>238</v>
      </c>
      <c r="P43" s="326">
        <v>165880</v>
      </c>
      <c r="Q43" s="326">
        <v>72672</v>
      </c>
      <c r="R43" s="326">
        <v>19437</v>
      </c>
      <c r="S43" s="326">
        <v>8158</v>
      </c>
      <c r="T43" s="326">
        <v>266147</v>
      </c>
      <c r="U43" s="326">
        <v>51918</v>
      </c>
      <c r="V43" s="310"/>
      <c r="W43" s="310"/>
      <c r="X43" s="310"/>
      <c r="Y43" s="310"/>
      <c r="Z43" s="310"/>
      <c r="AA43" s="310"/>
    </row>
    <row r="44" spans="1:28" s="221" customFormat="1" ht="23.25" customHeight="1" x14ac:dyDescent="0.4">
      <c r="A44" s="327"/>
      <c r="B44" s="322" t="s">
        <v>232</v>
      </c>
      <c r="C44" s="329">
        <v>236</v>
      </c>
      <c r="D44" s="329">
        <v>158718</v>
      </c>
      <c r="E44" s="329">
        <v>68653</v>
      </c>
      <c r="F44" s="329">
        <v>20196</v>
      </c>
      <c r="G44" s="329">
        <v>7018</v>
      </c>
      <c r="H44" s="329">
        <v>254585</v>
      </c>
      <c r="I44" s="329">
        <v>50510</v>
      </c>
      <c r="J44" s="326" t="s">
        <v>238</v>
      </c>
      <c r="K44" s="326" t="s">
        <v>238</v>
      </c>
      <c r="L44" s="326" t="s">
        <v>238</v>
      </c>
      <c r="M44" s="326" t="s">
        <v>238</v>
      </c>
      <c r="N44" s="326" t="s">
        <v>238</v>
      </c>
      <c r="O44" s="326" t="s">
        <v>238</v>
      </c>
      <c r="P44" s="329">
        <v>158718</v>
      </c>
      <c r="Q44" s="329">
        <v>68653</v>
      </c>
      <c r="R44" s="329">
        <v>20196</v>
      </c>
      <c r="S44" s="329">
        <v>7018</v>
      </c>
      <c r="T44" s="329">
        <v>254585</v>
      </c>
      <c r="U44" s="329">
        <v>50510</v>
      </c>
      <c r="V44" s="310"/>
      <c r="W44" s="310"/>
      <c r="X44" s="310"/>
      <c r="Y44" s="310"/>
      <c r="Z44" s="310"/>
      <c r="AA44" s="310"/>
    </row>
    <row r="45" spans="1:28" s="221" customFormat="1" ht="23.25" customHeight="1" x14ac:dyDescent="0.4">
      <c r="A45" s="327"/>
      <c r="B45" s="322" t="s">
        <v>233</v>
      </c>
      <c r="C45" s="329">
        <v>235</v>
      </c>
      <c r="D45" s="329">
        <v>151237</v>
      </c>
      <c r="E45" s="329">
        <v>66455</v>
      </c>
      <c r="F45" s="329">
        <v>18897</v>
      </c>
      <c r="G45" s="329">
        <v>5937</v>
      </c>
      <c r="H45" s="329">
        <v>242526</v>
      </c>
      <c r="I45" s="329">
        <v>48180</v>
      </c>
      <c r="J45" s="329" t="s">
        <v>238</v>
      </c>
      <c r="K45" s="329" t="s">
        <v>238</v>
      </c>
      <c r="L45" s="329" t="s">
        <v>238</v>
      </c>
      <c r="M45" s="329" t="s">
        <v>238</v>
      </c>
      <c r="N45" s="329" t="s">
        <v>238</v>
      </c>
      <c r="O45" s="329" t="s">
        <v>238</v>
      </c>
      <c r="P45" s="329">
        <v>151237</v>
      </c>
      <c r="Q45" s="329">
        <v>66455</v>
      </c>
      <c r="R45" s="329">
        <v>18897</v>
      </c>
      <c r="S45" s="329">
        <v>5937</v>
      </c>
      <c r="T45" s="329">
        <v>242526</v>
      </c>
      <c r="U45" s="329">
        <v>48180</v>
      </c>
      <c r="V45" s="337"/>
      <c r="W45" s="310"/>
      <c r="X45" s="310"/>
      <c r="Y45" s="310"/>
      <c r="Z45" s="310"/>
      <c r="AA45" s="310"/>
    </row>
    <row r="46" spans="1:28" s="221" customFormat="1" ht="23.25" customHeight="1" x14ac:dyDescent="0.4">
      <c r="A46" s="327"/>
      <c r="B46" s="322" t="s">
        <v>234</v>
      </c>
      <c r="C46" s="329">
        <v>235</v>
      </c>
      <c r="D46" s="329">
        <v>146244</v>
      </c>
      <c r="E46" s="329">
        <v>64741</v>
      </c>
      <c r="F46" s="329">
        <v>16835</v>
      </c>
      <c r="G46" s="329">
        <v>5090</v>
      </c>
      <c r="H46" s="329">
        <v>232910</v>
      </c>
      <c r="I46" s="329">
        <v>46255</v>
      </c>
      <c r="J46" s="329" t="s">
        <v>238</v>
      </c>
      <c r="K46" s="329" t="s">
        <v>238</v>
      </c>
      <c r="L46" s="329" t="s">
        <v>238</v>
      </c>
      <c r="M46" s="329" t="s">
        <v>238</v>
      </c>
      <c r="N46" s="329" t="s">
        <v>238</v>
      </c>
      <c r="O46" s="329" t="s">
        <v>238</v>
      </c>
      <c r="P46" s="329">
        <v>146244</v>
      </c>
      <c r="Q46" s="329">
        <v>64741</v>
      </c>
      <c r="R46" s="329">
        <v>16835</v>
      </c>
      <c r="S46" s="329">
        <v>5090</v>
      </c>
      <c r="T46" s="329">
        <v>232910</v>
      </c>
      <c r="U46" s="329">
        <v>46255</v>
      </c>
      <c r="V46" s="337"/>
      <c r="W46" s="310"/>
      <c r="X46" s="310"/>
      <c r="Y46" s="310"/>
      <c r="Z46" s="310"/>
      <c r="AA46" s="310"/>
    </row>
    <row r="47" spans="1:28" ht="5.25" customHeight="1" x14ac:dyDescent="0.4">
      <c r="B47" s="338"/>
      <c r="C47" s="333"/>
      <c r="D47" s="333"/>
      <c r="E47" s="333"/>
      <c r="F47" s="333"/>
      <c r="G47" s="333"/>
      <c r="H47" s="333"/>
      <c r="I47" s="333"/>
      <c r="J47" s="333"/>
      <c r="K47" s="333"/>
      <c r="L47" s="339"/>
      <c r="M47" s="333"/>
      <c r="N47" s="333"/>
      <c r="O47" s="333"/>
      <c r="P47" s="333"/>
      <c r="Q47" s="333"/>
      <c r="R47" s="333"/>
      <c r="S47" s="333"/>
      <c r="T47" s="333"/>
      <c r="U47" s="333"/>
    </row>
    <row r="48" spans="1:28" s="221" customFormat="1" ht="23.25" customHeight="1" x14ac:dyDescent="0.4">
      <c r="A48" s="323" t="s">
        <v>242</v>
      </c>
      <c r="B48" s="324" t="s">
        <v>230</v>
      </c>
      <c r="C48" s="329">
        <v>234</v>
      </c>
      <c r="D48" s="329">
        <v>73895</v>
      </c>
      <c r="E48" s="329">
        <v>58387</v>
      </c>
      <c r="F48" s="329">
        <v>10666</v>
      </c>
      <c r="G48" s="329">
        <v>9352</v>
      </c>
      <c r="H48" s="329">
        <v>152300</v>
      </c>
      <c r="I48" s="329">
        <v>26848</v>
      </c>
      <c r="J48" s="329" t="s">
        <v>238</v>
      </c>
      <c r="K48" s="329" t="s">
        <v>238</v>
      </c>
      <c r="L48" s="329" t="s">
        <v>238</v>
      </c>
      <c r="M48" s="329" t="s">
        <v>238</v>
      </c>
      <c r="N48" s="329" t="s">
        <v>238</v>
      </c>
      <c r="O48" s="329" t="s">
        <v>238</v>
      </c>
      <c r="P48" s="329">
        <v>73895</v>
      </c>
      <c r="Q48" s="329">
        <v>58387</v>
      </c>
      <c r="R48" s="329">
        <v>10666</v>
      </c>
      <c r="S48" s="329">
        <v>9352</v>
      </c>
      <c r="T48" s="329">
        <v>152300</v>
      </c>
      <c r="U48" s="329">
        <v>26848</v>
      </c>
      <c r="V48" s="336"/>
      <c r="W48" s="336"/>
      <c r="X48" s="336"/>
      <c r="Y48" s="336"/>
      <c r="Z48" s="310"/>
      <c r="AA48" s="310"/>
      <c r="AB48" s="310"/>
    </row>
    <row r="49" spans="1:27" s="221" customFormat="1" ht="23.25" customHeight="1" x14ac:dyDescent="0.4">
      <c r="A49" s="327"/>
      <c r="B49" s="322" t="s">
        <v>231</v>
      </c>
      <c r="C49" s="326">
        <v>235</v>
      </c>
      <c r="D49" s="326">
        <v>75408</v>
      </c>
      <c r="E49" s="326">
        <v>55707</v>
      </c>
      <c r="F49" s="326">
        <v>11011</v>
      </c>
      <c r="G49" s="326">
        <v>8524</v>
      </c>
      <c r="H49" s="326">
        <v>150650</v>
      </c>
      <c r="I49" s="326">
        <v>26978</v>
      </c>
      <c r="J49" s="326" t="s">
        <v>238</v>
      </c>
      <c r="K49" s="326" t="s">
        <v>238</v>
      </c>
      <c r="L49" s="326" t="s">
        <v>238</v>
      </c>
      <c r="M49" s="326" t="s">
        <v>238</v>
      </c>
      <c r="N49" s="326" t="s">
        <v>238</v>
      </c>
      <c r="O49" s="326" t="s">
        <v>238</v>
      </c>
      <c r="P49" s="326">
        <v>75408</v>
      </c>
      <c r="Q49" s="326">
        <v>55707</v>
      </c>
      <c r="R49" s="326">
        <v>11011</v>
      </c>
      <c r="S49" s="326">
        <v>8524</v>
      </c>
      <c r="T49" s="326">
        <v>150650</v>
      </c>
      <c r="U49" s="326">
        <v>26978</v>
      </c>
      <c r="V49" s="310"/>
      <c r="W49" s="310"/>
      <c r="X49" s="310"/>
      <c r="Y49" s="310"/>
      <c r="Z49" s="310"/>
      <c r="AA49" s="310"/>
    </row>
    <row r="50" spans="1:27" s="221" customFormat="1" ht="23.25" customHeight="1" x14ac:dyDescent="0.4">
      <c r="A50" s="327"/>
      <c r="B50" s="322" t="s">
        <v>232</v>
      </c>
      <c r="C50" s="329">
        <v>234</v>
      </c>
      <c r="D50" s="329">
        <v>71150</v>
      </c>
      <c r="E50" s="329">
        <v>54431</v>
      </c>
      <c r="F50" s="329">
        <v>11175</v>
      </c>
      <c r="G50" s="329">
        <v>7489</v>
      </c>
      <c r="H50" s="329">
        <v>144245</v>
      </c>
      <c r="I50" s="329">
        <v>24850</v>
      </c>
      <c r="J50" s="326" t="s">
        <v>238</v>
      </c>
      <c r="K50" s="326" t="s">
        <v>238</v>
      </c>
      <c r="L50" s="326" t="s">
        <v>238</v>
      </c>
      <c r="M50" s="326" t="s">
        <v>238</v>
      </c>
      <c r="N50" s="326" t="s">
        <v>238</v>
      </c>
      <c r="O50" s="326" t="s">
        <v>238</v>
      </c>
      <c r="P50" s="329">
        <v>71150</v>
      </c>
      <c r="Q50" s="329">
        <v>54431</v>
      </c>
      <c r="R50" s="329">
        <v>11175</v>
      </c>
      <c r="S50" s="329">
        <v>7489</v>
      </c>
      <c r="T50" s="329">
        <v>144245</v>
      </c>
      <c r="U50" s="329">
        <v>24850</v>
      </c>
      <c r="V50" s="310"/>
      <c r="W50" s="310"/>
      <c r="X50" s="310"/>
      <c r="Y50" s="310"/>
      <c r="Z50" s="310"/>
      <c r="AA50" s="310"/>
    </row>
    <row r="51" spans="1:27" s="221" customFormat="1" ht="23.25" customHeight="1" x14ac:dyDescent="0.4">
      <c r="A51" s="327"/>
      <c r="B51" s="322" t="s">
        <v>233</v>
      </c>
      <c r="C51" s="329">
        <v>234</v>
      </c>
      <c r="D51" s="329">
        <v>71796</v>
      </c>
      <c r="E51" s="329">
        <v>56888</v>
      </c>
      <c r="F51" s="329">
        <v>10197</v>
      </c>
      <c r="G51" s="329">
        <v>6348</v>
      </c>
      <c r="H51" s="329">
        <v>145229</v>
      </c>
      <c r="I51" s="329">
        <v>24068</v>
      </c>
      <c r="J51" s="329" t="s">
        <v>238</v>
      </c>
      <c r="K51" s="329" t="s">
        <v>238</v>
      </c>
      <c r="L51" s="329" t="s">
        <v>238</v>
      </c>
      <c r="M51" s="329" t="s">
        <v>238</v>
      </c>
      <c r="N51" s="329" t="s">
        <v>238</v>
      </c>
      <c r="O51" s="329" t="s">
        <v>238</v>
      </c>
      <c r="P51" s="329">
        <v>71796</v>
      </c>
      <c r="Q51" s="329">
        <v>56888</v>
      </c>
      <c r="R51" s="329">
        <v>10197</v>
      </c>
      <c r="S51" s="329">
        <v>6348</v>
      </c>
      <c r="T51" s="329">
        <v>145229</v>
      </c>
      <c r="U51" s="329">
        <v>24068</v>
      </c>
      <c r="V51" s="310"/>
      <c r="W51" s="310"/>
      <c r="X51" s="310"/>
      <c r="Y51" s="310"/>
      <c r="Z51" s="310"/>
      <c r="AA51" s="310"/>
    </row>
    <row r="52" spans="1:27" s="221" customFormat="1" ht="23.25" customHeight="1" x14ac:dyDescent="0.4">
      <c r="A52" s="327"/>
      <c r="B52" s="322" t="s">
        <v>234</v>
      </c>
      <c r="C52" s="329">
        <v>233</v>
      </c>
      <c r="D52" s="329">
        <v>64011</v>
      </c>
      <c r="E52" s="329">
        <v>47273</v>
      </c>
      <c r="F52" s="329">
        <v>9415</v>
      </c>
      <c r="G52" s="329">
        <v>5288</v>
      </c>
      <c r="H52" s="329">
        <v>125987</v>
      </c>
      <c r="I52" s="329">
        <v>21759</v>
      </c>
      <c r="J52" s="329" t="s">
        <v>238</v>
      </c>
      <c r="K52" s="329" t="s">
        <v>238</v>
      </c>
      <c r="L52" s="329" t="s">
        <v>238</v>
      </c>
      <c r="M52" s="329" t="s">
        <v>238</v>
      </c>
      <c r="N52" s="329" t="s">
        <v>238</v>
      </c>
      <c r="O52" s="329" t="s">
        <v>238</v>
      </c>
      <c r="P52" s="329">
        <v>64011</v>
      </c>
      <c r="Q52" s="329">
        <v>47273</v>
      </c>
      <c r="R52" s="329">
        <v>9415</v>
      </c>
      <c r="S52" s="329">
        <v>5288</v>
      </c>
      <c r="T52" s="329">
        <v>125987</v>
      </c>
      <c r="U52" s="329">
        <v>21759</v>
      </c>
      <c r="V52" s="310"/>
      <c r="W52" s="310"/>
      <c r="X52" s="310"/>
      <c r="Y52" s="310"/>
      <c r="Z52" s="310"/>
      <c r="AA52" s="310"/>
    </row>
    <row r="53" spans="1:27" ht="15" customHeight="1" x14ac:dyDescent="0.4">
      <c r="A53" s="340" t="s">
        <v>243</v>
      </c>
      <c r="B53" s="340"/>
      <c r="C53" s="341"/>
      <c r="D53" s="341"/>
      <c r="E53" s="341"/>
      <c r="F53" s="341"/>
      <c r="G53" s="310"/>
      <c r="H53" s="342"/>
      <c r="I53" s="343"/>
      <c r="J53" s="342"/>
      <c r="K53" s="342"/>
      <c r="L53" s="310"/>
      <c r="M53" s="342"/>
      <c r="N53" s="342"/>
      <c r="O53" s="342"/>
      <c r="P53" s="342"/>
      <c r="Q53" s="341"/>
      <c r="R53" s="341"/>
      <c r="S53" s="341"/>
      <c r="T53" s="341"/>
      <c r="U53" s="341"/>
    </row>
  </sheetData>
  <mergeCells count="25">
    <mergeCell ref="A36:A40"/>
    <mergeCell ref="A42:A46"/>
    <mergeCell ref="A48:A52"/>
    <mergeCell ref="A6:A10"/>
    <mergeCell ref="C6:C10"/>
    <mergeCell ref="A12:A16"/>
    <mergeCell ref="A18:A22"/>
    <mergeCell ref="A24:A28"/>
    <mergeCell ref="A30:A34"/>
    <mergeCell ref="I4:I5"/>
    <mergeCell ref="J4:K4"/>
    <mergeCell ref="L4:N4"/>
    <mergeCell ref="O4:O5"/>
    <mergeCell ref="P4:T4"/>
    <mergeCell ref="U4:U5"/>
    <mergeCell ref="A2:K2"/>
    <mergeCell ref="L2:U2"/>
    <mergeCell ref="A3:A5"/>
    <mergeCell ref="B3:B5"/>
    <mergeCell ref="C3:C5"/>
    <mergeCell ref="D3:I3"/>
    <mergeCell ref="J3:K3"/>
    <mergeCell ref="L3:O3"/>
    <mergeCell ref="P3:U3"/>
    <mergeCell ref="D4:H4"/>
  </mergeCells>
  <phoneticPr fontId="18"/>
  <printOptions horizontalCentered="1"/>
  <pageMargins left="0.39370078740157483" right="0.39370078740157483" top="0.59055118110236227" bottom="0.78740157480314965" header="0.51181102362204722" footer="0.51181102362204722"/>
  <pageSetup paperSize="8" scale="78" fitToWidth="0" orientation="landscape" r:id="rId1"/>
  <headerFooter alignWithMargins="0"/>
  <colBreaks count="1" manualBreakCount="1">
    <brk id="21" min="1" max="6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789A98-0668-463C-99C7-2EB730F55BB5}">
  <dimension ref="A1:M424"/>
  <sheetViews>
    <sheetView showGridLines="0" zoomScaleNormal="100" zoomScaleSheetLayoutView="100" workbookViewId="0">
      <selection sqref="A1:C1"/>
    </sheetView>
  </sheetViews>
  <sheetFormatPr defaultRowHeight="15" customHeight="1" x14ac:dyDescent="0.4"/>
  <cols>
    <col min="1" max="1" width="2.375" style="5" customWidth="1"/>
    <col min="2" max="2" width="15.625" style="5" customWidth="1"/>
    <col min="3" max="4" width="9.125" style="5" customWidth="1"/>
    <col min="5" max="5" width="2.25" style="5" customWidth="1"/>
    <col min="6" max="6" width="9.125" style="5" customWidth="1"/>
    <col min="7" max="10" width="8.625" style="5" customWidth="1"/>
    <col min="11" max="256" width="9" style="5"/>
    <col min="257" max="257" width="2.375" style="5" customWidth="1"/>
    <col min="258" max="258" width="15.625" style="5" bestFit="1" customWidth="1"/>
    <col min="259" max="260" width="9.125" style="5" customWidth="1"/>
    <col min="261" max="261" width="2.25" style="5" customWidth="1"/>
    <col min="262" max="262" width="9.125" style="5" customWidth="1"/>
    <col min="263" max="266" width="8.625" style="5" customWidth="1"/>
    <col min="267" max="512" width="9" style="5"/>
    <col min="513" max="513" width="2.375" style="5" customWidth="1"/>
    <col min="514" max="514" width="15.625" style="5" bestFit="1" customWidth="1"/>
    <col min="515" max="516" width="9.125" style="5" customWidth="1"/>
    <col min="517" max="517" width="2.25" style="5" customWidth="1"/>
    <col min="518" max="518" width="9.125" style="5" customWidth="1"/>
    <col min="519" max="522" width="8.625" style="5" customWidth="1"/>
    <col min="523" max="768" width="9" style="5"/>
    <col min="769" max="769" width="2.375" style="5" customWidth="1"/>
    <col min="770" max="770" width="15.625" style="5" bestFit="1" customWidth="1"/>
    <col min="771" max="772" width="9.125" style="5" customWidth="1"/>
    <col min="773" max="773" width="2.25" style="5" customWidth="1"/>
    <col min="774" max="774" width="9.125" style="5" customWidth="1"/>
    <col min="775" max="778" width="8.625" style="5" customWidth="1"/>
    <col min="779" max="1024" width="9" style="5"/>
    <col min="1025" max="1025" width="2.375" style="5" customWidth="1"/>
    <col min="1026" max="1026" width="15.625" style="5" bestFit="1" customWidth="1"/>
    <col min="1027" max="1028" width="9.125" style="5" customWidth="1"/>
    <col min="1029" max="1029" width="2.25" style="5" customWidth="1"/>
    <col min="1030" max="1030" width="9.125" style="5" customWidth="1"/>
    <col min="1031" max="1034" width="8.625" style="5" customWidth="1"/>
    <col min="1035" max="1280" width="9" style="5"/>
    <col min="1281" max="1281" width="2.375" style="5" customWidth="1"/>
    <col min="1282" max="1282" width="15.625" style="5" bestFit="1" customWidth="1"/>
    <col min="1283" max="1284" width="9.125" style="5" customWidth="1"/>
    <col min="1285" max="1285" width="2.25" style="5" customWidth="1"/>
    <col min="1286" max="1286" width="9.125" style="5" customWidth="1"/>
    <col min="1287" max="1290" width="8.625" style="5" customWidth="1"/>
    <col min="1291" max="1536" width="9" style="5"/>
    <col min="1537" max="1537" width="2.375" style="5" customWidth="1"/>
    <col min="1538" max="1538" width="15.625" style="5" bestFit="1" customWidth="1"/>
    <col min="1539" max="1540" width="9.125" style="5" customWidth="1"/>
    <col min="1541" max="1541" width="2.25" style="5" customWidth="1"/>
    <col min="1542" max="1542" width="9.125" style="5" customWidth="1"/>
    <col min="1543" max="1546" width="8.625" style="5" customWidth="1"/>
    <col min="1547" max="1792" width="9" style="5"/>
    <col min="1793" max="1793" width="2.375" style="5" customWidth="1"/>
    <col min="1794" max="1794" width="15.625" style="5" bestFit="1" customWidth="1"/>
    <col min="1795" max="1796" width="9.125" style="5" customWidth="1"/>
    <col min="1797" max="1797" width="2.25" style="5" customWidth="1"/>
    <col min="1798" max="1798" width="9.125" style="5" customWidth="1"/>
    <col min="1799" max="1802" width="8.625" style="5" customWidth="1"/>
    <col min="1803" max="2048" width="9" style="5"/>
    <col min="2049" max="2049" width="2.375" style="5" customWidth="1"/>
    <col min="2050" max="2050" width="15.625" style="5" bestFit="1" customWidth="1"/>
    <col min="2051" max="2052" width="9.125" style="5" customWidth="1"/>
    <col min="2053" max="2053" width="2.25" style="5" customWidth="1"/>
    <col min="2054" max="2054" width="9.125" style="5" customWidth="1"/>
    <col min="2055" max="2058" width="8.625" style="5" customWidth="1"/>
    <col min="2059" max="2304" width="9" style="5"/>
    <col min="2305" max="2305" width="2.375" style="5" customWidth="1"/>
    <col min="2306" max="2306" width="15.625" style="5" bestFit="1" customWidth="1"/>
    <col min="2307" max="2308" width="9.125" style="5" customWidth="1"/>
    <col min="2309" max="2309" width="2.25" style="5" customWidth="1"/>
    <col min="2310" max="2310" width="9.125" style="5" customWidth="1"/>
    <col min="2311" max="2314" width="8.625" style="5" customWidth="1"/>
    <col min="2315" max="2560" width="9" style="5"/>
    <col min="2561" max="2561" width="2.375" style="5" customWidth="1"/>
    <col min="2562" max="2562" width="15.625" style="5" bestFit="1" customWidth="1"/>
    <col min="2563" max="2564" width="9.125" style="5" customWidth="1"/>
    <col min="2565" max="2565" width="2.25" style="5" customWidth="1"/>
    <col min="2566" max="2566" width="9.125" style="5" customWidth="1"/>
    <col min="2567" max="2570" width="8.625" style="5" customWidth="1"/>
    <col min="2571" max="2816" width="9" style="5"/>
    <col min="2817" max="2817" width="2.375" style="5" customWidth="1"/>
    <col min="2818" max="2818" width="15.625" style="5" bestFit="1" customWidth="1"/>
    <col min="2819" max="2820" width="9.125" style="5" customWidth="1"/>
    <col min="2821" max="2821" width="2.25" style="5" customWidth="1"/>
    <col min="2822" max="2822" width="9.125" style="5" customWidth="1"/>
    <col min="2823" max="2826" width="8.625" style="5" customWidth="1"/>
    <col min="2827" max="3072" width="9" style="5"/>
    <col min="3073" max="3073" width="2.375" style="5" customWidth="1"/>
    <col min="3074" max="3074" width="15.625" style="5" bestFit="1" customWidth="1"/>
    <col min="3075" max="3076" width="9.125" style="5" customWidth="1"/>
    <col min="3077" max="3077" width="2.25" style="5" customWidth="1"/>
    <col min="3078" max="3078" width="9.125" style="5" customWidth="1"/>
    <col min="3079" max="3082" width="8.625" style="5" customWidth="1"/>
    <col min="3083" max="3328" width="9" style="5"/>
    <col min="3329" max="3329" width="2.375" style="5" customWidth="1"/>
    <col min="3330" max="3330" width="15.625" style="5" bestFit="1" customWidth="1"/>
    <col min="3331" max="3332" width="9.125" style="5" customWidth="1"/>
    <col min="3333" max="3333" width="2.25" style="5" customWidth="1"/>
    <col min="3334" max="3334" width="9.125" style="5" customWidth="1"/>
    <col min="3335" max="3338" width="8.625" style="5" customWidth="1"/>
    <col min="3339" max="3584" width="9" style="5"/>
    <col min="3585" max="3585" width="2.375" style="5" customWidth="1"/>
    <col min="3586" max="3586" width="15.625" style="5" bestFit="1" customWidth="1"/>
    <col min="3587" max="3588" width="9.125" style="5" customWidth="1"/>
    <col min="3589" max="3589" width="2.25" style="5" customWidth="1"/>
    <col min="3590" max="3590" width="9.125" style="5" customWidth="1"/>
    <col min="3591" max="3594" width="8.625" style="5" customWidth="1"/>
    <col min="3595" max="3840" width="9" style="5"/>
    <col min="3841" max="3841" width="2.375" style="5" customWidth="1"/>
    <col min="3842" max="3842" width="15.625" style="5" bestFit="1" customWidth="1"/>
    <col min="3843" max="3844" width="9.125" style="5" customWidth="1"/>
    <col min="3845" max="3845" width="2.25" style="5" customWidth="1"/>
    <col min="3846" max="3846" width="9.125" style="5" customWidth="1"/>
    <col min="3847" max="3850" width="8.625" style="5" customWidth="1"/>
    <col min="3851" max="4096" width="9" style="5"/>
    <col min="4097" max="4097" width="2.375" style="5" customWidth="1"/>
    <col min="4098" max="4098" width="15.625" style="5" bestFit="1" customWidth="1"/>
    <col min="4099" max="4100" width="9.125" style="5" customWidth="1"/>
    <col min="4101" max="4101" width="2.25" style="5" customWidth="1"/>
    <col min="4102" max="4102" width="9.125" style="5" customWidth="1"/>
    <col min="4103" max="4106" width="8.625" style="5" customWidth="1"/>
    <col min="4107" max="4352" width="9" style="5"/>
    <col min="4353" max="4353" width="2.375" style="5" customWidth="1"/>
    <col min="4354" max="4354" width="15.625" style="5" bestFit="1" customWidth="1"/>
    <col min="4355" max="4356" width="9.125" style="5" customWidth="1"/>
    <col min="4357" max="4357" width="2.25" style="5" customWidth="1"/>
    <col min="4358" max="4358" width="9.125" style="5" customWidth="1"/>
    <col min="4359" max="4362" width="8.625" style="5" customWidth="1"/>
    <col min="4363" max="4608" width="9" style="5"/>
    <col min="4609" max="4609" width="2.375" style="5" customWidth="1"/>
    <col min="4610" max="4610" width="15.625" style="5" bestFit="1" customWidth="1"/>
    <col min="4611" max="4612" width="9.125" style="5" customWidth="1"/>
    <col min="4613" max="4613" width="2.25" style="5" customWidth="1"/>
    <col min="4614" max="4614" width="9.125" style="5" customWidth="1"/>
    <col min="4615" max="4618" width="8.625" style="5" customWidth="1"/>
    <col min="4619" max="4864" width="9" style="5"/>
    <col min="4865" max="4865" width="2.375" style="5" customWidth="1"/>
    <col min="4866" max="4866" width="15.625" style="5" bestFit="1" customWidth="1"/>
    <col min="4867" max="4868" width="9.125" style="5" customWidth="1"/>
    <col min="4869" max="4869" width="2.25" style="5" customWidth="1"/>
    <col min="4870" max="4870" width="9.125" style="5" customWidth="1"/>
    <col min="4871" max="4874" width="8.625" style="5" customWidth="1"/>
    <col min="4875" max="5120" width="9" style="5"/>
    <col min="5121" max="5121" width="2.375" style="5" customWidth="1"/>
    <col min="5122" max="5122" width="15.625" style="5" bestFit="1" customWidth="1"/>
    <col min="5123" max="5124" width="9.125" style="5" customWidth="1"/>
    <col min="5125" max="5125" width="2.25" style="5" customWidth="1"/>
    <col min="5126" max="5126" width="9.125" style="5" customWidth="1"/>
    <col min="5127" max="5130" width="8.625" style="5" customWidth="1"/>
    <col min="5131" max="5376" width="9" style="5"/>
    <col min="5377" max="5377" width="2.375" style="5" customWidth="1"/>
    <col min="5378" max="5378" width="15.625" style="5" bestFit="1" customWidth="1"/>
    <col min="5379" max="5380" width="9.125" style="5" customWidth="1"/>
    <col min="5381" max="5381" width="2.25" style="5" customWidth="1"/>
    <col min="5382" max="5382" width="9.125" style="5" customWidth="1"/>
    <col min="5383" max="5386" width="8.625" style="5" customWidth="1"/>
    <col min="5387" max="5632" width="9" style="5"/>
    <col min="5633" max="5633" width="2.375" style="5" customWidth="1"/>
    <col min="5634" max="5634" width="15.625" style="5" bestFit="1" customWidth="1"/>
    <col min="5635" max="5636" width="9.125" style="5" customWidth="1"/>
    <col min="5637" max="5637" width="2.25" style="5" customWidth="1"/>
    <col min="5638" max="5638" width="9.125" style="5" customWidth="1"/>
    <col min="5639" max="5642" width="8.625" style="5" customWidth="1"/>
    <col min="5643" max="5888" width="9" style="5"/>
    <col min="5889" max="5889" width="2.375" style="5" customWidth="1"/>
    <col min="5890" max="5890" width="15.625" style="5" bestFit="1" customWidth="1"/>
    <col min="5891" max="5892" width="9.125" style="5" customWidth="1"/>
    <col min="5893" max="5893" width="2.25" style="5" customWidth="1"/>
    <col min="5894" max="5894" width="9.125" style="5" customWidth="1"/>
    <col min="5895" max="5898" width="8.625" style="5" customWidth="1"/>
    <col min="5899" max="6144" width="9" style="5"/>
    <col min="6145" max="6145" width="2.375" style="5" customWidth="1"/>
    <col min="6146" max="6146" width="15.625" style="5" bestFit="1" customWidth="1"/>
    <col min="6147" max="6148" width="9.125" style="5" customWidth="1"/>
    <col min="6149" max="6149" width="2.25" style="5" customWidth="1"/>
    <col min="6150" max="6150" width="9.125" style="5" customWidth="1"/>
    <col min="6151" max="6154" width="8.625" style="5" customWidth="1"/>
    <col min="6155" max="6400" width="9" style="5"/>
    <col min="6401" max="6401" width="2.375" style="5" customWidth="1"/>
    <col min="6402" max="6402" width="15.625" style="5" bestFit="1" customWidth="1"/>
    <col min="6403" max="6404" width="9.125" style="5" customWidth="1"/>
    <col min="6405" max="6405" width="2.25" style="5" customWidth="1"/>
    <col min="6406" max="6406" width="9.125" style="5" customWidth="1"/>
    <col min="6407" max="6410" width="8.625" style="5" customWidth="1"/>
    <col min="6411" max="6656" width="9" style="5"/>
    <col min="6657" max="6657" width="2.375" style="5" customWidth="1"/>
    <col min="6658" max="6658" width="15.625" style="5" bestFit="1" customWidth="1"/>
    <col min="6659" max="6660" width="9.125" style="5" customWidth="1"/>
    <col min="6661" max="6661" width="2.25" style="5" customWidth="1"/>
    <col min="6662" max="6662" width="9.125" style="5" customWidth="1"/>
    <col min="6663" max="6666" width="8.625" style="5" customWidth="1"/>
    <col min="6667" max="6912" width="9" style="5"/>
    <col min="6913" max="6913" width="2.375" style="5" customWidth="1"/>
    <col min="6914" max="6914" width="15.625" style="5" bestFit="1" customWidth="1"/>
    <col min="6915" max="6916" width="9.125" style="5" customWidth="1"/>
    <col min="6917" max="6917" width="2.25" style="5" customWidth="1"/>
    <col min="6918" max="6918" width="9.125" style="5" customWidth="1"/>
    <col min="6919" max="6922" width="8.625" style="5" customWidth="1"/>
    <col min="6923" max="7168" width="9" style="5"/>
    <col min="7169" max="7169" width="2.375" style="5" customWidth="1"/>
    <col min="7170" max="7170" width="15.625" style="5" bestFit="1" customWidth="1"/>
    <col min="7171" max="7172" width="9.125" style="5" customWidth="1"/>
    <col min="7173" max="7173" width="2.25" style="5" customWidth="1"/>
    <col min="7174" max="7174" width="9.125" style="5" customWidth="1"/>
    <col min="7175" max="7178" width="8.625" style="5" customWidth="1"/>
    <col min="7179" max="7424" width="9" style="5"/>
    <col min="7425" max="7425" width="2.375" style="5" customWidth="1"/>
    <col min="7426" max="7426" width="15.625" style="5" bestFit="1" customWidth="1"/>
    <col min="7427" max="7428" width="9.125" style="5" customWidth="1"/>
    <col min="7429" max="7429" width="2.25" style="5" customWidth="1"/>
    <col min="7430" max="7430" width="9.125" style="5" customWidth="1"/>
    <col min="7431" max="7434" width="8.625" style="5" customWidth="1"/>
    <col min="7435" max="7680" width="9" style="5"/>
    <col min="7681" max="7681" width="2.375" style="5" customWidth="1"/>
    <col min="7682" max="7682" width="15.625" style="5" bestFit="1" customWidth="1"/>
    <col min="7683" max="7684" width="9.125" style="5" customWidth="1"/>
    <col min="7685" max="7685" width="2.25" style="5" customWidth="1"/>
    <col min="7686" max="7686" width="9.125" style="5" customWidth="1"/>
    <col min="7687" max="7690" width="8.625" style="5" customWidth="1"/>
    <col min="7691" max="7936" width="9" style="5"/>
    <col min="7937" max="7937" width="2.375" style="5" customWidth="1"/>
    <col min="7938" max="7938" width="15.625" style="5" bestFit="1" customWidth="1"/>
    <col min="7939" max="7940" width="9.125" style="5" customWidth="1"/>
    <col min="7941" max="7941" width="2.25" style="5" customWidth="1"/>
    <col min="7942" max="7942" width="9.125" style="5" customWidth="1"/>
    <col min="7943" max="7946" width="8.625" style="5" customWidth="1"/>
    <col min="7947" max="8192" width="9" style="5"/>
    <col min="8193" max="8193" width="2.375" style="5" customWidth="1"/>
    <col min="8194" max="8194" width="15.625" style="5" bestFit="1" customWidth="1"/>
    <col min="8195" max="8196" width="9.125" style="5" customWidth="1"/>
    <col min="8197" max="8197" width="2.25" style="5" customWidth="1"/>
    <col min="8198" max="8198" width="9.125" style="5" customWidth="1"/>
    <col min="8199" max="8202" width="8.625" style="5" customWidth="1"/>
    <col min="8203" max="8448" width="9" style="5"/>
    <col min="8449" max="8449" width="2.375" style="5" customWidth="1"/>
    <col min="8450" max="8450" width="15.625" style="5" bestFit="1" customWidth="1"/>
    <col min="8451" max="8452" width="9.125" style="5" customWidth="1"/>
    <col min="8453" max="8453" width="2.25" style="5" customWidth="1"/>
    <col min="8454" max="8454" width="9.125" style="5" customWidth="1"/>
    <col min="8455" max="8458" width="8.625" style="5" customWidth="1"/>
    <col min="8459" max="8704" width="9" style="5"/>
    <col min="8705" max="8705" width="2.375" style="5" customWidth="1"/>
    <col min="8706" max="8706" width="15.625" style="5" bestFit="1" customWidth="1"/>
    <col min="8707" max="8708" width="9.125" style="5" customWidth="1"/>
    <col min="8709" max="8709" width="2.25" style="5" customWidth="1"/>
    <col min="8710" max="8710" width="9.125" style="5" customWidth="1"/>
    <col min="8711" max="8714" width="8.625" style="5" customWidth="1"/>
    <col min="8715" max="8960" width="9" style="5"/>
    <col min="8961" max="8961" width="2.375" style="5" customWidth="1"/>
    <col min="8962" max="8962" width="15.625" style="5" bestFit="1" customWidth="1"/>
    <col min="8963" max="8964" width="9.125" style="5" customWidth="1"/>
    <col min="8965" max="8965" width="2.25" style="5" customWidth="1"/>
    <col min="8966" max="8966" width="9.125" style="5" customWidth="1"/>
    <col min="8967" max="8970" width="8.625" style="5" customWidth="1"/>
    <col min="8971" max="9216" width="9" style="5"/>
    <col min="9217" max="9217" width="2.375" style="5" customWidth="1"/>
    <col min="9218" max="9218" width="15.625" style="5" bestFit="1" customWidth="1"/>
    <col min="9219" max="9220" width="9.125" style="5" customWidth="1"/>
    <col min="9221" max="9221" width="2.25" style="5" customWidth="1"/>
    <col min="9222" max="9222" width="9.125" style="5" customWidth="1"/>
    <col min="9223" max="9226" width="8.625" style="5" customWidth="1"/>
    <col min="9227" max="9472" width="9" style="5"/>
    <col min="9473" max="9473" width="2.375" style="5" customWidth="1"/>
    <col min="9474" max="9474" width="15.625" style="5" bestFit="1" customWidth="1"/>
    <col min="9475" max="9476" width="9.125" style="5" customWidth="1"/>
    <col min="9477" max="9477" width="2.25" style="5" customWidth="1"/>
    <col min="9478" max="9478" width="9.125" style="5" customWidth="1"/>
    <col min="9479" max="9482" width="8.625" style="5" customWidth="1"/>
    <col min="9483" max="9728" width="9" style="5"/>
    <col min="9729" max="9729" width="2.375" style="5" customWidth="1"/>
    <col min="9730" max="9730" width="15.625" style="5" bestFit="1" customWidth="1"/>
    <col min="9731" max="9732" width="9.125" style="5" customWidth="1"/>
    <col min="9733" max="9733" width="2.25" style="5" customWidth="1"/>
    <col min="9734" max="9734" width="9.125" style="5" customWidth="1"/>
    <col min="9735" max="9738" width="8.625" style="5" customWidth="1"/>
    <col min="9739" max="9984" width="9" style="5"/>
    <col min="9985" max="9985" width="2.375" style="5" customWidth="1"/>
    <col min="9986" max="9986" width="15.625" style="5" bestFit="1" customWidth="1"/>
    <col min="9987" max="9988" width="9.125" style="5" customWidth="1"/>
    <col min="9989" max="9989" width="2.25" style="5" customWidth="1"/>
    <col min="9990" max="9990" width="9.125" style="5" customWidth="1"/>
    <col min="9991" max="9994" width="8.625" style="5" customWidth="1"/>
    <col min="9995" max="10240" width="9" style="5"/>
    <col min="10241" max="10241" width="2.375" style="5" customWidth="1"/>
    <col min="10242" max="10242" width="15.625" style="5" bestFit="1" customWidth="1"/>
    <col min="10243" max="10244" width="9.125" style="5" customWidth="1"/>
    <col min="10245" max="10245" width="2.25" style="5" customWidth="1"/>
    <col min="10246" max="10246" width="9.125" style="5" customWidth="1"/>
    <col min="10247" max="10250" width="8.625" style="5" customWidth="1"/>
    <col min="10251" max="10496" width="9" style="5"/>
    <col min="10497" max="10497" width="2.375" style="5" customWidth="1"/>
    <col min="10498" max="10498" width="15.625" style="5" bestFit="1" customWidth="1"/>
    <col min="10499" max="10500" width="9.125" style="5" customWidth="1"/>
    <col min="10501" max="10501" width="2.25" style="5" customWidth="1"/>
    <col min="10502" max="10502" width="9.125" style="5" customWidth="1"/>
    <col min="10503" max="10506" width="8.625" style="5" customWidth="1"/>
    <col min="10507" max="10752" width="9" style="5"/>
    <col min="10753" max="10753" width="2.375" style="5" customWidth="1"/>
    <col min="10754" max="10754" width="15.625" style="5" bestFit="1" customWidth="1"/>
    <col min="10755" max="10756" width="9.125" style="5" customWidth="1"/>
    <col min="10757" max="10757" width="2.25" style="5" customWidth="1"/>
    <col min="10758" max="10758" width="9.125" style="5" customWidth="1"/>
    <col min="10759" max="10762" width="8.625" style="5" customWidth="1"/>
    <col min="10763" max="11008" width="9" style="5"/>
    <col min="11009" max="11009" width="2.375" style="5" customWidth="1"/>
    <col min="11010" max="11010" width="15.625" style="5" bestFit="1" customWidth="1"/>
    <col min="11011" max="11012" width="9.125" style="5" customWidth="1"/>
    <col min="11013" max="11013" width="2.25" style="5" customWidth="1"/>
    <col min="11014" max="11014" width="9.125" style="5" customWidth="1"/>
    <col min="11015" max="11018" width="8.625" style="5" customWidth="1"/>
    <col min="11019" max="11264" width="9" style="5"/>
    <col min="11265" max="11265" width="2.375" style="5" customWidth="1"/>
    <col min="11266" max="11266" width="15.625" style="5" bestFit="1" customWidth="1"/>
    <col min="11267" max="11268" width="9.125" style="5" customWidth="1"/>
    <col min="11269" max="11269" width="2.25" style="5" customWidth="1"/>
    <col min="11270" max="11270" width="9.125" style="5" customWidth="1"/>
    <col min="11271" max="11274" width="8.625" style="5" customWidth="1"/>
    <col min="11275" max="11520" width="9" style="5"/>
    <col min="11521" max="11521" width="2.375" style="5" customWidth="1"/>
    <col min="11522" max="11522" width="15.625" style="5" bestFit="1" customWidth="1"/>
    <col min="11523" max="11524" width="9.125" style="5" customWidth="1"/>
    <col min="11525" max="11525" width="2.25" style="5" customWidth="1"/>
    <col min="11526" max="11526" width="9.125" style="5" customWidth="1"/>
    <col min="11527" max="11530" width="8.625" style="5" customWidth="1"/>
    <col min="11531" max="11776" width="9" style="5"/>
    <col min="11777" max="11777" width="2.375" style="5" customWidth="1"/>
    <col min="11778" max="11778" width="15.625" style="5" bestFit="1" customWidth="1"/>
    <col min="11779" max="11780" width="9.125" style="5" customWidth="1"/>
    <col min="11781" max="11781" width="2.25" style="5" customWidth="1"/>
    <col min="11782" max="11782" width="9.125" style="5" customWidth="1"/>
    <col min="11783" max="11786" width="8.625" style="5" customWidth="1"/>
    <col min="11787" max="12032" width="9" style="5"/>
    <col min="12033" max="12033" width="2.375" style="5" customWidth="1"/>
    <col min="12034" max="12034" width="15.625" style="5" bestFit="1" customWidth="1"/>
    <col min="12035" max="12036" width="9.125" style="5" customWidth="1"/>
    <col min="12037" max="12037" width="2.25" style="5" customWidth="1"/>
    <col min="12038" max="12038" width="9.125" style="5" customWidth="1"/>
    <col min="12039" max="12042" width="8.625" style="5" customWidth="1"/>
    <col min="12043" max="12288" width="9" style="5"/>
    <col min="12289" max="12289" width="2.375" style="5" customWidth="1"/>
    <col min="12290" max="12290" width="15.625" style="5" bestFit="1" customWidth="1"/>
    <col min="12291" max="12292" width="9.125" style="5" customWidth="1"/>
    <col min="12293" max="12293" width="2.25" style="5" customWidth="1"/>
    <col min="12294" max="12294" width="9.125" style="5" customWidth="1"/>
    <col min="12295" max="12298" width="8.625" style="5" customWidth="1"/>
    <col min="12299" max="12544" width="9" style="5"/>
    <col min="12545" max="12545" width="2.375" style="5" customWidth="1"/>
    <col min="12546" max="12546" width="15.625" style="5" bestFit="1" customWidth="1"/>
    <col min="12547" max="12548" width="9.125" style="5" customWidth="1"/>
    <col min="12549" max="12549" width="2.25" style="5" customWidth="1"/>
    <col min="12550" max="12550" width="9.125" style="5" customWidth="1"/>
    <col min="12551" max="12554" width="8.625" style="5" customWidth="1"/>
    <col min="12555" max="12800" width="9" style="5"/>
    <col min="12801" max="12801" width="2.375" style="5" customWidth="1"/>
    <col min="12802" max="12802" width="15.625" style="5" bestFit="1" customWidth="1"/>
    <col min="12803" max="12804" width="9.125" style="5" customWidth="1"/>
    <col min="12805" max="12805" width="2.25" style="5" customWidth="1"/>
    <col min="12806" max="12806" width="9.125" style="5" customWidth="1"/>
    <col min="12807" max="12810" width="8.625" style="5" customWidth="1"/>
    <col min="12811" max="13056" width="9" style="5"/>
    <col min="13057" max="13057" width="2.375" style="5" customWidth="1"/>
    <col min="13058" max="13058" width="15.625" style="5" bestFit="1" customWidth="1"/>
    <col min="13059" max="13060" width="9.125" style="5" customWidth="1"/>
    <col min="13061" max="13061" width="2.25" style="5" customWidth="1"/>
    <col min="13062" max="13062" width="9.125" style="5" customWidth="1"/>
    <col min="13063" max="13066" width="8.625" style="5" customWidth="1"/>
    <col min="13067" max="13312" width="9" style="5"/>
    <col min="13313" max="13313" width="2.375" style="5" customWidth="1"/>
    <col min="13314" max="13314" width="15.625" style="5" bestFit="1" customWidth="1"/>
    <col min="13315" max="13316" width="9.125" style="5" customWidth="1"/>
    <col min="13317" max="13317" width="2.25" style="5" customWidth="1"/>
    <col min="13318" max="13318" width="9.125" style="5" customWidth="1"/>
    <col min="13319" max="13322" width="8.625" style="5" customWidth="1"/>
    <col min="13323" max="13568" width="9" style="5"/>
    <col min="13569" max="13569" width="2.375" style="5" customWidth="1"/>
    <col min="13570" max="13570" width="15.625" style="5" bestFit="1" customWidth="1"/>
    <col min="13571" max="13572" width="9.125" style="5" customWidth="1"/>
    <col min="13573" max="13573" width="2.25" style="5" customWidth="1"/>
    <col min="13574" max="13574" width="9.125" style="5" customWidth="1"/>
    <col min="13575" max="13578" width="8.625" style="5" customWidth="1"/>
    <col min="13579" max="13824" width="9" style="5"/>
    <col min="13825" max="13825" width="2.375" style="5" customWidth="1"/>
    <col min="13826" max="13826" width="15.625" style="5" bestFit="1" customWidth="1"/>
    <col min="13827" max="13828" width="9.125" style="5" customWidth="1"/>
    <col min="13829" max="13829" width="2.25" style="5" customWidth="1"/>
    <col min="13830" max="13830" width="9.125" style="5" customWidth="1"/>
    <col min="13831" max="13834" width="8.625" style="5" customWidth="1"/>
    <col min="13835" max="14080" width="9" style="5"/>
    <col min="14081" max="14081" width="2.375" style="5" customWidth="1"/>
    <col min="14082" max="14082" width="15.625" style="5" bestFit="1" customWidth="1"/>
    <col min="14083" max="14084" width="9.125" style="5" customWidth="1"/>
    <col min="14085" max="14085" width="2.25" style="5" customWidth="1"/>
    <col min="14086" max="14086" width="9.125" style="5" customWidth="1"/>
    <col min="14087" max="14090" width="8.625" style="5" customWidth="1"/>
    <col min="14091" max="14336" width="9" style="5"/>
    <col min="14337" max="14337" width="2.375" style="5" customWidth="1"/>
    <col min="14338" max="14338" width="15.625" style="5" bestFit="1" customWidth="1"/>
    <col min="14339" max="14340" width="9.125" style="5" customWidth="1"/>
    <col min="14341" max="14341" width="2.25" style="5" customWidth="1"/>
    <col min="14342" max="14342" width="9.125" style="5" customWidth="1"/>
    <col min="14343" max="14346" width="8.625" style="5" customWidth="1"/>
    <col min="14347" max="14592" width="9" style="5"/>
    <col min="14593" max="14593" width="2.375" style="5" customWidth="1"/>
    <col min="14594" max="14594" width="15.625" style="5" bestFit="1" customWidth="1"/>
    <col min="14595" max="14596" width="9.125" style="5" customWidth="1"/>
    <col min="14597" max="14597" width="2.25" style="5" customWidth="1"/>
    <col min="14598" max="14598" width="9.125" style="5" customWidth="1"/>
    <col min="14599" max="14602" width="8.625" style="5" customWidth="1"/>
    <col min="14603" max="14848" width="9" style="5"/>
    <col min="14849" max="14849" width="2.375" style="5" customWidth="1"/>
    <col min="14850" max="14850" width="15.625" style="5" bestFit="1" customWidth="1"/>
    <col min="14851" max="14852" width="9.125" style="5" customWidth="1"/>
    <col min="14853" max="14853" width="2.25" style="5" customWidth="1"/>
    <col min="14854" max="14854" width="9.125" style="5" customWidth="1"/>
    <col min="14855" max="14858" width="8.625" style="5" customWidth="1"/>
    <col min="14859" max="15104" width="9" style="5"/>
    <col min="15105" max="15105" width="2.375" style="5" customWidth="1"/>
    <col min="15106" max="15106" width="15.625" style="5" bestFit="1" customWidth="1"/>
    <col min="15107" max="15108" width="9.125" style="5" customWidth="1"/>
    <col min="15109" max="15109" width="2.25" style="5" customWidth="1"/>
    <col min="15110" max="15110" width="9.125" style="5" customWidth="1"/>
    <col min="15111" max="15114" width="8.625" style="5" customWidth="1"/>
    <col min="15115" max="15360" width="9" style="5"/>
    <col min="15361" max="15361" width="2.375" style="5" customWidth="1"/>
    <col min="15362" max="15362" width="15.625" style="5" bestFit="1" customWidth="1"/>
    <col min="15363" max="15364" width="9.125" style="5" customWidth="1"/>
    <col min="15365" max="15365" width="2.25" style="5" customWidth="1"/>
    <col min="15366" max="15366" width="9.125" style="5" customWidth="1"/>
    <col min="15367" max="15370" width="8.625" style="5" customWidth="1"/>
    <col min="15371" max="15616" width="9" style="5"/>
    <col min="15617" max="15617" width="2.375" style="5" customWidth="1"/>
    <col min="15618" max="15618" width="15.625" style="5" bestFit="1" customWidth="1"/>
    <col min="15619" max="15620" width="9.125" style="5" customWidth="1"/>
    <col min="15621" max="15621" width="2.25" style="5" customWidth="1"/>
    <col min="15622" max="15622" width="9.125" style="5" customWidth="1"/>
    <col min="15623" max="15626" width="8.625" style="5" customWidth="1"/>
    <col min="15627" max="15872" width="9" style="5"/>
    <col min="15873" max="15873" width="2.375" style="5" customWidth="1"/>
    <col min="15874" max="15874" width="15.625" style="5" bestFit="1" customWidth="1"/>
    <col min="15875" max="15876" width="9.125" style="5" customWidth="1"/>
    <col min="15877" max="15877" width="2.25" style="5" customWidth="1"/>
    <col min="15878" max="15878" width="9.125" style="5" customWidth="1"/>
    <col min="15879" max="15882" width="8.625" style="5" customWidth="1"/>
    <col min="15883" max="16128" width="9" style="5"/>
    <col min="16129" max="16129" width="2.375" style="5" customWidth="1"/>
    <col min="16130" max="16130" width="15.625" style="5" bestFit="1" customWidth="1"/>
    <col min="16131" max="16132" width="9.125" style="5" customWidth="1"/>
    <col min="16133" max="16133" width="2.25" style="5" customWidth="1"/>
    <col min="16134" max="16134" width="9.125" style="5" customWidth="1"/>
    <col min="16135" max="16138" width="8.625" style="5" customWidth="1"/>
    <col min="16139" max="16384" width="9" style="5"/>
  </cols>
  <sheetData>
    <row r="1" spans="1:13" s="3" customFormat="1" ht="18" customHeight="1" x14ac:dyDescent="0.4">
      <c r="A1" s="1"/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24" customHeight="1" x14ac:dyDescent="0.4">
      <c r="A2" s="4" t="s">
        <v>40</v>
      </c>
      <c r="B2" s="4"/>
      <c r="C2" s="4"/>
      <c r="D2" s="4"/>
      <c r="E2" s="4"/>
      <c r="F2" s="4"/>
      <c r="G2" s="4"/>
      <c r="H2" s="4"/>
      <c r="I2" s="4"/>
      <c r="J2" s="4"/>
    </row>
    <row r="3" spans="1:13" ht="10.5" customHeight="1" x14ac:dyDescent="0.4">
      <c r="A3" s="6"/>
      <c r="B3" s="6"/>
      <c r="C3" s="6"/>
      <c r="D3" s="6"/>
      <c r="E3" s="6"/>
      <c r="F3" s="6"/>
      <c r="G3" s="6"/>
      <c r="H3" s="6"/>
      <c r="I3" s="6"/>
      <c r="J3" s="6"/>
    </row>
    <row r="4" spans="1:13" s="13" customFormat="1" ht="18" customHeight="1" x14ac:dyDescent="0.4">
      <c r="A4" s="9" t="s">
        <v>41</v>
      </c>
      <c r="B4" s="10"/>
      <c r="C4" s="11" t="s">
        <v>42</v>
      </c>
      <c r="D4" s="12" t="s">
        <v>43</v>
      </c>
      <c r="E4" s="12" t="s">
        <v>44</v>
      </c>
      <c r="F4" s="12"/>
      <c r="G4" s="12"/>
      <c r="H4" s="12"/>
      <c r="I4" s="12"/>
      <c r="J4" s="12"/>
    </row>
    <row r="5" spans="1:13" s="13" customFormat="1" ht="18" customHeight="1" x14ac:dyDescent="0.4">
      <c r="A5" s="9"/>
      <c r="B5" s="10"/>
      <c r="C5" s="12"/>
      <c r="D5" s="12"/>
      <c r="E5" s="9"/>
      <c r="F5" s="10"/>
      <c r="G5" s="14" t="s">
        <v>45</v>
      </c>
      <c r="H5" s="14" t="s">
        <v>46</v>
      </c>
      <c r="I5" s="14" t="s">
        <v>47</v>
      </c>
      <c r="J5" s="14" t="s">
        <v>11</v>
      </c>
    </row>
    <row r="6" spans="1:13" s="13" customFormat="1" ht="15" customHeight="1" x14ac:dyDescent="0.4">
      <c r="A6" s="29"/>
      <c r="B6" s="20" t="s">
        <v>48</v>
      </c>
      <c r="C6" s="17">
        <v>5</v>
      </c>
      <c r="D6" s="17">
        <v>2</v>
      </c>
      <c r="E6" s="18" t="s">
        <v>13</v>
      </c>
      <c r="F6" s="10"/>
      <c r="G6" s="63" t="s">
        <v>49</v>
      </c>
      <c r="H6" s="63">
        <v>22</v>
      </c>
      <c r="I6" s="63">
        <v>27</v>
      </c>
      <c r="J6" s="63">
        <f t="shared" ref="J6:J67" si="0">SUM(G6:I6)</f>
        <v>49</v>
      </c>
    </row>
    <row r="7" spans="1:13" s="13" customFormat="1" ht="15" customHeight="1" x14ac:dyDescent="0.4">
      <c r="A7" s="64"/>
      <c r="B7" s="24"/>
      <c r="C7" s="22"/>
      <c r="D7" s="22"/>
      <c r="E7" s="23"/>
      <c r="F7" s="14" t="s">
        <v>15</v>
      </c>
      <c r="G7" s="63" t="s">
        <v>49</v>
      </c>
      <c r="H7" s="63">
        <v>10</v>
      </c>
      <c r="I7" s="63">
        <v>12</v>
      </c>
      <c r="J7" s="63">
        <f t="shared" si="0"/>
        <v>22</v>
      </c>
    </row>
    <row r="8" spans="1:13" s="13" customFormat="1" ht="15" customHeight="1" x14ac:dyDescent="0.4">
      <c r="A8" s="65"/>
      <c r="B8" s="28"/>
      <c r="C8" s="25"/>
      <c r="D8" s="25"/>
      <c r="E8" s="26"/>
      <c r="F8" s="27" t="s">
        <v>16</v>
      </c>
      <c r="G8" s="63" t="s">
        <v>49</v>
      </c>
      <c r="H8" s="63">
        <v>12</v>
      </c>
      <c r="I8" s="63">
        <v>15</v>
      </c>
      <c r="J8" s="63">
        <f t="shared" si="0"/>
        <v>27</v>
      </c>
    </row>
    <row r="9" spans="1:13" s="13" customFormat="1" ht="15" customHeight="1" x14ac:dyDescent="0.4">
      <c r="A9" s="29"/>
      <c r="B9" s="20" t="s">
        <v>50</v>
      </c>
      <c r="C9" s="17">
        <v>9</v>
      </c>
      <c r="D9" s="17">
        <v>4</v>
      </c>
      <c r="E9" s="18" t="s">
        <v>13</v>
      </c>
      <c r="F9" s="10"/>
      <c r="G9" s="63">
        <v>47</v>
      </c>
      <c r="H9" s="63">
        <v>32</v>
      </c>
      <c r="I9" s="63">
        <v>32</v>
      </c>
      <c r="J9" s="63">
        <f t="shared" si="0"/>
        <v>111</v>
      </c>
    </row>
    <row r="10" spans="1:13" s="13" customFormat="1" ht="15" customHeight="1" x14ac:dyDescent="0.4">
      <c r="A10" s="64"/>
      <c r="B10" s="24"/>
      <c r="C10" s="22"/>
      <c r="D10" s="22"/>
      <c r="E10" s="23"/>
      <c r="F10" s="14" t="s">
        <v>15</v>
      </c>
      <c r="G10" s="63">
        <v>26</v>
      </c>
      <c r="H10" s="63">
        <v>17</v>
      </c>
      <c r="I10" s="63">
        <v>16</v>
      </c>
      <c r="J10" s="63">
        <f t="shared" si="0"/>
        <v>59</v>
      </c>
    </row>
    <row r="11" spans="1:13" s="13" customFormat="1" ht="15" customHeight="1" x14ac:dyDescent="0.4">
      <c r="A11" s="65"/>
      <c r="B11" s="28"/>
      <c r="C11" s="25"/>
      <c r="D11" s="25"/>
      <c r="E11" s="26"/>
      <c r="F11" s="27" t="s">
        <v>16</v>
      </c>
      <c r="G11" s="63">
        <v>21</v>
      </c>
      <c r="H11" s="63">
        <v>15</v>
      </c>
      <c r="I11" s="63">
        <v>16</v>
      </c>
      <c r="J11" s="63">
        <f t="shared" si="0"/>
        <v>52</v>
      </c>
    </row>
    <row r="12" spans="1:13" s="13" customFormat="1" ht="15" customHeight="1" x14ac:dyDescent="0.4">
      <c r="A12" s="29"/>
      <c r="B12" s="20" t="s">
        <v>51</v>
      </c>
      <c r="C12" s="17">
        <v>2</v>
      </c>
      <c r="D12" s="17">
        <v>2</v>
      </c>
      <c r="E12" s="18" t="s">
        <v>13</v>
      </c>
      <c r="F12" s="10"/>
      <c r="G12" s="63" t="s">
        <v>49</v>
      </c>
      <c r="H12" s="63">
        <v>5</v>
      </c>
      <c r="I12" s="63">
        <v>7</v>
      </c>
      <c r="J12" s="63">
        <f t="shared" si="0"/>
        <v>12</v>
      </c>
    </row>
    <row r="13" spans="1:13" s="13" customFormat="1" ht="15" customHeight="1" x14ac:dyDescent="0.4">
      <c r="A13" s="64"/>
      <c r="B13" s="24"/>
      <c r="C13" s="22"/>
      <c r="D13" s="22"/>
      <c r="E13" s="23"/>
      <c r="F13" s="14" t="s">
        <v>15</v>
      </c>
      <c r="G13" s="63" t="s">
        <v>49</v>
      </c>
      <c r="H13" s="63">
        <v>3</v>
      </c>
      <c r="I13" s="63">
        <v>4</v>
      </c>
      <c r="J13" s="63">
        <f t="shared" si="0"/>
        <v>7</v>
      </c>
    </row>
    <row r="14" spans="1:13" s="13" customFormat="1" ht="15" customHeight="1" x14ac:dyDescent="0.4">
      <c r="A14" s="65"/>
      <c r="B14" s="28"/>
      <c r="C14" s="25"/>
      <c r="D14" s="25"/>
      <c r="E14" s="26"/>
      <c r="F14" s="27" t="s">
        <v>16</v>
      </c>
      <c r="G14" s="63" t="s">
        <v>49</v>
      </c>
      <c r="H14" s="63">
        <v>2</v>
      </c>
      <c r="I14" s="63">
        <v>3</v>
      </c>
      <c r="J14" s="63">
        <f t="shared" si="0"/>
        <v>5</v>
      </c>
    </row>
    <row r="15" spans="1:13" s="13" customFormat="1" ht="15" customHeight="1" x14ac:dyDescent="0.4">
      <c r="A15" s="29"/>
      <c r="B15" s="20" t="s">
        <v>52</v>
      </c>
      <c r="C15" s="17">
        <v>8</v>
      </c>
      <c r="D15" s="17">
        <v>4</v>
      </c>
      <c r="E15" s="18" t="s">
        <v>13</v>
      </c>
      <c r="F15" s="10"/>
      <c r="G15" s="63">
        <v>44</v>
      </c>
      <c r="H15" s="63">
        <v>21</v>
      </c>
      <c r="I15" s="63">
        <v>16</v>
      </c>
      <c r="J15" s="63">
        <f t="shared" si="0"/>
        <v>81</v>
      </c>
    </row>
    <row r="16" spans="1:13" s="13" customFormat="1" ht="15" customHeight="1" x14ac:dyDescent="0.4">
      <c r="A16" s="64"/>
      <c r="B16" s="24"/>
      <c r="C16" s="22"/>
      <c r="D16" s="22"/>
      <c r="E16" s="23"/>
      <c r="F16" s="14" t="s">
        <v>15</v>
      </c>
      <c r="G16" s="63">
        <v>20</v>
      </c>
      <c r="H16" s="63">
        <v>13</v>
      </c>
      <c r="I16" s="63">
        <v>9</v>
      </c>
      <c r="J16" s="63">
        <f t="shared" si="0"/>
        <v>42</v>
      </c>
    </row>
    <row r="17" spans="1:10" s="13" customFormat="1" ht="15" customHeight="1" x14ac:dyDescent="0.4">
      <c r="A17" s="65"/>
      <c r="B17" s="28"/>
      <c r="C17" s="25"/>
      <c r="D17" s="25"/>
      <c r="E17" s="26"/>
      <c r="F17" s="27" t="s">
        <v>16</v>
      </c>
      <c r="G17" s="63">
        <v>24</v>
      </c>
      <c r="H17" s="63">
        <v>8</v>
      </c>
      <c r="I17" s="63">
        <v>7</v>
      </c>
      <c r="J17" s="63">
        <f t="shared" si="0"/>
        <v>39</v>
      </c>
    </row>
    <row r="18" spans="1:10" s="13" customFormat="1" ht="15" customHeight="1" x14ac:dyDescent="0.4">
      <c r="A18" s="29"/>
      <c r="B18" s="20" t="s">
        <v>53</v>
      </c>
      <c r="C18" s="17">
        <v>13</v>
      </c>
      <c r="D18" s="17">
        <v>6</v>
      </c>
      <c r="E18" s="18" t="s">
        <v>13</v>
      </c>
      <c r="F18" s="10"/>
      <c r="G18" s="63">
        <v>60</v>
      </c>
      <c r="H18" s="63">
        <v>55</v>
      </c>
      <c r="I18" s="63">
        <v>50</v>
      </c>
      <c r="J18" s="63">
        <f t="shared" si="0"/>
        <v>165</v>
      </c>
    </row>
    <row r="19" spans="1:10" s="13" customFormat="1" ht="15" customHeight="1" x14ac:dyDescent="0.4">
      <c r="A19" s="64"/>
      <c r="B19" s="24"/>
      <c r="C19" s="22"/>
      <c r="D19" s="22"/>
      <c r="E19" s="23"/>
      <c r="F19" s="14" t="s">
        <v>15</v>
      </c>
      <c r="G19" s="63">
        <v>27</v>
      </c>
      <c r="H19" s="63">
        <v>26</v>
      </c>
      <c r="I19" s="63">
        <v>30</v>
      </c>
      <c r="J19" s="63">
        <f t="shared" si="0"/>
        <v>83</v>
      </c>
    </row>
    <row r="20" spans="1:10" s="13" customFormat="1" ht="15" customHeight="1" x14ac:dyDescent="0.4">
      <c r="A20" s="65"/>
      <c r="B20" s="28"/>
      <c r="C20" s="25"/>
      <c r="D20" s="25"/>
      <c r="E20" s="26"/>
      <c r="F20" s="27" t="s">
        <v>16</v>
      </c>
      <c r="G20" s="63">
        <v>33</v>
      </c>
      <c r="H20" s="63">
        <v>29</v>
      </c>
      <c r="I20" s="63">
        <v>20</v>
      </c>
      <c r="J20" s="63">
        <f t="shared" si="0"/>
        <v>82</v>
      </c>
    </row>
    <row r="21" spans="1:10" s="13" customFormat="1" ht="15" customHeight="1" x14ac:dyDescent="0.4">
      <c r="A21" s="29"/>
      <c r="B21" s="20" t="s">
        <v>54</v>
      </c>
      <c r="C21" s="17">
        <v>4</v>
      </c>
      <c r="D21" s="17">
        <v>2</v>
      </c>
      <c r="E21" s="18" t="s">
        <v>13</v>
      </c>
      <c r="F21" s="10"/>
      <c r="G21" s="63" t="s">
        <v>49</v>
      </c>
      <c r="H21" s="63">
        <v>10</v>
      </c>
      <c r="I21" s="63">
        <v>14</v>
      </c>
      <c r="J21" s="63">
        <f t="shared" si="0"/>
        <v>24</v>
      </c>
    </row>
    <row r="22" spans="1:10" s="13" customFormat="1" ht="15" customHeight="1" x14ac:dyDescent="0.4">
      <c r="A22" s="64"/>
      <c r="B22" s="24"/>
      <c r="C22" s="22"/>
      <c r="D22" s="22"/>
      <c r="E22" s="23"/>
      <c r="F22" s="14" t="s">
        <v>15</v>
      </c>
      <c r="G22" s="63" t="s">
        <v>49</v>
      </c>
      <c r="H22" s="63">
        <v>9</v>
      </c>
      <c r="I22" s="63">
        <v>9</v>
      </c>
      <c r="J22" s="63">
        <f t="shared" si="0"/>
        <v>18</v>
      </c>
    </row>
    <row r="23" spans="1:10" s="13" customFormat="1" ht="15" customHeight="1" x14ac:dyDescent="0.4">
      <c r="A23" s="65"/>
      <c r="B23" s="28"/>
      <c r="C23" s="25"/>
      <c r="D23" s="25"/>
      <c r="E23" s="26"/>
      <c r="F23" s="27" t="s">
        <v>16</v>
      </c>
      <c r="G23" s="63" t="s">
        <v>49</v>
      </c>
      <c r="H23" s="63">
        <v>1</v>
      </c>
      <c r="I23" s="63">
        <v>5</v>
      </c>
      <c r="J23" s="63">
        <f t="shared" si="0"/>
        <v>6</v>
      </c>
    </row>
    <row r="24" spans="1:10" s="13" customFormat="1" ht="15" customHeight="1" x14ac:dyDescent="0.4">
      <c r="A24" s="29"/>
      <c r="B24" s="20" t="s">
        <v>55</v>
      </c>
      <c r="C24" s="17">
        <v>6</v>
      </c>
      <c r="D24" s="17">
        <v>3</v>
      </c>
      <c r="E24" s="18" t="s">
        <v>13</v>
      </c>
      <c r="F24" s="10"/>
      <c r="G24" s="63">
        <v>22</v>
      </c>
      <c r="H24" s="63">
        <v>14</v>
      </c>
      <c r="I24" s="63">
        <v>15</v>
      </c>
      <c r="J24" s="63">
        <f t="shared" si="0"/>
        <v>51</v>
      </c>
    </row>
    <row r="25" spans="1:10" s="13" customFormat="1" ht="15" customHeight="1" x14ac:dyDescent="0.4">
      <c r="A25" s="64"/>
      <c r="B25" s="24"/>
      <c r="C25" s="22"/>
      <c r="D25" s="22"/>
      <c r="E25" s="23"/>
      <c r="F25" s="14" t="s">
        <v>15</v>
      </c>
      <c r="G25" s="63">
        <v>11</v>
      </c>
      <c r="H25" s="63">
        <v>8</v>
      </c>
      <c r="I25" s="63">
        <v>11</v>
      </c>
      <c r="J25" s="63">
        <f t="shared" si="0"/>
        <v>30</v>
      </c>
    </row>
    <row r="26" spans="1:10" s="13" customFormat="1" ht="15" customHeight="1" x14ac:dyDescent="0.4">
      <c r="A26" s="65"/>
      <c r="B26" s="28"/>
      <c r="C26" s="25"/>
      <c r="D26" s="25"/>
      <c r="E26" s="26"/>
      <c r="F26" s="27" t="s">
        <v>16</v>
      </c>
      <c r="G26" s="63">
        <v>11</v>
      </c>
      <c r="H26" s="63">
        <v>6</v>
      </c>
      <c r="I26" s="63">
        <v>4</v>
      </c>
      <c r="J26" s="63">
        <f t="shared" si="0"/>
        <v>21</v>
      </c>
    </row>
    <row r="27" spans="1:10" s="13" customFormat="1" ht="15" customHeight="1" x14ac:dyDescent="0.4">
      <c r="A27" s="29"/>
      <c r="B27" s="20" t="s">
        <v>56</v>
      </c>
      <c r="C27" s="17">
        <v>6</v>
      </c>
      <c r="D27" s="17">
        <v>3</v>
      </c>
      <c r="E27" s="18" t="s">
        <v>13</v>
      </c>
      <c r="F27" s="10"/>
      <c r="G27" s="63">
        <v>20</v>
      </c>
      <c r="H27" s="63">
        <v>19</v>
      </c>
      <c r="I27" s="63">
        <v>26</v>
      </c>
      <c r="J27" s="63">
        <f t="shared" si="0"/>
        <v>65</v>
      </c>
    </row>
    <row r="28" spans="1:10" s="13" customFormat="1" ht="15" customHeight="1" x14ac:dyDescent="0.4">
      <c r="A28" s="64"/>
      <c r="B28" s="24"/>
      <c r="C28" s="22"/>
      <c r="D28" s="22"/>
      <c r="E28" s="23"/>
      <c r="F28" s="14" t="s">
        <v>15</v>
      </c>
      <c r="G28" s="63">
        <v>9</v>
      </c>
      <c r="H28" s="63">
        <v>8</v>
      </c>
      <c r="I28" s="63">
        <v>16</v>
      </c>
      <c r="J28" s="63">
        <f t="shared" si="0"/>
        <v>33</v>
      </c>
    </row>
    <row r="29" spans="1:10" s="13" customFormat="1" ht="15" customHeight="1" x14ac:dyDescent="0.4">
      <c r="A29" s="65"/>
      <c r="B29" s="28"/>
      <c r="C29" s="25"/>
      <c r="D29" s="25"/>
      <c r="E29" s="26"/>
      <c r="F29" s="27" t="s">
        <v>16</v>
      </c>
      <c r="G29" s="63">
        <v>11</v>
      </c>
      <c r="H29" s="63">
        <v>11</v>
      </c>
      <c r="I29" s="63">
        <v>10</v>
      </c>
      <c r="J29" s="63">
        <f t="shared" si="0"/>
        <v>32</v>
      </c>
    </row>
    <row r="30" spans="1:10" s="13" customFormat="1" ht="15" customHeight="1" x14ac:dyDescent="0.4">
      <c r="A30" s="29"/>
      <c r="B30" s="20" t="s">
        <v>57</v>
      </c>
      <c r="C30" s="17">
        <v>15</v>
      </c>
      <c r="D30" s="17">
        <v>6</v>
      </c>
      <c r="E30" s="18" t="s">
        <v>13</v>
      </c>
      <c r="F30" s="10"/>
      <c r="G30" s="63">
        <v>54</v>
      </c>
      <c r="H30" s="63">
        <v>58</v>
      </c>
      <c r="I30" s="63">
        <v>46</v>
      </c>
      <c r="J30" s="63">
        <f t="shared" si="0"/>
        <v>158</v>
      </c>
    </row>
    <row r="31" spans="1:10" s="13" customFormat="1" ht="15" customHeight="1" x14ac:dyDescent="0.4">
      <c r="A31" s="64"/>
      <c r="B31" s="24"/>
      <c r="C31" s="22"/>
      <c r="D31" s="22"/>
      <c r="E31" s="23"/>
      <c r="F31" s="14" t="s">
        <v>15</v>
      </c>
      <c r="G31" s="63">
        <v>24</v>
      </c>
      <c r="H31" s="63">
        <v>28</v>
      </c>
      <c r="I31" s="63">
        <v>26</v>
      </c>
      <c r="J31" s="63">
        <f t="shared" si="0"/>
        <v>78</v>
      </c>
    </row>
    <row r="32" spans="1:10" s="13" customFormat="1" ht="15" customHeight="1" x14ac:dyDescent="0.4">
      <c r="A32" s="65"/>
      <c r="B32" s="28"/>
      <c r="C32" s="25"/>
      <c r="D32" s="25"/>
      <c r="E32" s="26"/>
      <c r="F32" s="27" t="s">
        <v>16</v>
      </c>
      <c r="G32" s="63">
        <v>30</v>
      </c>
      <c r="H32" s="63">
        <v>30</v>
      </c>
      <c r="I32" s="63">
        <v>20</v>
      </c>
      <c r="J32" s="63">
        <f t="shared" si="0"/>
        <v>80</v>
      </c>
    </row>
    <row r="33" spans="1:10" s="13" customFormat="1" ht="15" customHeight="1" x14ac:dyDescent="0.4">
      <c r="A33" s="29"/>
      <c r="B33" s="20" t="s">
        <v>58</v>
      </c>
      <c r="C33" s="17">
        <v>5</v>
      </c>
      <c r="D33" s="17">
        <v>3</v>
      </c>
      <c r="E33" s="18" t="s">
        <v>13</v>
      </c>
      <c r="F33" s="10"/>
      <c r="G33" s="63">
        <v>8</v>
      </c>
      <c r="H33" s="63">
        <v>12</v>
      </c>
      <c r="I33" s="63">
        <v>12</v>
      </c>
      <c r="J33" s="63">
        <f t="shared" si="0"/>
        <v>32</v>
      </c>
    </row>
    <row r="34" spans="1:10" s="13" customFormat="1" ht="15" customHeight="1" x14ac:dyDescent="0.4">
      <c r="A34" s="64"/>
      <c r="B34" s="24"/>
      <c r="C34" s="22"/>
      <c r="D34" s="22"/>
      <c r="E34" s="23"/>
      <c r="F34" s="14" t="s">
        <v>15</v>
      </c>
      <c r="G34" s="63">
        <v>4</v>
      </c>
      <c r="H34" s="63">
        <v>8</v>
      </c>
      <c r="I34" s="63">
        <v>7</v>
      </c>
      <c r="J34" s="63">
        <f t="shared" si="0"/>
        <v>19</v>
      </c>
    </row>
    <row r="35" spans="1:10" s="13" customFormat="1" ht="15" customHeight="1" x14ac:dyDescent="0.4">
      <c r="A35" s="65"/>
      <c r="B35" s="28"/>
      <c r="C35" s="25"/>
      <c r="D35" s="25"/>
      <c r="E35" s="26"/>
      <c r="F35" s="27" t="s">
        <v>16</v>
      </c>
      <c r="G35" s="63">
        <v>4</v>
      </c>
      <c r="H35" s="63">
        <v>4</v>
      </c>
      <c r="I35" s="63">
        <v>5</v>
      </c>
      <c r="J35" s="63">
        <f t="shared" si="0"/>
        <v>13</v>
      </c>
    </row>
    <row r="36" spans="1:10" s="13" customFormat="1" ht="15" customHeight="1" x14ac:dyDescent="0.4">
      <c r="A36" s="29"/>
      <c r="B36" s="20" t="s">
        <v>59</v>
      </c>
      <c r="C36" s="17">
        <v>5</v>
      </c>
      <c r="D36" s="17">
        <v>3</v>
      </c>
      <c r="E36" s="18" t="s">
        <v>13</v>
      </c>
      <c r="F36" s="10"/>
      <c r="G36" s="63">
        <v>12</v>
      </c>
      <c r="H36" s="63">
        <v>22</v>
      </c>
      <c r="I36" s="63">
        <v>11</v>
      </c>
      <c r="J36" s="63">
        <f t="shared" si="0"/>
        <v>45</v>
      </c>
    </row>
    <row r="37" spans="1:10" s="13" customFormat="1" ht="15" customHeight="1" x14ac:dyDescent="0.4">
      <c r="A37" s="64"/>
      <c r="B37" s="24"/>
      <c r="C37" s="22"/>
      <c r="D37" s="22"/>
      <c r="E37" s="23"/>
      <c r="F37" s="14" t="s">
        <v>15</v>
      </c>
      <c r="G37" s="63">
        <v>8</v>
      </c>
      <c r="H37" s="63">
        <v>13</v>
      </c>
      <c r="I37" s="63">
        <v>7</v>
      </c>
      <c r="J37" s="63">
        <f t="shared" si="0"/>
        <v>28</v>
      </c>
    </row>
    <row r="38" spans="1:10" s="13" customFormat="1" ht="15" customHeight="1" x14ac:dyDescent="0.4">
      <c r="A38" s="65"/>
      <c r="B38" s="28"/>
      <c r="C38" s="25"/>
      <c r="D38" s="25"/>
      <c r="E38" s="26"/>
      <c r="F38" s="27" t="s">
        <v>16</v>
      </c>
      <c r="G38" s="63">
        <v>4</v>
      </c>
      <c r="H38" s="63">
        <v>9</v>
      </c>
      <c r="I38" s="63">
        <v>4</v>
      </c>
      <c r="J38" s="63">
        <f t="shared" si="0"/>
        <v>17</v>
      </c>
    </row>
    <row r="39" spans="1:10" s="13" customFormat="1" ht="15" customHeight="1" x14ac:dyDescent="0.4">
      <c r="A39" s="29"/>
      <c r="B39" s="20" t="s">
        <v>60</v>
      </c>
      <c r="C39" s="17">
        <v>6</v>
      </c>
      <c r="D39" s="17">
        <v>3</v>
      </c>
      <c r="E39" s="18" t="s">
        <v>13</v>
      </c>
      <c r="F39" s="10"/>
      <c r="G39" s="63" t="s">
        <v>49</v>
      </c>
      <c r="H39" s="63">
        <v>20</v>
      </c>
      <c r="I39" s="63">
        <v>39</v>
      </c>
      <c r="J39" s="63">
        <f t="shared" si="0"/>
        <v>59</v>
      </c>
    </row>
    <row r="40" spans="1:10" s="13" customFormat="1" ht="15" customHeight="1" x14ac:dyDescent="0.4">
      <c r="A40" s="64"/>
      <c r="B40" s="24"/>
      <c r="C40" s="22"/>
      <c r="D40" s="22"/>
      <c r="E40" s="23"/>
      <c r="F40" s="14" t="s">
        <v>15</v>
      </c>
      <c r="G40" s="63" t="s">
        <v>49</v>
      </c>
      <c r="H40" s="63">
        <v>9</v>
      </c>
      <c r="I40" s="63">
        <v>19</v>
      </c>
      <c r="J40" s="63">
        <f t="shared" si="0"/>
        <v>28</v>
      </c>
    </row>
    <row r="41" spans="1:10" s="13" customFormat="1" ht="15" customHeight="1" x14ac:dyDescent="0.4">
      <c r="A41" s="65"/>
      <c r="B41" s="28"/>
      <c r="C41" s="25"/>
      <c r="D41" s="25"/>
      <c r="E41" s="26"/>
      <c r="F41" s="27" t="s">
        <v>16</v>
      </c>
      <c r="G41" s="63" t="s">
        <v>49</v>
      </c>
      <c r="H41" s="63">
        <v>11</v>
      </c>
      <c r="I41" s="63">
        <v>20</v>
      </c>
      <c r="J41" s="63">
        <f t="shared" si="0"/>
        <v>31</v>
      </c>
    </row>
    <row r="42" spans="1:10" s="13" customFormat="1" ht="15" customHeight="1" x14ac:dyDescent="0.4">
      <c r="A42" s="29"/>
      <c r="B42" s="20" t="s">
        <v>61</v>
      </c>
      <c r="C42" s="17">
        <v>8</v>
      </c>
      <c r="D42" s="17">
        <v>4</v>
      </c>
      <c r="E42" s="18" t="s">
        <v>13</v>
      </c>
      <c r="F42" s="10"/>
      <c r="G42" s="63">
        <v>54</v>
      </c>
      <c r="H42" s="63">
        <v>15</v>
      </c>
      <c r="I42" s="63">
        <v>17</v>
      </c>
      <c r="J42" s="63">
        <f t="shared" si="0"/>
        <v>86</v>
      </c>
    </row>
    <row r="43" spans="1:10" s="13" customFormat="1" ht="15" customHeight="1" x14ac:dyDescent="0.4">
      <c r="A43" s="64"/>
      <c r="B43" s="24"/>
      <c r="C43" s="22"/>
      <c r="D43" s="22"/>
      <c r="E43" s="23"/>
      <c r="F43" s="14" t="s">
        <v>15</v>
      </c>
      <c r="G43" s="63">
        <v>31</v>
      </c>
      <c r="H43" s="63">
        <v>8</v>
      </c>
      <c r="I43" s="63">
        <v>9</v>
      </c>
      <c r="J43" s="63">
        <f t="shared" si="0"/>
        <v>48</v>
      </c>
    </row>
    <row r="44" spans="1:10" s="13" customFormat="1" ht="15" customHeight="1" x14ac:dyDescent="0.4">
      <c r="A44" s="65"/>
      <c r="B44" s="28"/>
      <c r="C44" s="25"/>
      <c r="D44" s="25"/>
      <c r="E44" s="26"/>
      <c r="F44" s="27" t="s">
        <v>16</v>
      </c>
      <c r="G44" s="63">
        <v>23</v>
      </c>
      <c r="H44" s="63">
        <v>7</v>
      </c>
      <c r="I44" s="63">
        <v>8</v>
      </c>
      <c r="J44" s="63">
        <f t="shared" si="0"/>
        <v>38</v>
      </c>
    </row>
    <row r="45" spans="1:10" s="13" customFormat="1" ht="15" customHeight="1" x14ac:dyDescent="0.4">
      <c r="A45" s="29"/>
      <c r="B45" s="20" t="s">
        <v>62</v>
      </c>
      <c r="C45" s="17">
        <v>7</v>
      </c>
      <c r="D45" s="17">
        <v>2</v>
      </c>
      <c r="E45" s="18" t="s">
        <v>13</v>
      </c>
      <c r="F45" s="10"/>
      <c r="G45" s="63" t="s">
        <v>49</v>
      </c>
      <c r="H45" s="63">
        <v>31</v>
      </c>
      <c r="I45" s="63">
        <v>29</v>
      </c>
      <c r="J45" s="63">
        <f t="shared" si="0"/>
        <v>60</v>
      </c>
    </row>
    <row r="46" spans="1:10" s="13" customFormat="1" ht="15" customHeight="1" x14ac:dyDescent="0.4">
      <c r="A46" s="64"/>
      <c r="B46" s="24"/>
      <c r="C46" s="22"/>
      <c r="D46" s="22"/>
      <c r="E46" s="23"/>
      <c r="F46" s="14" t="s">
        <v>15</v>
      </c>
      <c r="G46" s="63" t="s">
        <v>49</v>
      </c>
      <c r="H46" s="63">
        <v>17</v>
      </c>
      <c r="I46" s="63">
        <v>14</v>
      </c>
      <c r="J46" s="63">
        <f t="shared" si="0"/>
        <v>31</v>
      </c>
    </row>
    <row r="47" spans="1:10" s="13" customFormat="1" ht="15" customHeight="1" x14ac:dyDescent="0.4">
      <c r="A47" s="65"/>
      <c r="B47" s="28"/>
      <c r="C47" s="25"/>
      <c r="D47" s="25"/>
      <c r="E47" s="26"/>
      <c r="F47" s="27" t="s">
        <v>16</v>
      </c>
      <c r="G47" s="63" t="s">
        <v>49</v>
      </c>
      <c r="H47" s="63">
        <v>14</v>
      </c>
      <c r="I47" s="63">
        <v>15</v>
      </c>
      <c r="J47" s="63">
        <f t="shared" si="0"/>
        <v>29</v>
      </c>
    </row>
    <row r="48" spans="1:10" s="13" customFormat="1" ht="15" customHeight="1" x14ac:dyDescent="0.4">
      <c r="A48" s="15"/>
      <c r="B48" s="20" t="s">
        <v>63</v>
      </c>
      <c r="C48" s="21">
        <v>3</v>
      </c>
      <c r="D48" s="21">
        <v>2</v>
      </c>
      <c r="E48" s="18" t="s">
        <v>13</v>
      </c>
      <c r="F48" s="10"/>
      <c r="G48" s="63" t="s">
        <v>49</v>
      </c>
      <c r="H48" s="63">
        <v>5</v>
      </c>
      <c r="I48" s="63">
        <v>13</v>
      </c>
      <c r="J48" s="63">
        <f t="shared" si="0"/>
        <v>18</v>
      </c>
    </row>
    <row r="49" spans="1:10" s="13" customFormat="1" ht="15" customHeight="1" x14ac:dyDescent="0.4">
      <c r="A49" s="15"/>
      <c r="B49" s="24"/>
      <c r="C49" s="21"/>
      <c r="D49" s="21"/>
      <c r="E49" s="23"/>
      <c r="F49" s="14" t="s">
        <v>15</v>
      </c>
      <c r="G49" s="63" t="s">
        <v>49</v>
      </c>
      <c r="H49" s="63">
        <v>3</v>
      </c>
      <c r="I49" s="63">
        <v>8</v>
      </c>
      <c r="J49" s="63">
        <f t="shared" si="0"/>
        <v>11</v>
      </c>
    </row>
    <row r="50" spans="1:10" s="13" customFormat="1" ht="15" customHeight="1" x14ac:dyDescent="0.4">
      <c r="A50" s="15"/>
      <c r="B50" s="28"/>
      <c r="C50" s="21"/>
      <c r="D50" s="21"/>
      <c r="E50" s="26"/>
      <c r="F50" s="27" t="s">
        <v>16</v>
      </c>
      <c r="G50" s="63" t="s">
        <v>49</v>
      </c>
      <c r="H50" s="63">
        <v>2</v>
      </c>
      <c r="I50" s="63">
        <v>5</v>
      </c>
      <c r="J50" s="63">
        <f t="shared" si="0"/>
        <v>7</v>
      </c>
    </row>
    <row r="51" spans="1:10" s="13" customFormat="1" ht="15" customHeight="1" x14ac:dyDescent="0.4">
      <c r="A51" s="15"/>
      <c r="B51" s="20" t="s">
        <v>64</v>
      </c>
      <c r="C51" s="21">
        <v>6</v>
      </c>
      <c r="D51" s="21">
        <v>3</v>
      </c>
      <c r="E51" s="18" t="s">
        <v>13</v>
      </c>
      <c r="F51" s="10"/>
      <c r="G51" s="63">
        <v>21</v>
      </c>
      <c r="H51" s="63">
        <v>14</v>
      </c>
      <c r="I51" s="63">
        <v>14</v>
      </c>
      <c r="J51" s="63">
        <f t="shared" si="0"/>
        <v>49</v>
      </c>
    </row>
    <row r="52" spans="1:10" s="13" customFormat="1" ht="15" customHeight="1" x14ac:dyDescent="0.4">
      <c r="A52" s="15"/>
      <c r="B52" s="24"/>
      <c r="C52" s="21"/>
      <c r="D52" s="21"/>
      <c r="E52" s="23"/>
      <c r="F52" s="14" t="s">
        <v>15</v>
      </c>
      <c r="G52" s="63">
        <v>10</v>
      </c>
      <c r="H52" s="63">
        <v>10</v>
      </c>
      <c r="I52" s="63">
        <v>11</v>
      </c>
      <c r="J52" s="63">
        <f t="shared" si="0"/>
        <v>31</v>
      </c>
    </row>
    <row r="53" spans="1:10" s="13" customFormat="1" ht="15" customHeight="1" x14ac:dyDescent="0.4">
      <c r="A53" s="15"/>
      <c r="B53" s="28"/>
      <c r="C53" s="21"/>
      <c r="D53" s="21"/>
      <c r="E53" s="26"/>
      <c r="F53" s="27" t="s">
        <v>16</v>
      </c>
      <c r="G53" s="63">
        <v>11</v>
      </c>
      <c r="H53" s="63">
        <v>4</v>
      </c>
      <c r="I53" s="63">
        <v>3</v>
      </c>
      <c r="J53" s="63">
        <f t="shared" si="0"/>
        <v>18</v>
      </c>
    </row>
    <row r="54" spans="1:10" s="13" customFormat="1" ht="15" customHeight="1" x14ac:dyDescent="0.4">
      <c r="A54" s="15"/>
      <c r="B54" s="20" t="s">
        <v>65</v>
      </c>
      <c r="C54" s="21">
        <v>13</v>
      </c>
      <c r="D54" s="21">
        <v>9</v>
      </c>
      <c r="E54" s="18" t="s">
        <v>13</v>
      </c>
      <c r="F54" s="10"/>
      <c r="G54" s="63">
        <v>36</v>
      </c>
      <c r="H54" s="63">
        <v>49</v>
      </c>
      <c r="I54" s="63">
        <v>58</v>
      </c>
      <c r="J54" s="63">
        <f t="shared" si="0"/>
        <v>143</v>
      </c>
    </row>
    <row r="55" spans="1:10" s="13" customFormat="1" ht="15" customHeight="1" x14ac:dyDescent="0.4">
      <c r="A55" s="15"/>
      <c r="B55" s="24"/>
      <c r="C55" s="21"/>
      <c r="D55" s="21"/>
      <c r="E55" s="23"/>
      <c r="F55" s="14" t="s">
        <v>15</v>
      </c>
      <c r="G55" s="63">
        <v>21</v>
      </c>
      <c r="H55" s="63">
        <v>22</v>
      </c>
      <c r="I55" s="63">
        <v>27</v>
      </c>
      <c r="J55" s="63">
        <f t="shared" si="0"/>
        <v>70</v>
      </c>
    </row>
    <row r="56" spans="1:10" s="13" customFormat="1" ht="15" customHeight="1" x14ac:dyDescent="0.4">
      <c r="A56" s="15"/>
      <c r="B56" s="28"/>
      <c r="C56" s="21"/>
      <c r="D56" s="21"/>
      <c r="E56" s="26"/>
      <c r="F56" s="27" t="s">
        <v>16</v>
      </c>
      <c r="G56" s="63">
        <v>15</v>
      </c>
      <c r="H56" s="63">
        <v>27</v>
      </c>
      <c r="I56" s="63">
        <v>31</v>
      </c>
      <c r="J56" s="63">
        <f t="shared" si="0"/>
        <v>73</v>
      </c>
    </row>
    <row r="57" spans="1:10" s="13" customFormat="1" ht="15" customHeight="1" x14ac:dyDescent="0.4">
      <c r="A57" s="15"/>
      <c r="B57" s="20" t="s">
        <v>66</v>
      </c>
      <c r="C57" s="21">
        <v>9</v>
      </c>
      <c r="D57" s="21">
        <v>6</v>
      </c>
      <c r="E57" s="18" t="s">
        <v>13</v>
      </c>
      <c r="F57" s="10"/>
      <c r="G57" s="63">
        <v>39</v>
      </c>
      <c r="H57" s="63">
        <v>38</v>
      </c>
      <c r="I57" s="63">
        <v>42</v>
      </c>
      <c r="J57" s="63">
        <f t="shared" si="0"/>
        <v>119</v>
      </c>
    </row>
    <row r="58" spans="1:10" s="13" customFormat="1" ht="15" customHeight="1" x14ac:dyDescent="0.4">
      <c r="A58" s="15"/>
      <c r="B58" s="24"/>
      <c r="C58" s="21"/>
      <c r="D58" s="21"/>
      <c r="E58" s="23"/>
      <c r="F58" s="14" t="s">
        <v>15</v>
      </c>
      <c r="G58" s="63">
        <v>22</v>
      </c>
      <c r="H58" s="63">
        <v>14</v>
      </c>
      <c r="I58" s="63">
        <v>19</v>
      </c>
      <c r="J58" s="63">
        <f t="shared" si="0"/>
        <v>55</v>
      </c>
    </row>
    <row r="59" spans="1:10" s="13" customFormat="1" ht="15" customHeight="1" x14ac:dyDescent="0.4">
      <c r="A59" s="15"/>
      <c r="B59" s="28"/>
      <c r="C59" s="21"/>
      <c r="D59" s="21"/>
      <c r="E59" s="26"/>
      <c r="F59" s="27" t="s">
        <v>16</v>
      </c>
      <c r="G59" s="63">
        <v>17</v>
      </c>
      <c r="H59" s="63">
        <v>24</v>
      </c>
      <c r="I59" s="63">
        <v>23</v>
      </c>
      <c r="J59" s="63">
        <f t="shared" si="0"/>
        <v>64</v>
      </c>
    </row>
    <row r="60" spans="1:10" s="13" customFormat="1" ht="15" customHeight="1" x14ac:dyDescent="0.4">
      <c r="A60" s="15"/>
      <c r="B60" s="20" t="s">
        <v>67</v>
      </c>
      <c r="C60" s="21">
        <v>11</v>
      </c>
      <c r="D60" s="21">
        <v>7</v>
      </c>
      <c r="E60" s="18" t="s">
        <v>13</v>
      </c>
      <c r="F60" s="10"/>
      <c r="G60" s="63">
        <v>65</v>
      </c>
      <c r="H60" s="63">
        <v>65</v>
      </c>
      <c r="I60" s="63">
        <v>59</v>
      </c>
      <c r="J60" s="63">
        <f t="shared" si="0"/>
        <v>189</v>
      </c>
    </row>
    <row r="61" spans="1:10" s="13" customFormat="1" ht="15" customHeight="1" x14ac:dyDescent="0.4">
      <c r="A61" s="15"/>
      <c r="B61" s="24"/>
      <c r="C61" s="21"/>
      <c r="D61" s="21"/>
      <c r="E61" s="23"/>
      <c r="F61" s="14" t="s">
        <v>15</v>
      </c>
      <c r="G61" s="63">
        <v>32</v>
      </c>
      <c r="H61" s="63">
        <v>38</v>
      </c>
      <c r="I61" s="63">
        <v>27</v>
      </c>
      <c r="J61" s="63">
        <f t="shared" si="0"/>
        <v>97</v>
      </c>
    </row>
    <row r="62" spans="1:10" s="13" customFormat="1" ht="15" customHeight="1" x14ac:dyDescent="0.4">
      <c r="A62" s="15"/>
      <c r="B62" s="28"/>
      <c r="C62" s="21"/>
      <c r="D62" s="21"/>
      <c r="E62" s="26"/>
      <c r="F62" s="27" t="s">
        <v>16</v>
      </c>
      <c r="G62" s="63">
        <v>33</v>
      </c>
      <c r="H62" s="63">
        <v>27</v>
      </c>
      <c r="I62" s="63">
        <v>32</v>
      </c>
      <c r="J62" s="63">
        <f t="shared" si="0"/>
        <v>92</v>
      </c>
    </row>
    <row r="63" spans="1:10" s="13" customFormat="1" ht="15" customHeight="1" x14ac:dyDescent="0.4">
      <c r="A63" s="15"/>
      <c r="B63" s="16" t="s">
        <v>68</v>
      </c>
      <c r="C63" s="21">
        <v>15</v>
      </c>
      <c r="D63" s="21">
        <v>9</v>
      </c>
      <c r="E63" s="18" t="s">
        <v>13</v>
      </c>
      <c r="F63" s="10"/>
      <c r="G63" s="63">
        <v>58</v>
      </c>
      <c r="H63" s="63">
        <v>73</v>
      </c>
      <c r="I63" s="63">
        <v>87</v>
      </c>
      <c r="J63" s="63">
        <f t="shared" si="0"/>
        <v>218</v>
      </c>
    </row>
    <row r="64" spans="1:10" s="13" customFormat="1" ht="15" customHeight="1" x14ac:dyDescent="0.4">
      <c r="A64" s="15"/>
      <c r="B64" s="16"/>
      <c r="C64" s="21"/>
      <c r="D64" s="21"/>
      <c r="E64" s="23"/>
      <c r="F64" s="14" t="s">
        <v>15</v>
      </c>
      <c r="G64" s="63">
        <v>32</v>
      </c>
      <c r="H64" s="63">
        <v>41</v>
      </c>
      <c r="I64" s="63">
        <v>49</v>
      </c>
      <c r="J64" s="63">
        <f t="shared" si="0"/>
        <v>122</v>
      </c>
    </row>
    <row r="65" spans="1:10" s="13" customFormat="1" ht="15" customHeight="1" x14ac:dyDescent="0.4">
      <c r="A65" s="15"/>
      <c r="B65" s="16"/>
      <c r="C65" s="21"/>
      <c r="D65" s="21"/>
      <c r="E65" s="26"/>
      <c r="F65" s="27" t="s">
        <v>16</v>
      </c>
      <c r="G65" s="63">
        <v>26</v>
      </c>
      <c r="H65" s="63">
        <v>32</v>
      </c>
      <c r="I65" s="63">
        <v>38</v>
      </c>
      <c r="J65" s="63">
        <f t="shared" si="0"/>
        <v>96</v>
      </c>
    </row>
    <row r="66" spans="1:10" s="13" customFormat="1" ht="15" customHeight="1" x14ac:dyDescent="0.4">
      <c r="A66" s="66"/>
      <c r="B66" s="24" t="s">
        <v>69</v>
      </c>
      <c r="C66" s="67">
        <v>11</v>
      </c>
      <c r="D66" s="68">
        <v>6</v>
      </c>
      <c r="E66" s="18" t="s">
        <v>13</v>
      </c>
      <c r="F66" s="10"/>
      <c r="G66" s="69">
        <v>55</v>
      </c>
      <c r="H66" s="69">
        <v>57</v>
      </c>
      <c r="I66" s="69">
        <v>49</v>
      </c>
      <c r="J66" s="63">
        <f t="shared" si="0"/>
        <v>161</v>
      </c>
    </row>
    <row r="67" spans="1:10" s="13" customFormat="1" ht="15" customHeight="1" x14ac:dyDescent="0.4">
      <c r="A67" s="70"/>
      <c r="B67" s="24"/>
      <c r="C67" s="71"/>
      <c r="D67" s="72"/>
      <c r="E67" s="23"/>
      <c r="F67" s="14" t="s">
        <v>15</v>
      </c>
      <c r="G67" s="63">
        <v>34</v>
      </c>
      <c r="H67" s="63">
        <v>33</v>
      </c>
      <c r="I67" s="63">
        <v>30</v>
      </c>
      <c r="J67" s="63">
        <f t="shared" si="0"/>
        <v>97</v>
      </c>
    </row>
    <row r="68" spans="1:10" s="13" customFormat="1" ht="15" customHeight="1" thickBot="1" x14ac:dyDescent="0.45">
      <c r="A68" s="70"/>
      <c r="B68" s="28"/>
      <c r="C68" s="71"/>
      <c r="D68" s="72"/>
      <c r="E68" s="73"/>
      <c r="F68" s="74" t="s">
        <v>16</v>
      </c>
      <c r="G68" s="75">
        <v>21</v>
      </c>
      <c r="H68" s="75">
        <v>24</v>
      </c>
      <c r="I68" s="75">
        <v>19</v>
      </c>
      <c r="J68" s="75">
        <f>G68+H68+I68</f>
        <v>64</v>
      </c>
    </row>
    <row r="69" spans="1:10" s="13" customFormat="1" ht="15" customHeight="1" thickTop="1" x14ac:dyDescent="0.4">
      <c r="A69" s="76"/>
      <c r="B69" s="77" t="s">
        <v>32</v>
      </c>
      <c r="C69" s="78">
        <v>167</v>
      </c>
      <c r="D69" s="78">
        <v>89</v>
      </c>
      <c r="E69" s="79" t="s">
        <v>13</v>
      </c>
      <c r="F69" s="80"/>
      <c r="G69" s="63">
        <v>595</v>
      </c>
      <c r="H69" s="63">
        <v>637</v>
      </c>
      <c r="I69" s="63">
        <v>663</v>
      </c>
      <c r="J69" s="69">
        <v>1895</v>
      </c>
    </row>
    <row r="70" spans="1:10" s="13" customFormat="1" ht="15" customHeight="1" x14ac:dyDescent="0.4">
      <c r="A70" s="42"/>
      <c r="B70" s="43"/>
      <c r="C70" s="81"/>
      <c r="D70" s="81"/>
      <c r="E70" s="23"/>
      <c r="F70" s="14" t="s">
        <v>15</v>
      </c>
      <c r="G70" s="63">
        <v>311</v>
      </c>
      <c r="H70" s="63">
        <v>338</v>
      </c>
      <c r="I70" s="63">
        <v>360</v>
      </c>
      <c r="J70" s="63">
        <v>1009</v>
      </c>
    </row>
    <row r="71" spans="1:10" s="13" customFormat="1" ht="15" customHeight="1" x14ac:dyDescent="0.4">
      <c r="A71" s="46"/>
      <c r="B71" s="47"/>
      <c r="C71" s="82"/>
      <c r="D71" s="82"/>
      <c r="E71" s="26"/>
      <c r="F71" s="27" t="s">
        <v>16</v>
      </c>
      <c r="G71" s="63">
        <v>284</v>
      </c>
      <c r="H71" s="63">
        <v>299</v>
      </c>
      <c r="I71" s="63">
        <v>303</v>
      </c>
      <c r="J71" s="63">
        <v>886</v>
      </c>
    </row>
    <row r="72" spans="1:10" s="13" customFormat="1" ht="15" customHeight="1" x14ac:dyDescent="0.4">
      <c r="A72" s="49" t="s">
        <v>34</v>
      </c>
      <c r="B72" s="83" t="s">
        <v>35</v>
      </c>
      <c r="C72" s="84">
        <v>198</v>
      </c>
      <c r="D72" s="84">
        <v>88</v>
      </c>
      <c r="E72" s="9" t="s">
        <v>13</v>
      </c>
      <c r="F72" s="10"/>
      <c r="G72" s="63">
        <v>585</v>
      </c>
      <c r="H72" s="63">
        <v>669</v>
      </c>
      <c r="I72" s="63">
        <v>711</v>
      </c>
      <c r="J72" s="63">
        <v>1965</v>
      </c>
    </row>
    <row r="73" spans="1:10" ht="15" customHeight="1" x14ac:dyDescent="0.4">
      <c r="A73" s="42"/>
      <c r="B73" s="83" t="s">
        <v>36</v>
      </c>
      <c r="C73" s="84">
        <v>206</v>
      </c>
      <c r="D73" s="85">
        <v>88</v>
      </c>
      <c r="E73" s="9" t="s">
        <v>13</v>
      </c>
      <c r="F73" s="10"/>
      <c r="G73" s="63">
        <v>642</v>
      </c>
      <c r="H73" s="63">
        <v>712</v>
      </c>
      <c r="I73" s="63">
        <v>707</v>
      </c>
      <c r="J73" s="63">
        <v>2061</v>
      </c>
    </row>
    <row r="74" spans="1:10" ht="15" customHeight="1" x14ac:dyDescent="0.4">
      <c r="A74" s="46"/>
      <c r="B74" s="83" t="s">
        <v>70</v>
      </c>
      <c r="C74" s="84">
        <v>194</v>
      </c>
      <c r="D74" s="85">
        <v>88</v>
      </c>
      <c r="E74" s="9" t="s">
        <v>13</v>
      </c>
      <c r="F74" s="10"/>
      <c r="G74" s="63">
        <v>619</v>
      </c>
      <c r="H74" s="63">
        <v>706</v>
      </c>
      <c r="I74" s="63">
        <v>697</v>
      </c>
      <c r="J74" s="63">
        <v>2022</v>
      </c>
    </row>
    <row r="75" spans="1:10" ht="15" customHeight="1" x14ac:dyDescent="0.4">
      <c r="A75" s="86"/>
      <c r="B75" s="87"/>
      <c r="C75" s="88"/>
      <c r="D75" s="88"/>
      <c r="E75" s="88"/>
      <c r="F75" s="88"/>
      <c r="G75" s="89"/>
      <c r="H75" s="89"/>
      <c r="I75" s="89"/>
      <c r="J75" s="89"/>
    </row>
    <row r="76" spans="1:10" ht="15" customHeight="1" x14ac:dyDescent="0.15">
      <c r="A76" s="5" t="s">
        <v>71</v>
      </c>
      <c r="B76" s="90"/>
      <c r="C76" s="90"/>
      <c r="D76" s="90"/>
      <c r="E76" s="90"/>
      <c r="F76" s="90"/>
      <c r="G76" s="90"/>
      <c r="H76" s="90"/>
      <c r="I76" s="90"/>
      <c r="J76" s="90"/>
    </row>
    <row r="77" spans="1:10" ht="15" customHeight="1" x14ac:dyDescent="0.4">
      <c r="A77" s="91" t="s">
        <v>41</v>
      </c>
      <c r="B77" s="92"/>
      <c r="C77" s="93" t="s">
        <v>42</v>
      </c>
      <c r="D77" s="12" t="s">
        <v>43</v>
      </c>
      <c r="E77" s="12" t="s">
        <v>44</v>
      </c>
      <c r="F77" s="12"/>
      <c r="G77" s="12"/>
      <c r="H77" s="12"/>
      <c r="I77" s="12"/>
      <c r="J77" s="12"/>
    </row>
    <row r="78" spans="1:10" ht="15" customHeight="1" x14ac:dyDescent="0.4">
      <c r="A78" s="94"/>
      <c r="B78" s="95"/>
      <c r="C78" s="12"/>
      <c r="D78" s="12"/>
      <c r="E78" s="9"/>
      <c r="F78" s="10"/>
      <c r="G78" s="14" t="s">
        <v>45</v>
      </c>
      <c r="H78" s="14" t="s">
        <v>46</v>
      </c>
      <c r="I78" s="14" t="s">
        <v>47</v>
      </c>
      <c r="J78" s="14" t="s">
        <v>11</v>
      </c>
    </row>
    <row r="79" spans="1:10" ht="15" customHeight="1" x14ac:dyDescent="0.4">
      <c r="A79" s="96" t="s">
        <v>30</v>
      </c>
      <c r="B79" s="97"/>
      <c r="C79" s="98">
        <v>3</v>
      </c>
      <c r="D79" s="17">
        <v>3</v>
      </c>
      <c r="E79" s="18" t="s">
        <v>13</v>
      </c>
      <c r="F79" s="10"/>
      <c r="G79" s="63">
        <v>2</v>
      </c>
      <c r="H79" s="63">
        <v>2</v>
      </c>
      <c r="I79" s="63">
        <v>3</v>
      </c>
      <c r="J79" s="63">
        <v>7</v>
      </c>
    </row>
    <row r="80" spans="1:10" ht="15" customHeight="1" x14ac:dyDescent="0.4">
      <c r="A80" s="99"/>
      <c r="B80" s="100"/>
      <c r="C80" s="101"/>
      <c r="D80" s="22"/>
      <c r="E80" s="23"/>
      <c r="F80" s="14" t="s">
        <v>15</v>
      </c>
      <c r="G80" s="63">
        <v>1</v>
      </c>
      <c r="H80" s="63">
        <v>0</v>
      </c>
      <c r="I80" s="63">
        <v>2</v>
      </c>
      <c r="J80" s="63">
        <v>3</v>
      </c>
    </row>
    <row r="81" spans="1:10" ht="15" customHeight="1" x14ac:dyDescent="0.4">
      <c r="A81" s="102"/>
      <c r="B81" s="103"/>
      <c r="C81" s="104"/>
      <c r="D81" s="25"/>
      <c r="E81" s="26"/>
      <c r="F81" s="27" t="s">
        <v>16</v>
      </c>
      <c r="G81" s="63">
        <v>1</v>
      </c>
      <c r="H81" s="63">
        <v>2</v>
      </c>
      <c r="I81" s="63">
        <v>1</v>
      </c>
      <c r="J81" s="63">
        <v>4</v>
      </c>
    </row>
    <row r="82" spans="1:10" ht="15" customHeight="1" x14ac:dyDescent="0.4">
      <c r="A82" s="86"/>
      <c r="B82" s="87"/>
      <c r="C82" s="88"/>
      <c r="D82" s="88"/>
      <c r="E82" s="88"/>
      <c r="F82" s="88"/>
      <c r="G82" s="89"/>
      <c r="H82" s="89"/>
      <c r="I82" s="89"/>
      <c r="J82" s="89"/>
    </row>
    <row r="83" spans="1:10" ht="15" customHeight="1" x14ac:dyDescent="0.4">
      <c r="A83" s="105" t="s">
        <v>72</v>
      </c>
      <c r="B83" s="105"/>
      <c r="C83" s="105"/>
      <c r="D83" s="105"/>
      <c r="E83" s="105"/>
      <c r="F83" s="105"/>
      <c r="G83" s="105"/>
      <c r="H83" s="105"/>
      <c r="I83" s="105"/>
      <c r="J83" s="105"/>
    </row>
    <row r="84" spans="1:10" ht="15" customHeight="1" x14ac:dyDescent="0.4">
      <c r="A84" s="60" t="s">
        <v>73</v>
      </c>
      <c r="C84" s="58"/>
      <c r="D84" s="58"/>
      <c r="E84" s="58"/>
      <c r="F84" s="58"/>
      <c r="G84" s="58"/>
      <c r="H84" s="58"/>
      <c r="I84" s="58"/>
    </row>
    <row r="85" spans="1:10" ht="15" customHeight="1" x14ac:dyDescent="0.4">
      <c r="C85" s="58"/>
      <c r="D85" s="58"/>
      <c r="E85" s="58"/>
      <c r="F85" s="58"/>
      <c r="G85" s="58"/>
      <c r="H85" s="58"/>
      <c r="I85" s="58"/>
    </row>
    <row r="86" spans="1:10" ht="15" customHeight="1" x14ac:dyDescent="0.4">
      <c r="C86" s="58"/>
      <c r="D86" s="58"/>
      <c r="E86" s="58"/>
      <c r="F86" s="58"/>
      <c r="G86" s="58"/>
      <c r="H86" s="58"/>
      <c r="I86" s="58"/>
    </row>
    <row r="87" spans="1:10" ht="15" customHeight="1" x14ac:dyDescent="0.4">
      <c r="C87" s="58"/>
      <c r="D87" s="58"/>
      <c r="E87" s="58"/>
      <c r="F87" s="58"/>
      <c r="G87" s="58"/>
      <c r="H87" s="58"/>
      <c r="I87" s="58"/>
    </row>
    <row r="88" spans="1:10" ht="15" customHeight="1" x14ac:dyDescent="0.4">
      <c r="C88" s="58"/>
      <c r="D88" s="58"/>
      <c r="E88" s="58"/>
      <c r="F88" s="58"/>
      <c r="G88" s="58"/>
      <c r="H88" s="58"/>
      <c r="I88" s="58"/>
    </row>
    <row r="89" spans="1:10" ht="15" customHeight="1" x14ac:dyDescent="0.4">
      <c r="C89" s="58"/>
      <c r="D89" s="58"/>
      <c r="E89" s="58"/>
      <c r="F89" s="58"/>
      <c r="G89" s="58"/>
      <c r="H89" s="58"/>
      <c r="I89" s="58"/>
    </row>
    <row r="90" spans="1:10" ht="15" customHeight="1" x14ac:dyDescent="0.4">
      <c r="C90" s="58"/>
      <c r="D90" s="58"/>
      <c r="E90" s="58"/>
      <c r="F90" s="58"/>
      <c r="G90" s="58"/>
      <c r="H90" s="58"/>
      <c r="I90" s="58"/>
    </row>
    <row r="91" spans="1:10" ht="15" customHeight="1" x14ac:dyDescent="0.4">
      <c r="C91" s="58"/>
      <c r="D91" s="58"/>
      <c r="E91" s="58"/>
      <c r="F91" s="58"/>
      <c r="G91" s="58"/>
      <c r="H91" s="58"/>
      <c r="I91" s="58"/>
    </row>
    <row r="92" spans="1:10" ht="15" customHeight="1" x14ac:dyDescent="0.4">
      <c r="C92" s="58"/>
      <c r="D92" s="58"/>
      <c r="E92" s="58"/>
      <c r="F92" s="58"/>
      <c r="G92" s="58"/>
      <c r="H92" s="58"/>
      <c r="I92" s="58"/>
    </row>
    <row r="93" spans="1:10" ht="15" customHeight="1" x14ac:dyDescent="0.4">
      <c r="C93" s="58"/>
      <c r="D93" s="58"/>
      <c r="E93" s="58"/>
      <c r="F93" s="58"/>
      <c r="G93" s="58"/>
      <c r="H93" s="58"/>
      <c r="I93" s="58"/>
    </row>
    <row r="94" spans="1:10" ht="15" customHeight="1" x14ac:dyDescent="0.4">
      <c r="C94" s="58"/>
      <c r="D94" s="58"/>
      <c r="E94" s="58"/>
      <c r="F94" s="58"/>
      <c r="G94" s="58"/>
      <c r="H94" s="58"/>
      <c r="I94" s="58"/>
    </row>
    <row r="95" spans="1:10" ht="15" customHeight="1" x14ac:dyDescent="0.4">
      <c r="C95" s="58"/>
      <c r="D95" s="58"/>
      <c r="E95" s="58"/>
      <c r="F95" s="58"/>
      <c r="G95" s="58"/>
      <c r="H95" s="58"/>
      <c r="I95" s="58"/>
    </row>
    <row r="96" spans="1:10" ht="15" customHeight="1" x14ac:dyDescent="0.4">
      <c r="C96" s="58"/>
      <c r="D96" s="58"/>
      <c r="E96" s="58"/>
      <c r="F96" s="58"/>
      <c r="G96" s="58"/>
      <c r="H96" s="58"/>
      <c r="I96" s="58"/>
    </row>
    <row r="97" spans="3:9" ht="15" customHeight="1" x14ac:dyDescent="0.4">
      <c r="C97" s="58"/>
      <c r="D97" s="58"/>
      <c r="E97" s="58"/>
      <c r="F97" s="58"/>
      <c r="G97" s="58"/>
      <c r="H97" s="58"/>
      <c r="I97" s="58"/>
    </row>
    <row r="98" spans="3:9" ht="15" customHeight="1" x14ac:dyDescent="0.4">
      <c r="C98" s="58"/>
      <c r="D98" s="58"/>
      <c r="E98" s="58"/>
      <c r="F98" s="58"/>
      <c r="G98" s="58"/>
      <c r="H98" s="58"/>
      <c r="I98" s="58"/>
    </row>
    <row r="99" spans="3:9" ht="15" customHeight="1" x14ac:dyDescent="0.4">
      <c r="C99" s="58"/>
      <c r="D99" s="58"/>
      <c r="E99" s="58"/>
      <c r="F99" s="58"/>
      <c r="G99" s="58"/>
      <c r="H99" s="58"/>
      <c r="I99" s="58"/>
    </row>
    <row r="100" spans="3:9" ht="15" customHeight="1" x14ac:dyDescent="0.4">
      <c r="C100" s="58"/>
      <c r="D100" s="58"/>
      <c r="E100" s="58"/>
      <c r="F100" s="58"/>
      <c r="G100" s="58"/>
      <c r="H100" s="58"/>
      <c r="I100" s="58"/>
    </row>
    <row r="101" spans="3:9" ht="15" customHeight="1" x14ac:dyDescent="0.4">
      <c r="C101" s="58"/>
      <c r="D101" s="58"/>
      <c r="E101" s="58"/>
      <c r="F101" s="58"/>
      <c r="G101" s="58"/>
      <c r="H101" s="58"/>
      <c r="I101" s="58"/>
    </row>
    <row r="102" spans="3:9" ht="15" customHeight="1" x14ac:dyDescent="0.4">
      <c r="C102" s="58"/>
      <c r="D102" s="58"/>
      <c r="E102" s="58"/>
      <c r="F102" s="58"/>
      <c r="G102" s="58"/>
      <c r="H102" s="58"/>
      <c r="I102" s="58"/>
    </row>
    <row r="103" spans="3:9" ht="15" customHeight="1" x14ac:dyDescent="0.4">
      <c r="C103" s="58"/>
      <c r="D103" s="58"/>
      <c r="E103" s="58"/>
      <c r="F103" s="58"/>
      <c r="G103" s="58"/>
      <c r="H103" s="58"/>
      <c r="I103" s="58"/>
    </row>
    <row r="104" spans="3:9" ht="15" customHeight="1" x14ac:dyDescent="0.4">
      <c r="C104" s="58"/>
      <c r="D104" s="58"/>
      <c r="E104" s="58"/>
      <c r="F104" s="58"/>
      <c r="G104" s="58"/>
      <c r="H104" s="58"/>
      <c r="I104" s="58"/>
    </row>
    <row r="105" spans="3:9" ht="15" customHeight="1" x14ac:dyDescent="0.4">
      <c r="C105" s="58"/>
      <c r="D105" s="58"/>
      <c r="E105" s="58"/>
      <c r="F105" s="58"/>
      <c r="G105" s="58"/>
      <c r="H105" s="58"/>
      <c r="I105" s="58"/>
    </row>
    <row r="106" spans="3:9" ht="15" customHeight="1" x14ac:dyDescent="0.4">
      <c r="C106" s="58"/>
      <c r="D106" s="58"/>
      <c r="E106" s="58"/>
      <c r="F106" s="58"/>
      <c r="G106" s="58"/>
      <c r="H106" s="58"/>
      <c r="I106" s="58"/>
    </row>
    <row r="107" spans="3:9" ht="15" customHeight="1" x14ac:dyDescent="0.4">
      <c r="C107" s="58"/>
      <c r="D107" s="58"/>
      <c r="E107" s="58"/>
      <c r="F107" s="58"/>
      <c r="G107" s="58"/>
      <c r="H107" s="58"/>
      <c r="I107" s="58"/>
    </row>
    <row r="108" spans="3:9" ht="15" customHeight="1" x14ac:dyDescent="0.4">
      <c r="C108" s="58"/>
      <c r="D108" s="58"/>
      <c r="E108" s="58"/>
      <c r="F108" s="58"/>
      <c r="G108" s="58"/>
      <c r="H108" s="58"/>
      <c r="I108" s="58"/>
    </row>
    <row r="109" spans="3:9" ht="15" customHeight="1" x14ac:dyDescent="0.4">
      <c r="C109" s="58"/>
      <c r="D109" s="58"/>
      <c r="E109" s="58"/>
      <c r="F109" s="58"/>
      <c r="G109" s="58"/>
      <c r="H109" s="58"/>
      <c r="I109" s="58"/>
    </row>
    <row r="110" spans="3:9" ht="15" customHeight="1" x14ac:dyDescent="0.4">
      <c r="C110" s="58"/>
      <c r="D110" s="58"/>
      <c r="E110" s="58"/>
      <c r="F110" s="58"/>
      <c r="G110" s="58"/>
      <c r="H110" s="58"/>
      <c r="I110" s="58"/>
    </row>
    <row r="111" spans="3:9" ht="15" customHeight="1" x14ac:dyDescent="0.4">
      <c r="C111" s="58"/>
      <c r="D111" s="58"/>
      <c r="E111" s="58"/>
      <c r="F111" s="58"/>
      <c r="G111" s="58"/>
      <c r="H111" s="58"/>
      <c r="I111" s="58"/>
    </row>
    <row r="112" spans="3:9" ht="15" customHeight="1" x14ac:dyDescent="0.4">
      <c r="C112" s="58"/>
      <c r="D112" s="58"/>
      <c r="E112" s="58"/>
      <c r="F112" s="58"/>
      <c r="G112" s="58"/>
      <c r="H112" s="58"/>
      <c r="I112" s="58"/>
    </row>
    <row r="113" spans="3:9" ht="15" customHeight="1" x14ac:dyDescent="0.4">
      <c r="C113" s="58"/>
      <c r="D113" s="58"/>
      <c r="E113" s="58"/>
      <c r="F113" s="58"/>
      <c r="G113" s="58"/>
      <c r="H113" s="58"/>
      <c r="I113" s="58"/>
    </row>
    <row r="114" spans="3:9" ht="15" customHeight="1" x14ac:dyDescent="0.4">
      <c r="C114" s="58"/>
      <c r="D114" s="58"/>
      <c r="E114" s="58"/>
      <c r="F114" s="58"/>
      <c r="G114" s="58"/>
      <c r="H114" s="58"/>
      <c r="I114" s="58"/>
    </row>
    <row r="115" spans="3:9" ht="15" customHeight="1" x14ac:dyDescent="0.4">
      <c r="C115" s="58"/>
      <c r="D115" s="58"/>
      <c r="E115" s="58"/>
      <c r="F115" s="58"/>
      <c r="G115" s="58"/>
      <c r="H115" s="58"/>
      <c r="I115" s="58"/>
    </row>
    <row r="116" spans="3:9" ht="15" customHeight="1" x14ac:dyDescent="0.4">
      <c r="C116" s="58"/>
      <c r="D116" s="58"/>
      <c r="E116" s="58"/>
      <c r="F116" s="58"/>
      <c r="G116" s="58"/>
      <c r="H116" s="58"/>
      <c r="I116" s="58"/>
    </row>
    <row r="117" spans="3:9" ht="15" customHeight="1" x14ac:dyDescent="0.4">
      <c r="C117" s="58"/>
      <c r="D117" s="58"/>
      <c r="E117" s="58"/>
      <c r="F117" s="58"/>
      <c r="G117" s="58"/>
      <c r="H117" s="58"/>
      <c r="I117" s="58"/>
    </row>
    <row r="118" spans="3:9" ht="15" customHeight="1" x14ac:dyDescent="0.4">
      <c r="C118" s="58"/>
      <c r="D118" s="58"/>
      <c r="E118" s="58"/>
      <c r="F118" s="58"/>
      <c r="G118" s="58"/>
      <c r="H118" s="58"/>
      <c r="I118" s="58"/>
    </row>
    <row r="119" spans="3:9" ht="15" customHeight="1" x14ac:dyDescent="0.4">
      <c r="C119" s="58"/>
      <c r="D119" s="58"/>
      <c r="E119" s="58"/>
      <c r="F119" s="58"/>
      <c r="G119" s="58"/>
      <c r="H119" s="58"/>
      <c r="I119" s="58"/>
    </row>
    <row r="120" spans="3:9" ht="15" customHeight="1" x14ac:dyDescent="0.4">
      <c r="C120" s="58"/>
      <c r="D120" s="58"/>
      <c r="E120" s="58"/>
      <c r="F120" s="58"/>
      <c r="G120" s="58"/>
      <c r="H120" s="58"/>
      <c r="I120" s="58"/>
    </row>
    <row r="121" spans="3:9" ht="15" customHeight="1" x14ac:dyDescent="0.4">
      <c r="C121" s="58"/>
      <c r="D121" s="58"/>
      <c r="E121" s="58"/>
      <c r="F121" s="58"/>
      <c r="G121" s="58"/>
      <c r="H121" s="58"/>
      <c r="I121" s="58"/>
    </row>
    <row r="122" spans="3:9" ht="15" customHeight="1" x14ac:dyDescent="0.4">
      <c r="C122" s="58"/>
      <c r="D122" s="58"/>
      <c r="E122" s="58"/>
      <c r="F122" s="58"/>
      <c r="G122" s="58"/>
      <c r="H122" s="58"/>
      <c r="I122" s="58"/>
    </row>
    <row r="123" spans="3:9" ht="15" customHeight="1" x14ac:dyDescent="0.4">
      <c r="C123" s="58"/>
      <c r="D123" s="58"/>
      <c r="E123" s="58"/>
      <c r="F123" s="58"/>
      <c r="G123" s="58"/>
      <c r="H123" s="58"/>
      <c r="I123" s="58"/>
    </row>
    <row r="124" spans="3:9" ht="15" customHeight="1" x14ac:dyDescent="0.4">
      <c r="C124" s="58"/>
      <c r="D124" s="58"/>
      <c r="E124" s="58"/>
      <c r="F124" s="58"/>
      <c r="G124" s="58"/>
      <c r="H124" s="58"/>
      <c r="I124" s="58"/>
    </row>
    <row r="125" spans="3:9" ht="15" customHeight="1" x14ac:dyDescent="0.4">
      <c r="C125" s="58"/>
      <c r="D125" s="58"/>
      <c r="E125" s="58"/>
      <c r="F125" s="58"/>
      <c r="G125" s="58"/>
      <c r="H125" s="58"/>
      <c r="I125" s="58"/>
    </row>
    <row r="126" spans="3:9" ht="15" customHeight="1" x14ac:dyDescent="0.4">
      <c r="C126" s="58"/>
      <c r="D126" s="58"/>
      <c r="E126" s="58"/>
      <c r="F126" s="58"/>
      <c r="G126" s="58"/>
      <c r="H126" s="58"/>
      <c r="I126" s="58"/>
    </row>
    <row r="127" spans="3:9" ht="15" customHeight="1" x14ac:dyDescent="0.4">
      <c r="C127" s="58"/>
      <c r="D127" s="58"/>
      <c r="E127" s="58"/>
      <c r="F127" s="58"/>
      <c r="G127" s="58"/>
      <c r="H127" s="58"/>
      <c r="I127" s="58"/>
    </row>
    <row r="128" spans="3:9" ht="15" customHeight="1" x14ac:dyDescent="0.4">
      <c r="C128" s="58"/>
      <c r="D128" s="58"/>
      <c r="E128" s="58"/>
      <c r="F128" s="58"/>
      <c r="G128" s="58"/>
      <c r="H128" s="58"/>
      <c r="I128" s="58"/>
    </row>
    <row r="129" spans="3:9" ht="15" customHeight="1" x14ac:dyDescent="0.4">
      <c r="C129" s="58"/>
      <c r="D129" s="58"/>
      <c r="E129" s="58"/>
      <c r="F129" s="58"/>
      <c r="G129" s="58"/>
      <c r="H129" s="58"/>
      <c r="I129" s="58"/>
    </row>
    <row r="130" spans="3:9" ht="15" customHeight="1" x14ac:dyDescent="0.4">
      <c r="C130" s="58"/>
      <c r="D130" s="58"/>
      <c r="E130" s="58"/>
      <c r="F130" s="58"/>
      <c r="G130" s="58"/>
      <c r="H130" s="58"/>
      <c r="I130" s="58"/>
    </row>
    <row r="131" spans="3:9" ht="15" customHeight="1" x14ac:dyDescent="0.4">
      <c r="C131" s="58"/>
      <c r="D131" s="58"/>
      <c r="E131" s="58"/>
      <c r="F131" s="58"/>
      <c r="G131" s="58"/>
      <c r="H131" s="58"/>
      <c r="I131" s="58"/>
    </row>
    <row r="132" spans="3:9" ht="15" customHeight="1" x14ac:dyDescent="0.4">
      <c r="C132" s="58"/>
      <c r="D132" s="58"/>
      <c r="E132" s="58"/>
      <c r="F132" s="58"/>
      <c r="G132" s="58"/>
      <c r="H132" s="58"/>
      <c r="I132" s="58"/>
    </row>
    <row r="133" spans="3:9" ht="15" customHeight="1" x14ac:dyDescent="0.4">
      <c r="C133" s="58"/>
      <c r="D133" s="58"/>
      <c r="E133" s="58"/>
      <c r="F133" s="58"/>
      <c r="G133" s="58"/>
      <c r="H133" s="58"/>
      <c r="I133" s="58"/>
    </row>
    <row r="134" spans="3:9" ht="15" customHeight="1" x14ac:dyDescent="0.4">
      <c r="C134" s="58"/>
      <c r="D134" s="58"/>
      <c r="E134" s="58"/>
      <c r="F134" s="58"/>
      <c r="G134" s="58"/>
      <c r="H134" s="58"/>
      <c r="I134" s="58"/>
    </row>
    <row r="135" spans="3:9" ht="15" customHeight="1" x14ac:dyDescent="0.4">
      <c r="C135" s="58"/>
      <c r="D135" s="58"/>
      <c r="E135" s="58"/>
      <c r="F135" s="58"/>
      <c r="G135" s="58"/>
      <c r="H135" s="58"/>
      <c r="I135" s="58"/>
    </row>
    <row r="136" spans="3:9" ht="15" customHeight="1" x14ac:dyDescent="0.4">
      <c r="C136" s="58"/>
      <c r="D136" s="58"/>
      <c r="E136" s="58"/>
      <c r="F136" s="58"/>
      <c r="G136" s="58"/>
      <c r="H136" s="58"/>
      <c r="I136" s="58"/>
    </row>
    <row r="137" spans="3:9" ht="15" customHeight="1" x14ac:dyDescent="0.4">
      <c r="C137" s="58"/>
      <c r="D137" s="58"/>
      <c r="E137" s="58"/>
      <c r="F137" s="58"/>
      <c r="G137" s="58"/>
      <c r="H137" s="58"/>
      <c r="I137" s="58"/>
    </row>
    <row r="138" spans="3:9" ht="15" customHeight="1" x14ac:dyDescent="0.4">
      <c r="C138" s="58"/>
      <c r="D138" s="58"/>
      <c r="E138" s="58"/>
      <c r="F138" s="58"/>
      <c r="G138" s="58"/>
      <c r="H138" s="58"/>
      <c r="I138" s="58"/>
    </row>
    <row r="139" spans="3:9" ht="15" customHeight="1" x14ac:dyDescent="0.4">
      <c r="C139" s="58"/>
      <c r="D139" s="58"/>
      <c r="E139" s="58"/>
      <c r="F139" s="58"/>
      <c r="G139" s="58"/>
      <c r="H139" s="58"/>
      <c r="I139" s="58"/>
    </row>
    <row r="140" spans="3:9" ht="15" customHeight="1" x14ac:dyDescent="0.4">
      <c r="C140" s="58"/>
      <c r="D140" s="58"/>
      <c r="E140" s="58"/>
      <c r="F140" s="58"/>
      <c r="G140" s="58"/>
      <c r="H140" s="58"/>
      <c r="I140" s="58"/>
    </row>
    <row r="141" spans="3:9" ht="15" customHeight="1" x14ac:dyDescent="0.4">
      <c r="C141" s="58"/>
      <c r="D141" s="58"/>
      <c r="E141" s="58"/>
      <c r="F141" s="58"/>
      <c r="G141" s="58"/>
      <c r="H141" s="58"/>
      <c r="I141" s="58"/>
    </row>
    <row r="142" spans="3:9" ht="15" customHeight="1" x14ac:dyDescent="0.4">
      <c r="C142" s="58"/>
      <c r="D142" s="58"/>
      <c r="E142" s="58"/>
      <c r="F142" s="58"/>
      <c r="G142" s="58"/>
      <c r="H142" s="58"/>
      <c r="I142" s="58"/>
    </row>
    <row r="143" spans="3:9" ht="15" customHeight="1" x14ac:dyDescent="0.4">
      <c r="C143" s="58"/>
      <c r="D143" s="58"/>
      <c r="E143" s="58"/>
      <c r="F143" s="58"/>
      <c r="G143" s="58"/>
      <c r="H143" s="58"/>
      <c r="I143" s="58"/>
    </row>
    <row r="144" spans="3:9" ht="15" customHeight="1" x14ac:dyDescent="0.4">
      <c r="C144" s="58"/>
      <c r="D144" s="58"/>
      <c r="E144" s="58"/>
      <c r="F144" s="58"/>
      <c r="G144" s="58"/>
      <c r="H144" s="58"/>
      <c r="I144" s="58"/>
    </row>
    <row r="145" spans="3:9" ht="15" customHeight="1" x14ac:dyDescent="0.4">
      <c r="C145" s="58"/>
      <c r="D145" s="58"/>
      <c r="E145" s="58"/>
      <c r="F145" s="58"/>
      <c r="G145" s="58"/>
      <c r="H145" s="58"/>
      <c r="I145" s="58"/>
    </row>
    <row r="146" spans="3:9" ht="15" customHeight="1" x14ac:dyDescent="0.4">
      <c r="C146" s="58"/>
      <c r="D146" s="58"/>
      <c r="E146" s="58"/>
      <c r="F146" s="58"/>
      <c r="G146" s="58"/>
      <c r="H146" s="58"/>
      <c r="I146" s="58"/>
    </row>
    <row r="147" spans="3:9" ht="15" customHeight="1" x14ac:dyDescent="0.4">
      <c r="C147" s="58"/>
      <c r="D147" s="58"/>
      <c r="E147" s="58"/>
      <c r="F147" s="58"/>
      <c r="G147" s="58"/>
      <c r="H147" s="58"/>
      <c r="I147" s="58"/>
    </row>
    <row r="148" spans="3:9" ht="15" customHeight="1" x14ac:dyDescent="0.4">
      <c r="C148" s="58"/>
      <c r="D148" s="58"/>
      <c r="E148" s="58"/>
      <c r="F148" s="58"/>
      <c r="G148" s="58"/>
      <c r="H148" s="58"/>
      <c r="I148" s="58"/>
    </row>
    <row r="149" spans="3:9" ht="15" customHeight="1" x14ac:dyDescent="0.4">
      <c r="C149" s="58"/>
      <c r="D149" s="58"/>
      <c r="E149" s="58"/>
      <c r="F149" s="58"/>
      <c r="G149" s="58"/>
      <c r="H149" s="58"/>
      <c r="I149" s="58"/>
    </row>
    <row r="150" spans="3:9" ht="15" customHeight="1" x14ac:dyDescent="0.4">
      <c r="C150" s="58"/>
      <c r="D150" s="58"/>
      <c r="E150" s="58"/>
      <c r="F150" s="58"/>
      <c r="G150" s="58"/>
      <c r="H150" s="58"/>
      <c r="I150" s="58"/>
    </row>
    <row r="151" spans="3:9" ht="15" customHeight="1" x14ac:dyDescent="0.4">
      <c r="C151" s="58"/>
      <c r="D151" s="58"/>
      <c r="E151" s="58"/>
      <c r="F151" s="58"/>
      <c r="G151" s="58"/>
      <c r="H151" s="58"/>
      <c r="I151" s="58"/>
    </row>
    <row r="152" spans="3:9" ht="15" customHeight="1" x14ac:dyDescent="0.4">
      <c r="C152" s="58"/>
      <c r="D152" s="58"/>
      <c r="E152" s="58"/>
      <c r="F152" s="58"/>
      <c r="G152" s="58"/>
      <c r="H152" s="58"/>
      <c r="I152" s="58"/>
    </row>
    <row r="153" spans="3:9" ht="15" customHeight="1" x14ac:dyDescent="0.4">
      <c r="C153" s="58"/>
      <c r="D153" s="58"/>
      <c r="E153" s="58"/>
      <c r="F153" s="58"/>
      <c r="G153" s="58"/>
      <c r="H153" s="58"/>
      <c r="I153" s="58"/>
    </row>
    <row r="154" spans="3:9" ht="15" customHeight="1" x14ac:dyDescent="0.4">
      <c r="C154" s="58"/>
      <c r="D154" s="58"/>
      <c r="E154" s="58"/>
      <c r="F154" s="58"/>
      <c r="G154" s="58"/>
      <c r="H154" s="58"/>
      <c r="I154" s="58"/>
    </row>
    <row r="155" spans="3:9" ht="15" customHeight="1" x14ac:dyDescent="0.4">
      <c r="C155" s="58"/>
      <c r="D155" s="58"/>
      <c r="E155" s="58"/>
      <c r="F155" s="58"/>
      <c r="G155" s="58"/>
      <c r="H155" s="58"/>
      <c r="I155" s="58"/>
    </row>
    <row r="156" spans="3:9" ht="15" customHeight="1" x14ac:dyDescent="0.4">
      <c r="C156" s="58"/>
      <c r="D156" s="58"/>
      <c r="E156" s="58"/>
      <c r="F156" s="58"/>
      <c r="G156" s="58"/>
      <c r="H156" s="58"/>
      <c r="I156" s="58"/>
    </row>
    <row r="157" spans="3:9" ht="15" customHeight="1" x14ac:dyDescent="0.4">
      <c r="C157" s="58"/>
      <c r="D157" s="58"/>
      <c r="E157" s="58"/>
      <c r="F157" s="58"/>
      <c r="G157" s="58"/>
      <c r="H157" s="58"/>
      <c r="I157" s="58"/>
    </row>
    <row r="158" spans="3:9" ht="15" customHeight="1" x14ac:dyDescent="0.4">
      <c r="C158" s="58"/>
      <c r="D158" s="58"/>
      <c r="E158" s="58"/>
      <c r="F158" s="58"/>
      <c r="G158" s="58"/>
      <c r="H158" s="58"/>
      <c r="I158" s="58"/>
    </row>
    <row r="159" spans="3:9" ht="15" customHeight="1" x14ac:dyDescent="0.4">
      <c r="C159" s="58"/>
      <c r="D159" s="58"/>
      <c r="E159" s="58"/>
      <c r="F159" s="58"/>
      <c r="G159" s="58"/>
      <c r="H159" s="58"/>
      <c r="I159" s="58"/>
    </row>
    <row r="160" spans="3:9" ht="15" customHeight="1" x14ac:dyDescent="0.4">
      <c r="C160" s="58"/>
      <c r="D160" s="58"/>
      <c r="E160" s="58"/>
      <c r="F160" s="58"/>
      <c r="G160" s="58"/>
      <c r="H160" s="58"/>
      <c r="I160" s="58"/>
    </row>
    <row r="161" spans="3:9" ht="15" customHeight="1" x14ac:dyDescent="0.4">
      <c r="C161" s="58"/>
      <c r="D161" s="58"/>
      <c r="E161" s="58"/>
      <c r="F161" s="58"/>
      <c r="G161" s="58"/>
      <c r="H161" s="58"/>
      <c r="I161" s="58"/>
    </row>
    <row r="162" spans="3:9" ht="15" customHeight="1" x14ac:dyDescent="0.4">
      <c r="C162" s="58"/>
      <c r="D162" s="58"/>
      <c r="E162" s="58"/>
      <c r="F162" s="58"/>
      <c r="G162" s="58"/>
      <c r="H162" s="58"/>
      <c r="I162" s="58"/>
    </row>
    <row r="163" spans="3:9" ht="15" customHeight="1" x14ac:dyDescent="0.4">
      <c r="C163" s="58"/>
      <c r="D163" s="58"/>
      <c r="E163" s="58"/>
      <c r="F163" s="58"/>
      <c r="G163" s="58"/>
      <c r="H163" s="58"/>
      <c r="I163" s="58"/>
    </row>
    <row r="164" spans="3:9" ht="15" customHeight="1" x14ac:dyDescent="0.4">
      <c r="C164" s="58"/>
      <c r="D164" s="58"/>
      <c r="E164" s="58"/>
      <c r="F164" s="58"/>
      <c r="G164" s="58"/>
      <c r="H164" s="58"/>
      <c r="I164" s="58"/>
    </row>
    <row r="165" spans="3:9" ht="15" customHeight="1" x14ac:dyDescent="0.4">
      <c r="C165" s="58"/>
      <c r="D165" s="58"/>
      <c r="E165" s="58"/>
      <c r="F165" s="58"/>
      <c r="G165" s="58"/>
      <c r="H165" s="58"/>
      <c r="I165" s="58"/>
    </row>
    <row r="166" spans="3:9" ht="15" customHeight="1" x14ac:dyDescent="0.4">
      <c r="C166" s="58"/>
      <c r="D166" s="58"/>
      <c r="E166" s="58"/>
      <c r="F166" s="58"/>
      <c r="G166" s="58"/>
      <c r="H166" s="58"/>
      <c r="I166" s="58"/>
    </row>
    <row r="167" spans="3:9" ht="15" customHeight="1" x14ac:dyDescent="0.4">
      <c r="C167" s="58"/>
      <c r="D167" s="58"/>
      <c r="E167" s="58"/>
      <c r="F167" s="58"/>
      <c r="G167" s="58"/>
      <c r="H167" s="58"/>
      <c r="I167" s="58"/>
    </row>
    <row r="168" spans="3:9" ht="15" customHeight="1" x14ac:dyDescent="0.4">
      <c r="C168" s="58"/>
      <c r="D168" s="58"/>
      <c r="E168" s="58"/>
      <c r="F168" s="58"/>
      <c r="G168" s="58"/>
      <c r="H168" s="58"/>
      <c r="I168" s="58"/>
    </row>
    <row r="169" spans="3:9" ht="15" customHeight="1" x14ac:dyDescent="0.4">
      <c r="C169" s="58"/>
      <c r="D169" s="58"/>
      <c r="E169" s="58"/>
      <c r="F169" s="58"/>
      <c r="G169" s="58"/>
      <c r="H169" s="58"/>
      <c r="I169" s="58"/>
    </row>
    <row r="170" spans="3:9" ht="15" customHeight="1" x14ac:dyDescent="0.4">
      <c r="C170" s="58"/>
      <c r="D170" s="58"/>
      <c r="E170" s="58"/>
      <c r="F170" s="58"/>
      <c r="G170" s="58"/>
      <c r="H170" s="58"/>
      <c r="I170" s="58"/>
    </row>
    <row r="171" spans="3:9" ht="15" customHeight="1" x14ac:dyDescent="0.4">
      <c r="C171" s="58"/>
      <c r="D171" s="58"/>
      <c r="E171" s="58"/>
      <c r="F171" s="58"/>
      <c r="G171" s="58"/>
      <c r="H171" s="58"/>
      <c r="I171" s="58"/>
    </row>
    <row r="172" spans="3:9" ht="15" customHeight="1" x14ac:dyDescent="0.4">
      <c r="C172" s="58"/>
      <c r="D172" s="58"/>
      <c r="E172" s="58"/>
      <c r="F172" s="58"/>
      <c r="G172" s="58"/>
      <c r="H172" s="58"/>
      <c r="I172" s="58"/>
    </row>
    <row r="173" spans="3:9" ht="15" customHeight="1" x14ac:dyDescent="0.4">
      <c r="C173" s="58"/>
      <c r="D173" s="58"/>
      <c r="E173" s="58"/>
      <c r="F173" s="58"/>
      <c r="G173" s="58"/>
      <c r="H173" s="58"/>
      <c r="I173" s="58"/>
    </row>
    <row r="174" spans="3:9" ht="15" customHeight="1" x14ac:dyDescent="0.4">
      <c r="C174" s="58"/>
      <c r="D174" s="58"/>
      <c r="E174" s="58"/>
      <c r="F174" s="58"/>
      <c r="G174" s="58"/>
      <c r="H174" s="58"/>
      <c r="I174" s="58"/>
    </row>
    <row r="175" spans="3:9" ht="15" customHeight="1" x14ac:dyDescent="0.4">
      <c r="C175" s="58"/>
      <c r="D175" s="58"/>
      <c r="E175" s="58"/>
      <c r="F175" s="58"/>
      <c r="G175" s="58"/>
      <c r="H175" s="58"/>
      <c r="I175" s="58"/>
    </row>
    <row r="176" spans="3:9" ht="15" customHeight="1" x14ac:dyDescent="0.4">
      <c r="C176" s="58"/>
      <c r="D176" s="58"/>
      <c r="E176" s="58"/>
      <c r="F176" s="58"/>
      <c r="G176" s="58"/>
      <c r="H176" s="58"/>
      <c r="I176" s="58"/>
    </row>
    <row r="177" spans="3:9" ht="15" customHeight="1" x14ac:dyDescent="0.4">
      <c r="C177" s="58"/>
      <c r="D177" s="58"/>
      <c r="E177" s="58"/>
      <c r="F177" s="58"/>
      <c r="G177" s="58"/>
      <c r="H177" s="58"/>
      <c r="I177" s="58"/>
    </row>
    <row r="178" spans="3:9" ht="15" customHeight="1" x14ac:dyDescent="0.4">
      <c r="C178" s="58"/>
      <c r="D178" s="58"/>
      <c r="E178" s="58"/>
      <c r="F178" s="58"/>
      <c r="G178" s="58"/>
      <c r="H178" s="58"/>
      <c r="I178" s="58"/>
    </row>
    <row r="179" spans="3:9" ht="15" customHeight="1" x14ac:dyDescent="0.4">
      <c r="C179" s="58"/>
      <c r="D179" s="58"/>
      <c r="E179" s="58"/>
      <c r="F179" s="58"/>
      <c r="G179" s="58"/>
      <c r="H179" s="58"/>
      <c r="I179" s="58"/>
    </row>
    <row r="180" spans="3:9" ht="15" customHeight="1" x14ac:dyDescent="0.4">
      <c r="C180" s="58"/>
      <c r="D180" s="58"/>
      <c r="E180" s="58"/>
      <c r="F180" s="58"/>
      <c r="G180" s="58"/>
      <c r="H180" s="58"/>
      <c r="I180" s="58"/>
    </row>
    <row r="181" spans="3:9" ht="15" customHeight="1" x14ac:dyDescent="0.4">
      <c r="C181" s="58"/>
      <c r="D181" s="58"/>
      <c r="E181" s="58"/>
      <c r="F181" s="58"/>
      <c r="G181" s="58"/>
      <c r="H181" s="58"/>
      <c r="I181" s="58"/>
    </row>
    <row r="182" spans="3:9" ht="15" customHeight="1" x14ac:dyDescent="0.4">
      <c r="C182" s="58"/>
      <c r="D182" s="58"/>
      <c r="E182" s="58"/>
      <c r="F182" s="58"/>
      <c r="G182" s="58"/>
      <c r="H182" s="58"/>
      <c r="I182" s="58"/>
    </row>
    <row r="183" spans="3:9" ht="15" customHeight="1" x14ac:dyDescent="0.4">
      <c r="C183" s="58"/>
      <c r="D183" s="58"/>
      <c r="E183" s="58"/>
      <c r="F183" s="58"/>
      <c r="G183" s="58"/>
      <c r="H183" s="58"/>
      <c r="I183" s="58"/>
    </row>
    <row r="184" spans="3:9" ht="15" customHeight="1" x14ac:dyDescent="0.4">
      <c r="C184" s="58"/>
      <c r="D184" s="58"/>
      <c r="E184" s="58"/>
      <c r="F184" s="58"/>
      <c r="G184" s="58"/>
      <c r="H184" s="58"/>
      <c r="I184" s="58"/>
    </row>
    <row r="185" spans="3:9" ht="15" customHeight="1" x14ac:dyDescent="0.4">
      <c r="C185" s="58"/>
      <c r="D185" s="58"/>
      <c r="E185" s="58"/>
      <c r="F185" s="58"/>
      <c r="G185" s="58"/>
      <c r="H185" s="58"/>
      <c r="I185" s="58"/>
    </row>
    <row r="186" spans="3:9" ht="15" customHeight="1" x14ac:dyDescent="0.4">
      <c r="C186" s="58"/>
      <c r="D186" s="58"/>
      <c r="E186" s="58"/>
      <c r="F186" s="58"/>
      <c r="G186" s="58"/>
      <c r="H186" s="58"/>
      <c r="I186" s="58"/>
    </row>
    <row r="187" spans="3:9" ht="15" customHeight="1" x14ac:dyDescent="0.4">
      <c r="C187" s="58"/>
      <c r="D187" s="58"/>
      <c r="E187" s="58"/>
      <c r="F187" s="58"/>
      <c r="G187" s="58"/>
      <c r="H187" s="58"/>
      <c r="I187" s="58"/>
    </row>
    <row r="188" spans="3:9" ht="15" customHeight="1" x14ac:dyDescent="0.4">
      <c r="C188" s="58"/>
      <c r="D188" s="58"/>
      <c r="E188" s="58"/>
      <c r="F188" s="58"/>
      <c r="G188" s="58"/>
      <c r="H188" s="58"/>
      <c r="I188" s="58"/>
    </row>
    <row r="189" spans="3:9" ht="15" customHeight="1" x14ac:dyDescent="0.4">
      <c r="C189" s="58"/>
      <c r="D189" s="58"/>
      <c r="E189" s="58"/>
      <c r="F189" s="58"/>
      <c r="G189" s="58"/>
      <c r="H189" s="58"/>
      <c r="I189" s="58"/>
    </row>
    <row r="190" spans="3:9" ht="15" customHeight="1" x14ac:dyDescent="0.4">
      <c r="C190" s="58"/>
      <c r="D190" s="58"/>
      <c r="E190" s="58"/>
      <c r="F190" s="58"/>
      <c r="G190" s="58"/>
      <c r="H190" s="58"/>
      <c r="I190" s="58"/>
    </row>
    <row r="191" spans="3:9" ht="15" customHeight="1" x14ac:dyDescent="0.4">
      <c r="C191" s="58"/>
      <c r="D191" s="58"/>
      <c r="E191" s="58"/>
      <c r="F191" s="58"/>
      <c r="G191" s="58"/>
      <c r="H191" s="58"/>
      <c r="I191" s="58"/>
    </row>
    <row r="192" spans="3:9" ht="15" customHeight="1" x14ac:dyDescent="0.4">
      <c r="C192" s="58"/>
      <c r="D192" s="58"/>
      <c r="E192" s="58"/>
      <c r="F192" s="58"/>
      <c r="G192" s="58"/>
      <c r="H192" s="58"/>
      <c r="I192" s="58"/>
    </row>
    <row r="193" spans="3:9" ht="15" customHeight="1" x14ac:dyDescent="0.4">
      <c r="C193" s="58"/>
      <c r="D193" s="58"/>
      <c r="E193" s="58"/>
      <c r="F193" s="58"/>
      <c r="G193" s="58"/>
      <c r="H193" s="58"/>
      <c r="I193" s="58"/>
    </row>
    <row r="194" spans="3:9" ht="15" customHeight="1" x14ac:dyDescent="0.4">
      <c r="C194" s="58"/>
      <c r="D194" s="58"/>
      <c r="E194" s="58"/>
      <c r="F194" s="58"/>
      <c r="G194" s="58"/>
      <c r="H194" s="58"/>
      <c r="I194" s="58"/>
    </row>
    <row r="195" spans="3:9" ht="15" customHeight="1" x14ac:dyDescent="0.4">
      <c r="C195" s="58"/>
      <c r="D195" s="58"/>
      <c r="E195" s="58"/>
      <c r="F195" s="58"/>
      <c r="G195" s="58"/>
      <c r="H195" s="58"/>
      <c r="I195" s="58"/>
    </row>
    <row r="196" spans="3:9" ht="15" customHeight="1" x14ac:dyDescent="0.4">
      <c r="C196" s="58"/>
      <c r="D196" s="58"/>
      <c r="E196" s="58"/>
      <c r="F196" s="58"/>
      <c r="G196" s="58"/>
      <c r="H196" s="58"/>
      <c r="I196" s="58"/>
    </row>
    <row r="197" spans="3:9" ht="15" customHeight="1" x14ac:dyDescent="0.4">
      <c r="C197" s="58"/>
      <c r="D197" s="58"/>
      <c r="E197" s="58"/>
      <c r="F197" s="58"/>
      <c r="G197" s="58"/>
      <c r="H197" s="58"/>
      <c r="I197" s="58"/>
    </row>
    <row r="198" spans="3:9" ht="15" customHeight="1" x14ac:dyDescent="0.4">
      <c r="C198" s="58"/>
      <c r="D198" s="58"/>
      <c r="E198" s="58"/>
      <c r="F198" s="58"/>
      <c r="G198" s="58"/>
      <c r="H198" s="58"/>
      <c r="I198" s="58"/>
    </row>
    <row r="199" spans="3:9" ht="15" customHeight="1" x14ac:dyDescent="0.4">
      <c r="C199" s="58"/>
      <c r="D199" s="58"/>
      <c r="E199" s="58"/>
      <c r="F199" s="58"/>
      <c r="G199" s="58"/>
      <c r="H199" s="58"/>
      <c r="I199" s="58"/>
    </row>
    <row r="200" spans="3:9" ht="15" customHeight="1" x14ac:dyDescent="0.4">
      <c r="C200" s="58"/>
      <c r="D200" s="58"/>
      <c r="E200" s="58"/>
      <c r="F200" s="58"/>
      <c r="G200" s="58"/>
      <c r="H200" s="58"/>
      <c r="I200" s="58"/>
    </row>
    <row r="201" spans="3:9" ht="15" customHeight="1" x14ac:dyDescent="0.4">
      <c r="C201" s="58"/>
      <c r="D201" s="58"/>
      <c r="E201" s="58"/>
      <c r="F201" s="58"/>
      <c r="G201" s="58"/>
      <c r="H201" s="58"/>
      <c r="I201" s="58"/>
    </row>
    <row r="202" spans="3:9" ht="15" customHeight="1" x14ac:dyDescent="0.4">
      <c r="C202" s="58"/>
      <c r="D202" s="58"/>
      <c r="E202" s="58"/>
      <c r="F202" s="58"/>
      <c r="G202" s="58"/>
      <c r="H202" s="58"/>
      <c r="I202" s="58"/>
    </row>
    <row r="203" spans="3:9" ht="15" customHeight="1" x14ac:dyDescent="0.4">
      <c r="C203" s="58"/>
      <c r="D203" s="58"/>
      <c r="E203" s="58"/>
      <c r="F203" s="58"/>
      <c r="G203" s="58"/>
      <c r="H203" s="58"/>
      <c r="I203" s="58"/>
    </row>
    <row r="204" spans="3:9" ht="15" customHeight="1" x14ac:dyDescent="0.4">
      <c r="C204" s="58"/>
      <c r="D204" s="58"/>
      <c r="E204" s="58"/>
      <c r="F204" s="58"/>
      <c r="G204" s="58"/>
      <c r="H204" s="58"/>
      <c r="I204" s="58"/>
    </row>
    <row r="205" spans="3:9" ht="15" customHeight="1" x14ac:dyDescent="0.4">
      <c r="C205" s="58"/>
      <c r="D205" s="58"/>
      <c r="E205" s="58"/>
      <c r="F205" s="58"/>
      <c r="G205" s="58"/>
      <c r="H205" s="58"/>
      <c r="I205" s="58"/>
    </row>
    <row r="206" spans="3:9" ht="15" customHeight="1" x14ac:dyDescent="0.4">
      <c r="C206" s="58"/>
      <c r="D206" s="58"/>
      <c r="E206" s="58"/>
      <c r="F206" s="58"/>
      <c r="G206" s="58"/>
      <c r="H206" s="58"/>
      <c r="I206" s="58"/>
    </row>
    <row r="207" spans="3:9" ht="15" customHeight="1" x14ac:dyDescent="0.4">
      <c r="C207" s="58"/>
      <c r="D207" s="58"/>
      <c r="E207" s="58"/>
      <c r="F207" s="58"/>
      <c r="G207" s="58"/>
      <c r="H207" s="58"/>
      <c r="I207" s="58"/>
    </row>
    <row r="208" spans="3:9" ht="15" customHeight="1" x14ac:dyDescent="0.4">
      <c r="C208" s="58"/>
      <c r="D208" s="58"/>
      <c r="E208" s="58"/>
      <c r="F208" s="58"/>
      <c r="G208" s="58"/>
      <c r="H208" s="58"/>
      <c r="I208" s="58"/>
    </row>
    <row r="209" spans="3:9" ht="15" customHeight="1" x14ac:dyDescent="0.4">
      <c r="C209" s="58"/>
      <c r="D209" s="58"/>
      <c r="E209" s="58"/>
      <c r="F209" s="58"/>
      <c r="G209" s="58"/>
      <c r="H209" s="58"/>
      <c r="I209" s="58"/>
    </row>
    <row r="210" spans="3:9" ht="15" customHeight="1" x14ac:dyDescent="0.4">
      <c r="C210" s="58"/>
      <c r="D210" s="58"/>
      <c r="E210" s="58"/>
      <c r="F210" s="58"/>
      <c r="G210" s="58"/>
      <c r="H210" s="58"/>
      <c r="I210" s="58"/>
    </row>
    <row r="211" spans="3:9" ht="15" customHeight="1" x14ac:dyDescent="0.4">
      <c r="C211" s="58"/>
      <c r="D211" s="58"/>
      <c r="E211" s="58"/>
      <c r="F211" s="58"/>
      <c r="G211" s="58"/>
      <c r="H211" s="58"/>
      <c r="I211" s="58"/>
    </row>
    <row r="212" spans="3:9" ht="15" customHeight="1" x14ac:dyDescent="0.4">
      <c r="C212" s="58"/>
      <c r="D212" s="58"/>
      <c r="E212" s="58"/>
      <c r="F212" s="58"/>
      <c r="G212" s="58"/>
      <c r="H212" s="58"/>
      <c r="I212" s="58"/>
    </row>
    <row r="213" spans="3:9" ht="15" customHeight="1" x14ac:dyDescent="0.4">
      <c r="C213" s="58"/>
      <c r="D213" s="58"/>
      <c r="E213" s="58"/>
      <c r="F213" s="58"/>
      <c r="G213" s="58"/>
      <c r="H213" s="58"/>
      <c r="I213" s="58"/>
    </row>
    <row r="214" spans="3:9" ht="15" customHeight="1" x14ac:dyDescent="0.4">
      <c r="C214" s="58"/>
      <c r="D214" s="58"/>
      <c r="E214" s="58"/>
      <c r="F214" s="58"/>
      <c r="G214" s="58"/>
      <c r="H214" s="58"/>
      <c r="I214" s="58"/>
    </row>
    <row r="215" spans="3:9" ht="15" customHeight="1" x14ac:dyDescent="0.4">
      <c r="C215" s="58"/>
      <c r="D215" s="58"/>
      <c r="E215" s="58"/>
      <c r="F215" s="58"/>
      <c r="G215" s="58"/>
      <c r="H215" s="58"/>
      <c r="I215" s="58"/>
    </row>
    <row r="216" spans="3:9" ht="15" customHeight="1" x14ac:dyDescent="0.4">
      <c r="C216" s="58"/>
      <c r="D216" s="58"/>
      <c r="E216" s="58"/>
      <c r="F216" s="58"/>
      <c r="G216" s="58"/>
      <c r="H216" s="58"/>
      <c r="I216" s="58"/>
    </row>
    <row r="217" spans="3:9" ht="15" customHeight="1" x14ac:dyDescent="0.4">
      <c r="C217" s="58"/>
      <c r="D217" s="58"/>
      <c r="E217" s="58"/>
      <c r="F217" s="58"/>
      <c r="G217" s="58"/>
      <c r="H217" s="58"/>
      <c r="I217" s="58"/>
    </row>
    <row r="218" spans="3:9" ht="15" customHeight="1" x14ac:dyDescent="0.4">
      <c r="C218" s="58"/>
      <c r="D218" s="58"/>
      <c r="E218" s="58"/>
      <c r="F218" s="58"/>
      <c r="G218" s="58"/>
      <c r="H218" s="58"/>
      <c r="I218" s="58"/>
    </row>
    <row r="219" spans="3:9" ht="15" customHeight="1" x14ac:dyDescent="0.4">
      <c r="C219" s="58"/>
      <c r="D219" s="58"/>
      <c r="E219" s="58"/>
      <c r="F219" s="58"/>
      <c r="G219" s="58"/>
      <c r="H219" s="58"/>
      <c r="I219" s="58"/>
    </row>
    <row r="220" spans="3:9" ht="15" customHeight="1" x14ac:dyDescent="0.4">
      <c r="C220" s="58"/>
      <c r="D220" s="58"/>
      <c r="E220" s="58"/>
      <c r="F220" s="58"/>
      <c r="G220" s="58"/>
      <c r="H220" s="58"/>
      <c r="I220" s="58"/>
    </row>
    <row r="221" spans="3:9" ht="15" customHeight="1" x14ac:dyDescent="0.4">
      <c r="C221" s="58"/>
      <c r="D221" s="58"/>
      <c r="E221" s="58"/>
      <c r="F221" s="58"/>
      <c r="G221" s="58"/>
      <c r="H221" s="58"/>
      <c r="I221" s="58"/>
    </row>
    <row r="222" spans="3:9" ht="15" customHeight="1" x14ac:dyDescent="0.4">
      <c r="C222" s="58"/>
      <c r="D222" s="58"/>
      <c r="E222" s="58"/>
      <c r="F222" s="58"/>
      <c r="G222" s="58"/>
      <c r="H222" s="58"/>
      <c r="I222" s="58"/>
    </row>
    <row r="223" spans="3:9" ht="15" customHeight="1" x14ac:dyDescent="0.4">
      <c r="C223" s="58"/>
      <c r="D223" s="58"/>
      <c r="E223" s="58"/>
      <c r="F223" s="58"/>
      <c r="G223" s="58"/>
      <c r="H223" s="58"/>
      <c r="I223" s="58"/>
    </row>
    <row r="224" spans="3:9" ht="15" customHeight="1" x14ac:dyDescent="0.4">
      <c r="C224" s="58"/>
      <c r="D224" s="58"/>
      <c r="E224" s="58"/>
      <c r="F224" s="58"/>
      <c r="G224" s="58"/>
      <c r="H224" s="58"/>
      <c r="I224" s="58"/>
    </row>
    <row r="225" spans="3:9" ht="15" customHeight="1" x14ac:dyDescent="0.4">
      <c r="C225" s="58"/>
      <c r="D225" s="58"/>
      <c r="E225" s="58"/>
      <c r="F225" s="58"/>
      <c r="G225" s="58"/>
      <c r="H225" s="58"/>
      <c r="I225" s="58"/>
    </row>
    <row r="226" spans="3:9" ht="15" customHeight="1" x14ac:dyDescent="0.4">
      <c r="C226" s="58"/>
      <c r="D226" s="58"/>
      <c r="E226" s="58"/>
      <c r="F226" s="58"/>
      <c r="G226" s="58"/>
      <c r="H226" s="58"/>
      <c r="I226" s="58"/>
    </row>
    <row r="227" spans="3:9" ht="15" customHeight="1" x14ac:dyDescent="0.4">
      <c r="C227" s="58"/>
      <c r="D227" s="58"/>
      <c r="E227" s="58"/>
      <c r="F227" s="58"/>
      <c r="G227" s="58"/>
      <c r="H227" s="58"/>
      <c r="I227" s="58"/>
    </row>
    <row r="228" spans="3:9" ht="15" customHeight="1" x14ac:dyDescent="0.4">
      <c r="C228" s="58"/>
      <c r="D228" s="58"/>
      <c r="E228" s="58"/>
      <c r="F228" s="58"/>
      <c r="G228" s="58"/>
      <c r="H228" s="58"/>
      <c r="I228" s="58"/>
    </row>
    <row r="229" spans="3:9" ht="15" customHeight="1" x14ac:dyDescent="0.4">
      <c r="C229" s="58"/>
      <c r="D229" s="58"/>
      <c r="E229" s="58"/>
      <c r="F229" s="58"/>
      <c r="G229" s="58"/>
      <c r="H229" s="58"/>
      <c r="I229" s="58"/>
    </row>
    <row r="230" spans="3:9" ht="15" customHeight="1" x14ac:dyDescent="0.4">
      <c r="C230" s="58"/>
      <c r="D230" s="58"/>
      <c r="E230" s="58"/>
      <c r="F230" s="58"/>
      <c r="G230" s="58"/>
      <c r="H230" s="58"/>
      <c r="I230" s="58"/>
    </row>
    <row r="231" spans="3:9" ht="15" customHeight="1" x14ac:dyDescent="0.4">
      <c r="C231" s="58"/>
      <c r="D231" s="58"/>
      <c r="E231" s="58"/>
      <c r="F231" s="58"/>
      <c r="G231" s="58"/>
      <c r="H231" s="58"/>
      <c r="I231" s="58"/>
    </row>
    <row r="232" spans="3:9" ht="15" customHeight="1" x14ac:dyDescent="0.4">
      <c r="C232" s="58"/>
      <c r="D232" s="58"/>
      <c r="E232" s="58"/>
      <c r="F232" s="58"/>
      <c r="G232" s="58"/>
      <c r="H232" s="58"/>
      <c r="I232" s="58"/>
    </row>
    <row r="233" spans="3:9" ht="15" customHeight="1" x14ac:dyDescent="0.4">
      <c r="C233" s="58"/>
      <c r="D233" s="58"/>
      <c r="E233" s="58"/>
      <c r="F233" s="58"/>
      <c r="G233" s="58"/>
      <c r="H233" s="58"/>
      <c r="I233" s="58"/>
    </row>
    <row r="234" spans="3:9" ht="15" customHeight="1" x14ac:dyDescent="0.4">
      <c r="C234" s="58"/>
      <c r="D234" s="58"/>
      <c r="E234" s="58"/>
      <c r="F234" s="58"/>
      <c r="G234" s="58"/>
      <c r="H234" s="58"/>
      <c r="I234" s="58"/>
    </row>
    <row r="235" spans="3:9" ht="15" customHeight="1" x14ac:dyDescent="0.4">
      <c r="C235" s="58"/>
      <c r="D235" s="58"/>
      <c r="E235" s="58"/>
      <c r="F235" s="58"/>
      <c r="G235" s="58"/>
      <c r="H235" s="58"/>
      <c r="I235" s="58"/>
    </row>
    <row r="236" spans="3:9" ht="15" customHeight="1" x14ac:dyDescent="0.4">
      <c r="C236" s="58"/>
      <c r="D236" s="58"/>
      <c r="E236" s="58"/>
      <c r="F236" s="58"/>
      <c r="G236" s="58"/>
      <c r="H236" s="58"/>
      <c r="I236" s="58"/>
    </row>
    <row r="237" spans="3:9" ht="15" customHeight="1" x14ac:dyDescent="0.4">
      <c r="C237" s="58"/>
      <c r="D237" s="58"/>
      <c r="E237" s="58"/>
      <c r="F237" s="58"/>
      <c r="G237" s="58"/>
      <c r="H237" s="58"/>
      <c r="I237" s="58"/>
    </row>
    <row r="238" spans="3:9" ht="15" customHeight="1" x14ac:dyDescent="0.4">
      <c r="C238" s="58"/>
      <c r="D238" s="58"/>
      <c r="E238" s="58"/>
      <c r="F238" s="58"/>
      <c r="G238" s="58"/>
      <c r="H238" s="58"/>
      <c r="I238" s="58"/>
    </row>
    <row r="239" spans="3:9" ht="15" customHeight="1" x14ac:dyDescent="0.4">
      <c r="C239" s="58"/>
      <c r="D239" s="58"/>
      <c r="E239" s="58"/>
      <c r="F239" s="58"/>
      <c r="G239" s="58"/>
      <c r="H239" s="58"/>
      <c r="I239" s="58"/>
    </row>
    <row r="240" spans="3:9" ht="15" customHeight="1" x14ac:dyDescent="0.4">
      <c r="C240" s="58"/>
      <c r="D240" s="58"/>
      <c r="E240" s="58"/>
      <c r="F240" s="58"/>
      <c r="G240" s="58"/>
      <c r="H240" s="58"/>
      <c r="I240" s="58"/>
    </row>
    <row r="241" spans="3:9" ht="15" customHeight="1" x14ac:dyDescent="0.4">
      <c r="C241" s="58"/>
      <c r="D241" s="58"/>
      <c r="E241" s="58"/>
      <c r="F241" s="58"/>
      <c r="G241" s="58"/>
      <c r="H241" s="58"/>
      <c r="I241" s="58"/>
    </row>
    <row r="242" spans="3:9" ht="15" customHeight="1" x14ac:dyDescent="0.4">
      <c r="C242" s="58"/>
      <c r="D242" s="58"/>
      <c r="E242" s="58"/>
      <c r="F242" s="58"/>
      <c r="G242" s="58"/>
      <c r="H242" s="58"/>
      <c r="I242" s="58"/>
    </row>
    <row r="243" spans="3:9" ht="15" customHeight="1" x14ac:dyDescent="0.4">
      <c r="C243" s="58"/>
      <c r="D243" s="58"/>
      <c r="E243" s="58"/>
      <c r="F243" s="58"/>
      <c r="G243" s="58"/>
      <c r="H243" s="58"/>
      <c r="I243" s="58"/>
    </row>
    <row r="244" spans="3:9" ht="15" customHeight="1" x14ac:dyDescent="0.4">
      <c r="C244" s="58"/>
      <c r="D244" s="58"/>
      <c r="E244" s="58"/>
      <c r="F244" s="58"/>
      <c r="G244" s="58"/>
      <c r="H244" s="58"/>
      <c r="I244" s="58"/>
    </row>
    <row r="245" spans="3:9" ht="15" customHeight="1" x14ac:dyDescent="0.4">
      <c r="C245" s="58"/>
      <c r="D245" s="58"/>
      <c r="E245" s="58"/>
      <c r="F245" s="58"/>
      <c r="G245" s="58"/>
      <c r="H245" s="58"/>
      <c r="I245" s="58"/>
    </row>
    <row r="246" spans="3:9" ht="15" customHeight="1" x14ac:dyDescent="0.4">
      <c r="C246" s="58"/>
      <c r="D246" s="58"/>
      <c r="E246" s="58"/>
      <c r="F246" s="58"/>
      <c r="G246" s="58"/>
      <c r="H246" s="58"/>
      <c r="I246" s="58"/>
    </row>
    <row r="247" spans="3:9" ht="15" customHeight="1" x14ac:dyDescent="0.4">
      <c r="C247" s="58"/>
      <c r="D247" s="58"/>
      <c r="E247" s="58"/>
      <c r="F247" s="58"/>
      <c r="G247" s="58"/>
      <c r="H247" s="58"/>
      <c r="I247" s="58"/>
    </row>
    <row r="248" spans="3:9" ht="15" customHeight="1" x14ac:dyDescent="0.4">
      <c r="C248" s="58"/>
      <c r="D248" s="58"/>
      <c r="E248" s="58"/>
      <c r="F248" s="58"/>
      <c r="G248" s="58"/>
      <c r="H248" s="58"/>
      <c r="I248" s="58"/>
    </row>
    <row r="249" spans="3:9" ht="15" customHeight="1" x14ac:dyDescent="0.4">
      <c r="C249" s="58"/>
      <c r="D249" s="58"/>
      <c r="E249" s="58"/>
      <c r="F249" s="58"/>
      <c r="G249" s="58"/>
      <c r="H249" s="58"/>
      <c r="I249" s="58"/>
    </row>
    <row r="250" spans="3:9" ht="15" customHeight="1" x14ac:dyDescent="0.4">
      <c r="C250" s="58"/>
      <c r="D250" s="58"/>
      <c r="E250" s="58"/>
      <c r="F250" s="58"/>
      <c r="G250" s="58"/>
      <c r="H250" s="58"/>
      <c r="I250" s="58"/>
    </row>
    <row r="251" spans="3:9" ht="15" customHeight="1" x14ac:dyDescent="0.4">
      <c r="C251" s="58"/>
      <c r="D251" s="58"/>
      <c r="E251" s="58"/>
      <c r="F251" s="58"/>
      <c r="G251" s="58"/>
      <c r="H251" s="58"/>
      <c r="I251" s="58"/>
    </row>
    <row r="252" spans="3:9" ht="15" customHeight="1" x14ac:dyDescent="0.4">
      <c r="C252" s="58"/>
      <c r="D252" s="58"/>
      <c r="E252" s="58"/>
      <c r="F252" s="58"/>
      <c r="G252" s="58"/>
      <c r="H252" s="58"/>
      <c r="I252" s="58"/>
    </row>
    <row r="253" spans="3:9" ht="15" customHeight="1" x14ac:dyDescent="0.4">
      <c r="C253" s="58"/>
      <c r="D253" s="58"/>
      <c r="E253" s="58"/>
      <c r="F253" s="58"/>
      <c r="G253" s="58"/>
      <c r="H253" s="58"/>
      <c r="I253" s="58"/>
    </row>
    <row r="254" spans="3:9" ht="15" customHeight="1" x14ac:dyDescent="0.4">
      <c r="C254" s="58"/>
      <c r="D254" s="58"/>
      <c r="E254" s="58"/>
      <c r="F254" s="58"/>
      <c r="G254" s="58"/>
      <c r="H254" s="58"/>
      <c r="I254" s="58"/>
    </row>
    <row r="255" spans="3:9" ht="15" customHeight="1" x14ac:dyDescent="0.4">
      <c r="C255" s="58"/>
      <c r="D255" s="58"/>
      <c r="E255" s="58"/>
      <c r="F255" s="58"/>
      <c r="G255" s="58"/>
      <c r="H255" s="58"/>
      <c r="I255" s="58"/>
    </row>
    <row r="256" spans="3:9" ht="15" customHeight="1" x14ac:dyDescent="0.4">
      <c r="C256" s="58"/>
      <c r="D256" s="58"/>
      <c r="E256" s="58"/>
      <c r="F256" s="58"/>
      <c r="G256" s="58"/>
      <c r="H256" s="58"/>
      <c r="I256" s="58"/>
    </row>
    <row r="257" spans="3:9" ht="15" customHeight="1" x14ac:dyDescent="0.4">
      <c r="C257" s="58"/>
      <c r="D257" s="58"/>
      <c r="E257" s="58"/>
      <c r="F257" s="58"/>
      <c r="G257" s="58"/>
      <c r="H257" s="58"/>
      <c r="I257" s="58"/>
    </row>
    <row r="258" spans="3:9" ht="15" customHeight="1" x14ac:dyDescent="0.4">
      <c r="C258" s="58"/>
      <c r="D258" s="58"/>
      <c r="E258" s="58"/>
      <c r="F258" s="58"/>
      <c r="G258" s="58"/>
      <c r="H258" s="58"/>
      <c r="I258" s="58"/>
    </row>
    <row r="259" spans="3:9" ht="15" customHeight="1" x14ac:dyDescent="0.4">
      <c r="C259" s="58"/>
      <c r="D259" s="58"/>
      <c r="E259" s="58"/>
      <c r="F259" s="58"/>
      <c r="G259" s="58"/>
      <c r="H259" s="58"/>
      <c r="I259" s="58"/>
    </row>
    <row r="260" spans="3:9" ht="15" customHeight="1" x14ac:dyDescent="0.4">
      <c r="C260" s="58"/>
      <c r="D260" s="58"/>
      <c r="E260" s="58"/>
      <c r="F260" s="58"/>
      <c r="G260" s="58"/>
      <c r="H260" s="58"/>
      <c r="I260" s="58"/>
    </row>
    <row r="261" spans="3:9" ht="15" customHeight="1" x14ac:dyDescent="0.4">
      <c r="C261" s="58"/>
      <c r="D261" s="58"/>
      <c r="E261" s="58"/>
      <c r="F261" s="58"/>
      <c r="G261" s="58"/>
      <c r="H261" s="58"/>
      <c r="I261" s="58"/>
    </row>
    <row r="262" spans="3:9" ht="15" customHeight="1" x14ac:dyDescent="0.4">
      <c r="C262" s="58"/>
      <c r="D262" s="58"/>
      <c r="E262" s="58"/>
      <c r="F262" s="58"/>
      <c r="G262" s="58"/>
      <c r="H262" s="58"/>
      <c r="I262" s="58"/>
    </row>
    <row r="263" spans="3:9" ht="15" customHeight="1" x14ac:dyDescent="0.4">
      <c r="C263" s="58"/>
      <c r="D263" s="58"/>
      <c r="E263" s="58"/>
      <c r="F263" s="58"/>
      <c r="G263" s="58"/>
      <c r="H263" s="58"/>
      <c r="I263" s="58"/>
    </row>
    <row r="264" spans="3:9" ht="15" customHeight="1" x14ac:dyDescent="0.4">
      <c r="C264" s="58"/>
      <c r="D264" s="58"/>
      <c r="E264" s="58"/>
      <c r="F264" s="58"/>
      <c r="G264" s="58"/>
      <c r="H264" s="58"/>
      <c r="I264" s="58"/>
    </row>
    <row r="265" spans="3:9" ht="15" customHeight="1" x14ac:dyDescent="0.4">
      <c r="C265" s="58"/>
      <c r="D265" s="58"/>
      <c r="E265" s="58"/>
      <c r="F265" s="58"/>
      <c r="G265" s="58"/>
      <c r="H265" s="58"/>
      <c r="I265" s="58"/>
    </row>
    <row r="266" spans="3:9" ht="15" customHeight="1" x14ac:dyDescent="0.4">
      <c r="C266" s="58"/>
      <c r="D266" s="58"/>
      <c r="E266" s="58"/>
      <c r="F266" s="58"/>
      <c r="G266" s="58"/>
      <c r="H266" s="58"/>
      <c r="I266" s="58"/>
    </row>
    <row r="267" spans="3:9" ht="15" customHeight="1" x14ac:dyDescent="0.4">
      <c r="C267" s="58"/>
      <c r="D267" s="58"/>
      <c r="E267" s="58"/>
      <c r="F267" s="58"/>
      <c r="G267" s="58"/>
      <c r="H267" s="58"/>
      <c r="I267" s="58"/>
    </row>
    <row r="268" spans="3:9" ht="15" customHeight="1" x14ac:dyDescent="0.4">
      <c r="C268" s="58"/>
      <c r="D268" s="58"/>
      <c r="E268" s="58"/>
      <c r="F268" s="58"/>
      <c r="G268" s="58"/>
      <c r="H268" s="58"/>
      <c r="I268" s="58"/>
    </row>
    <row r="269" spans="3:9" ht="15" customHeight="1" x14ac:dyDescent="0.4">
      <c r="C269" s="58"/>
      <c r="D269" s="58"/>
      <c r="E269" s="58"/>
      <c r="F269" s="58"/>
      <c r="G269" s="58"/>
      <c r="H269" s="58"/>
      <c r="I269" s="58"/>
    </row>
    <row r="270" spans="3:9" ht="15" customHeight="1" x14ac:dyDescent="0.4">
      <c r="C270" s="58"/>
      <c r="D270" s="58"/>
      <c r="E270" s="58"/>
      <c r="F270" s="58"/>
      <c r="G270" s="58"/>
      <c r="H270" s="58"/>
      <c r="I270" s="58"/>
    </row>
    <row r="271" spans="3:9" ht="15" customHeight="1" x14ac:dyDescent="0.4">
      <c r="C271" s="58"/>
      <c r="D271" s="58"/>
      <c r="E271" s="58"/>
      <c r="F271" s="58"/>
      <c r="G271" s="58"/>
      <c r="H271" s="58"/>
      <c r="I271" s="58"/>
    </row>
    <row r="272" spans="3:9" ht="15" customHeight="1" x14ac:dyDescent="0.4">
      <c r="C272" s="58"/>
      <c r="D272" s="58"/>
      <c r="E272" s="58"/>
      <c r="F272" s="58"/>
      <c r="G272" s="58"/>
      <c r="H272" s="58"/>
      <c r="I272" s="58"/>
    </row>
    <row r="273" spans="3:9" ht="15" customHeight="1" x14ac:dyDescent="0.4">
      <c r="C273" s="58"/>
      <c r="D273" s="58"/>
      <c r="E273" s="58"/>
      <c r="F273" s="58"/>
      <c r="G273" s="58"/>
      <c r="H273" s="58"/>
      <c r="I273" s="58"/>
    </row>
    <row r="274" spans="3:9" ht="15" customHeight="1" x14ac:dyDescent="0.4">
      <c r="C274" s="58"/>
      <c r="D274" s="58"/>
      <c r="E274" s="58"/>
      <c r="F274" s="58"/>
      <c r="G274" s="58"/>
      <c r="H274" s="58"/>
      <c r="I274" s="58"/>
    </row>
    <row r="275" spans="3:9" ht="15" customHeight="1" x14ac:dyDescent="0.4">
      <c r="C275" s="58"/>
      <c r="D275" s="58"/>
      <c r="E275" s="58"/>
      <c r="F275" s="58"/>
      <c r="G275" s="58"/>
      <c r="H275" s="58"/>
      <c r="I275" s="58"/>
    </row>
    <row r="276" spans="3:9" ht="15" customHeight="1" x14ac:dyDescent="0.4">
      <c r="C276" s="58"/>
      <c r="D276" s="58"/>
      <c r="E276" s="58"/>
      <c r="F276" s="58"/>
      <c r="G276" s="58"/>
      <c r="H276" s="58"/>
      <c r="I276" s="58"/>
    </row>
    <row r="277" spans="3:9" ht="15" customHeight="1" x14ac:dyDescent="0.4">
      <c r="C277" s="58"/>
      <c r="D277" s="58"/>
      <c r="E277" s="58"/>
      <c r="F277" s="58"/>
      <c r="G277" s="58"/>
      <c r="H277" s="58"/>
      <c r="I277" s="58"/>
    </row>
    <row r="278" spans="3:9" ht="15" customHeight="1" x14ac:dyDescent="0.4">
      <c r="C278" s="58"/>
      <c r="D278" s="58"/>
      <c r="E278" s="58"/>
      <c r="F278" s="58"/>
      <c r="G278" s="58"/>
      <c r="H278" s="58"/>
      <c r="I278" s="58"/>
    </row>
    <row r="279" spans="3:9" ht="15" customHeight="1" x14ac:dyDescent="0.4">
      <c r="C279" s="58"/>
      <c r="D279" s="58"/>
      <c r="E279" s="58"/>
      <c r="F279" s="58"/>
      <c r="G279" s="58"/>
      <c r="H279" s="58"/>
      <c r="I279" s="58"/>
    </row>
    <row r="280" spans="3:9" ht="15" customHeight="1" x14ac:dyDescent="0.4">
      <c r="C280" s="58"/>
      <c r="D280" s="58"/>
      <c r="E280" s="58"/>
      <c r="F280" s="58"/>
      <c r="G280" s="58"/>
      <c r="H280" s="58"/>
      <c r="I280" s="58"/>
    </row>
    <row r="281" spans="3:9" ht="15" customHeight="1" x14ac:dyDescent="0.4">
      <c r="C281" s="58"/>
      <c r="D281" s="58"/>
      <c r="E281" s="58"/>
      <c r="F281" s="58"/>
      <c r="G281" s="58"/>
      <c r="H281" s="58"/>
      <c r="I281" s="58"/>
    </row>
    <row r="282" spans="3:9" ht="15" customHeight="1" x14ac:dyDescent="0.4">
      <c r="C282" s="58"/>
      <c r="D282" s="58"/>
      <c r="E282" s="58"/>
      <c r="F282" s="58"/>
      <c r="G282" s="58"/>
      <c r="H282" s="58"/>
      <c r="I282" s="58"/>
    </row>
    <row r="283" spans="3:9" ht="15" customHeight="1" x14ac:dyDescent="0.4">
      <c r="C283" s="58"/>
      <c r="D283" s="58"/>
      <c r="E283" s="58"/>
      <c r="F283" s="58"/>
      <c r="G283" s="58"/>
      <c r="H283" s="58"/>
      <c r="I283" s="58"/>
    </row>
    <row r="284" spans="3:9" ht="15" customHeight="1" x14ac:dyDescent="0.4">
      <c r="C284" s="58"/>
      <c r="D284" s="58"/>
      <c r="E284" s="58"/>
      <c r="F284" s="58"/>
      <c r="G284" s="58"/>
      <c r="H284" s="58"/>
      <c r="I284" s="58"/>
    </row>
    <row r="285" spans="3:9" ht="15" customHeight="1" x14ac:dyDescent="0.4">
      <c r="C285" s="58"/>
      <c r="D285" s="58"/>
      <c r="E285" s="58"/>
      <c r="F285" s="58"/>
      <c r="G285" s="58"/>
      <c r="H285" s="58"/>
      <c r="I285" s="58"/>
    </row>
    <row r="286" spans="3:9" ht="15" customHeight="1" x14ac:dyDescent="0.4">
      <c r="C286" s="58"/>
      <c r="D286" s="58"/>
      <c r="E286" s="58"/>
      <c r="F286" s="58"/>
      <c r="G286" s="58"/>
      <c r="H286" s="58"/>
      <c r="I286" s="58"/>
    </row>
    <row r="287" spans="3:9" ht="15" customHeight="1" x14ac:dyDescent="0.4">
      <c r="C287" s="58"/>
      <c r="D287" s="58"/>
      <c r="E287" s="58"/>
      <c r="F287" s="58"/>
      <c r="G287" s="58"/>
      <c r="H287" s="58"/>
      <c r="I287" s="58"/>
    </row>
    <row r="288" spans="3:9" ht="15" customHeight="1" x14ac:dyDescent="0.4">
      <c r="C288" s="58"/>
      <c r="D288" s="58"/>
      <c r="E288" s="58"/>
      <c r="F288" s="58"/>
      <c r="G288" s="58"/>
      <c r="H288" s="58"/>
      <c r="I288" s="58"/>
    </row>
    <row r="289" spans="3:9" ht="15" customHeight="1" x14ac:dyDescent="0.4">
      <c r="C289" s="58"/>
      <c r="D289" s="58"/>
      <c r="E289" s="58"/>
      <c r="F289" s="58"/>
      <c r="G289" s="58"/>
      <c r="H289" s="58"/>
      <c r="I289" s="58"/>
    </row>
    <row r="290" spans="3:9" ht="15" customHeight="1" x14ac:dyDescent="0.4">
      <c r="C290" s="58"/>
      <c r="D290" s="58"/>
      <c r="E290" s="58"/>
      <c r="F290" s="58"/>
      <c r="G290" s="58"/>
      <c r="H290" s="58"/>
      <c r="I290" s="58"/>
    </row>
    <row r="291" spans="3:9" ht="15" customHeight="1" x14ac:dyDescent="0.4">
      <c r="C291" s="58"/>
      <c r="D291" s="58"/>
      <c r="E291" s="58"/>
      <c r="F291" s="58"/>
      <c r="G291" s="58"/>
      <c r="H291" s="58"/>
      <c r="I291" s="58"/>
    </row>
    <row r="292" spans="3:9" ht="15" customHeight="1" x14ac:dyDescent="0.4">
      <c r="C292" s="58"/>
      <c r="D292" s="58"/>
      <c r="E292" s="58"/>
      <c r="F292" s="58"/>
      <c r="G292" s="58"/>
      <c r="H292" s="58"/>
      <c r="I292" s="58"/>
    </row>
    <row r="293" spans="3:9" ht="15" customHeight="1" x14ac:dyDescent="0.4">
      <c r="C293" s="58"/>
      <c r="D293" s="58"/>
      <c r="E293" s="58"/>
      <c r="F293" s="58"/>
      <c r="G293" s="58"/>
      <c r="H293" s="58"/>
      <c r="I293" s="58"/>
    </row>
    <row r="294" spans="3:9" ht="15" customHeight="1" x14ac:dyDescent="0.4">
      <c r="C294" s="58"/>
      <c r="D294" s="58"/>
      <c r="E294" s="58"/>
      <c r="F294" s="58"/>
      <c r="G294" s="58"/>
      <c r="H294" s="58"/>
      <c r="I294" s="58"/>
    </row>
    <row r="295" spans="3:9" ht="15" customHeight="1" x14ac:dyDescent="0.4">
      <c r="C295" s="58"/>
      <c r="D295" s="58"/>
      <c r="E295" s="58"/>
      <c r="F295" s="58"/>
      <c r="G295" s="58"/>
      <c r="H295" s="58"/>
      <c r="I295" s="58"/>
    </row>
    <row r="296" spans="3:9" ht="15" customHeight="1" x14ac:dyDescent="0.4">
      <c r="C296" s="58"/>
      <c r="D296" s="58"/>
      <c r="E296" s="58"/>
      <c r="F296" s="58"/>
      <c r="G296" s="58"/>
      <c r="H296" s="58"/>
      <c r="I296" s="58"/>
    </row>
    <row r="297" spans="3:9" ht="15" customHeight="1" x14ac:dyDescent="0.4">
      <c r="C297" s="58"/>
      <c r="D297" s="58"/>
      <c r="E297" s="58"/>
      <c r="F297" s="58"/>
      <c r="G297" s="58"/>
      <c r="H297" s="58"/>
      <c r="I297" s="58"/>
    </row>
    <row r="298" spans="3:9" ht="15" customHeight="1" x14ac:dyDescent="0.4">
      <c r="C298" s="58"/>
      <c r="D298" s="58"/>
      <c r="E298" s="58"/>
      <c r="F298" s="58"/>
      <c r="G298" s="58"/>
      <c r="H298" s="58"/>
      <c r="I298" s="58"/>
    </row>
    <row r="299" spans="3:9" ht="15" customHeight="1" x14ac:dyDescent="0.4">
      <c r="C299" s="58"/>
      <c r="D299" s="58"/>
      <c r="E299" s="58"/>
      <c r="F299" s="58"/>
      <c r="G299" s="58"/>
      <c r="H299" s="58"/>
      <c r="I299" s="58"/>
    </row>
    <row r="300" spans="3:9" ht="15" customHeight="1" x14ac:dyDescent="0.4">
      <c r="C300" s="58"/>
      <c r="D300" s="58"/>
      <c r="E300" s="58"/>
      <c r="F300" s="58"/>
      <c r="G300" s="58"/>
      <c r="H300" s="58"/>
      <c r="I300" s="58"/>
    </row>
    <row r="301" spans="3:9" ht="15" customHeight="1" x14ac:dyDescent="0.4">
      <c r="C301" s="58"/>
      <c r="D301" s="58"/>
      <c r="E301" s="58"/>
      <c r="F301" s="58"/>
      <c r="G301" s="58"/>
      <c r="H301" s="58"/>
      <c r="I301" s="58"/>
    </row>
    <row r="302" spans="3:9" ht="15" customHeight="1" x14ac:dyDescent="0.4">
      <c r="C302" s="58"/>
      <c r="D302" s="58"/>
      <c r="E302" s="58"/>
      <c r="F302" s="58"/>
      <c r="G302" s="58"/>
      <c r="H302" s="58"/>
      <c r="I302" s="58"/>
    </row>
    <row r="303" spans="3:9" ht="15" customHeight="1" x14ac:dyDescent="0.4">
      <c r="C303" s="58"/>
      <c r="D303" s="58"/>
      <c r="E303" s="58"/>
      <c r="F303" s="58"/>
      <c r="G303" s="58"/>
      <c r="H303" s="58"/>
      <c r="I303" s="58"/>
    </row>
    <row r="304" spans="3:9" ht="15" customHeight="1" x14ac:dyDescent="0.4">
      <c r="C304" s="58"/>
      <c r="D304" s="58"/>
      <c r="E304" s="58"/>
      <c r="F304" s="58"/>
      <c r="G304" s="58"/>
      <c r="H304" s="58"/>
      <c r="I304" s="58"/>
    </row>
    <row r="305" spans="3:9" ht="15" customHeight="1" x14ac:dyDescent="0.4">
      <c r="C305" s="58"/>
      <c r="D305" s="58"/>
      <c r="E305" s="58"/>
      <c r="F305" s="58"/>
      <c r="G305" s="58"/>
      <c r="H305" s="58"/>
      <c r="I305" s="58"/>
    </row>
    <row r="306" spans="3:9" ht="15" customHeight="1" x14ac:dyDescent="0.4">
      <c r="C306" s="58"/>
      <c r="D306" s="58"/>
      <c r="E306" s="58"/>
      <c r="F306" s="58"/>
      <c r="G306" s="58"/>
      <c r="H306" s="58"/>
      <c r="I306" s="58"/>
    </row>
    <row r="307" spans="3:9" ht="15" customHeight="1" x14ac:dyDescent="0.4">
      <c r="C307" s="58"/>
      <c r="D307" s="58"/>
      <c r="E307" s="58"/>
      <c r="F307" s="58"/>
      <c r="G307" s="58"/>
      <c r="H307" s="58"/>
      <c r="I307" s="58"/>
    </row>
    <row r="308" spans="3:9" ht="15" customHeight="1" x14ac:dyDescent="0.4">
      <c r="C308" s="58"/>
      <c r="D308" s="58"/>
      <c r="E308" s="58"/>
      <c r="F308" s="58"/>
      <c r="G308" s="58"/>
      <c r="H308" s="58"/>
      <c r="I308" s="58"/>
    </row>
    <row r="309" spans="3:9" ht="15" customHeight="1" x14ac:dyDescent="0.4">
      <c r="C309" s="58"/>
      <c r="D309" s="58"/>
      <c r="E309" s="58"/>
      <c r="F309" s="58"/>
      <c r="G309" s="58"/>
      <c r="H309" s="58"/>
      <c r="I309" s="58"/>
    </row>
    <row r="310" spans="3:9" ht="15" customHeight="1" x14ac:dyDescent="0.4">
      <c r="C310" s="58"/>
      <c r="D310" s="58"/>
      <c r="E310" s="58"/>
      <c r="F310" s="58"/>
      <c r="G310" s="58"/>
      <c r="H310" s="58"/>
      <c r="I310" s="58"/>
    </row>
    <row r="311" spans="3:9" ht="15" customHeight="1" x14ac:dyDescent="0.4">
      <c r="C311" s="58"/>
      <c r="D311" s="58"/>
      <c r="E311" s="58"/>
      <c r="F311" s="58"/>
      <c r="G311" s="58"/>
      <c r="H311" s="58"/>
      <c r="I311" s="58"/>
    </row>
    <row r="312" spans="3:9" ht="15" customHeight="1" x14ac:dyDescent="0.4">
      <c r="C312" s="58"/>
      <c r="D312" s="58"/>
      <c r="E312" s="58"/>
      <c r="F312" s="58"/>
      <c r="G312" s="58"/>
      <c r="H312" s="58"/>
      <c r="I312" s="58"/>
    </row>
    <row r="313" spans="3:9" ht="15" customHeight="1" x14ac:dyDescent="0.4">
      <c r="C313" s="58"/>
      <c r="D313" s="58"/>
      <c r="E313" s="58"/>
      <c r="F313" s="58"/>
      <c r="G313" s="58"/>
      <c r="H313" s="58"/>
      <c r="I313" s="58"/>
    </row>
    <row r="314" spans="3:9" ht="15" customHeight="1" x14ac:dyDescent="0.4">
      <c r="C314" s="58"/>
      <c r="D314" s="58"/>
      <c r="E314" s="58"/>
      <c r="F314" s="58"/>
      <c r="G314" s="58"/>
      <c r="H314" s="58"/>
      <c r="I314" s="58"/>
    </row>
    <row r="315" spans="3:9" ht="15" customHeight="1" x14ac:dyDescent="0.4">
      <c r="C315" s="58"/>
      <c r="D315" s="58"/>
      <c r="E315" s="58"/>
      <c r="F315" s="58"/>
      <c r="G315" s="58"/>
      <c r="H315" s="58"/>
      <c r="I315" s="58"/>
    </row>
    <row r="316" spans="3:9" ht="15" customHeight="1" x14ac:dyDescent="0.4">
      <c r="C316" s="58"/>
      <c r="D316" s="58"/>
      <c r="E316" s="58"/>
      <c r="F316" s="58"/>
      <c r="G316" s="58"/>
      <c r="H316" s="58"/>
      <c r="I316" s="58"/>
    </row>
    <row r="317" spans="3:9" ht="15" customHeight="1" x14ac:dyDescent="0.4">
      <c r="C317" s="58"/>
      <c r="D317" s="58"/>
      <c r="E317" s="58"/>
      <c r="F317" s="58"/>
      <c r="G317" s="58"/>
      <c r="H317" s="58"/>
      <c r="I317" s="58"/>
    </row>
    <row r="318" spans="3:9" ht="15" customHeight="1" x14ac:dyDescent="0.4">
      <c r="C318" s="58"/>
      <c r="D318" s="58"/>
      <c r="E318" s="58"/>
      <c r="F318" s="58"/>
      <c r="G318" s="58"/>
      <c r="H318" s="58"/>
      <c r="I318" s="58"/>
    </row>
    <row r="319" spans="3:9" ht="15" customHeight="1" x14ac:dyDescent="0.4">
      <c r="C319" s="58"/>
      <c r="D319" s="58"/>
      <c r="E319" s="58"/>
      <c r="F319" s="58"/>
      <c r="G319" s="58"/>
      <c r="H319" s="58"/>
      <c r="I319" s="58"/>
    </row>
    <row r="320" spans="3:9" ht="15" customHeight="1" x14ac:dyDescent="0.4">
      <c r="C320" s="58"/>
      <c r="D320" s="58"/>
      <c r="E320" s="58"/>
      <c r="F320" s="58"/>
      <c r="G320" s="58"/>
      <c r="H320" s="58"/>
      <c r="I320" s="58"/>
    </row>
    <row r="321" spans="3:9" ht="15" customHeight="1" x14ac:dyDescent="0.4">
      <c r="C321" s="58"/>
      <c r="D321" s="58"/>
      <c r="E321" s="58"/>
      <c r="F321" s="58"/>
      <c r="G321" s="58"/>
      <c r="H321" s="58"/>
      <c r="I321" s="58"/>
    </row>
    <row r="322" spans="3:9" ht="15" customHeight="1" x14ac:dyDescent="0.4">
      <c r="C322" s="58"/>
      <c r="D322" s="58"/>
      <c r="E322" s="58"/>
      <c r="F322" s="58"/>
      <c r="G322" s="58"/>
      <c r="H322" s="58"/>
      <c r="I322" s="58"/>
    </row>
    <row r="323" spans="3:9" ht="15" customHeight="1" x14ac:dyDescent="0.4">
      <c r="C323" s="58"/>
      <c r="D323" s="58"/>
      <c r="E323" s="58"/>
      <c r="F323" s="58"/>
      <c r="G323" s="58"/>
      <c r="H323" s="58"/>
      <c r="I323" s="58"/>
    </row>
    <row r="324" spans="3:9" ht="15" customHeight="1" x14ac:dyDescent="0.4">
      <c r="C324" s="58"/>
      <c r="D324" s="58"/>
      <c r="E324" s="58"/>
      <c r="F324" s="58"/>
      <c r="G324" s="58"/>
      <c r="H324" s="58"/>
      <c r="I324" s="58"/>
    </row>
    <row r="325" spans="3:9" ht="15" customHeight="1" x14ac:dyDescent="0.4">
      <c r="C325" s="58"/>
      <c r="D325" s="58"/>
      <c r="E325" s="58"/>
      <c r="F325" s="58"/>
      <c r="G325" s="58"/>
      <c r="H325" s="58"/>
      <c r="I325" s="58"/>
    </row>
    <row r="326" spans="3:9" ht="15" customHeight="1" x14ac:dyDescent="0.4">
      <c r="C326" s="58"/>
      <c r="D326" s="58"/>
      <c r="E326" s="58"/>
      <c r="F326" s="58"/>
      <c r="G326" s="58"/>
      <c r="H326" s="58"/>
      <c r="I326" s="58"/>
    </row>
    <row r="327" spans="3:9" ht="15" customHeight="1" x14ac:dyDescent="0.4">
      <c r="C327" s="58"/>
      <c r="D327" s="58"/>
      <c r="E327" s="58"/>
      <c r="F327" s="58"/>
      <c r="G327" s="58"/>
      <c r="H327" s="58"/>
      <c r="I327" s="58"/>
    </row>
    <row r="328" spans="3:9" ht="15" customHeight="1" x14ac:dyDescent="0.4">
      <c r="C328" s="58"/>
      <c r="D328" s="58"/>
      <c r="E328" s="58"/>
      <c r="F328" s="58"/>
      <c r="G328" s="58"/>
      <c r="H328" s="58"/>
      <c r="I328" s="58"/>
    </row>
    <row r="329" spans="3:9" ht="15" customHeight="1" x14ac:dyDescent="0.4">
      <c r="C329" s="58"/>
      <c r="D329" s="58"/>
      <c r="E329" s="58"/>
      <c r="F329" s="58"/>
      <c r="G329" s="58"/>
      <c r="H329" s="58"/>
      <c r="I329" s="58"/>
    </row>
    <row r="330" spans="3:9" ht="15" customHeight="1" x14ac:dyDescent="0.4">
      <c r="C330" s="58"/>
      <c r="D330" s="58"/>
      <c r="E330" s="58"/>
      <c r="F330" s="58"/>
      <c r="G330" s="58"/>
      <c r="H330" s="58"/>
      <c r="I330" s="58"/>
    </row>
    <row r="331" spans="3:9" ht="15" customHeight="1" x14ac:dyDescent="0.4">
      <c r="C331" s="58"/>
      <c r="D331" s="58"/>
      <c r="E331" s="58"/>
      <c r="F331" s="58"/>
      <c r="G331" s="58"/>
      <c r="H331" s="58"/>
      <c r="I331" s="58"/>
    </row>
    <row r="332" spans="3:9" ht="15" customHeight="1" x14ac:dyDescent="0.4">
      <c r="C332" s="58"/>
      <c r="D332" s="58"/>
      <c r="E332" s="58"/>
      <c r="F332" s="58"/>
      <c r="G332" s="58"/>
      <c r="H332" s="58"/>
      <c r="I332" s="58"/>
    </row>
    <row r="333" spans="3:9" ht="15" customHeight="1" x14ac:dyDescent="0.4">
      <c r="C333" s="58"/>
      <c r="D333" s="58"/>
      <c r="E333" s="58"/>
      <c r="F333" s="58"/>
      <c r="G333" s="58"/>
      <c r="H333" s="58"/>
      <c r="I333" s="58"/>
    </row>
    <row r="334" spans="3:9" ht="15" customHeight="1" x14ac:dyDescent="0.4">
      <c r="C334" s="58"/>
      <c r="D334" s="58"/>
      <c r="E334" s="58"/>
      <c r="F334" s="58"/>
      <c r="G334" s="58"/>
      <c r="H334" s="58"/>
      <c r="I334" s="58"/>
    </row>
    <row r="335" spans="3:9" ht="15" customHeight="1" x14ac:dyDescent="0.4">
      <c r="C335" s="58"/>
      <c r="D335" s="58"/>
      <c r="E335" s="58"/>
      <c r="F335" s="58"/>
      <c r="G335" s="58"/>
      <c r="H335" s="58"/>
      <c r="I335" s="58"/>
    </row>
    <row r="336" spans="3:9" ht="15" customHeight="1" x14ac:dyDescent="0.4">
      <c r="C336" s="58"/>
      <c r="D336" s="58"/>
      <c r="E336" s="58"/>
      <c r="F336" s="58"/>
      <c r="G336" s="58"/>
      <c r="H336" s="58"/>
      <c r="I336" s="58"/>
    </row>
    <row r="337" spans="3:9" ht="15" customHeight="1" x14ac:dyDescent="0.4">
      <c r="C337" s="58"/>
      <c r="D337" s="58"/>
      <c r="E337" s="58"/>
      <c r="F337" s="58"/>
      <c r="G337" s="58"/>
      <c r="H337" s="58"/>
      <c r="I337" s="58"/>
    </row>
    <row r="338" spans="3:9" ht="15" customHeight="1" x14ac:dyDescent="0.4">
      <c r="C338" s="58"/>
      <c r="D338" s="58"/>
      <c r="E338" s="58"/>
      <c r="F338" s="58"/>
      <c r="G338" s="58"/>
      <c r="H338" s="58"/>
      <c r="I338" s="58"/>
    </row>
    <row r="339" spans="3:9" ht="15" customHeight="1" x14ac:dyDescent="0.4">
      <c r="C339" s="58"/>
      <c r="D339" s="58"/>
      <c r="E339" s="58"/>
      <c r="F339" s="58"/>
      <c r="G339" s="58"/>
      <c r="H339" s="58"/>
      <c r="I339" s="58"/>
    </row>
    <row r="340" spans="3:9" ht="15" customHeight="1" x14ac:dyDescent="0.4">
      <c r="C340" s="58"/>
      <c r="D340" s="58"/>
      <c r="E340" s="58"/>
      <c r="F340" s="58"/>
      <c r="G340" s="58"/>
      <c r="H340" s="58"/>
      <c r="I340" s="58"/>
    </row>
    <row r="341" spans="3:9" ht="15" customHeight="1" x14ac:dyDescent="0.4">
      <c r="C341" s="58"/>
      <c r="D341" s="58"/>
      <c r="E341" s="58"/>
      <c r="F341" s="58"/>
      <c r="G341" s="58"/>
      <c r="H341" s="58"/>
      <c r="I341" s="58"/>
    </row>
    <row r="342" spans="3:9" ht="15" customHeight="1" x14ac:dyDescent="0.4">
      <c r="C342" s="58"/>
      <c r="D342" s="58"/>
      <c r="E342" s="58"/>
      <c r="F342" s="58"/>
      <c r="G342" s="58"/>
      <c r="H342" s="58"/>
      <c r="I342" s="58"/>
    </row>
    <row r="343" spans="3:9" ht="15" customHeight="1" x14ac:dyDescent="0.4">
      <c r="C343" s="58"/>
      <c r="D343" s="58"/>
      <c r="E343" s="58"/>
      <c r="F343" s="58"/>
      <c r="G343" s="58"/>
      <c r="H343" s="58"/>
      <c r="I343" s="58"/>
    </row>
    <row r="344" spans="3:9" ht="15" customHeight="1" x14ac:dyDescent="0.4">
      <c r="C344" s="58"/>
      <c r="D344" s="58"/>
      <c r="E344" s="58"/>
      <c r="F344" s="58"/>
      <c r="G344" s="58"/>
      <c r="H344" s="58"/>
      <c r="I344" s="58"/>
    </row>
    <row r="345" spans="3:9" ht="15" customHeight="1" x14ac:dyDescent="0.4">
      <c r="C345" s="58"/>
      <c r="D345" s="58"/>
      <c r="E345" s="58"/>
      <c r="F345" s="58"/>
      <c r="G345" s="58"/>
      <c r="H345" s="58"/>
      <c r="I345" s="58"/>
    </row>
    <row r="346" spans="3:9" ht="15" customHeight="1" x14ac:dyDescent="0.4">
      <c r="C346" s="58"/>
      <c r="D346" s="58"/>
      <c r="E346" s="58"/>
      <c r="F346" s="58"/>
      <c r="G346" s="58"/>
      <c r="H346" s="58"/>
      <c r="I346" s="58"/>
    </row>
    <row r="347" spans="3:9" ht="15" customHeight="1" x14ac:dyDescent="0.4">
      <c r="C347" s="58"/>
      <c r="D347" s="58"/>
      <c r="E347" s="58"/>
      <c r="F347" s="58"/>
      <c r="G347" s="58"/>
      <c r="H347" s="58"/>
      <c r="I347" s="58"/>
    </row>
    <row r="348" spans="3:9" ht="15" customHeight="1" x14ac:dyDescent="0.4">
      <c r="C348" s="58"/>
      <c r="D348" s="58"/>
      <c r="E348" s="58"/>
      <c r="F348" s="58"/>
      <c r="G348" s="58"/>
      <c r="H348" s="58"/>
      <c r="I348" s="58"/>
    </row>
    <row r="349" spans="3:9" ht="15" customHeight="1" x14ac:dyDescent="0.4">
      <c r="C349" s="58"/>
      <c r="D349" s="58"/>
      <c r="E349" s="58"/>
      <c r="F349" s="58"/>
      <c r="G349" s="58"/>
      <c r="H349" s="58"/>
      <c r="I349" s="58"/>
    </row>
    <row r="350" spans="3:9" ht="15" customHeight="1" x14ac:dyDescent="0.4">
      <c r="C350" s="58"/>
      <c r="D350" s="58"/>
      <c r="E350" s="58"/>
      <c r="F350" s="58"/>
      <c r="G350" s="58"/>
      <c r="H350" s="58"/>
      <c r="I350" s="58"/>
    </row>
    <row r="351" spans="3:9" ht="15" customHeight="1" x14ac:dyDescent="0.4">
      <c r="C351" s="58"/>
      <c r="D351" s="58"/>
      <c r="E351" s="58"/>
      <c r="F351" s="58"/>
      <c r="G351" s="58"/>
      <c r="H351" s="58"/>
      <c r="I351" s="58"/>
    </row>
    <row r="352" spans="3:9" ht="15" customHeight="1" x14ac:dyDescent="0.4">
      <c r="C352" s="58"/>
      <c r="D352" s="58"/>
      <c r="E352" s="58"/>
      <c r="F352" s="58"/>
      <c r="G352" s="58"/>
      <c r="H352" s="58"/>
      <c r="I352" s="58"/>
    </row>
    <row r="353" spans="3:9" ht="15" customHeight="1" x14ac:dyDescent="0.4">
      <c r="C353" s="58"/>
      <c r="D353" s="58"/>
      <c r="E353" s="58"/>
      <c r="F353" s="58"/>
      <c r="G353" s="58"/>
      <c r="H353" s="58"/>
      <c r="I353" s="58"/>
    </row>
    <row r="354" spans="3:9" ht="15" customHeight="1" x14ac:dyDescent="0.4">
      <c r="C354" s="58"/>
      <c r="D354" s="58"/>
      <c r="E354" s="58"/>
      <c r="F354" s="58"/>
      <c r="G354" s="58"/>
      <c r="H354" s="58"/>
      <c r="I354" s="58"/>
    </row>
    <row r="355" spans="3:9" ht="15" customHeight="1" x14ac:dyDescent="0.4">
      <c r="C355" s="58"/>
      <c r="D355" s="58"/>
      <c r="E355" s="58"/>
      <c r="F355" s="58"/>
      <c r="G355" s="58"/>
      <c r="H355" s="58"/>
      <c r="I355" s="58"/>
    </row>
    <row r="356" spans="3:9" ht="15" customHeight="1" x14ac:dyDescent="0.4">
      <c r="C356" s="58"/>
      <c r="D356" s="58"/>
      <c r="E356" s="58"/>
      <c r="F356" s="58"/>
      <c r="G356" s="58"/>
      <c r="H356" s="58"/>
      <c r="I356" s="58"/>
    </row>
    <row r="357" spans="3:9" ht="15" customHeight="1" x14ac:dyDescent="0.4">
      <c r="C357" s="58"/>
      <c r="D357" s="58"/>
      <c r="E357" s="58"/>
      <c r="F357" s="58"/>
      <c r="G357" s="58"/>
      <c r="H357" s="58"/>
      <c r="I357" s="58"/>
    </row>
    <row r="358" spans="3:9" ht="15" customHeight="1" x14ac:dyDescent="0.4">
      <c r="C358" s="58"/>
      <c r="D358" s="58"/>
      <c r="E358" s="58"/>
      <c r="F358" s="58"/>
      <c r="G358" s="58"/>
      <c r="H358" s="58"/>
      <c r="I358" s="58"/>
    </row>
    <row r="359" spans="3:9" ht="15" customHeight="1" x14ac:dyDescent="0.4">
      <c r="C359" s="58"/>
      <c r="D359" s="58"/>
      <c r="E359" s="58"/>
      <c r="F359" s="58"/>
      <c r="G359" s="58"/>
      <c r="H359" s="58"/>
      <c r="I359" s="58"/>
    </row>
    <row r="360" spans="3:9" ht="15" customHeight="1" x14ac:dyDescent="0.4">
      <c r="C360" s="58"/>
      <c r="D360" s="58"/>
      <c r="E360" s="58"/>
      <c r="F360" s="58"/>
      <c r="G360" s="58"/>
      <c r="H360" s="58"/>
      <c r="I360" s="58"/>
    </row>
    <row r="361" spans="3:9" ht="15" customHeight="1" x14ac:dyDescent="0.4">
      <c r="C361" s="58"/>
      <c r="D361" s="58"/>
      <c r="E361" s="58"/>
      <c r="F361" s="58"/>
      <c r="G361" s="58"/>
      <c r="H361" s="58"/>
      <c r="I361" s="58"/>
    </row>
    <row r="362" spans="3:9" ht="15" customHeight="1" x14ac:dyDescent="0.4">
      <c r="C362" s="58"/>
      <c r="D362" s="58"/>
      <c r="E362" s="58"/>
      <c r="F362" s="58"/>
      <c r="G362" s="58"/>
      <c r="H362" s="58"/>
      <c r="I362" s="58"/>
    </row>
    <row r="363" spans="3:9" ht="15" customHeight="1" x14ac:dyDescent="0.4">
      <c r="C363" s="58"/>
      <c r="D363" s="58"/>
      <c r="E363" s="58"/>
      <c r="F363" s="58"/>
      <c r="G363" s="58"/>
      <c r="H363" s="58"/>
      <c r="I363" s="58"/>
    </row>
    <row r="364" spans="3:9" ht="15" customHeight="1" x14ac:dyDescent="0.4">
      <c r="C364" s="58"/>
      <c r="D364" s="58"/>
      <c r="E364" s="58"/>
      <c r="F364" s="58"/>
      <c r="G364" s="58"/>
      <c r="H364" s="58"/>
      <c r="I364" s="58"/>
    </row>
    <row r="365" spans="3:9" ht="15" customHeight="1" x14ac:dyDescent="0.4">
      <c r="C365" s="58"/>
      <c r="D365" s="58"/>
      <c r="E365" s="58"/>
      <c r="F365" s="58"/>
      <c r="G365" s="58"/>
      <c r="H365" s="58"/>
      <c r="I365" s="58"/>
    </row>
    <row r="366" spans="3:9" ht="15" customHeight="1" x14ac:dyDescent="0.4">
      <c r="C366" s="58"/>
      <c r="D366" s="58"/>
      <c r="E366" s="58"/>
      <c r="F366" s="58"/>
      <c r="G366" s="58"/>
      <c r="H366" s="58"/>
      <c r="I366" s="58"/>
    </row>
    <row r="367" spans="3:9" ht="15" customHeight="1" x14ac:dyDescent="0.4">
      <c r="C367" s="58"/>
      <c r="D367" s="58"/>
      <c r="E367" s="58"/>
      <c r="F367" s="58"/>
      <c r="G367" s="58"/>
      <c r="H367" s="58"/>
      <c r="I367" s="58"/>
    </row>
    <row r="368" spans="3:9" ht="15" customHeight="1" x14ac:dyDescent="0.4">
      <c r="C368" s="58"/>
      <c r="D368" s="58"/>
      <c r="E368" s="58"/>
      <c r="F368" s="58"/>
      <c r="G368" s="58"/>
      <c r="H368" s="58"/>
      <c r="I368" s="58"/>
    </row>
    <row r="369" spans="3:9" ht="15" customHeight="1" x14ac:dyDescent="0.4">
      <c r="C369" s="58"/>
      <c r="D369" s="58"/>
      <c r="E369" s="58"/>
      <c r="F369" s="58"/>
      <c r="G369" s="58"/>
      <c r="H369" s="58"/>
      <c r="I369" s="58"/>
    </row>
    <row r="370" spans="3:9" ht="15" customHeight="1" x14ac:dyDescent="0.4">
      <c r="C370" s="58"/>
      <c r="D370" s="58"/>
      <c r="E370" s="58"/>
      <c r="F370" s="58"/>
      <c r="G370" s="58"/>
      <c r="H370" s="58"/>
      <c r="I370" s="58"/>
    </row>
    <row r="371" spans="3:9" ht="15" customHeight="1" x14ac:dyDescent="0.4">
      <c r="C371" s="58"/>
      <c r="D371" s="58"/>
      <c r="E371" s="58"/>
      <c r="F371" s="58"/>
      <c r="G371" s="58"/>
      <c r="H371" s="58"/>
      <c r="I371" s="58"/>
    </row>
    <row r="372" spans="3:9" ht="15" customHeight="1" x14ac:dyDescent="0.4">
      <c r="C372" s="58"/>
      <c r="D372" s="58"/>
      <c r="E372" s="58"/>
      <c r="F372" s="58"/>
      <c r="G372" s="58"/>
      <c r="H372" s="58"/>
      <c r="I372" s="58"/>
    </row>
    <row r="373" spans="3:9" ht="15" customHeight="1" x14ac:dyDescent="0.4">
      <c r="C373" s="58"/>
      <c r="D373" s="58"/>
      <c r="E373" s="58"/>
      <c r="F373" s="58"/>
      <c r="G373" s="58"/>
      <c r="H373" s="58"/>
      <c r="I373" s="58"/>
    </row>
    <row r="374" spans="3:9" ht="15" customHeight="1" x14ac:dyDescent="0.4">
      <c r="C374" s="58"/>
      <c r="D374" s="58"/>
      <c r="E374" s="58"/>
      <c r="F374" s="58"/>
      <c r="G374" s="58"/>
      <c r="H374" s="58"/>
      <c r="I374" s="58"/>
    </row>
    <row r="375" spans="3:9" ht="15" customHeight="1" x14ac:dyDescent="0.4">
      <c r="C375" s="58"/>
      <c r="D375" s="58"/>
      <c r="E375" s="58"/>
      <c r="F375" s="58"/>
      <c r="G375" s="58"/>
      <c r="H375" s="58"/>
      <c r="I375" s="58"/>
    </row>
    <row r="376" spans="3:9" ht="15" customHeight="1" x14ac:dyDescent="0.4">
      <c r="C376" s="58"/>
      <c r="D376" s="58"/>
      <c r="E376" s="58"/>
      <c r="F376" s="58"/>
      <c r="G376" s="58"/>
      <c r="H376" s="58"/>
      <c r="I376" s="58"/>
    </row>
    <row r="377" spans="3:9" ht="15" customHeight="1" x14ac:dyDescent="0.4">
      <c r="C377" s="58"/>
      <c r="D377" s="58"/>
      <c r="E377" s="58"/>
      <c r="F377" s="58"/>
      <c r="G377" s="58"/>
      <c r="H377" s="58"/>
      <c r="I377" s="58"/>
    </row>
    <row r="378" spans="3:9" ht="15" customHeight="1" x14ac:dyDescent="0.4">
      <c r="C378" s="58"/>
      <c r="D378" s="58"/>
      <c r="E378" s="58"/>
      <c r="F378" s="58"/>
      <c r="G378" s="58"/>
      <c r="H378" s="58"/>
      <c r="I378" s="58"/>
    </row>
    <row r="379" spans="3:9" ht="15" customHeight="1" x14ac:dyDescent="0.4">
      <c r="C379" s="58"/>
      <c r="D379" s="58"/>
      <c r="E379" s="58"/>
      <c r="F379" s="58"/>
      <c r="G379" s="58"/>
      <c r="H379" s="58"/>
      <c r="I379" s="58"/>
    </row>
    <row r="380" spans="3:9" ht="15" customHeight="1" x14ac:dyDescent="0.4">
      <c r="C380" s="58"/>
      <c r="D380" s="58"/>
      <c r="E380" s="58"/>
      <c r="F380" s="58"/>
      <c r="G380" s="58"/>
      <c r="H380" s="58"/>
      <c r="I380" s="58"/>
    </row>
    <row r="381" spans="3:9" ht="15" customHeight="1" x14ac:dyDescent="0.4">
      <c r="C381" s="58"/>
      <c r="D381" s="58"/>
      <c r="E381" s="58"/>
      <c r="F381" s="58"/>
      <c r="G381" s="58"/>
      <c r="H381" s="58"/>
      <c r="I381" s="58"/>
    </row>
    <row r="382" spans="3:9" ht="15" customHeight="1" x14ac:dyDescent="0.4">
      <c r="C382" s="58"/>
      <c r="D382" s="58"/>
      <c r="E382" s="58"/>
      <c r="F382" s="58"/>
      <c r="G382" s="58"/>
      <c r="H382" s="58"/>
      <c r="I382" s="58"/>
    </row>
    <row r="383" spans="3:9" ht="15" customHeight="1" x14ac:dyDescent="0.4">
      <c r="C383" s="58"/>
      <c r="D383" s="58"/>
      <c r="E383" s="58"/>
      <c r="F383" s="58"/>
      <c r="G383" s="58"/>
      <c r="H383" s="58"/>
      <c r="I383" s="58"/>
    </row>
    <row r="384" spans="3:9" ht="15" customHeight="1" x14ac:dyDescent="0.4">
      <c r="C384" s="58"/>
      <c r="D384" s="58"/>
      <c r="E384" s="58"/>
      <c r="F384" s="58"/>
      <c r="G384" s="58"/>
      <c r="H384" s="58"/>
      <c r="I384" s="58"/>
    </row>
    <row r="385" spans="3:9" ht="15" customHeight="1" x14ac:dyDescent="0.4">
      <c r="C385" s="58"/>
      <c r="D385" s="58"/>
      <c r="E385" s="58"/>
      <c r="F385" s="58"/>
      <c r="G385" s="58"/>
      <c r="H385" s="58"/>
      <c r="I385" s="58"/>
    </row>
    <row r="386" spans="3:9" ht="15" customHeight="1" x14ac:dyDescent="0.4">
      <c r="C386" s="58"/>
      <c r="D386" s="58"/>
      <c r="E386" s="58"/>
      <c r="F386" s="58"/>
      <c r="G386" s="58"/>
      <c r="H386" s="58"/>
      <c r="I386" s="58"/>
    </row>
    <row r="387" spans="3:9" ht="15" customHeight="1" x14ac:dyDescent="0.4">
      <c r="C387" s="58"/>
      <c r="D387" s="58"/>
      <c r="E387" s="58"/>
      <c r="F387" s="58"/>
      <c r="G387" s="58"/>
      <c r="H387" s="58"/>
      <c r="I387" s="58"/>
    </row>
    <row r="388" spans="3:9" ht="15" customHeight="1" x14ac:dyDescent="0.4">
      <c r="C388" s="58"/>
      <c r="D388" s="58"/>
      <c r="E388" s="58"/>
      <c r="F388" s="58"/>
      <c r="G388" s="58"/>
      <c r="H388" s="58"/>
      <c r="I388" s="58"/>
    </row>
    <row r="389" spans="3:9" ht="15" customHeight="1" x14ac:dyDescent="0.4">
      <c r="C389" s="58"/>
      <c r="D389" s="58"/>
      <c r="E389" s="58"/>
      <c r="F389" s="58"/>
      <c r="G389" s="58"/>
      <c r="H389" s="58"/>
      <c r="I389" s="58"/>
    </row>
    <row r="390" spans="3:9" ht="15" customHeight="1" x14ac:dyDescent="0.4">
      <c r="C390" s="58"/>
      <c r="D390" s="58"/>
      <c r="E390" s="58"/>
      <c r="F390" s="58"/>
      <c r="G390" s="58"/>
      <c r="H390" s="58"/>
      <c r="I390" s="58"/>
    </row>
    <row r="391" spans="3:9" ht="15" customHeight="1" x14ac:dyDescent="0.4">
      <c r="C391" s="58"/>
      <c r="D391" s="58"/>
      <c r="E391" s="58"/>
      <c r="F391" s="58"/>
      <c r="G391" s="58"/>
      <c r="H391" s="58"/>
      <c r="I391" s="58"/>
    </row>
    <row r="392" spans="3:9" ht="15" customHeight="1" x14ac:dyDescent="0.4">
      <c r="C392" s="58"/>
      <c r="D392" s="58"/>
      <c r="E392" s="58"/>
      <c r="F392" s="58"/>
      <c r="G392" s="58"/>
      <c r="H392" s="58"/>
      <c r="I392" s="58"/>
    </row>
    <row r="393" spans="3:9" ht="15" customHeight="1" x14ac:dyDescent="0.4">
      <c r="C393" s="58"/>
      <c r="D393" s="58"/>
      <c r="E393" s="58"/>
      <c r="F393" s="58"/>
      <c r="G393" s="58"/>
      <c r="H393" s="58"/>
      <c r="I393" s="58"/>
    </row>
    <row r="394" spans="3:9" ht="15" customHeight="1" x14ac:dyDescent="0.4">
      <c r="C394" s="58"/>
      <c r="D394" s="58"/>
      <c r="E394" s="58"/>
      <c r="F394" s="58"/>
      <c r="G394" s="58"/>
      <c r="H394" s="58"/>
      <c r="I394" s="58"/>
    </row>
    <row r="395" spans="3:9" ht="15" customHeight="1" x14ac:dyDescent="0.4">
      <c r="C395" s="58"/>
      <c r="D395" s="58"/>
      <c r="E395" s="58"/>
      <c r="F395" s="58"/>
      <c r="G395" s="58"/>
      <c r="H395" s="58"/>
      <c r="I395" s="58"/>
    </row>
    <row r="396" spans="3:9" ht="15" customHeight="1" x14ac:dyDescent="0.4">
      <c r="C396" s="58"/>
      <c r="D396" s="58"/>
      <c r="E396" s="58"/>
      <c r="F396" s="58"/>
      <c r="G396" s="58"/>
      <c r="H396" s="58"/>
      <c r="I396" s="58"/>
    </row>
    <row r="397" spans="3:9" ht="15" customHeight="1" x14ac:dyDescent="0.4">
      <c r="C397" s="58"/>
      <c r="D397" s="58"/>
      <c r="E397" s="58"/>
      <c r="F397" s="58"/>
      <c r="G397" s="58"/>
      <c r="H397" s="58"/>
      <c r="I397" s="58"/>
    </row>
    <row r="398" spans="3:9" ht="15" customHeight="1" x14ac:dyDescent="0.4">
      <c r="C398" s="58"/>
      <c r="D398" s="58"/>
      <c r="E398" s="58"/>
      <c r="F398" s="58"/>
      <c r="G398" s="58"/>
      <c r="H398" s="58"/>
      <c r="I398" s="58"/>
    </row>
    <row r="399" spans="3:9" ht="15" customHeight="1" x14ac:dyDescent="0.4">
      <c r="C399" s="58"/>
      <c r="D399" s="58"/>
      <c r="E399" s="58"/>
      <c r="F399" s="58"/>
      <c r="G399" s="58"/>
      <c r="H399" s="58"/>
      <c r="I399" s="58"/>
    </row>
    <row r="400" spans="3:9" ht="15" customHeight="1" x14ac:dyDescent="0.4">
      <c r="C400" s="58"/>
      <c r="D400" s="58"/>
      <c r="E400" s="58"/>
      <c r="F400" s="58"/>
      <c r="G400" s="58"/>
      <c r="H400" s="58"/>
      <c r="I400" s="58"/>
    </row>
    <row r="401" spans="3:9" ht="15" customHeight="1" x14ac:dyDescent="0.4">
      <c r="C401" s="58"/>
      <c r="D401" s="58"/>
      <c r="E401" s="58"/>
      <c r="F401" s="58"/>
      <c r="G401" s="58"/>
      <c r="H401" s="58"/>
      <c r="I401" s="58"/>
    </row>
    <row r="402" spans="3:9" ht="15" customHeight="1" x14ac:dyDescent="0.4">
      <c r="C402" s="58"/>
      <c r="D402" s="58"/>
      <c r="E402" s="58"/>
      <c r="F402" s="58"/>
      <c r="G402" s="58"/>
      <c r="H402" s="58"/>
      <c r="I402" s="58"/>
    </row>
    <row r="403" spans="3:9" ht="15" customHeight="1" x14ac:dyDescent="0.4">
      <c r="C403" s="58"/>
      <c r="D403" s="58"/>
      <c r="E403" s="58"/>
      <c r="F403" s="58"/>
      <c r="G403" s="58"/>
      <c r="H403" s="58"/>
      <c r="I403" s="58"/>
    </row>
    <row r="404" spans="3:9" ht="15" customHeight="1" x14ac:dyDescent="0.4">
      <c r="C404" s="58"/>
      <c r="D404" s="58"/>
      <c r="E404" s="58"/>
      <c r="F404" s="58"/>
      <c r="G404" s="58"/>
      <c r="H404" s="58"/>
      <c r="I404" s="58"/>
    </row>
    <row r="405" spans="3:9" ht="15" customHeight="1" x14ac:dyDescent="0.4">
      <c r="C405" s="58"/>
      <c r="D405" s="58"/>
      <c r="E405" s="58"/>
      <c r="F405" s="58"/>
      <c r="G405" s="58"/>
      <c r="H405" s="58"/>
      <c r="I405" s="58"/>
    </row>
    <row r="406" spans="3:9" ht="15" customHeight="1" x14ac:dyDescent="0.4">
      <c r="C406" s="58"/>
      <c r="D406" s="58"/>
      <c r="E406" s="58"/>
      <c r="F406" s="58"/>
      <c r="G406" s="58"/>
      <c r="H406" s="58"/>
      <c r="I406" s="58"/>
    </row>
    <row r="407" spans="3:9" ht="15" customHeight="1" x14ac:dyDescent="0.4">
      <c r="C407" s="58"/>
      <c r="D407" s="58"/>
      <c r="E407" s="58"/>
      <c r="F407" s="58"/>
      <c r="G407" s="58"/>
      <c r="H407" s="58"/>
      <c r="I407" s="58"/>
    </row>
    <row r="408" spans="3:9" ht="15" customHeight="1" x14ac:dyDescent="0.4">
      <c r="C408" s="58"/>
      <c r="D408" s="58"/>
      <c r="E408" s="58"/>
      <c r="F408" s="58"/>
      <c r="G408" s="58"/>
      <c r="H408" s="58"/>
      <c r="I408" s="58"/>
    </row>
    <row r="409" spans="3:9" ht="15" customHeight="1" x14ac:dyDescent="0.4">
      <c r="C409" s="58"/>
      <c r="D409" s="58"/>
      <c r="E409" s="58"/>
      <c r="F409" s="58"/>
      <c r="G409" s="58"/>
      <c r="H409" s="58"/>
      <c r="I409" s="58"/>
    </row>
    <row r="410" spans="3:9" ht="15" customHeight="1" x14ac:dyDescent="0.4">
      <c r="C410" s="58"/>
      <c r="D410" s="58"/>
      <c r="E410" s="58"/>
      <c r="F410" s="58"/>
      <c r="G410" s="58"/>
      <c r="H410" s="58"/>
      <c r="I410" s="58"/>
    </row>
    <row r="411" spans="3:9" ht="15" customHeight="1" x14ac:dyDescent="0.4">
      <c r="C411" s="58"/>
      <c r="D411" s="58"/>
      <c r="E411" s="58"/>
      <c r="F411" s="58"/>
      <c r="G411" s="58"/>
      <c r="H411" s="58"/>
      <c r="I411" s="58"/>
    </row>
    <row r="412" spans="3:9" ht="15" customHeight="1" x14ac:dyDescent="0.4">
      <c r="C412" s="58"/>
      <c r="D412" s="58"/>
      <c r="E412" s="58"/>
      <c r="F412" s="58"/>
      <c r="G412" s="58"/>
      <c r="H412" s="58"/>
      <c r="I412" s="58"/>
    </row>
    <row r="413" spans="3:9" ht="15" customHeight="1" x14ac:dyDescent="0.4">
      <c r="C413" s="58"/>
      <c r="D413" s="58"/>
      <c r="E413" s="58"/>
      <c r="F413" s="58"/>
      <c r="G413" s="58"/>
      <c r="H413" s="58"/>
      <c r="I413" s="58"/>
    </row>
    <row r="414" spans="3:9" ht="15" customHeight="1" x14ac:dyDescent="0.4">
      <c r="C414" s="58"/>
      <c r="D414" s="58"/>
      <c r="E414" s="58"/>
      <c r="F414" s="58"/>
      <c r="G414" s="58"/>
      <c r="H414" s="58"/>
      <c r="I414" s="58"/>
    </row>
    <row r="415" spans="3:9" ht="15" customHeight="1" x14ac:dyDescent="0.4">
      <c r="C415" s="58"/>
      <c r="D415" s="58"/>
      <c r="E415" s="58"/>
      <c r="F415" s="58"/>
      <c r="G415" s="58"/>
      <c r="H415" s="58"/>
      <c r="I415" s="58"/>
    </row>
    <row r="416" spans="3:9" ht="15" customHeight="1" x14ac:dyDescent="0.4">
      <c r="C416" s="58"/>
      <c r="D416" s="58"/>
      <c r="E416" s="58"/>
      <c r="F416" s="58"/>
      <c r="G416" s="58"/>
      <c r="H416" s="58"/>
      <c r="I416" s="58"/>
    </row>
    <row r="417" spans="3:9" ht="15" customHeight="1" x14ac:dyDescent="0.4">
      <c r="C417" s="58"/>
      <c r="D417" s="58"/>
      <c r="E417" s="58"/>
      <c r="F417" s="58"/>
      <c r="G417" s="58"/>
      <c r="H417" s="58"/>
      <c r="I417" s="58"/>
    </row>
    <row r="418" spans="3:9" ht="15" customHeight="1" x14ac:dyDescent="0.4">
      <c r="C418" s="58"/>
      <c r="D418" s="58"/>
      <c r="E418" s="58"/>
      <c r="F418" s="58"/>
      <c r="G418" s="58"/>
      <c r="H418" s="58"/>
      <c r="I418" s="58"/>
    </row>
    <row r="419" spans="3:9" ht="15" customHeight="1" x14ac:dyDescent="0.4">
      <c r="C419" s="58"/>
      <c r="D419" s="58"/>
      <c r="E419" s="58"/>
      <c r="F419" s="58"/>
      <c r="G419" s="58"/>
      <c r="H419" s="58"/>
      <c r="I419" s="58"/>
    </row>
    <row r="420" spans="3:9" ht="15" customHeight="1" x14ac:dyDescent="0.4">
      <c r="C420" s="58"/>
      <c r="D420" s="58"/>
      <c r="E420" s="58"/>
      <c r="F420" s="58"/>
      <c r="G420" s="58"/>
      <c r="H420" s="58"/>
      <c r="I420" s="58"/>
    </row>
    <row r="421" spans="3:9" ht="15" customHeight="1" x14ac:dyDescent="0.4">
      <c r="C421" s="58"/>
      <c r="D421" s="58"/>
      <c r="E421" s="58"/>
      <c r="F421" s="58"/>
      <c r="G421" s="58"/>
      <c r="H421" s="58"/>
      <c r="I421" s="58"/>
    </row>
    <row r="422" spans="3:9" ht="15" customHeight="1" x14ac:dyDescent="0.4">
      <c r="C422" s="58"/>
      <c r="D422" s="58"/>
      <c r="E422" s="58"/>
      <c r="F422" s="58"/>
      <c r="G422" s="58"/>
      <c r="H422" s="58"/>
      <c r="I422" s="58"/>
    </row>
    <row r="423" spans="3:9" ht="15" customHeight="1" x14ac:dyDescent="0.4">
      <c r="C423" s="58"/>
      <c r="D423" s="58"/>
      <c r="E423" s="58"/>
      <c r="F423" s="58"/>
      <c r="G423" s="58"/>
      <c r="H423" s="58"/>
      <c r="I423" s="58"/>
    </row>
    <row r="424" spans="3:9" ht="15" customHeight="1" x14ac:dyDescent="0.4">
      <c r="C424" s="58"/>
      <c r="D424" s="58"/>
      <c r="E424" s="58"/>
      <c r="F424" s="58"/>
      <c r="G424" s="58"/>
      <c r="H424" s="58"/>
      <c r="I424" s="58"/>
    </row>
  </sheetData>
  <mergeCells count="153">
    <mergeCell ref="A79:B81"/>
    <mergeCell ref="C79:C81"/>
    <mergeCell ref="D79:D81"/>
    <mergeCell ref="E79:F79"/>
    <mergeCell ref="E80:E81"/>
    <mergeCell ref="A72:A74"/>
    <mergeCell ref="E72:F72"/>
    <mergeCell ref="E73:F73"/>
    <mergeCell ref="E74:F74"/>
    <mergeCell ref="A77:B78"/>
    <mergeCell ref="C77:C78"/>
    <mergeCell ref="D77:D78"/>
    <mergeCell ref="E77:J77"/>
    <mergeCell ref="E78:F78"/>
    <mergeCell ref="A69:A71"/>
    <mergeCell ref="B69:B71"/>
    <mergeCell ref="C69:C71"/>
    <mergeCell ref="D69:D71"/>
    <mergeCell ref="E69:F69"/>
    <mergeCell ref="E70:E71"/>
    <mergeCell ref="A66:A68"/>
    <mergeCell ref="B66:B68"/>
    <mergeCell ref="C66:C68"/>
    <mergeCell ref="D66:D68"/>
    <mergeCell ref="E66:F66"/>
    <mergeCell ref="E67:E68"/>
    <mergeCell ref="A63:A65"/>
    <mergeCell ref="B63:B65"/>
    <mergeCell ref="C63:C65"/>
    <mergeCell ref="D63:D65"/>
    <mergeCell ref="E63:F63"/>
    <mergeCell ref="E64:E65"/>
    <mergeCell ref="A60:A62"/>
    <mergeCell ref="B60:B62"/>
    <mergeCell ref="C60:C62"/>
    <mergeCell ref="D60:D62"/>
    <mergeCell ref="E60:F60"/>
    <mergeCell ref="E61:E62"/>
    <mergeCell ref="A57:A59"/>
    <mergeCell ref="B57:B59"/>
    <mergeCell ref="C57:C59"/>
    <mergeCell ref="D57:D59"/>
    <mergeCell ref="E57:F57"/>
    <mergeCell ref="E58:E59"/>
    <mergeCell ref="A54:A56"/>
    <mergeCell ref="B54:B56"/>
    <mergeCell ref="C54:C56"/>
    <mergeCell ref="D54:D56"/>
    <mergeCell ref="E54:F54"/>
    <mergeCell ref="E55:E56"/>
    <mergeCell ref="A51:A53"/>
    <mergeCell ref="B51:B53"/>
    <mergeCell ref="C51:C53"/>
    <mergeCell ref="D51:D53"/>
    <mergeCell ref="E51:F51"/>
    <mergeCell ref="E52:E53"/>
    <mergeCell ref="A48:A50"/>
    <mergeCell ref="B48:B50"/>
    <mergeCell ref="C48:C50"/>
    <mergeCell ref="D48:D50"/>
    <mergeCell ref="E48:F48"/>
    <mergeCell ref="E49:E50"/>
    <mergeCell ref="A45:A47"/>
    <mergeCell ref="B45:B47"/>
    <mergeCell ref="C45:C47"/>
    <mergeCell ref="D45:D47"/>
    <mergeCell ref="E45:F45"/>
    <mergeCell ref="E46:E47"/>
    <mergeCell ref="A42:A44"/>
    <mergeCell ref="B42:B44"/>
    <mergeCell ref="C42:C44"/>
    <mergeCell ref="D42:D44"/>
    <mergeCell ref="E42:F42"/>
    <mergeCell ref="E43:E44"/>
    <mergeCell ref="A39:A41"/>
    <mergeCell ref="B39:B41"/>
    <mergeCell ref="C39:C41"/>
    <mergeCell ref="D39:D41"/>
    <mergeCell ref="E39:F39"/>
    <mergeCell ref="E40:E41"/>
    <mergeCell ref="A36:A38"/>
    <mergeCell ref="B36:B38"/>
    <mergeCell ref="C36:C38"/>
    <mergeCell ref="D36:D38"/>
    <mergeCell ref="E36:F36"/>
    <mergeCell ref="E37:E38"/>
    <mergeCell ref="A33:A35"/>
    <mergeCell ref="B33:B35"/>
    <mergeCell ref="C33:C35"/>
    <mergeCell ref="D33:D35"/>
    <mergeCell ref="E33:F33"/>
    <mergeCell ref="E34:E35"/>
    <mergeCell ref="A30:A32"/>
    <mergeCell ref="B30:B32"/>
    <mergeCell ref="C30:C32"/>
    <mergeCell ref="D30:D32"/>
    <mergeCell ref="E30:F30"/>
    <mergeCell ref="E31:E32"/>
    <mergeCell ref="A27:A29"/>
    <mergeCell ref="B27:B29"/>
    <mergeCell ref="C27:C29"/>
    <mergeCell ref="D27:D29"/>
    <mergeCell ref="E27:F27"/>
    <mergeCell ref="E28:E29"/>
    <mergeCell ref="A24:A26"/>
    <mergeCell ref="B24:B26"/>
    <mergeCell ref="C24:C26"/>
    <mergeCell ref="D24:D26"/>
    <mergeCell ref="E24:F24"/>
    <mergeCell ref="E25:E26"/>
    <mergeCell ref="A21:A23"/>
    <mergeCell ref="B21:B23"/>
    <mergeCell ref="C21:C23"/>
    <mergeCell ref="D21:D23"/>
    <mergeCell ref="E21:F21"/>
    <mergeCell ref="E22:E23"/>
    <mergeCell ref="A18:A20"/>
    <mergeCell ref="B18:B20"/>
    <mergeCell ref="C18:C20"/>
    <mergeCell ref="D18:D20"/>
    <mergeCell ref="E18:F18"/>
    <mergeCell ref="E19:E20"/>
    <mergeCell ref="A15:A17"/>
    <mergeCell ref="B15:B17"/>
    <mergeCell ref="C15:C17"/>
    <mergeCell ref="D15:D17"/>
    <mergeCell ref="E15:F15"/>
    <mergeCell ref="E16:E17"/>
    <mergeCell ref="A12:A14"/>
    <mergeCell ref="B12:B14"/>
    <mergeCell ref="C12:C14"/>
    <mergeCell ref="D12:D14"/>
    <mergeCell ref="E12:F12"/>
    <mergeCell ref="E13:E14"/>
    <mergeCell ref="A9:A11"/>
    <mergeCell ref="B9:B11"/>
    <mergeCell ref="C9:C11"/>
    <mergeCell ref="D9:D11"/>
    <mergeCell ref="E9:F9"/>
    <mergeCell ref="E10:E11"/>
    <mergeCell ref="A6:A8"/>
    <mergeCell ref="B6:B8"/>
    <mergeCell ref="C6:C8"/>
    <mergeCell ref="D6:D8"/>
    <mergeCell ref="E6:F6"/>
    <mergeCell ref="E7:E8"/>
    <mergeCell ref="A1:B1"/>
    <mergeCell ref="A2:J2"/>
    <mergeCell ref="A4:B5"/>
    <mergeCell ref="C4:C5"/>
    <mergeCell ref="D4:D5"/>
    <mergeCell ref="E4:J4"/>
    <mergeCell ref="E5:F5"/>
  </mergeCells>
  <phoneticPr fontId="3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  <rowBreaks count="1" manualBreakCount="1">
    <brk id="47" max="8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A392A5-5822-44C4-87C5-E614CD08D3BC}">
  <dimension ref="A1:M419"/>
  <sheetViews>
    <sheetView showGridLines="0" zoomScaleNormal="100" zoomScaleSheetLayoutView="100" workbookViewId="0">
      <pane xSplit="6" ySplit="5" topLeftCell="G6" activePane="bottomRight" state="frozen"/>
      <selection sqref="A1:C1"/>
      <selection pane="topRight" sqref="A1:C1"/>
      <selection pane="bottomLeft" sqref="A1:C1"/>
      <selection pane="bottomRight" sqref="A1:C1"/>
    </sheetView>
  </sheetViews>
  <sheetFormatPr defaultRowHeight="15" customHeight="1" x14ac:dyDescent="0.4"/>
  <cols>
    <col min="1" max="1" width="2.375" style="5" customWidth="1"/>
    <col min="2" max="2" width="15.625" style="5" customWidth="1"/>
    <col min="3" max="4" width="6.375" style="5" customWidth="1"/>
    <col min="5" max="5" width="2.625" style="5" customWidth="1"/>
    <col min="6" max="6" width="5.125" style="5" customWidth="1"/>
    <col min="7" max="13" width="6.875" style="5" customWidth="1"/>
    <col min="14" max="256" width="9" style="5"/>
    <col min="257" max="257" width="2.375" style="5" customWidth="1"/>
    <col min="258" max="258" width="15.625" style="5" customWidth="1"/>
    <col min="259" max="260" width="6.375" style="5" bestFit="1" customWidth="1"/>
    <col min="261" max="261" width="2.625" style="5" customWidth="1"/>
    <col min="262" max="262" width="5.125" style="5" customWidth="1"/>
    <col min="263" max="269" width="6.875" style="5" customWidth="1"/>
    <col min="270" max="512" width="9" style="5"/>
    <col min="513" max="513" width="2.375" style="5" customWidth="1"/>
    <col min="514" max="514" width="15.625" style="5" customWidth="1"/>
    <col min="515" max="516" width="6.375" style="5" bestFit="1" customWidth="1"/>
    <col min="517" max="517" width="2.625" style="5" customWidth="1"/>
    <col min="518" max="518" width="5.125" style="5" customWidth="1"/>
    <col min="519" max="525" width="6.875" style="5" customWidth="1"/>
    <col min="526" max="768" width="9" style="5"/>
    <col min="769" max="769" width="2.375" style="5" customWidth="1"/>
    <col min="770" max="770" width="15.625" style="5" customWidth="1"/>
    <col min="771" max="772" width="6.375" style="5" bestFit="1" customWidth="1"/>
    <col min="773" max="773" width="2.625" style="5" customWidth="1"/>
    <col min="774" max="774" width="5.125" style="5" customWidth="1"/>
    <col min="775" max="781" width="6.875" style="5" customWidth="1"/>
    <col min="782" max="1024" width="9" style="5"/>
    <col min="1025" max="1025" width="2.375" style="5" customWidth="1"/>
    <col min="1026" max="1026" width="15.625" style="5" customWidth="1"/>
    <col min="1027" max="1028" width="6.375" style="5" bestFit="1" customWidth="1"/>
    <col min="1029" max="1029" width="2.625" style="5" customWidth="1"/>
    <col min="1030" max="1030" width="5.125" style="5" customWidth="1"/>
    <col min="1031" max="1037" width="6.875" style="5" customWidth="1"/>
    <col min="1038" max="1280" width="9" style="5"/>
    <col min="1281" max="1281" width="2.375" style="5" customWidth="1"/>
    <col min="1282" max="1282" width="15.625" style="5" customWidth="1"/>
    <col min="1283" max="1284" width="6.375" style="5" bestFit="1" customWidth="1"/>
    <col min="1285" max="1285" width="2.625" style="5" customWidth="1"/>
    <col min="1286" max="1286" width="5.125" style="5" customWidth="1"/>
    <col min="1287" max="1293" width="6.875" style="5" customWidth="1"/>
    <col min="1294" max="1536" width="9" style="5"/>
    <col min="1537" max="1537" width="2.375" style="5" customWidth="1"/>
    <col min="1538" max="1538" width="15.625" style="5" customWidth="1"/>
    <col min="1539" max="1540" width="6.375" style="5" bestFit="1" customWidth="1"/>
    <col min="1541" max="1541" width="2.625" style="5" customWidth="1"/>
    <col min="1542" max="1542" width="5.125" style="5" customWidth="1"/>
    <col min="1543" max="1549" width="6.875" style="5" customWidth="1"/>
    <col min="1550" max="1792" width="9" style="5"/>
    <col min="1793" max="1793" width="2.375" style="5" customWidth="1"/>
    <col min="1794" max="1794" width="15.625" style="5" customWidth="1"/>
    <col min="1795" max="1796" width="6.375" style="5" bestFit="1" customWidth="1"/>
    <col min="1797" max="1797" width="2.625" style="5" customWidth="1"/>
    <col min="1798" max="1798" width="5.125" style="5" customWidth="1"/>
    <col min="1799" max="1805" width="6.875" style="5" customWidth="1"/>
    <col min="1806" max="2048" width="9" style="5"/>
    <col min="2049" max="2049" width="2.375" style="5" customWidth="1"/>
    <col min="2050" max="2050" width="15.625" style="5" customWidth="1"/>
    <col min="2051" max="2052" width="6.375" style="5" bestFit="1" customWidth="1"/>
    <col min="2053" max="2053" width="2.625" style="5" customWidth="1"/>
    <col min="2054" max="2054" width="5.125" style="5" customWidth="1"/>
    <col min="2055" max="2061" width="6.875" style="5" customWidth="1"/>
    <col min="2062" max="2304" width="9" style="5"/>
    <col min="2305" max="2305" width="2.375" style="5" customWidth="1"/>
    <col min="2306" max="2306" width="15.625" style="5" customWidth="1"/>
    <col min="2307" max="2308" width="6.375" style="5" bestFit="1" customWidth="1"/>
    <col min="2309" max="2309" width="2.625" style="5" customWidth="1"/>
    <col min="2310" max="2310" width="5.125" style="5" customWidth="1"/>
    <col min="2311" max="2317" width="6.875" style="5" customWidth="1"/>
    <col min="2318" max="2560" width="9" style="5"/>
    <col min="2561" max="2561" width="2.375" style="5" customWidth="1"/>
    <col min="2562" max="2562" width="15.625" style="5" customWidth="1"/>
    <col min="2563" max="2564" width="6.375" style="5" bestFit="1" customWidth="1"/>
    <col min="2565" max="2565" width="2.625" style="5" customWidth="1"/>
    <col min="2566" max="2566" width="5.125" style="5" customWidth="1"/>
    <col min="2567" max="2573" width="6.875" style="5" customWidth="1"/>
    <col min="2574" max="2816" width="9" style="5"/>
    <col min="2817" max="2817" width="2.375" style="5" customWidth="1"/>
    <col min="2818" max="2818" width="15.625" style="5" customWidth="1"/>
    <col min="2819" max="2820" width="6.375" style="5" bestFit="1" customWidth="1"/>
    <col min="2821" max="2821" width="2.625" style="5" customWidth="1"/>
    <col min="2822" max="2822" width="5.125" style="5" customWidth="1"/>
    <col min="2823" max="2829" width="6.875" style="5" customWidth="1"/>
    <col min="2830" max="3072" width="9" style="5"/>
    <col min="3073" max="3073" width="2.375" style="5" customWidth="1"/>
    <col min="3074" max="3074" width="15.625" style="5" customWidth="1"/>
    <col min="3075" max="3076" width="6.375" style="5" bestFit="1" customWidth="1"/>
    <col min="3077" max="3077" width="2.625" style="5" customWidth="1"/>
    <col min="3078" max="3078" width="5.125" style="5" customWidth="1"/>
    <col min="3079" max="3085" width="6.875" style="5" customWidth="1"/>
    <col min="3086" max="3328" width="9" style="5"/>
    <col min="3329" max="3329" width="2.375" style="5" customWidth="1"/>
    <col min="3330" max="3330" width="15.625" style="5" customWidth="1"/>
    <col min="3331" max="3332" width="6.375" style="5" bestFit="1" customWidth="1"/>
    <col min="3333" max="3333" width="2.625" style="5" customWidth="1"/>
    <col min="3334" max="3334" width="5.125" style="5" customWidth="1"/>
    <col min="3335" max="3341" width="6.875" style="5" customWidth="1"/>
    <col min="3342" max="3584" width="9" style="5"/>
    <col min="3585" max="3585" width="2.375" style="5" customWidth="1"/>
    <col min="3586" max="3586" width="15.625" style="5" customWidth="1"/>
    <col min="3587" max="3588" width="6.375" style="5" bestFit="1" customWidth="1"/>
    <col min="3589" max="3589" width="2.625" style="5" customWidth="1"/>
    <col min="3590" max="3590" width="5.125" style="5" customWidth="1"/>
    <col min="3591" max="3597" width="6.875" style="5" customWidth="1"/>
    <col min="3598" max="3840" width="9" style="5"/>
    <col min="3841" max="3841" width="2.375" style="5" customWidth="1"/>
    <col min="3842" max="3842" width="15.625" style="5" customWidth="1"/>
    <col min="3843" max="3844" width="6.375" style="5" bestFit="1" customWidth="1"/>
    <col min="3845" max="3845" width="2.625" style="5" customWidth="1"/>
    <col min="3846" max="3846" width="5.125" style="5" customWidth="1"/>
    <col min="3847" max="3853" width="6.875" style="5" customWidth="1"/>
    <col min="3854" max="4096" width="9" style="5"/>
    <col min="4097" max="4097" width="2.375" style="5" customWidth="1"/>
    <col min="4098" max="4098" width="15.625" style="5" customWidth="1"/>
    <col min="4099" max="4100" width="6.375" style="5" bestFit="1" customWidth="1"/>
    <col min="4101" max="4101" width="2.625" style="5" customWidth="1"/>
    <col min="4102" max="4102" width="5.125" style="5" customWidth="1"/>
    <col min="4103" max="4109" width="6.875" style="5" customWidth="1"/>
    <col min="4110" max="4352" width="9" style="5"/>
    <col min="4353" max="4353" width="2.375" style="5" customWidth="1"/>
    <col min="4354" max="4354" width="15.625" style="5" customWidth="1"/>
    <col min="4355" max="4356" width="6.375" style="5" bestFit="1" customWidth="1"/>
    <col min="4357" max="4357" width="2.625" style="5" customWidth="1"/>
    <col min="4358" max="4358" width="5.125" style="5" customWidth="1"/>
    <col min="4359" max="4365" width="6.875" style="5" customWidth="1"/>
    <col min="4366" max="4608" width="9" style="5"/>
    <col min="4609" max="4609" width="2.375" style="5" customWidth="1"/>
    <col min="4610" max="4610" width="15.625" style="5" customWidth="1"/>
    <col min="4611" max="4612" width="6.375" style="5" bestFit="1" customWidth="1"/>
    <col min="4613" max="4613" width="2.625" style="5" customWidth="1"/>
    <col min="4614" max="4614" width="5.125" style="5" customWidth="1"/>
    <col min="4615" max="4621" width="6.875" style="5" customWidth="1"/>
    <col min="4622" max="4864" width="9" style="5"/>
    <col min="4865" max="4865" width="2.375" style="5" customWidth="1"/>
    <col min="4866" max="4866" width="15.625" style="5" customWidth="1"/>
    <col min="4867" max="4868" width="6.375" style="5" bestFit="1" customWidth="1"/>
    <col min="4869" max="4869" width="2.625" style="5" customWidth="1"/>
    <col min="4870" max="4870" width="5.125" style="5" customWidth="1"/>
    <col min="4871" max="4877" width="6.875" style="5" customWidth="1"/>
    <col min="4878" max="5120" width="9" style="5"/>
    <col min="5121" max="5121" width="2.375" style="5" customWidth="1"/>
    <col min="5122" max="5122" width="15.625" style="5" customWidth="1"/>
    <col min="5123" max="5124" width="6.375" style="5" bestFit="1" customWidth="1"/>
    <col min="5125" max="5125" width="2.625" style="5" customWidth="1"/>
    <col min="5126" max="5126" width="5.125" style="5" customWidth="1"/>
    <col min="5127" max="5133" width="6.875" style="5" customWidth="1"/>
    <col min="5134" max="5376" width="9" style="5"/>
    <col min="5377" max="5377" width="2.375" style="5" customWidth="1"/>
    <col min="5378" max="5378" width="15.625" style="5" customWidth="1"/>
    <col min="5379" max="5380" width="6.375" style="5" bestFit="1" customWidth="1"/>
    <col min="5381" max="5381" width="2.625" style="5" customWidth="1"/>
    <col min="5382" max="5382" width="5.125" style="5" customWidth="1"/>
    <col min="5383" max="5389" width="6.875" style="5" customWidth="1"/>
    <col min="5390" max="5632" width="9" style="5"/>
    <col min="5633" max="5633" width="2.375" style="5" customWidth="1"/>
    <col min="5634" max="5634" width="15.625" style="5" customWidth="1"/>
    <col min="5635" max="5636" width="6.375" style="5" bestFit="1" customWidth="1"/>
    <col min="5637" max="5637" width="2.625" style="5" customWidth="1"/>
    <col min="5638" max="5638" width="5.125" style="5" customWidth="1"/>
    <col min="5639" max="5645" width="6.875" style="5" customWidth="1"/>
    <col min="5646" max="5888" width="9" style="5"/>
    <col min="5889" max="5889" width="2.375" style="5" customWidth="1"/>
    <col min="5890" max="5890" width="15.625" style="5" customWidth="1"/>
    <col min="5891" max="5892" width="6.375" style="5" bestFit="1" customWidth="1"/>
    <col min="5893" max="5893" width="2.625" style="5" customWidth="1"/>
    <col min="5894" max="5894" width="5.125" style="5" customWidth="1"/>
    <col min="5895" max="5901" width="6.875" style="5" customWidth="1"/>
    <col min="5902" max="6144" width="9" style="5"/>
    <col min="6145" max="6145" width="2.375" style="5" customWidth="1"/>
    <col min="6146" max="6146" width="15.625" style="5" customWidth="1"/>
    <col min="6147" max="6148" width="6.375" style="5" bestFit="1" customWidth="1"/>
    <col min="6149" max="6149" width="2.625" style="5" customWidth="1"/>
    <col min="6150" max="6150" width="5.125" style="5" customWidth="1"/>
    <col min="6151" max="6157" width="6.875" style="5" customWidth="1"/>
    <col min="6158" max="6400" width="9" style="5"/>
    <col min="6401" max="6401" width="2.375" style="5" customWidth="1"/>
    <col min="6402" max="6402" width="15.625" style="5" customWidth="1"/>
    <col min="6403" max="6404" width="6.375" style="5" bestFit="1" customWidth="1"/>
    <col min="6405" max="6405" width="2.625" style="5" customWidth="1"/>
    <col min="6406" max="6406" width="5.125" style="5" customWidth="1"/>
    <col min="6407" max="6413" width="6.875" style="5" customWidth="1"/>
    <col min="6414" max="6656" width="9" style="5"/>
    <col min="6657" max="6657" width="2.375" style="5" customWidth="1"/>
    <col min="6658" max="6658" width="15.625" style="5" customWidth="1"/>
    <col min="6659" max="6660" width="6.375" style="5" bestFit="1" customWidth="1"/>
    <col min="6661" max="6661" width="2.625" style="5" customWidth="1"/>
    <col min="6662" max="6662" width="5.125" style="5" customWidth="1"/>
    <col min="6663" max="6669" width="6.875" style="5" customWidth="1"/>
    <col min="6670" max="6912" width="9" style="5"/>
    <col min="6913" max="6913" width="2.375" style="5" customWidth="1"/>
    <col min="6914" max="6914" width="15.625" style="5" customWidth="1"/>
    <col min="6915" max="6916" width="6.375" style="5" bestFit="1" customWidth="1"/>
    <col min="6917" max="6917" width="2.625" style="5" customWidth="1"/>
    <col min="6918" max="6918" width="5.125" style="5" customWidth="1"/>
    <col min="6919" max="6925" width="6.875" style="5" customWidth="1"/>
    <col min="6926" max="7168" width="9" style="5"/>
    <col min="7169" max="7169" width="2.375" style="5" customWidth="1"/>
    <col min="7170" max="7170" width="15.625" style="5" customWidth="1"/>
    <col min="7171" max="7172" width="6.375" style="5" bestFit="1" customWidth="1"/>
    <col min="7173" max="7173" width="2.625" style="5" customWidth="1"/>
    <col min="7174" max="7174" width="5.125" style="5" customWidth="1"/>
    <col min="7175" max="7181" width="6.875" style="5" customWidth="1"/>
    <col min="7182" max="7424" width="9" style="5"/>
    <col min="7425" max="7425" width="2.375" style="5" customWidth="1"/>
    <col min="7426" max="7426" width="15.625" style="5" customWidth="1"/>
    <col min="7427" max="7428" width="6.375" style="5" bestFit="1" customWidth="1"/>
    <col min="7429" max="7429" width="2.625" style="5" customWidth="1"/>
    <col min="7430" max="7430" width="5.125" style="5" customWidth="1"/>
    <col min="7431" max="7437" width="6.875" style="5" customWidth="1"/>
    <col min="7438" max="7680" width="9" style="5"/>
    <col min="7681" max="7681" width="2.375" style="5" customWidth="1"/>
    <col min="7682" max="7682" width="15.625" style="5" customWidth="1"/>
    <col min="7683" max="7684" width="6.375" style="5" bestFit="1" customWidth="1"/>
    <col min="7685" max="7685" width="2.625" style="5" customWidth="1"/>
    <col min="7686" max="7686" width="5.125" style="5" customWidth="1"/>
    <col min="7687" max="7693" width="6.875" style="5" customWidth="1"/>
    <col min="7694" max="7936" width="9" style="5"/>
    <col min="7937" max="7937" width="2.375" style="5" customWidth="1"/>
    <col min="7938" max="7938" width="15.625" style="5" customWidth="1"/>
    <col min="7939" max="7940" width="6.375" style="5" bestFit="1" customWidth="1"/>
    <col min="7941" max="7941" width="2.625" style="5" customWidth="1"/>
    <col min="7942" max="7942" width="5.125" style="5" customWidth="1"/>
    <col min="7943" max="7949" width="6.875" style="5" customWidth="1"/>
    <col min="7950" max="8192" width="9" style="5"/>
    <col min="8193" max="8193" width="2.375" style="5" customWidth="1"/>
    <col min="8194" max="8194" width="15.625" style="5" customWidth="1"/>
    <col min="8195" max="8196" width="6.375" style="5" bestFit="1" customWidth="1"/>
    <col min="8197" max="8197" width="2.625" style="5" customWidth="1"/>
    <col min="8198" max="8198" width="5.125" style="5" customWidth="1"/>
    <col min="8199" max="8205" width="6.875" style="5" customWidth="1"/>
    <col min="8206" max="8448" width="9" style="5"/>
    <col min="8449" max="8449" width="2.375" style="5" customWidth="1"/>
    <col min="8450" max="8450" width="15.625" style="5" customWidth="1"/>
    <col min="8451" max="8452" width="6.375" style="5" bestFit="1" customWidth="1"/>
    <col min="8453" max="8453" width="2.625" style="5" customWidth="1"/>
    <col min="8454" max="8454" width="5.125" style="5" customWidth="1"/>
    <col min="8455" max="8461" width="6.875" style="5" customWidth="1"/>
    <col min="8462" max="8704" width="9" style="5"/>
    <col min="8705" max="8705" width="2.375" style="5" customWidth="1"/>
    <col min="8706" max="8706" width="15.625" style="5" customWidth="1"/>
    <col min="8707" max="8708" width="6.375" style="5" bestFit="1" customWidth="1"/>
    <col min="8709" max="8709" width="2.625" style="5" customWidth="1"/>
    <col min="8710" max="8710" width="5.125" style="5" customWidth="1"/>
    <col min="8711" max="8717" width="6.875" style="5" customWidth="1"/>
    <col min="8718" max="8960" width="9" style="5"/>
    <col min="8961" max="8961" width="2.375" style="5" customWidth="1"/>
    <col min="8962" max="8962" width="15.625" style="5" customWidth="1"/>
    <col min="8963" max="8964" width="6.375" style="5" bestFit="1" customWidth="1"/>
    <col min="8965" max="8965" width="2.625" style="5" customWidth="1"/>
    <col min="8966" max="8966" width="5.125" style="5" customWidth="1"/>
    <col min="8967" max="8973" width="6.875" style="5" customWidth="1"/>
    <col min="8974" max="9216" width="9" style="5"/>
    <col min="9217" max="9217" width="2.375" style="5" customWidth="1"/>
    <col min="9218" max="9218" width="15.625" style="5" customWidth="1"/>
    <col min="9219" max="9220" width="6.375" style="5" bestFit="1" customWidth="1"/>
    <col min="9221" max="9221" width="2.625" style="5" customWidth="1"/>
    <col min="9222" max="9222" width="5.125" style="5" customWidth="1"/>
    <col min="9223" max="9229" width="6.875" style="5" customWidth="1"/>
    <col min="9230" max="9472" width="9" style="5"/>
    <col min="9473" max="9473" width="2.375" style="5" customWidth="1"/>
    <col min="9474" max="9474" width="15.625" style="5" customWidth="1"/>
    <col min="9475" max="9476" width="6.375" style="5" bestFit="1" customWidth="1"/>
    <col min="9477" max="9477" width="2.625" style="5" customWidth="1"/>
    <col min="9478" max="9478" width="5.125" style="5" customWidth="1"/>
    <col min="9479" max="9485" width="6.875" style="5" customWidth="1"/>
    <col min="9486" max="9728" width="9" style="5"/>
    <col min="9729" max="9729" width="2.375" style="5" customWidth="1"/>
    <col min="9730" max="9730" width="15.625" style="5" customWidth="1"/>
    <col min="9731" max="9732" width="6.375" style="5" bestFit="1" customWidth="1"/>
    <col min="9733" max="9733" width="2.625" style="5" customWidth="1"/>
    <col min="9734" max="9734" width="5.125" style="5" customWidth="1"/>
    <col min="9735" max="9741" width="6.875" style="5" customWidth="1"/>
    <col min="9742" max="9984" width="9" style="5"/>
    <col min="9985" max="9985" width="2.375" style="5" customWidth="1"/>
    <col min="9986" max="9986" width="15.625" style="5" customWidth="1"/>
    <col min="9987" max="9988" width="6.375" style="5" bestFit="1" customWidth="1"/>
    <col min="9989" max="9989" width="2.625" style="5" customWidth="1"/>
    <col min="9990" max="9990" width="5.125" style="5" customWidth="1"/>
    <col min="9991" max="9997" width="6.875" style="5" customWidth="1"/>
    <col min="9998" max="10240" width="9" style="5"/>
    <col min="10241" max="10241" width="2.375" style="5" customWidth="1"/>
    <col min="10242" max="10242" width="15.625" style="5" customWidth="1"/>
    <col min="10243" max="10244" width="6.375" style="5" bestFit="1" customWidth="1"/>
    <col min="10245" max="10245" width="2.625" style="5" customWidth="1"/>
    <col min="10246" max="10246" width="5.125" style="5" customWidth="1"/>
    <col min="10247" max="10253" width="6.875" style="5" customWidth="1"/>
    <col min="10254" max="10496" width="9" style="5"/>
    <col min="10497" max="10497" width="2.375" style="5" customWidth="1"/>
    <col min="10498" max="10498" width="15.625" style="5" customWidth="1"/>
    <col min="10499" max="10500" width="6.375" style="5" bestFit="1" customWidth="1"/>
    <col min="10501" max="10501" width="2.625" style="5" customWidth="1"/>
    <col min="10502" max="10502" width="5.125" style="5" customWidth="1"/>
    <col min="10503" max="10509" width="6.875" style="5" customWidth="1"/>
    <col min="10510" max="10752" width="9" style="5"/>
    <col min="10753" max="10753" width="2.375" style="5" customWidth="1"/>
    <col min="10754" max="10754" width="15.625" style="5" customWidth="1"/>
    <col min="10755" max="10756" width="6.375" style="5" bestFit="1" customWidth="1"/>
    <col min="10757" max="10757" width="2.625" style="5" customWidth="1"/>
    <col min="10758" max="10758" width="5.125" style="5" customWidth="1"/>
    <col min="10759" max="10765" width="6.875" style="5" customWidth="1"/>
    <col min="10766" max="11008" width="9" style="5"/>
    <col min="11009" max="11009" width="2.375" style="5" customWidth="1"/>
    <col min="11010" max="11010" width="15.625" style="5" customWidth="1"/>
    <col min="11011" max="11012" width="6.375" style="5" bestFit="1" customWidth="1"/>
    <col min="11013" max="11013" width="2.625" style="5" customWidth="1"/>
    <col min="11014" max="11014" width="5.125" style="5" customWidth="1"/>
    <col min="11015" max="11021" width="6.875" style="5" customWidth="1"/>
    <col min="11022" max="11264" width="9" style="5"/>
    <col min="11265" max="11265" width="2.375" style="5" customWidth="1"/>
    <col min="11266" max="11266" width="15.625" style="5" customWidth="1"/>
    <col min="11267" max="11268" width="6.375" style="5" bestFit="1" customWidth="1"/>
    <col min="11269" max="11269" width="2.625" style="5" customWidth="1"/>
    <col min="11270" max="11270" width="5.125" style="5" customWidth="1"/>
    <col min="11271" max="11277" width="6.875" style="5" customWidth="1"/>
    <col min="11278" max="11520" width="9" style="5"/>
    <col min="11521" max="11521" width="2.375" style="5" customWidth="1"/>
    <col min="11522" max="11522" width="15.625" style="5" customWidth="1"/>
    <col min="11523" max="11524" width="6.375" style="5" bestFit="1" customWidth="1"/>
    <col min="11525" max="11525" width="2.625" style="5" customWidth="1"/>
    <col min="11526" max="11526" width="5.125" style="5" customWidth="1"/>
    <col min="11527" max="11533" width="6.875" style="5" customWidth="1"/>
    <col min="11534" max="11776" width="9" style="5"/>
    <col min="11777" max="11777" width="2.375" style="5" customWidth="1"/>
    <col min="11778" max="11778" width="15.625" style="5" customWidth="1"/>
    <col min="11779" max="11780" width="6.375" style="5" bestFit="1" customWidth="1"/>
    <col min="11781" max="11781" width="2.625" style="5" customWidth="1"/>
    <col min="11782" max="11782" width="5.125" style="5" customWidth="1"/>
    <col min="11783" max="11789" width="6.875" style="5" customWidth="1"/>
    <col min="11790" max="12032" width="9" style="5"/>
    <col min="12033" max="12033" width="2.375" style="5" customWidth="1"/>
    <col min="12034" max="12034" width="15.625" style="5" customWidth="1"/>
    <col min="12035" max="12036" width="6.375" style="5" bestFit="1" customWidth="1"/>
    <col min="12037" max="12037" width="2.625" style="5" customWidth="1"/>
    <col min="12038" max="12038" width="5.125" style="5" customWidth="1"/>
    <col min="12039" max="12045" width="6.875" style="5" customWidth="1"/>
    <col min="12046" max="12288" width="9" style="5"/>
    <col min="12289" max="12289" width="2.375" style="5" customWidth="1"/>
    <col min="12290" max="12290" width="15.625" style="5" customWidth="1"/>
    <col min="12291" max="12292" width="6.375" style="5" bestFit="1" customWidth="1"/>
    <col min="12293" max="12293" width="2.625" style="5" customWidth="1"/>
    <col min="12294" max="12294" width="5.125" style="5" customWidth="1"/>
    <col min="12295" max="12301" width="6.875" style="5" customWidth="1"/>
    <col min="12302" max="12544" width="9" style="5"/>
    <col min="12545" max="12545" width="2.375" style="5" customWidth="1"/>
    <col min="12546" max="12546" width="15.625" style="5" customWidth="1"/>
    <col min="12547" max="12548" width="6.375" style="5" bestFit="1" customWidth="1"/>
    <col min="12549" max="12549" width="2.625" style="5" customWidth="1"/>
    <col min="12550" max="12550" width="5.125" style="5" customWidth="1"/>
    <col min="12551" max="12557" width="6.875" style="5" customWidth="1"/>
    <col min="12558" max="12800" width="9" style="5"/>
    <col min="12801" max="12801" width="2.375" style="5" customWidth="1"/>
    <col min="12802" max="12802" width="15.625" style="5" customWidth="1"/>
    <col min="12803" max="12804" width="6.375" style="5" bestFit="1" customWidth="1"/>
    <col min="12805" max="12805" width="2.625" style="5" customWidth="1"/>
    <col min="12806" max="12806" width="5.125" style="5" customWidth="1"/>
    <col min="12807" max="12813" width="6.875" style="5" customWidth="1"/>
    <col min="12814" max="13056" width="9" style="5"/>
    <col min="13057" max="13057" width="2.375" style="5" customWidth="1"/>
    <col min="13058" max="13058" width="15.625" style="5" customWidth="1"/>
    <col min="13059" max="13060" width="6.375" style="5" bestFit="1" customWidth="1"/>
    <col min="13061" max="13061" width="2.625" style="5" customWidth="1"/>
    <col min="13062" max="13062" width="5.125" style="5" customWidth="1"/>
    <col min="13063" max="13069" width="6.875" style="5" customWidth="1"/>
    <col min="13070" max="13312" width="9" style="5"/>
    <col min="13313" max="13313" width="2.375" style="5" customWidth="1"/>
    <col min="13314" max="13314" width="15.625" style="5" customWidth="1"/>
    <col min="13315" max="13316" width="6.375" style="5" bestFit="1" customWidth="1"/>
    <col min="13317" max="13317" width="2.625" style="5" customWidth="1"/>
    <col min="13318" max="13318" width="5.125" style="5" customWidth="1"/>
    <col min="13319" max="13325" width="6.875" style="5" customWidth="1"/>
    <col min="13326" max="13568" width="9" style="5"/>
    <col min="13569" max="13569" width="2.375" style="5" customWidth="1"/>
    <col min="13570" max="13570" width="15.625" style="5" customWidth="1"/>
    <col min="13571" max="13572" width="6.375" style="5" bestFit="1" customWidth="1"/>
    <col min="13573" max="13573" width="2.625" style="5" customWidth="1"/>
    <col min="13574" max="13574" width="5.125" style="5" customWidth="1"/>
    <col min="13575" max="13581" width="6.875" style="5" customWidth="1"/>
    <col min="13582" max="13824" width="9" style="5"/>
    <col min="13825" max="13825" width="2.375" style="5" customWidth="1"/>
    <col min="13826" max="13826" width="15.625" style="5" customWidth="1"/>
    <col min="13827" max="13828" width="6.375" style="5" bestFit="1" customWidth="1"/>
    <col min="13829" max="13829" width="2.625" style="5" customWidth="1"/>
    <col min="13830" max="13830" width="5.125" style="5" customWidth="1"/>
    <col min="13831" max="13837" width="6.875" style="5" customWidth="1"/>
    <col min="13838" max="14080" width="9" style="5"/>
    <col min="14081" max="14081" width="2.375" style="5" customWidth="1"/>
    <col min="14082" max="14082" width="15.625" style="5" customWidth="1"/>
    <col min="14083" max="14084" width="6.375" style="5" bestFit="1" customWidth="1"/>
    <col min="14085" max="14085" width="2.625" style="5" customWidth="1"/>
    <col min="14086" max="14086" width="5.125" style="5" customWidth="1"/>
    <col min="14087" max="14093" width="6.875" style="5" customWidth="1"/>
    <col min="14094" max="14336" width="9" style="5"/>
    <col min="14337" max="14337" width="2.375" style="5" customWidth="1"/>
    <col min="14338" max="14338" width="15.625" style="5" customWidth="1"/>
    <col min="14339" max="14340" width="6.375" style="5" bestFit="1" customWidth="1"/>
    <col min="14341" max="14341" width="2.625" style="5" customWidth="1"/>
    <col min="14342" max="14342" width="5.125" style="5" customWidth="1"/>
    <col min="14343" max="14349" width="6.875" style="5" customWidth="1"/>
    <col min="14350" max="14592" width="9" style="5"/>
    <col min="14593" max="14593" width="2.375" style="5" customWidth="1"/>
    <col min="14594" max="14594" width="15.625" style="5" customWidth="1"/>
    <col min="14595" max="14596" width="6.375" style="5" bestFit="1" customWidth="1"/>
    <col min="14597" max="14597" width="2.625" style="5" customWidth="1"/>
    <col min="14598" max="14598" width="5.125" style="5" customWidth="1"/>
    <col min="14599" max="14605" width="6.875" style="5" customWidth="1"/>
    <col min="14606" max="14848" width="9" style="5"/>
    <col min="14849" max="14849" width="2.375" style="5" customWidth="1"/>
    <col min="14850" max="14850" width="15.625" style="5" customWidth="1"/>
    <col min="14851" max="14852" width="6.375" style="5" bestFit="1" customWidth="1"/>
    <col min="14853" max="14853" width="2.625" style="5" customWidth="1"/>
    <col min="14854" max="14854" width="5.125" style="5" customWidth="1"/>
    <col min="14855" max="14861" width="6.875" style="5" customWidth="1"/>
    <col min="14862" max="15104" width="9" style="5"/>
    <col min="15105" max="15105" width="2.375" style="5" customWidth="1"/>
    <col min="15106" max="15106" width="15.625" style="5" customWidth="1"/>
    <col min="15107" max="15108" width="6.375" style="5" bestFit="1" customWidth="1"/>
    <col min="15109" max="15109" width="2.625" style="5" customWidth="1"/>
    <col min="15110" max="15110" width="5.125" style="5" customWidth="1"/>
    <col min="15111" max="15117" width="6.875" style="5" customWidth="1"/>
    <col min="15118" max="15360" width="9" style="5"/>
    <col min="15361" max="15361" width="2.375" style="5" customWidth="1"/>
    <col min="15362" max="15362" width="15.625" style="5" customWidth="1"/>
    <col min="15363" max="15364" width="6.375" style="5" bestFit="1" customWidth="1"/>
    <col min="15365" max="15365" width="2.625" style="5" customWidth="1"/>
    <col min="15366" max="15366" width="5.125" style="5" customWidth="1"/>
    <col min="15367" max="15373" width="6.875" style="5" customWidth="1"/>
    <col min="15374" max="15616" width="9" style="5"/>
    <col min="15617" max="15617" width="2.375" style="5" customWidth="1"/>
    <col min="15618" max="15618" width="15.625" style="5" customWidth="1"/>
    <col min="15619" max="15620" width="6.375" style="5" bestFit="1" customWidth="1"/>
    <col min="15621" max="15621" width="2.625" style="5" customWidth="1"/>
    <col min="15622" max="15622" width="5.125" style="5" customWidth="1"/>
    <col min="15623" max="15629" width="6.875" style="5" customWidth="1"/>
    <col min="15630" max="15872" width="9" style="5"/>
    <col min="15873" max="15873" width="2.375" style="5" customWidth="1"/>
    <col min="15874" max="15874" width="15.625" style="5" customWidth="1"/>
    <col min="15875" max="15876" width="6.375" style="5" bestFit="1" customWidth="1"/>
    <col min="15877" max="15877" width="2.625" style="5" customWidth="1"/>
    <col min="15878" max="15878" width="5.125" style="5" customWidth="1"/>
    <col min="15879" max="15885" width="6.875" style="5" customWidth="1"/>
    <col min="15886" max="16128" width="9" style="5"/>
    <col min="16129" max="16129" width="2.375" style="5" customWidth="1"/>
    <col min="16130" max="16130" width="15.625" style="5" customWidth="1"/>
    <col min="16131" max="16132" width="6.375" style="5" bestFit="1" customWidth="1"/>
    <col min="16133" max="16133" width="2.625" style="5" customWidth="1"/>
    <col min="16134" max="16134" width="5.125" style="5" customWidth="1"/>
    <col min="16135" max="16141" width="6.875" style="5" customWidth="1"/>
    <col min="16142" max="16384" width="9" style="5"/>
  </cols>
  <sheetData>
    <row r="1" spans="1:13" s="3" customFormat="1" ht="18" customHeight="1" x14ac:dyDescent="0.4">
      <c r="A1" s="1"/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24" customHeight="1" x14ac:dyDescent="0.4">
      <c r="A2" s="4" t="s">
        <v>74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pans="1:13" ht="10.5" customHeight="1" x14ac:dyDescent="0.4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</row>
    <row r="4" spans="1:13" s="13" customFormat="1" ht="18" customHeight="1" x14ac:dyDescent="0.4">
      <c r="A4" s="9" t="s">
        <v>75</v>
      </c>
      <c r="B4" s="10"/>
      <c r="C4" s="11" t="s">
        <v>42</v>
      </c>
      <c r="D4" s="12" t="s">
        <v>43</v>
      </c>
      <c r="E4" s="9" t="s">
        <v>76</v>
      </c>
      <c r="F4" s="106"/>
      <c r="G4" s="106"/>
      <c r="H4" s="106"/>
      <c r="I4" s="106"/>
      <c r="J4" s="106"/>
      <c r="K4" s="106"/>
      <c r="L4" s="106"/>
      <c r="M4" s="10"/>
    </row>
    <row r="5" spans="1:13" s="13" customFormat="1" ht="18" customHeight="1" x14ac:dyDescent="0.4">
      <c r="A5" s="9"/>
      <c r="B5" s="10"/>
      <c r="C5" s="12"/>
      <c r="D5" s="12"/>
      <c r="E5" s="9" t="s">
        <v>77</v>
      </c>
      <c r="F5" s="10"/>
      <c r="G5" s="14" t="s">
        <v>78</v>
      </c>
      <c r="H5" s="14" t="s">
        <v>79</v>
      </c>
      <c r="I5" s="14" t="s">
        <v>80</v>
      </c>
      <c r="J5" s="14" t="s">
        <v>81</v>
      </c>
      <c r="K5" s="14" t="s">
        <v>82</v>
      </c>
      <c r="L5" s="14" t="s">
        <v>83</v>
      </c>
      <c r="M5" s="14" t="s">
        <v>11</v>
      </c>
    </row>
    <row r="6" spans="1:13" s="13" customFormat="1" ht="15" customHeight="1" x14ac:dyDescent="0.4">
      <c r="A6" s="107"/>
      <c r="B6" s="108" t="s">
        <v>84</v>
      </c>
      <c r="C6" s="21">
        <v>21</v>
      </c>
      <c r="D6" s="21">
        <v>11</v>
      </c>
      <c r="E6" s="18" t="s">
        <v>13</v>
      </c>
      <c r="F6" s="10"/>
      <c r="G6" s="63">
        <v>32</v>
      </c>
      <c r="H6" s="63">
        <v>42</v>
      </c>
      <c r="I6" s="63">
        <v>30</v>
      </c>
      <c r="J6" s="63">
        <v>26</v>
      </c>
      <c r="K6" s="63">
        <v>42</v>
      </c>
      <c r="L6" s="63">
        <v>30</v>
      </c>
      <c r="M6" s="63">
        <f>SUM(G6:L6)</f>
        <v>202</v>
      </c>
    </row>
    <row r="7" spans="1:13" s="13" customFormat="1" ht="15" customHeight="1" x14ac:dyDescent="0.4">
      <c r="A7" s="107"/>
      <c r="B7" s="108"/>
      <c r="C7" s="21"/>
      <c r="D7" s="21"/>
      <c r="E7" s="23"/>
      <c r="F7" s="14" t="s">
        <v>15</v>
      </c>
      <c r="G7" s="63">
        <v>20</v>
      </c>
      <c r="H7" s="63">
        <v>15</v>
      </c>
      <c r="I7" s="63">
        <v>15</v>
      </c>
      <c r="J7" s="63">
        <v>14</v>
      </c>
      <c r="K7" s="63">
        <v>17</v>
      </c>
      <c r="L7" s="63">
        <v>18</v>
      </c>
      <c r="M7" s="63">
        <f t="shared" ref="M7:M70" si="0">SUM(G7:L7)</f>
        <v>99</v>
      </c>
    </row>
    <row r="8" spans="1:13" s="13" customFormat="1" ht="15" customHeight="1" x14ac:dyDescent="0.4">
      <c r="A8" s="107"/>
      <c r="B8" s="108"/>
      <c r="C8" s="21"/>
      <c r="D8" s="21"/>
      <c r="E8" s="26"/>
      <c r="F8" s="27" t="s">
        <v>16</v>
      </c>
      <c r="G8" s="63">
        <v>12</v>
      </c>
      <c r="H8" s="63">
        <v>27</v>
      </c>
      <c r="I8" s="63">
        <v>15</v>
      </c>
      <c r="J8" s="63">
        <v>12</v>
      </c>
      <c r="K8" s="63">
        <v>25</v>
      </c>
      <c r="L8" s="63">
        <v>12</v>
      </c>
      <c r="M8" s="63">
        <f t="shared" si="0"/>
        <v>103</v>
      </c>
    </row>
    <row r="9" spans="1:13" s="13" customFormat="1" ht="15" customHeight="1" x14ac:dyDescent="0.4">
      <c r="A9" s="107"/>
      <c r="B9" s="108" t="s">
        <v>85</v>
      </c>
      <c r="C9" s="21">
        <v>26</v>
      </c>
      <c r="D9" s="21">
        <v>18</v>
      </c>
      <c r="E9" s="18" t="s">
        <v>13</v>
      </c>
      <c r="F9" s="10"/>
      <c r="G9" s="63">
        <v>77</v>
      </c>
      <c r="H9" s="63">
        <v>97</v>
      </c>
      <c r="I9" s="63">
        <v>82</v>
      </c>
      <c r="J9" s="63">
        <v>79</v>
      </c>
      <c r="K9" s="63">
        <v>70</v>
      </c>
      <c r="L9" s="63">
        <v>72</v>
      </c>
      <c r="M9" s="63">
        <f t="shared" si="0"/>
        <v>477</v>
      </c>
    </row>
    <row r="10" spans="1:13" s="13" customFormat="1" ht="15" customHeight="1" x14ac:dyDescent="0.4">
      <c r="A10" s="107"/>
      <c r="B10" s="108"/>
      <c r="C10" s="21"/>
      <c r="D10" s="21"/>
      <c r="E10" s="23"/>
      <c r="F10" s="14" t="s">
        <v>15</v>
      </c>
      <c r="G10" s="63">
        <v>51</v>
      </c>
      <c r="H10" s="63">
        <v>53</v>
      </c>
      <c r="I10" s="63">
        <v>40</v>
      </c>
      <c r="J10" s="63">
        <v>43</v>
      </c>
      <c r="K10" s="63">
        <v>40</v>
      </c>
      <c r="L10" s="63">
        <v>33</v>
      </c>
      <c r="M10" s="63">
        <f t="shared" si="0"/>
        <v>260</v>
      </c>
    </row>
    <row r="11" spans="1:13" s="13" customFormat="1" ht="15" customHeight="1" x14ac:dyDescent="0.4">
      <c r="A11" s="107"/>
      <c r="B11" s="108"/>
      <c r="C11" s="21"/>
      <c r="D11" s="21"/>
      <c r="E11" s="26"/>
      <c r="F11" s="27" t="s">
        <v>16</v>
      </c>
      <c r="G11" s="63">
        <v>26</v>
      </c>
      <c r="H11" s="63">
        <v>44</v>
      </c>
      <c r="I11" s="63">
        <v>42</v>
      </c>
      <c r="J11" s="63">
        <v>36</v>
      </c>
      <c r="K11" s="63">
        <v>30</v>
      </c>
      <c r="L11" s="63">
        <v>39</v>
      </c>
      <c r="M11" s="63">
        <f t="shared" si="0"/>
        <v>217</v>
      </c>
    </row>
    <row r="12" spans="1:13" s="13" customFormat="1" ht="15" customHeight="1" x14ac:dyDescent="0.4">
      <c r="A12" s="107"/>
      <c r="B12" s="108" t="s">
        <v>86</v>
      </c>
      <c r="C12" s="21">
        <v>34</v>
      </c>
      <c r="D12" s="21">
        <v>21</v>
      </c>
      <c r="E12" s="18" t="s">
        <v>13</v>
      </c>
      <c r="F12" s="10"/>
      <c r="G12" s="63">
        <v>94</v>
      </c>
      <c r="H12" s="63">
        <v>97</v>
      </c>
      <c r="I12" s="63">
        <v>91</v>
      </c>
      <c r="J12" s="63">
        <v>93</v>
      </c>
      <c r="K12" s="63">
        <v>77</v>
      </c>
      <c r="L12" s="63">
        <v>88</v>
      </c>
      <c r="M12" s="63">
        <f t="shared" si="0"/>
        <v>540</v>
      </c>
    </row>
    <row r="13" spans="1:13" s="13" customFormat="1" ht="15" customHeight="1" x14ac:dyDescent="0.4">
      <c r="A13" s="107"/>
      <c r="B13" s="108"/>
      <c r="C13" s="21"/>
      <c r="D13" s="21"/>
      <c r="E13" s="23"/>
      <c r="F13" s="14" t="s">
        <v>15</v>
      </c>
      <c r="G13" s="63">
        <v>43</v>
      </c>
      <c r="H13" s="63">
        <v>49</v>
      </c>
      <c r="I13" s="63">
        <v>56</v>
      </c>
      <c r="J13" s="63">
        <v>51</v>
      </c>
      <c r="K13" s="63">
        <v>33</v>
      </c>
      <c r="L13" s="63">
        <v>45</v>
      </c>
      <c r="M13" s="63">
        <f t="shared" si="0"/>
        <v>277</v>
      </c>
    </row>
    <row r="14" spans="1:13" s="13" customFormat="1" ht="15" customHeight="1" x14ac:dyDescent="0.4">
      <c r="A14" s="107"/>
      <c r="B14" s="108"/>
      <c r="C14" s="21"/>
      <c r="D14" s="21"/>
      <c r="E14" s="26"/>
      <c r="F14" s="27" t="s">
        <v>16</v>
      </c>
      <c r="G14" s="63">
        <v>51</v>
      </c>
      <c r="H14" s="63">
        <v>48</v>
      </c>
      <c r="I14" s="63">
        <v>35</v>
      </c>
      <c r="J14" s="63">
        <v>42</v>
      </c>
      <c r="K14" s="63">
        <v>44</v>
      </c>
      <c r="L14" s="63">
        <v>43</v>
      </c>
      <c r="M14" s="63">
        <f t="shared" si="0"/>
        <v>263</v>
      </c>
    </row>
    <row r="15" spans="1:13" s="13" customFormat="1" ht="15" customHeight="1" x14ac:dyDescent="0.4">
      <c r="A15" s="107"/>
      <c r="B15" s="108" t="s">
        <v>87</v>
      </c>
      <c r="C15" s="17">
        <v>28</v>
      </c>
      <c r="D15" s="17">
        <v>20</v>
      </c>
      <c r="E15" s="18" t="s">
        <v>13</v>
      </c>
      <c r="F15" s="10"/>
      <c r="G15" s="63">
        <v>84</v>
      </c>
      <c r="H15" s="63">
        <v>79</v>
      </c>
      <c r="I15" s="63">
        <v>76</v>
      </c>
      <c r="J15" s="63">
        <v>72</v>
      </c>
      <c r="K15" s="63">
        <v>73</v>
      </c>
      <c r="L15" s="63">
        <v>78</v>
      </c>
      <c r="M15" s="63">
        <f t="shared" si="0"/>
        <v>462</v>
      </c>
    </row>
    <row r="16" spans="1:13" s="13" customFormat="1" ht="15" customHeight="1" x14ac:dyDescent="0.4">
      <c r="A16" s="107"/>
      <c r="B16" s="108"/>
      <c r="C16" s="22"/>
      <c r="D16" s="22"/>
      <c r="E16" s="23"/>
      <c r="F16" s="14" t="s">
        <v>15</v>
      </c>
      <c r="G16" s="63">
        <v>41</v>
      </c>
      <c r="H16" s="63">
        <v>47</v>
      </c>
      <c r="I16" s="63">
        <v>34</v>
      </c>
      <c r="J16" s="63">
        <v>34</v>
      </c>
      <c r="K16" s="63">
        <v>40</v>
      </c>
      <c r="L16" s="63">
        <v>39</v>
      </c>
      <c r="M16" s="63">
        <f t="shared" si="0"/>
        <v>235</v>
      </c>
    </row>
    <row r="17" spans="1:13" s="13" customFormat="1" ht="15" customHeight="1" x14ac:dyDescent="0.4">
      <c r="A17" s="107"/>
      <c r="B17" s="108"/>
      <c r="C17" s="25"/>
      <c r="D17" s="25"/>
      <c r="E17" s="26"/>
      <c r="F17" s="27" t="s">
        <v>16</v>
      </c>
      <c r="G17" s="63">
        <v>43</v>
      </c>
      <c r="H17" s="63">
        <v>32</v>
      </c>
      <c r="I17" s="63">
        <v>42</v>
      </c>
      <c r="J17" s="63">
        <v>38</v>
      </c>
      <c r="K17" s="63">
        <v>33</v>
      </c>
      <c r="L17" s="63">
        <v>39</v>
      </c>
      <c r="M17" s="63">
        <f t="shared" si="0"/>
        <v>227</v>
      </c>
    </row>
    <row r="18" spans="1:13" s="13" customFormat="1" ht="15" customHeight="1" x14ac:dyDescent="0.4">
      <c r="A18" s="107"/>
      <c r="B18" s="109" t="s">
        <v>88</v>
      </c>
      <c r="C18" s="17">
        <v>31</v>
      </c>
      <c r="D18" s="17">
        <v>18</v>
      </c>
      <c r="E18" s="18" t="s">
        <v>13</v>
      </c>
      <c r="F18" s="10"/>
      <c r="G18" s="63">
        <v>73</v>
      </c>
      <c r="H18" s="63">
        <v>51</v>
      </c>
      <c r="I18" s="63">
        <v>77</v>
      </c>
      <c r="J18" s="63">
        <v>57</v>
      </c>
      <c r="K18" s="63">
        <v>63</v>
      </c>
      <c r="L18" s="63">
        <v>61</v>
      </c>
      <c r="M18" s="63">
        <f t="shared" si="0"/>
        <v>382</v>
      </c>
    </row>
    <row r="19" spans="1:13" s="13" customFormat="1" ht="15" customHeight="1" x14ac:dyDescent="0.4">
      <c r="A19" s="107"/>
      <c r="B19" s="110"/>
      <c r="C19" s="22"/>
      <c r="D19" s="22"/>
      <c r="E19" s="23"/>
      <c r="F19" s="14" t="s">
        <v>15</v>
      </c>
      <c r="G19" s="63">
        <v>42</v>
      </c>
      <c r="H19" s="63">
        <v>23</v>
      </c>
      <c r="I19" s="63">
        <v>32</v>
      </c>
      <c r="J19" s="63">
        <v>27</v>
      </c>
      <c r="K19" s="63">
        <v>26</v>
      </c>
      <c r="L19" s="63">
        <v>35</v>
      </c>
      <c r="M19" s="63">
        <f t="shared" si="0"/>
        <v>185</v>
      </c>
    </row>
    <row r="20" spans="1:13" s="13" customFormat="1" ht="15" customHeight="1" x14ac:dyDescent="0.4">
      <c r="A20" s="107"/>
      <c r="B20" s="111"/>
      <c r="C20" s="25"/>
      <c r="D20" s="25"/>
      <c r="E20" s="26"/>
      <c r="F20" s="27" t="s">
        <v>16</v>
      </c>
      <c r="G20" s="63">
        <v>31</v>
      </c>
      <c r="H20" s="63">
        <v>28</v>
      </c>
      <c r="I20" s="63">
        <v>45</v>
      </c>
      <c r="J20" s="63">
        <v>30</v>
      </c>
      <c r="K20" s="63">
        <v>37</v>
      </c>
      <c r="L20" s="63">
        <v>26</v>
      </c>
      <c r="M20" s="63">
        <f t="shared" si="0"/>
        <v>197</v>
      </c>
    </row>
    <row r="21" spans="1:13" s="13" customFormat="1" ht="15" customHeight="1" x14ac:dyDescent="0.4">
      <c r="A21" s="107"/>
      <c r="B21" s="109" t="s">
        <v>89</v>
      </c>
      <c r="C21" s="17">
        <v>19</v>
      </c>
      <c r="D21" s="17">
        <v>13</v>
      </c>
      <c r="E21" s="18" t="s">
        <v>13</v>
      </c>
      <c r="F21" s="10"/>
      <c r="G21" s="63">
        <v>42</v>
      </c>
      <c r="H21" s="63">
        <v>44</v>
      </c>
      <c r="I21" s="63">
        <v>39</v>
      </c>
      <c r="J21" s="63">
        <v>53</v>
      </c>
      <c r="K21" s="63">
        <v>43</v>
      </c>
      <c r="L21" s="63">
        <v>38</v>
      </c>
      <c r="M21" s="63">
        <f t="shared" si="0"/>
        <v>259</v>
      </c>
    </row>
    <row r="22" spans="1:13" s="13" customFormat="1" ht="15" customHeight="1" x14ac:dyDescent="0.4">
      <c r="A22" s="107"/>
      <c r="B22" s="110"/>
      <c r="C22" s="22"/>
      <c r="D22" s="22"/>
      <c r="E22" s="23"/>
      <c r="F22" s="14" t="s">
        <v>15</v>
      </c>
      <c r="G22" s="63">
        <v>18</v>
      </c>
      <c r="H22" s="63">
        <v>25</v>
      </c>
      <c r="I22" s="63">
        <v>23</v>
      </c>
      <c r="J22" s="63">
        <v>29</v>
      </c>
      <c r="K22" s="63">
        <v>24</v>
      </c>
      <c r="L22" s="63">
        <v>22</v>
      </c>
      <c r="M22" s="63">
        <f t="shared" si="0"/>
        <v>141</v>
      </c>
    </row>
    <row r="23" spans="1:13" s="13" customFormat="1" ht="15" customHeight="1" x14ac:dyDescent="0.4">
      <c r="A23" s="107"/>
      <c r="B23" s="111"/>
      <c r="C23" s="25"/>
      <c r="D23" s="25"/>
      <c r="E23" s="26"/>
      <c r="F23" s="27" t="s">
        <v>16</v>
      </c>
      <c r="G23" s="63">
        <v>24</v>
      </c>
      <c r="H23" s="63">
        <v>19</v>
      </c>
      <c r="I23" s="63">
        <v>16</v>
      </c>
      <c r="J23" s="63">
        <v>24</v>
      </c>
      <c r="K23" s="63">
        <v>19</v>
      </c>
      <c r="L23" s="63">
        <v>16</v>
      </c>
      <c r="M23" s="63">
        <f t="shared" si="0"/>
        <v>118</v>
      </c>
    </row>
    <row r="24" spans="1:13" s="13" customFormat="1" ht="15" customHeight="1" x14ac:dyDescent="0.4">
      <c r="A24" s="107"/>
      <c r="B24" s="109" t="s">
        <v>90</v>
      </c>
      <c r="C24" s="21">
        <v>17</v>
      </c>
      <c r="D24" s="21">
        <v>12</v>
      </c>
      <c r="E24" s="18" t="s">
        <v>13</v>
      </c>
      <c r="F24" s="10"/>
      <c r="G24" s="63">
        <v>49</v>
      </c>
      <c r="H24" s="63">
        <v>32</v>
      </c>
      <c r="I24" s="63">
        <v>40</v>
      </c>
      <c r="J24" s="63">
        <v>48</v>
      </c>
      <c r="K24" s="63">
        <v>38</v>
      </c>
      <c r="L24" s="63">
        <v>51</v>
      </c>
      <c r="M24" s="63">
        <f t="shared" si="0"/>
        <v>258</v>
      </c>
    </row>
    <row r="25" spans="1:13" s="13" customFormat="1" ht="15" customHeight="1" x14ac:dyDescent="0.4">
      <c r="A25" s="107"/>
      <c r="B25" s="110"/>
      <c r="C25" s="21"/>
      <c r="D25" s="21"/>
      <c r="E25" s="23"/>
      <c r="F25" s="14" t="s">
        <v>15</v>
      </c>
      <c r="G25" s="63">
        <v>27</v>
      </c>
      <c r="H25" s="63">
        <v>11</v>
      </c>
      <c r="I25" s="63">
        <v>23</v>
      </c>
      <c r="J25" s="63">
        <v>23</v>
      </c>
      <c r="K25" s="63">
        <v>18</v>
      </c>
      <c r="L25" s="63">
        <v>30</v>
      </c>
      <c r="M25" s="63">
        <f t="shared" si="0"/>
        <v>132</v>
      </c>
    </row>
    <row r="26" spans="1:13" s="13" customFormat="1" ht="15" customHeight="1" x14ac:dyDescent="0.4">
      <c r="A26" s="107"/>
      <c r="B26" s="111"/>
      <c r="C26" s="21"/>
      <c r="D26" s="21"/>
      <c r="E26" s="26"/>
      <c r="F26" s="27" t="s">
        <v>16</v>
      </c>
      <c r="G26" s="63">
        <v>22</v>
      </c>
      <c r="H26" s="63">
        <v>21</v>
      </c>
      <c r="I26" s="63">
        <v>17</v>
      </c>
      <c r="J26" s="63">
        <v>25</v>
      </c>
      <c r="K26" s="63">
        <v>20</v>
      </c>
      <c r="L26" s="63">
        <v>21</v>
      </c>
      <c r="M26" s="63">
        <f t="shared" si="0"/>
        <v>126</v>
      </c>
    </row>
    <row r="27" spans="1:13" s="13" customFormat="1" ht="15" customHeight="1" x14ac:dyDescent="0.4">
      <c r="A27" s="107"/>
      <c r="B27" s="109" t="s">
        <v>91</v>
      </c>
      <c r="C27" s="21">
        <v>12</v>
      </c>
      <c r="D27" s="21">
        <v>7</v>
      </c>
      <c r="E27" s="18" t="s">
        <v>13</v>
      </c>
      <c r="F27" s="10"/>
      <c r="G27" s="63">
        <v>14</v>
      </c>
      <c r="H27" s="63">
        <v>15</v>
      </c>
      <c r="I27" s="63">
        <v>17</v>
      </c>
      <c r="J27" s="63">
        <v>13</v>
      </c>
      <c r="K27" s="63">
        <v>20</v>
      </c>
      <c r="L27" s="63">
        <v>17</v>
      </c>
      <c r="M27" s="63">
        <f t="shared" si="0"/>
        <v>96</v>
      </c>
    </row>
    <row r="28" spans="1:13" s="13" customFormat="1" ht="15" customHeight="1" x14ac:dyDescent="0.4">
      <c r="A28" s="107"/>
      <c r="B28" s="110"/>
      <c r="C28" s="21"/>
      <c r="D28" s="21"/>
      <c r="E28" s="23"/>
      <c r="F28" s="14" t="s">
        <v>15</v>
      </c>
      <c r="G28" s="63">
        <v>10</v>
      </c>
      <c r="H28" s="63">
        <v>10</v>
      </c>
      <c r="I28" s="63">
        <v>8</v>
      </c>
      <c r="J28" s="63">
        <v>6</v>
      </c>
      <c r="K28" s="63">
        <v>13</v>
      </c>
      <c r="L28" s="63">
        <v>5</v>
      </c>
      <c r="M28" s="63">
        <f t="shared" si="0"/>
        <v>52</v>
      </c>
    </row>
    <row r="29" spans="1:13" s="13" customFormat="1" ht="15" customHeight="1" x14ac:dyDescent="0.4">
      <c r="A29" s="107"/>
      <c r="B29" s="111"/>
      <c r="C29" s="21"/>
      <c r="D29" s="21"/>
      <c r="E29" s="26"/>
      <c r="F29" s="27" t="s">
        <v>16</v>
      </c>
      <c r="G29" s="63">
        <v>4</v>
      </c>
      <c r="H29" s="63">
        <v>5</v>
      </c>
      <c r="I29" s="63">
        <v>9</v>
      </c>
      <c r="J29" s="63">
        <v>7</v>
      </c>
      <c r="K29" s="63">
        <v>7</v>
      </c>
      <c r="L29" s="63">
        <v>12</v>
      </c>
      <c r="M29" s="63">
        <f t="shared" si="0"/>
        <v>44</v>
      </c>
    </row>
    <row r="30" spans="1:13" s="13" customFormat="1" ht="15" customHeight="1" x14ac:dyDescent="0.4">
      <c r="A30" s="107"/>
      <c r="B30" s="109" t="s">
        <v>92</v>
      </c>
      <c r="C30" s="21">
        <v>15</v>
      </c>
      <c r="D30" s="21">
        <v>9</v>
      </c>
      <c r="E30" s="18" t="s">
        <v>13</v>
      </c>
      <c r="F30" s="10"/>
      <c r="G30" s="63">
        <v>31</v>
      </c>
      <c r="H30" s="63">
        <v>27</v>
      </c>
      <c r="I30" s="63">
        <v>29</v>
      </c>
      <c r="J30" s="63">
        <v>29</v>
      </c>
      <c r="K30" s="63">
        <v>34</v>
      </c>
      <c r="L30" s="63">
        <v>42</v>
      </c>
      <c r="M30" s="63">
        <f t="shared" si="0"/>
        <v>192</v>
      </c>
    </row>
    <row r="31" spans="1:13" s="13" customFormat="1" ht="15" customHeight="1" x14ac:dyDescent="0.4">
      <c r="A31" s="107"/>
      <c r="B31" s="110"/>
      <c r="C31" s="21"/>
      <c r="D31" s="21"/>
      <c r="E31" s="23"/>
      <c r="F31" s="14" t="s">
        <v>15</v>
      </c>
      <c r="G31" s="63">
        <v>18</v>
      </c>
      <c r="H31" s="63">
        <v>11</v>
      </c>
      <c r="I31" s="63">
        <v>8</v>
      </c>
      <c r="J31" s="63">
        <v>17</v>
      </c>
      <c r="K31" s="63">
        <v>18</v>
      </c>
      <c r="L31" s="63">
        <v>30</v>
      </c>
      <c r="M31" s="63">
        <f t="shared" si="0"/>
        <v>102</v>
      </c>
    </row>
    <row r="32" spans="1:13" s="13" customFormat="1" ht="15" customHeight="1" x14ac:dyDescent="0.4">
      <c r="A32" s="107"/>
      <c r="B32" s="111"/>
      <c r="C32" s="21"/>
      <c r="D32" s="21"/>
      <c r="E32" s="26"/>
      <c r="F32" s="27" t="s">
        <v>16</v>
      </c>
      <c r="G32" s="63">
        <v>13</v>
      </c>
      <c r="H32" s="63">
        <v>16</v>
      </c>
      <c r="I32" s="63">
        <v>21</v>
      </c>
      <c r="J32" s="63">
        <v>12</v>
      </c>
      <c r="K32" s="63">
        <v>16</v>
      </c>
      <c r="L32" s="63">
        <v>12</v>
      </c>
      <c r="M32" s="63">
        <f t="shared" si="0"/>
        <v>90</v>
      </c>
    </row>
    <row r="33" spans="1:13" s="13" customFormat="1" ht="15" customHeight="1" x14ac:dyDescent="0.4">
      <c r="A33" s="107"/>
      <c r="B33" s="109" t="s">
        <v>93</v>
      </c>
      <c r="C33" s="21">
        <v>35</v>
      </c>
      <c r="D33" s="21">
        <v>25</v>
      </c>
      <c r="E33" s="18" t="s">
        <v>13</v>
      </c>
      <c r="F33" s="10"/>
      <c r="G33" s="63">
        <v>112</v>
      </c>
      <c r="H33" s="63">
        <v>105</v>
      </c>
      <c r="I33" s="63">
        <v>106</v>
      </c>
      <c r="J33" s="63">
        <v>113</v>
      </c>
      <c r="K33" s="63">
        <v>107</v>
      </c>
      <c r="L33" s="63">
        <v>136</v>
      </c>
      <c r="M33" s="63">
        <f t="shared" si="0"/>
        <v>679</v>
      </c>
    </row>
    <row r="34" spans="1:13" s="13" customFormat="1" ht="15" customHeight="1" x14ac:dyDescent="0.4">
      <c r="A34" s="107"/>
      <c r="B34" s="110"/>
      <c r="C34" s="21"/>
      <c r="D34" s="21"/>
      <c r="E34" s="23"/>
      <c r="F34" s="14" t="s">
        <v>15</v>
      </c>
      <c r="G34" s="63">
        <v>62</v>
      </c>
      <c r="H34" s="63">
        <v>50</v>
      </c>
      <c r="I34" s="63">
        <v>53</v>
      </c>
      <c r="J34" s="63">
        <v>58</v>
      </c>
      <c r="K34" s="63">
        <v>47</v>
      </c>
      <c r="L34" s="63">
        <v>69</v>
      </c>
      <c r="M34" s="63">
        <f t="shared" si="0"/>
        <v>339</v>
      </c>
    </row>
    <row r="35" spans="1:13" s="13" customFormat="1" ht="15" customHeight="1" x14ac:dyDescent="0.4">
      <c r="A35" s="107"/>
      <c r="B35" s="111"/>
      <c r="C35" s="21"/>
      <c r="D35" s="21"/>
      <c r="E35" s="26"/>
      <c r="F35" s="27" t="s">
        <v>16</v>
      </c>
      <c r="G35" s="63">
        <v>50</v>
      </c>
      <c r="H35" s="63">
        <v>55</v>
      </c>
      <c r="I35" s="63">
        <v>53</v>
      </c>
      <c r="J35" s="63">
        <v>55</v>
      </c>
      <c r="K35" s="63">
        <v>60</v>
      </c>
      <c r="L35" s="63">
        <v>67</v>
      </c>
      <c r="M35" s="63">
        <f t="shared" si="0"/>
        <v>340</v>
      </c>
    </row>
    <row r="36" spans="1:13" s="13" customFormat="1" ht="15" customHeight="1" x14ac:dyDescent="0.4">
      <c r="A36" s="107"/>
      <c r="B36" s="109" t="s">
        <v>94</v>
      </c>
      <c r="C36" s="21">
        <v>12</v>
      </c>
      <c r="D36" s="21">
        <v>8</v>
      </c>
      <c r="E36" s="18" t="s">
        <v>13</v>
      </c>
      <c r="F36" s="10"/>
      <c r="G36" s="63">
        <v>18</v>
      </c>
      <c r="H36" s="63">
        <v>21</v>
      </c>
      <c r="I36" s="63">
        <v>18</v>
      </c>
      <c r="J36" s="63">
        <v>17</v>
      </c>
      <c r="K36" s="63">
        <v>24</v>
      </c>
      <c r="L36" s="63">
        <v>24</v>
      </c>
      <c r="M36" s="63">
        <f t="shared" si="0"/>
        <v>122</v>
      </c>
    </row>
    <row r="37" spans="1:13" s="13" customFormat="1" ht="15" customHeight="1" x14ac:dyDescent="0.4">
      <c r="A37" s="107"/>
      <c r="B37" s="110"/>
      <c r="C37" s="21"/>
      <c r="D37" s="21"/>
      <c r="E37" s="23"/>
      <c r="F37" s="14" t="s">
        <v>15</v>
      </c>
      <c r="G37" s="63">
        <v>10</v>
      </c>
      <c r="H37" s="63">
        <v>13</v>
      </c>
      <c r="I37" s="63">
        <v>6</v>
      </c>
      <c r="J37" s="63">
        <v>10</v>
      </c>
      <c r="K37" s="63">
        <v>17</v>
      </c>
      <c r="L37" s="63">
        <v>13</v>
      </c>
      <c r="M37" s="63">
        <f t="shared" si="0"/>
        <v>69</v>
      </c>
    </row>
    <row r="38" spans="1:13" s="13" customFormat="1" ht="15" customHeight="1" x14ac:dyDescent="0.4">
      <c r="A38" s="107"/>
      <c r="B38" s="111"/>
      <c r="C38" s="21"/>
      <c r="D38" s="21"/>
      <c r="E38" s="26"/>
      <c r="F38" s="27" t="s">
        <v>16</v>
      </c>
      <c r="G38" s="63">
        <v>8</v>
      </c>
      <c r="H38" s="63">
        <v>8</v>
      </c>
      <c r="I38" s="63">
        <v>12</v>
      </c>
      <c r="J38" s="63">
        <v>7</v>
      </c>
      <c r="K38" s="63">
        <v>7</v>
      </c>
      <c r="L38" s="63">
        <v>11</v>
      </c>
      <c r="M38" s="63">
        <f t="shared" si="0"/>
        <v>53</v>
      </c>
    </row>
    <row r="39" spans="1:13" s="13" customFormat="1" ht="15" customHeight="1" x14ac:dyDescent="0.4">
      <c r="A39" s="107"/>
      <c r="B39" s="109" t="s">
        <v>95</v>
      </c>
      <c r="C39" s="21">
        <v>14</v>
      </c>
      <c r="D39" s="21">
        <v>8</v>
      </c>
      <c r="E39" s="18" t="s">
        <v>13</v>
      </c>
      <c r="F39" s="10"/>
      <c r="G39" s="63">
        <v>23</v>
      </c>
      <c r="H39" s="63">
        <v>27</v>
      </c>
      <c r="I39" s="63">
        <v>17</v>
      </c>
      <c r="J39" s="63">
        <v>18</v>
      </c>
      <c r="K39" s="63">
        <v>16</v>
      </c>
      <c r="L39" s="63">
        <v>24</v>
      </c>
      <c r="M39" s="63">
        <f t="shared" si="0"/>
        <v>125</v>
      </c>
    </row>
    <row r="40" spans="1:13" s="13" customFormat="1" ht="15" customHeight="1" x14ac:dyDescent="0.4">
      <c r="A40" s="107"/>
      <c r="B40" s="110"/>
      <c r="C40" s="21"/>
      <c r="D40" s="21"/>
      <c r="E40" s="23"/>
      <c r="F40" s="14" t="s">
        <v>15</v>
      </c>
      <c r="G40" s="63">
        <v>12</v>
      </c>
      <c r="H40" s="63">
        <v>14</v>
      </c>
      <c r="I40" s="63">
        <v>8</v>
      </c>
      <c r="J40" s="63">
        <v>7</v>
      </c>
      <c r="K40" s="63">
        <v>11</v>
      </c>
      <c r="L40" s="63">
        <v>11</v>
      </c>
      <c r="M40" s="63">
        <f t="shared" si="0"/>
        <v>63</v>
      </c>
    </row>
    <row r="41" spans="1:13" s="13" customFormat="1" ht="15" customHeight="1" x14ac:dyDescent="0.4">
      <c r="A41" s="107"/>
      <c r="B41" s="111"/>
      <c r="C41" s="21"/>
      <c r="D41" s="21"/>
      <c r="E41" s="26"/>
      <c r="F41" s="27" t="s">
        <v>16</v>
      </c>
      <c r="G41" s="63">
        <v>11</v>
      </c>
      <c r="H41" s="63">
        <v>13</v>
      </c>
      <c r="I41" s="63">
        <v>9</v>
      </c>
      <c r="J41" s="63">
        <v>11</v>
      </c>
      <c r="K41" s="63">
        <v>5</v>
      </c>
      <c r="L41" s="63">
        <v>13</v>
      </c>
      <c r="M41" s="63">
        <f t="shared" si="0"/>
        <v>62</v>
      </c>
    </row>
    <row r="42" spans="1:13" s="13" customFormat="1" ht="15" customHeight="1" x14ac:dyDescent="0.4">
      <c r="A42" s="107"/>
      <c r="B42" s="109" t="s">
        <v>96</v>
      </c>
      <c r="C42" s="21">
        <v>14</v>
      </c>
      <c r="D42" s="21">
        <v>8</v>
      </c>
      <c r="E42" s="18" t="s">
        <v>13</v>
      </c>
      <c r="F42" s="10"/>
      <c r="G42" s="63">
        <v>32</v>
      </c>
      <c r="H42" s="63">
        <v>27</v>
      </c>
      <c r="I42" s="63">
        <v>24</v>
      </c>
      <c r="J42" s="63">
        <v>38</v>
      </c>
      <c r="K42" s="63">
        <v>34</v>
      </c>
      <c r="L42" s="63">
        <v>33</v>
      </c>
      <c r="M42" s="63">
        <f t="shared" si="0"/>
        <v>188</v>
      </c>
    </row>
    <row r="43" spans="1:13" s="13" customFormat="1" ht="15" customHeight="1" x14ac:dyDescent="0.4">
      <c r="A43" s="107"/>
      <c r="B43" s="110"/>
      <c r="C43" s="21"/>
      <c r="D43" s="21"/>
      <c r="E43" s="23"/>
      <c r="F43" s="14" t="s">
        <v>15</v>
      </c>
      <c r="G43" s="63">
        <v>15</v>
      </c>
      <c r="H43" s="63">
        <v>18</v>
      </c>
      <c r="I43" s="63">
        <v>17</v>
      </c>
      <c r="J43" s="63">
        <v>21</v>
      </c>
      <c r="K43" s="63">
        <v>15</v>
      </c>
      <c r="L43" s="63">
        <v>12</v>
      </c>
      <c r="M43" s="63">
        <f t="shared" si="0"/>
        <v>98</v>
      </c>
    </row>
    <row r="44" spans="1:13" s="13" customFormat="1" ht="15" customHeight="1" x14ac:dyDescent="0.4">
      <c r="A44" s="107"/>
      <c r="B44" s="111"/>
      <c r="C44" s="21"/>
      <c r="D44" s="21"/>
      <c r="E44" s="26"/>
      <c r="F44" s="27" t="s">
        <v>16</v>
      </c>
      <c r="G44" s="63">
        <v>17</v>
      </c>
      <c r="H44" s="63">
        <v>9</v>
      </c>
      <c r="I44" s="63">
        <v>7</v>
      </c>
      <c r="J44" s="63">
        <v>17</v>
      </c>
      <c r="K44" s="63">
        <v>19</v>
      </c>
      <c r="L44" s="63">
        <v>21</v>
      </c>
      <c r="M44" s="63">
        <f t="shared" si="0"/>
        <v>90</v>
      </c>
    </row>
    <row r="45" spans="1:13" s="13" customFormat="1" ht="15" customHeight="1" x14ac:dyDescent="0.4">
      <c r="A45" s="107"/>
      <c r="B45" s="109" t="s">
        <v>97</v>
      </c>
      <c r="C45" s="21">
        <v>13</v>
      </c>
      <c r="D45" s="21">
        <v>8</v>
      </c>
      <c r="E45" s="18" t="s">
        <v>13</v>
      </c>
      <c r="F45" s="10"/>
      <c r="G45" s="63">
        <v>26</v>
      </c>
      <c r="H45" s="63">
        <v>33</v>
      </c>
      <c r="I45" s="63">
        <v>39</v>
      </c>
      <c r="J45" s="63">
        <v>33</v>
      </c>
      <c r="K45" s="63">
        <v>30</v>
      </c>
      <c r="L45" s="63">
        <v>32</v>
      </c>
      <c r="M45" s="63">
        <f t="shared" si="0"/>
        <v>193</v>
      </c>
    </row>
    <row r="46" spans="1:13" s="13" customFormat="1" ht="15" customHeight="1" x14ac:dyDescent="0.4">
      <c r="A46" s="107"/>
      <c r="B46" s="110"/>
      <c r="C46" s="21"/>
      <c r="D46" s="21"/>
      <c r="E46" s="23"/>
      <c r="F46" s="14" t="s">
        <v>15</v>
      </c>
      <c r="G46" s="63">
        <v>10</v>
      </c>
      <c r="H46" s="63">
        <v>23</v>
      </c>
      <c r="I46" s="63">
        <v>21</v>
      </c>
      <c r="J46" s="63">
        <v>12</v>
      </c>
      <c r="K46" s="63">
        <v>15</v>
      </c>
      <c r="L46" s="63">
        <v>18</v>
      </c>
      <c r="M46" s="63">
        <f t="shared" si="0"/>
        <v>99</v>
      </c>
    </row>
    <row r="47" spans="1:13" s="13" customFormat="1" ht="15" customHeight="1" x14ac:dyDescent="0.4">
      <c r="A47" s="107"/>
      <c r="B47" s="111"/>
      <c r="C47" s="21"/>
      <c r="D47" s="21"/>
      <c r="E47" s="26"/>
      <c r="F47" s="27" t="s">
        <v>16</v>
      </c>
      <c r="G47" s="63">
        <v>16</v>
      </c>
      <c r="H47" s="63">
        <v>10</v>
      </c>
      <c r="I47" s="63">
        <v>18</v>
      </c>
      <c r="J47" s="63">
        <v>21</v>
      </c>
      <c r="K47" s="63">
        <v>15</v>
      </c>
      <c r="L47" s="63">
        <v>14</v>
      </c>
      <c r="M47" s="63">
        <f t="shared" si="0"/>
        <v>94</v>
      </c>
    </row>
    <row r="48" spans="1:13" s="13" customFormat="1" ht="15" customHeight="1" x14ac:dyDescent="0.4">
      <c r="A48" s="107"/>
      <c r="B48" s="109" t="s">
        <v>98</v>
      </c>
      <c r="C48" s="21">
        <v>18</v>
      </c>
      <c r="D48" s="21">
        <v>11</v>
      </c>
      <c r="E48" s="18" t="s">
        <v>13</v>
      </c>
      <c r="F48" s="10"/>
      <c r="G48" s="63">
        <v>48</v>
      </c>
      <c r="H48" s="63">
        <v>31</v>
      </c>
      <c r="I48" s="63">
        <v>36</v>
      </c>
      <c r="J48" s="63">
        <v>45</v>
      </c>
      <c r="K48" s="63">
        <v>40</v>
      </c>
      <c r="L48" s="63">
        <v>40</v>
      </c>
      <c r="M48" s="63">
        <f t="shared" si="0"/>
        <v>240</v>
      </c>
    </row>
    <row r="49" spans="1:13" s="13" customFormat="1" ht="15" customHeight="1" x14ac:dyDescent="0.4">
      <c r="A49" s="107"/>
      <c r="B49" s="110"/>
      <c r="C49" s="21"/>
      <c r="D49" s="21"/>
      <c r="E49" s="23"/>
      <c r="F49" s="14" t="s">
        <v>15</v>
      </c>
      <c r="G49" s="63">
        <v>25</v>
      </c>
      <c r="H49" s="63">
        <v>14</v>
      </c>
      <c r="I49" s="63">
        <v>19</v>
      </c>
      <c r="J49" s="63">
        <v>20</v>
      </c>
      <c r="K49" s="63">
        <v>24</v>
      </c>
      <c r="L49" s="63">
        <v>24</v>
      </c>
      <c r="M49" s="63">
        <f t="shared" si="0"/>
        <v>126</v>
      </c>
    </row>
    <row r="50" spans="1:13" s="13" customFormat="1" ht="15" customHeight="1" x14ac:dyDescent="0.4">
      <c r="A50" s="107"/>
      <c r="B50" s="111"/>
      <c r="C50" s="21"/>
      <c r="D50" s="21"/>
      <c r="E50" s="26"/>
      <c r="F50" s="27" t="s">
        <v>16</v>
      </c>
      <c r="G50" s="63">
        <v>23</v>
      </c>
      <c r="H50" s="63">
        <v>17</v>
      </c>
      <c r="I50" s="63">
        <v>17</v>
      </c>
      <c r="J50" s="63">
        <v>25</v>
      </c>
      <c r="K50" s="63">
        <v>16</v>
      </c>
      <c r="L50" s="63">
        <v>16</v>
      </c>
      <c r="M50" s="63">
        <f t="shared" si="0"/>
        <v>114</v>
      </c>
    </row>
    <row r="51" spans="1:13" s="13" customFormat="1" ht="15" customHeight="1" x14ac:dyDescent="0.4">
      <c r="A51" s="107"/>
      <c r="B51" s="109" t="s">
        <v>99</v>
      </c>
      <c r="C51" s="21">
        <v>25</v>
      </c>
      <c r="D51" s="21">
        <v>16</v>
      </c>
      <c r="E51" s="18" t="s">
        <v>13</v>
      </c>
      <c r="F51" s="10"/>
      <c r="G51" s="63">
        <v>68</v>
      </c>
      <c r="H51" s="63">
        <v>65</v>
      </c>
      <c r="I51" s="63">
        <v>69</v>
      </c>
      <c r="J51" s="63">
        <v>63</v>
      </c>
      <c r="K51" s="63">
        <v>75</v>
      </c>
      <c r="L51" s="63">
        <v>72</v>
      </c>
      <c r="M51" s="63">
        <f t="shared" si="0"/>
        <v>412</v>
      </c>
    </row>
    <row r="52" spans="1:13" s="13" customFormat="1" ht="15" customHeight="1" x14ac:dyDescent="0.4">
      <c r="A52" s="107"/>
      <c r="B52" s="110"/>
      <c r="C52" s="21"/>
      <c r="D52" s="21"/>
      <c r="E52" s="23"/>
      <c r="F52" s="14" t="s">
        <v>15</v>
      </c>
      <c r="G52" s="63">
        <v>36</v>
      </c>
      <c r="H52" s="63">
        <v>32</v>
      </c>
      <c r="I52" s="63">
        <v>31</v>
      </c>
      <c r="J52" s="63">
        <v>36</v>
      </c>
      <c r="K52" s="63">
        <v>39</v>
      </c>
      <c r="L52" s="63">
        <v>40</v>
      </c>
      <c r="M52" s="63">
        <f t="shared" si="0"/>
        <v>214</v>
      </c>
    </row>
    <row r="53" spans="1:13" s="13" customFormat="1" ht="15" customHeight="1" x14ac:dyDescent="0.4">
      <c r="A53" s="107"/>
      <c r="B53" s="111"/>
      <c r="C53" s="21"/>
      <c r="D53" s="21"/>
      <c r="E53" s="26"/>
      <c r="F53" s="27" t="s">
        <v>16</v>
      </c>
      <c r="G53" s="63">
        <v>32</v>
      </c>
      <c r="H53" s="63">
        <v>33</v>
      </c>
      <c r="I53" s="63">
        <v>38</v>
      </c>
      <c r="J53" s="63">
        <v>27</v>
      </c>
      <c r="K53" s="63">
        <v>36</v>
      </c>
      <c r="L53" s="63">
        <v>32</v>
      </c>
      <c r="M53" s="63">
        <f t="shared" si="0"/>
        <v>198</v>
      </c>
    </row>
    <row r="54" spans="1:13" s="13" customFormat="1" ht="15" customHeight="1" x14ac:dyDescent="0.4">
      <c r="A54" s="107"/>
      <c r="B54" s="109" t="s">
        <v>100</v>
      </c>
      <c r="C54" s="21">
        <v>17</v>
      </c>
      <c r="D54" s="21">
        <v>10</v>
      </c>
      <c r="E54" s="18" t="s">
        <v>13</v>
      </c>
      <c r="F54" s="10"/>
      <c r="G54" s="63">
        <v>38</v>
      </c>
      <c r="H54" s="63">
        <v>31</v>
      </c>
      <c r="I54" s="63">
        <v>27</v>
      </c>
      <c r="J54" s="63">
        <v>40</v>
      </c>
      <c r="K54" s="63">
        <v>34</v>
      </c>
      <c r="L54" s="63">
        <v>29</v>
      </c>
      <c r="M54" s="63">
        <f t="shared" si="0"/>
        <v>199</v>
      </c>
    </row>
    <row r="55" spans="1:13" s="13" customFormat="1" ht="15" customHeight="1" x14ac:dyDescent="0.4">
      <c r="A55" s="107"/>
      <c r="B55" s="110"/>
      <c r="C55" s="21"/>
      <c r="D55" s="21"/>
      <c r="E55" s="23"/>
      <c r="F55" s="14" t="s">
        <v>15</v>
      </c>
      <c r="G55" s="63">
        <v>17</v>
      </c>
      <c r="H55" s="63">
        <v>17</v>
      </c>
      <c r="I55" s="63">
        <v>15</v>
      </c>
      <c r="J55" s="63">
        <v>22</v>
      </c>
      <c r="K55" s="63">
        <v>15</v>
      </c>
      <c r="L55" s="63">
        <v>14</v>
      </c>
      <c r="M55" s="63">
        <f t="shared" si="0"/>
        <v>100</v>
      </c>
    </row>
    <row r="56" spans="1:13" s="13" customFormat="1" ht="15" customHeight="1" x14ac:dyDescent="0.4">
      <c r="A56" s="107"/>
      <c r="B56" s="111"/>
      <c r="C56" s="21"/>
      <c r="D56" s="21"/>
      <c r="E56" s="26"/>
      <c r="F56" s="27" t="s">
        <v>16</v>
      </c>
      <c r="G56" s="63">
        <v>21</v>
      </c>
      <c r="H56" s="63">
        <v>14</v>
      </c>
      <c r="I56" s="63">
        <v>12</v>
      </c>
      <c r="J56" s="63">
        <v>18</v>
      </c>
      <c r="K56" s="63">
        <v>19</v>
      </c>
      <c r="L56" s="63">
        <v>15</v>
      </c>
      <c r="M56" s="63">
        <f t="shared" si="0"/>
        <v>99</v>
      </c>
    </row>
    <row r="57" spans="1:13" s="13" customFormat="1" ht="15" customHeight="1" x14ac:dyDescent="0.4">
      <c r="A57" s="107"/>
      <c r="B57" s="109" t="s">
        <v>101</v>
      </c>
      <c r="C57" s="21">
        <v>32</v>
      </c>
      <c r="D57" s="21">
        <v>22</v>
      </c>
      <c r="E57" s="18" t="s">
        <v>13</v>
      </c>
      <c r="F57" s="10"/>
      <c r="G57" s="63">
        <v>110</v>
      </c>
      <c r="H57" s="63">
        <v>100</v>
      </c>
      <c r="I57" s="63">
        <v>105</v>
      </c>
      <c r="J57" s="63">
        <v>106</v>
      </c>
      <c r="K57" s="63">
        <v>118</v>
      </c>
      <c r="L57" s="63">
        <v>114</v>
      </c>
      <c r="M57" s="63">
        <f t="shared" si="0"/>
        <v>653</v>
      </c>
    </row>
    <row r="58" spans="1:13" s="13" customFormat="1" ht="15" customHeight="1" x14ac:dyDescent="0.4">
      <c r="A58" s="107"/>
      <c r="B58" s="110"/>
      <c r="C58" s="21"/>
      <c r="D58" s="21"/>
      <c r="E58" s="23"/>
      <c r="F58" s="14" t="s">
        <v>15</v>
      </c>
      <c r="G58" s="63">
        <v>66</v>
      </c>
      <c r="H58" s="63">
        <v>49</v>
      </c>
      <c r="I58" s="63">
        <v>50</v>
      </c>
      <c r="J58" s="63">
        <v>57</v>
      </c>
      <c r="K58" s="63">
        <v>70</v>
      </c>
      <c r="L58" s="63">
        <v>57</v>
      </c>
      <c r="M58" s="63">
        <f t="shared" si="0"/>
        <v>349</v>
      </c>
    </row>
    <row r="59" spans="1:13" s="13" customFormat="1" ht="15" customHeight="1" x14ac:dyDescent="0.4">
      <c r="A59" s="107"/>
      <c r="B59" s="111"/>
      <c r="C59" s="21"/>
      <c r="D59" s="21"/>
      <c r="E59" s="26"/>
      <c r="F59" s="27" t="s">
        <v>16</v>
      </c>
      <c r="G59" s="63">
        <v>44</v>
      </c>
      <c r="H59" s="63">
        <v>51</v>
      </c>
      <c r="I59" s="63">
        <v>55</v>
      </c>
      <c r="J59" s="63">
        <v>49</v>
      </c>
      <c r="K59" s="63">
        <v>48</v>
      </c>
      <c r="L59" s="63">
        <v>57</v>
      </c>
      <c r="M59" s="63">
        <f t="shared" si="0"/>
        <v>304</v>
      </c>
    </row>
    <row r="60" spans="1:13" s="13" customFormat="1" ht="15" customHeight="1" x14ac:dyDescent="0.4">
      <c r="A60" s="107"/>
      <c r="B60" s="109" t="s">
        <v>102</v>
      </c>
      <c r="C60" s="21">
        <v>13</v>
      </c>
      <c r="D60" s="21">
        <v>7</v>
      </c>
      <c r="E60" s="18" t="s">
        <v>13</v>
      </c>
      <c r="F60" s="10"/>
      <c r="G60" s="63">
        <v>14</v>
      </c>
      <c r="H60" s="63">
        <v>17</v>
      </c>
      <c r="I60" s="63">
        <v>13</v>
      </c>
      <c r="J60" s="63">
        <v>15</v>
      </c>
      <c r="K60" s="63">
        <v>12</v>
      </c>
      <c r="L60" s="63">
        <v>11</v>
      </c>
      <c r="M60" s="63">
        <f t="shared" si="0"/>
        <v>82</v>
      </c>
    </row>
    <row r="61" spans="1:13" s="13" customFormat="1" ht="15" customHeight="1" x14ac:dyDescent="0.4">
      <c r="A61" s="107"/>
      <c r="B61" s="110"/>
      <c r="C61" s="21"/>
      <c r="D61" s="21"/>
      <c r="E61" s="23"/>
      <c r="F61" s="14" t="s">
        <v>15</v>
      </c>
      <c r="G61" s="63">
        <v>8</v>
      </c>
      <c r="H61" s="63">
        <v>10</v>
      </c>
      <c r="I61" s="63">
        <v>9</v>
      </c>
      <c r="J61" s="63">
        <v>10</v>
      </c>
      <c r="K61" s="63">
        <v>6</v>
      </c>
      <c r="L61" s="63">
        <v>5</v>
      </c>
      <c r="M61" s="63">
        <f t="shared" si="0"/>
        <v>48</v>
      </c>
    </row>
    <row r="62" spans="1:13" s="13" customFormat="1" ht="15" customHeight="1" x14ac:dyDescent="0.4">
      <c r="A62" s="107"/>
      <c r="B62" s="111"/>
      <c r="C62" s="21"/>
      <c r="D62" s="21"/>
      <c r="E62" s="26"/>
      <c r="F62" s="27" t="s">
        <v>16</v>
      </c>
      <c r="G62" s="63">
        <v>6</v>
      </c>
      <c r="H62" s="63">
        <v>7</v>
      </c>
      <c r="I62" s="63">
        <v>4</v>
      </c>
      <c r="J62" s="63">
        <v>5</v>
      </c>
      <c r="K62" s="63">
        <v>6</v>
      </c>
      <c r="L62" s="63">
        <v>6</v>
      </c>
      <c r="M62" s="63">
        <f t="shared" si="0"/>
        <v>34</v>
      </c>
    </row>
    <row r="63" spans="1:13" s="13" customFormat="1" ht="15" customHeight="1" x14ac:dyDescent="0.4">
      <c r="A63" s="107"/>
      <c r="B63" s="109" t="s">
        <v>103</v>
      </c>
      <c r="C63" s="21">
        <v>15</v>
      </c>
      <c r="D63" s="21">
        <v>10</v>
      </c>
      <c r="E63" s="18" t="s">
        <v>13</v>
      </c>
      <c r="F63" s="10"/>
      <c r="G63" s="63">
        <v>31</v>
      </c>
      <c r="H63" s="63">
        <v>28</v>
      </c>
      <c r="I63" s="63">
        <v>32</v>
      </c>
      <c r="J63" s="63">
        <v>37</v>
      </c>
      <c r="K63" s="63">
        <v>41</v>
      </c>
      <c r="L63" s="63">
        <v>44</v>
      </c>
      <c r="M63" s="63">
        <f t="shared" si="0"/>
        <v>213</v>
      </c>
    </row>
    <row r="64" spans="1:13" s="13" customFormat="1" ht="15" customHeight="1" x14ac:dyDescent="0.4">
      <c r="A64" s="107"/>
      <c r="B64" s="110"/>
      <c r="C64" s="21"/>
      <c r="D64" s="21"/>
      <c r="E64" s="23"/>
      <c r="F64" s="14" t="s">
        <v>15</v>
      </c>
      <c r="G64" s="63">
        <v>13</v>
      </c>
      <c r="H64" s="63">
        <v>14</v>
      </c>
      <c r="I64" s="63">
        <v>16</v>
      </c>
      <c r="J64" s="63">
        <v>21</v>
      </c>
      <c r="K64" s="63">
        <v>18</v>
      </c>
      <c r="L64" s="63">
        <v>21</v>
      </c>
      <c r="M64" s="63">
        <f t="shared" si="0"/>
        <v>103</v>
      </c>
    </row>
    <row r="65" spans="1:13" s="13" customFormat="1" ht="15" customHeight="1" x14ac:dyDescent="0.4">
      <c r="A65" s="107"/>
      <c r="B65" s="111"/>
      <c r="C65" s="21"/>
      <c r="D65" s="21"/>
      <c r="E65" s="26"/>
      <c r="F65" s="27" t="s">
        <v>16</v>
      </c>
      <c r="G65" s="63">
        <v>18</v>
      </c>
      <c r="H65" s="63">
        <v>14</v>
      </c>
      <c r="I65" s="63">
        <v>16</v>
      </c>
      <c r="J65" s="63">
        <v>16</v>
      </c>
      <c r="K65" s="63">
        <v>23</v>
      </c>
      <c r="L65" s="63">
        <v>23</v>
      </c>
      <c r="M65" s="63">
        <f t="shared" si="0"/>
        <v>110</v>
      </c>
    </row>
    <row r="66" spans="1:13" s="13" customFormat="1" ht="15" customHeight="1" x14ac:dyDescent="0.4">
      <c r="A66" s="107"/>
      <c r="B66" s="108" t="s">
        <v>104</v>
      </c>
      <c r="C66" s="21">
        <v>28</v>
      </c>
      <c r="D66" s="21">
        <v>19</v>
      </c>
      <c r="E66" s="18" t="s">
        <v>13</v>
      </c>
      <c r="F66" s="10"/>
      <c r="G66" s="63">
        <v>78</v>
      </c>
      <c r="H66" s="63">
        <v>82</v>
      </c>
      <c r="I66" s="63">
        <v>53</v>
      </c>
      <c r="J66" s="63">
        <v>74</v>
      </c>
      <c r="K66" s="63">
        <v>72</v>
      </c>
      <c r="L66" s="63">
        <v>77</v>
      </c>
      <c r="M66" s="63">
        <f t="shared" si="0"/>
        <v>436</v>
      </c>
    </row>
    <row r="67" spans="1:13" s="13" customFormat="1" ht="15" customHeight="1" x14ac:dyDescent="0.4">
      <c r="A67" s="107"/>
      <c r="B67" s="108"/>
      <c r="C67" s="21"/>
      <c r="D67" s="21"/>
      <c r="E67" s="23"/>
      <c r="F67" s="14" t="s">
        <v>15</v>
      </c>
      <c r="G67" s="63">
        <v>41</v>
      </c>
      <c r="H67" s="63">
        <v>36</v>
      </c>
      <c r="I67" s="63">
        <v>26</v>
      </c>
      <c r="J67" s="63">
        <v>37</v>
      </c>
      <c r="K67" s="63">
        <v>32</v>
      </c>
      <c r="L67" s="63">
        <v>44</v>
      </c>
      <c r="M67" s="63">
        <f t="shared" si="0"/>
        <v>216</v>
      </c>
    </row>
    <row r="68" spans="1:13" s="13" customFormat="1" ht="15" customHeight="1" x14ac:dyDescent="0.4">
      <c r="A68" s="107"/>
      <c r="B68" s="108"/>
      <c r="C68" s="21"/>
      <c r="D68" s="21"/>
      <c r="E68" s="26"/>
      <c r="F68" s="27" t="s">
        <v>16</v>
      </c>
      <c r="G68" s="63">
        <v>37</v>
      </c>
      <c r="H68" s="63">
        <v>46</v>
      </c>
      <c r="I68" s="63">
        <v>27</v>
      </c>
      <c r="J68" s="63">
        <v>37</v>
      </c>
      <c r="K68" s="63">
        <v>40</v>
      </c>
      <c r="L68" s="63">
        <v>33</v>
      </c>
      <c r="M68" s="63">
        <f t="shared" si="0"/>
        <v>220</v>
      </c>
    </row>
    <row r="69" spans="1:13" s="13" customFormat="1" ht="15" customHeight="1" x14ac:dyDescent="0.4">
      <c r="A69" s="112"/>
      <c r="B69" s="110" t="s">
        <v>105</v>
      </c>
      <c r="C69" s="67">
        <v>26</v>
      </c>
      <c r="D69" s="68">
        <v>16</v>
      </c>
      <c r="E69" s="18" t="s">
        <v>13</v>
      </c>
      <c r="F69" s="10"/>
      <c r="G69" s="63">
        <v>51</v>
      </c>
      <c r="H69" s="63">
        <v>63</v>
      </c>
      <c r="I69" s="63">
        <v>60</v>
      </c>
      <c r="J69" s="63">
        <v>66</v>
      </c>
      <c r="K69" s="63">
        <v>46</v>
      </c>
      <c r="L69" s="63">
        <v>75</v>
      </c>
      <c r="M69" s="63">
        <f t="shared" si="0"/>
        <v>361</v>
      </c>
    </row>
    <row r="70" spans="1:13" s="13" customFormat="1" ht="15" customHeight="1" x14ac:dyDescent="0.4">
      <c r="A70" s="113"/>
      <c r="B70" s="110"/>
      <c r="C70" s="71"/>
      <c r="D70" s="72"/>
      <c r="E70" s="23"/>
      <c r="F70" s="14" t="s">
        <v>15</v>
      </c>
      <c r="G70" s="63">
        <v>24</v>
      </c>
      <c r="H70" s="63">
        <v>32</v>
      </c>
      <c r="I70" s="63">
        <v>37</v>
      </c>
      <c r="J70" s="63">
        <v>29</v>
      </c>
      <c r="K70" s="63">
        <v>28</v>
      </c>
      <c r="L70" s="63">
        <v>40</v>
      </c>
      <c r="M70" s="63">
        <f t="shared" si="0"/>
        <v>190</v>
      </c>
    </row>
    <row r="71" spans="1:13" s="13" customFormat="1" ht="15" customHeight="1" thickBot="1" x14ac:dyDescent="0.45">
      <c r="A71" s="113"/>
      <c r="B71" s="111"/>
      <c r="C71" s="71"/>
      <c r="D71" s="72"/>
      <c r="E71" s="73"/>
      <c r="F71" s="74" t="s">
        <v>16</v>
      </c>
      <c r="G71" s="75">
        <v>27</v>
      </c>
      <c r="H71" s="75">
        <v>31</v>
      </c>
      <c r="I71" s="75">
        <v>23</v>
      </c>
      <c r="J71" s="75">
        <v>37</v>
      </c>
      <c r="K71" s="75">
        <v>18</v>
      </c>
      <c r="L71" s="75">
        <v>35</v>
      </c>
      <c r="M71" s="75">
        <f t="shared" ref="M71:M77" si="1">SUM(G71:L71)</f>
        <v>171</v>
      </c>
    </row>
    <row r="72" spans="1:13" s="13" customFormat="1" ht="15" customHeight="1" thickTop="1" x14ac:dyDescent="0.4">
      <c r="A72" s="114"/>
      <c r="B72" s="115" t="s">
        <v>32</v>
      </c>
      <c r="C72" s="78">
        <v>465</v>
      </c>
      <c r="D72" s="78">
        <v>297</v>
      </c>
      <c r="E72" s="79" t="s">
        <v>13</v>
      </c>
      <c r="F72" s="80"/>
      <c r="G72" s="63">
        <f t="shared" ref="G72:L72" si="2">G74+G73</f>
        <v>1145</v>
      </c>
      <c r="H72" s="63">
        <f t="shared" si="2"/>
        <v>1114</v>
      </c>
      <c r="I72" s="63">
        <f t="shared" si="2"/>
        <v>1080</v>
      </c>
      <c r="J72" s="63">
        <f t="shared" si="2"/>
        <v>1135</v>
      </c>
      <c r="K72" s="63">
        <f>K74+K73</f>
        <v>1109</v>
      </c>
      <c r="L72" s="63">
        <f t="shared" si="2"/>
        <v>1188</v>
      </c>
      <c r="M72" s="69">
        <f>SUM(G72:L72)</f>
        <v>6771</v>
      </c>
    </row>
    <row r="73" spans="1:13" s="13" customFormat="1" ht="15" customHeight="1" x14ac:dyDescent="0.4">
      <c r="A73" s="116"/>
      <c r="B73" s="110"/>
      <c r="C73" s="81"/>
      <c r="D73" s="81"/>
      <c r="E73" s="23"/>
      <c r="F73" s="14" t="s">
        <v>15</v>
      </c>
      <c r="G73" s="63">
        <f t="shared" ref="G73:L74" si="3">G7+G10+G13+G16+G19+G22+G25+G28+G31+G34+G37+G40+G43+G46+G49+G52+G55+G58+G61+G64+G67+G70</f>
        <v>609</v>
      </c>
      <c r="H73" s="63">
        <f t="shared" si="3"/>
        <v>566</v>
      </c>
      <c r="I73" s="63">
        <f t="shared" si="3"/>
        <v>547</v>
      </c>
      <c r="J73" s="63">
        <f t="shared" si="3"/>
        <v>584</v>
      </c>
      <c r="K73" s="63">
        <f t="shared" si="3"/>
        <v>566</v>
      </c>
      <c r="L73" s="63">
        <f t="shared" si="3"/>
        <v>625</v>
      </c>
      <c r="M73" s="63">
        <f t="shared" si="1"/>
        <v>3497</v>
      </c>
    </row>
    <row r="74" spans="1:13" s="13" customFormat="1" ht="15" customHeight="1" x14ac:dyDescent="0.4">
      <c r="A74" s="117"/>
      <c r="B74" s="111"/>
      <c r="C74" s="82"/>
      <c r="D74" s="82"/>
      <c r="E74" s="26"/>
      <c r="F74" s="27" t="s">
        <v>16</v>
      </c>
      <c r="G74" s="63">
        <f t="shared" si="3"/>
        <v>536</v>
      </c>
      <c r="H74" s="63">
        <f t="shared" si="3"/>
        <v>548</v>
      </c>
      <c r="I74" s="63">
        <f t="shared" si="3"/>
        <v>533</v>
      </c>
      <c r="J74" s="63">
        <f t="shared" si="3"/>
        <v>551</v>
      </c>
      <c r="K74" s="63">
        <f t="shared" si="3"/>
        <v>543</v>
      </c>
      <c r="L74" s="63">
        <f t="shared" si="3"/>
        <v>563</v>
      </c>
      <c r="M74" s="63">
        <f t="shared" si="1"/>
        <v>3274</v>
      </c>
    </row>
    <row r="75" spans="1:13" s="13" customFormat="1" ht="15" customHeight="1" x14ac:dyDescent="0.4">
      <c r="A75" s="118" t="s">
        <v>34</v>
      </c>
      <c r="B75" s="83" t="s">
        <v>35</v>
      </c>
      <c r="C75" s="119">
        <v>457</v>
      </c>
      <c r="D75" s="119">
        <v>293</v>
      </c>
      <c r="E75" s="9" t="s">
        <v>13</v>
      </c>
      <c r="F75" s="10"/>
      <c r="G75" s="63">
        <v>1115</v>
      </c>
      <c r="H75" s="63">
        <v>1076</v>
      </c>
      <c r="I75" s="63">
        <v>1133</v>
      </c>
      <c r="J75" s="63">
        <v>1104</v>
      </c>
      <c r="K75" s="63">
        <v>1193</v>
      </c>
      <c r="L75" s="63">
        <v>1227</v>
      </c>
      <c r="M75" s="63">
        <f t="shared" si="1"/>
        <v>6848</v>
      </c>
    </row>
    <row r="76" spans="1:13" ht="15" customHeight="1" x14ac:dyDescent="0.4">
      <c r="A76" s="116"/>
      <c r="B76" s="83" t="s">
        <v>36</v>
      </c>
      <c r="C76" s="84">
        <v>450</v>
      </c>
      <c r="D76" s="85">
        <v>296</v>
      </c>
      <c r="E76" s="9" t="s">
        <v>13</v>
      </c>
      <c r="F76" s="10"/>
      <c r="G76" s="63">
        <v>1071</v>
      </c>
      <c r="H76" s="63">
        <v>1134</v>
      </c>
      <c r="I76" s="63">
        <v>1112</v>
      </c>
      <c r="J76" s="63">
        <v>1192</v>
      </c>
      <c r="K76" s="63">
        <v>1230</v>
      </c>
      <c r="L76" s="63">
        <v>1162</v>
      </c>
      <c r="M76" s="63">
        <f t="shared" si="1"/>
        <v>6901</v>
      </c>
    </row>
    <row r="77" spans="1:13" ht="15" customHeight="1" x14ac:dyDescent="0.4">
      <c r="A77" s="117"/>
      <c r="B77" s="83" t="s">
        <v>70</v>
      </c>
      <c r="C77" s="84">
        <v>453</v>
      </c>
      <c r="D77" s="85">
        <v>301</v>
      </c>
      <c r="E77" s="9" t="s">
        <v>13</v>
      </c>
      <c r="F77" s="10"/>
      <c r="G77" s="63">
        <v>1143</v>
      </c>
      <c r="H77" s="63">
        <v>1121</v>
      </c>
      <c r="I77" s="63">
        <v>1203</v>
      </c>
      <c r="J77" s="63">
        <v>1227</v>
      </c>
      <c r="K77" s="63">
        <v>1189</v>
      </c>
      <c r="L77" s="63">
        <v>1283</v>
      </c>
      <c r="M77" s="63">
        <f t="shared" si="1"/>
        <v>7166</v>
      </c>
    </row>
    <row r="78" spans="1:13" ht="15" customHeight="1" x14ac:dyDescent="0.4">
      <c r="A78" s="57" t="s">
        <v>72</v>
      </c>
      <c r="B78" s="57"/>
      <c r="C78" s="57"/>
      <c r="D78" s="57"/>
      <c r="E78" s="57"/>
      <c r="F78" s="57"/>
      <c r="G78" s="57"/>
      <c r="H78" s="57"/>
      <c r="I78" s="57"/>
      <c r="J78" s="57"/>
      <c r="K78" s="57"/>
      <c r="L78" s="57"/>
      <c r="M78" s="57"/>
    </row>
    <row r="79" spans="1:13" ht="15" customHeight="1" x14ac:dyDescent="0.4">
      <c r="C79" s="58"/>
      <c r="D79" s="58"/>
      <c r="E79" s="58"/>
      <c r="F79" s="58"/>
      <c r="G79" s="58"/>
      <c r="H79" s="58"/>
      <c r="I79" s="58"/>
    </row>
    <row r="80" spans="1:13" ht="15" customHeight="1" x14ac:dyDescent="0.4">
      <c r="C80" s="58"/>
      <c r="D80" s="58"/>
      <c r="E80" s="58"/>
      <c r="F80" s="58"/>
      <c r="G80" s="58"/>
      <c r="H80" s="58"/>
      <c r="I80" s="58"/>
    </row>
    <row r="81" spans="3:9" ht="15" customHeight="1" x14ac:dyDescent="0.4">
      <c r="C81" s="58"/>
      <c r="D81" s="58"/>
      <c r="E81" s="58"/>
      <c r="F81" s="58"/>
      <c r="G81" s="58"/>
      <c r="H81" s="58"/>
      <c r="I81" s="58"/>
    </row>
    <row r="82" spans="3:9" ht="15" customHeight="1" x14ac:dyDescent="0.4">
      <c r="C82" s="58"/>
      <c r="D82" s="58"/>
      <c r="E82" s="58"/>
      <c r="F82" s="58"/>
      <c r="G82" s="58"/>
      <c r="H82" s="58"/>
      <c r="I82" s="58"/>
    </row>
    <row r="83" spans="3:9" ht="15" customHeight="1" x14ac:dyDescent="0.4">
      <c r="C83" s="58"/>
      <c r="D83" s="58"/>
      <c r="E83" s="58"/>
      <c r="F83" s="58"/>
      <c r="G83" s="58"/>
      <c r="H83" s="58"/>
      <c r="I83" s="58"/>
    </row>
    <row r="84" spans="3:9" ht="15" customHeight="1" x14ac:dyDescent="0.4">
      <c r="C84" s="58"/>
      <c r="D84" s="58"/>
      <c r="E84" s="58"/>
      <c r="F84" s="58"/>
      <c r="G84" s="58"/>
      <c r="H84" s="58"/>
      <c r="I84" s="58"/>
    </row>
    <row r="85" spans="3:9" ht="15" customHeight="1" x14ac:dyDescent="0.4">
      <c r="C85" s="58"/>
      <c r="D85" s="58"/>
      <c r="E85" s="58"/>
      <c r="F85" s="58"/>
      <c r="G85" s="58"/>
      <c r="H85" s="58"/>
      <c r="I85" s="58"/>
    </row>
    <row r="86" spans="3:9" ht="15" customHeight="1" x14ac:dyDescent="0.4">
      <c r="C86" s="58"/>
      <c r="D86" s="58"/>
      <c r="E86" s="58"/>
      <c r="F86" s="58"/>
      <c r="G86" s="58"/>
      <c r="H86" s="58"/>
      <c r="I86" s="58"/>
    </row>
    <row r="87" spans="3:9" ht="15" customHeight="1" x14ac:dyDescent="0.4">
      <c r="C87" s="58"/>
      <c r="D87" s="58"/>
      <c r="E87" s="58"/>
      <c r="F87" s="58"/>
      <c r="G87" s="58"/>
      <c r="H87" s="58"/>
      <c r="I87" s="58"/>
    </row>
    <row r="88" spans="3:9" ht="15" customHeight="1" x14ac:dyDescent="0.4">
      <c r="C88" s="58"/>
      <c r="D88" s="58"/>
      <c r="E88" s="58"/>
      <c r="F88" s="58"/>
      <c r="G88" s="58"/>
      <c r="H88" s="58"/>
      <c r="I88" s="58"/>
    </row>
    <row r="89" spans="3:9" ht="15" customHeight="1" x14ac:dyDescent="0.4">
      <c r="C89" s="58"/>
      <c r="D89" s="58"/>
      <c r="E89" s="58"/>
      <c r="F89" s="58"/>
      <c r="G89" s="58"/>
      <c r="H89" s="58"/>
      <c r="I89" s="58"/>
    </row>
    <row r="90" spans="3:9" ht="15" customHeight="1" x14ac:dyDescent="0.4">
      <c r="C90" s="58"/>
      <c r="D90" s="58"/>
      <c r="E90" s="58"/>
      <c r="F90" s="58"/>
      <c r="G90" s="58"/>
      <c r="H90" s="58"/>
      <c r="I90" s="58"/>
    </row>
    <row r="91" spans="3:9" ht="15" customHeight="1" x14ac:dyDescent="0.4">
      <c r="C91" s="58"/>
      <c r="D91" s="58"/>
      <c r="E91" s="58"/>
      <c r="F91" s="58"/>
      <c r="G91" s="58"/>
      <c r="H91" s="58"/>
      <c r="I91" s="58"/>
    </row>
    <row r="92" spans="3:9" ht="15" customHeight="1" x14ac:dyDescent="0.4">
      <c r="C92" s="58"/>
      <c r="D92" s="58"/>
      <c r="E92" s="58"/>
      <c r="F92" s="58"/>
      <c r="G92" s="58"/>
      <c r="H92" s="58"/>
      <c r="I92" s="58"/>
    </row>
    <row r="93" spans="3:9" ht="15" customHeight="1" x14ac:dyDescent="0.4">
      <c r="C93" s="58"/>
      <c r="D93" s="58"/>
      <c r="E93" s="58"/>
      <c r="F93" s="58"/>
      <c r="G93" s="58"/>
      <c r="H93" s="58"/>
      <c r="I93" s="58"/>
    </row>
    <row r="94" spans="3:9" ht="15" customHeight="1" x14ac:dyDescent="0.4">
      <c r="C94" s="58"/>
      <c r="D94" s="58"/>
      <c r="E94" s="58"/>
      <c r="F94" s="58"/>
      <c r="G94" s="58"/>
      <c r="H94" s="58"/>
      <c r="I94" s="58"/>
    </row>
    <row r="95" spans="3:9" ht="15" customHeight="1" x14ac:dyDescent="0.4">
      <c r="C95" s="58"/>
      <c r="D95" s="58"/>
      <c r="E95" s="58"/>
      <c r="F95" s="58"/>
      <c r="G95" s="58"/>
      <c r="H95" s="58"/>
      <c r="I95" s="58"/>
    </row>
    <row r="96" spans="3:9" ht="15" customHeight="1" x14ac:dyDescent="0.4">
      <c r="C96" s="58"/>
      <c r="D96" s="58"/>
      <c r="E96" s="58"/>
      <c r="F96" s="58"/>
      <c r="G96" s="58"/>
      <c r="H96" s="58"/>
      <c r="I96" s="58"/>
    </row>
    <row r="97" spans="3:9" ht="15" customHeight="1" x14ac:dyDescent="0.4">
      <c r="C97" s="58"/>
      <c r="D97" s="58"/>
      <c r="E97" s="58"/>
      <c r="F97" s="58"/>
      <c r="G97" s="58"/>
      <c r="H97" s="58"/>
      <c r="I97" s="58"/>
    </row>
    <row r="98" spans="3:9" ht="15" customHeight="1" x14ac:dyDescent="0.4">
      <c r="C98" s="58"/>
      <c r="D98" s="58"/>
      <c r="E98" s="58"/>
      <c r="F98" s="58"/>
      <c r="G98" s="58"/>
      <c r="H98" s="58"/>
      <c r="I98" s="58"/>
    </row>
    <row r="99" spans="3:9" ht="15" customHeight="1" x14ac:dyDescent="0.4">
      <c r="C99" s="58"/>
      <c r="D99" s="58"/>
      <c r="E99" s="58"/>
      <c r="F99" s="58"/>
      <c r="G99" s="58"/>
      <c r="H99" s="58"/>
      <c r="I99" s="58"/>
    </row>
    <row r="100" spans="3:9" ht="15" customHeight="1" x14ac:dyDescent="0.4">
      <c r="C100" s="58"/>
      <c r="D100" s="58"/>
      <c r="E100" s="58"/>
      <c r="F100" s="58"/>
      <c r="G100" s="58"/>
      <c r="H100" s="58"/>
      <c r="I100" s="58"/>
    </row>
    <row r="101" spans="3:9" ht="15" customHeight="1" x14ac:dyDescent="0.4">
      <c r="C101" s="58"/>
      <c r="D101" s="58"/>
      <c r="E101" s="58"/>
      <c r="F101" s="58"/>
      <c r="G101" s="58"/>
      <c r="H101" s="58"/>
      <c r="I101" s="58"/>
    </row>
    <row r="102" spans="3:9" ht="15" customHeight="1" x14ac:dyDescent="0.4">
      <c r="C102" s="58"/>
      <c r="D102" s="58"/>
      <c r="E102" s="58"/>
      <c r="F102" s="58"/>
      <c r="G102" s="58"/>
      <c r="H102" s="58"/>
      <c r="I102" s="58"/>
    </row>
    <row r="103" spans="3:9" ht="15" customHeight="1" x14ac:dyDescent="0.4">
      <c r="C103" s="58"/>
      <c r="D103" s="58"/>
      <c r="E103" s="58"/>
      <c r="F103" s="58"/>
      <c r="G103" s="58"/>
      <c r="H103" s="58"/>
      <c r="I103" s="58"/>
    </row>
    <row r="104" spans="3:9" ht="15" customHeight="1" x14ac:dyDescent="0.4">
      <c r="C104" s="58"/>
      <c r="D104" s="58"/>
      <c r="E104" s="58"/>
      <c r="F104" s="58"/>
      <c r="G104" s="58"/>
      <c r="H104" s="58"/>
      <c r="I104" s="58"/>
    </row>
    <row r="105" spans="3:9" ht="15" customHeight="1" x14ac:dyDescent="0.4">
      <c r="C105" s="58"/>
      <c r="D105" s="58"/>
      <c r="E105" s="58"/>
      <c r="F105" s="58"/>
      <c r="G105" s="58"/>
      <c r="H105" s="58"/>
      <c r="I105" s="58"/>
    </row>
    <row r="106" spans="3:9" ht="15" customHeight="1" x14ac:dyDescent="0.4">
      <c r="C106" s="58"/>
      <c r="D106" s="58"/>
      <c r="E106" s="58"/>
      <c r="F106" s="58"/>
      <c r="G106" s="58"/>
      <c r="H106" s="58"/>
      <c r="I106" s="58"/>
    </row>
    <row r="107" spans="3:9" ht="15" customHeight="1" x14ac:dyDescent="0.4">
      <c r="C107" s="58"/>
      <c r="D107" s="58"/>
      <c r="E107" s="58"/>
      <c r="F107" s="58"/>
      <c r="G107" s="58"/>
      <c r="H107" s="58"/>
      <c r="I107" s="58"/>
    </row>
    <row r="108" spans="3:9" ht="15" customHeight="1" x14ac:dyDescent="0.4">
      <c r="C108" s="58"/>
      <c r="D108" s="58"/>
      <c r="E108" s="58"/>
      <c r="F108" s="58"/>
      <c r="G108" s="58"/>
      <c r="H108" s="58"/>
      <c r="I108" s="58"/>
    </row>
    <row r="109" spans="3:9" ht="15" customHeight="1" x14ac:dyDescent="0.4">
      <c r="C109" s="58"/>
      <c r="D109" s="58"/>
      <c r="E109" s="58"/>
      <c r="F109" s="58"/>
      <c r="G109" s="58"/>
      <c r="H109" s="58"/>
      <c r="I109" s="58"/>
    </row>
    <row r="110" spans="3:9" ht="15" customHeight="1" x14ac:dyDescent="0.4">
      <c r="C110" s="58"/>
      <c r="D110" s="58"/>
      <c r="E110" s="58"/>
      <c r="F110" s="58"/>
      <c r="G110" s="58"/>
      <c r="H110" s="58"/>
      <c r="I110" s="58"/>
    </row>
    <row r="111" spans="3:9" ht="15" customHeight="1" x14ac:dyDescent="0.4">
      <c r="C111" s="58"/>
      <c r="D111" s="58"/>
      <c r="E111" s="58"/>
      <c r="F111" s="58"/>
      <c r="G111" s="58"/>
      <c r="H111" s="58"/>
      <c r="I111" s="58"/>
    </row>
    <row r="112" spans="3:9" ht="15" customHeight="1" x14ac:dyDescent="0.4">
      <c r="C112" s="58"/>
      <c r="D112" s="58"/>
      <c r="E112" s="58"/>
      <c r="F112" s="58"/>
      <c r="G112" s="58"/>
      <c r="H112" s="58"/>
      <c r="I112" s="58"/>
    </row>
    <row r="113" spans="3:9" ht="15" customHeight="1" x14ac:dyDescent="0.4">
      <c r="C113" s="58"/>
      <c r="D113" s="58"/>
      <c r="E113" s="58"/>
      <c r="F113" s="58"/>
      <c r="G113" s="58"/>
      <c r="H113" s="58"/>
      <c r="I113" s="58"/>
    </row>
    <row r="114" spans="3:9" ht="15" customHeight="1" x14ac:dyDescent="0.4">
      <c r="C114" s="58"/>
      <c r="D114" s="58"/>
      <c r="E114" s="58"/>
      <c r="F114" s="58"/>
      <c r="G114" s="58"/>
      <c r="H114" s="58"/>
      <c r="I114" s="58"/>
    </row>
    <row r="115" spans="3:9" ht="15" customHeight="1" x14ac:dyDescent="0.4">
      <c r="C115" s="58"/>
      <c r="D115" s="58"/>
      <c r="E115" s="58"/>
      <c r="F115" s="58"/>
      <c r="G115" s="58"/>
      <c r="H115" s="58"/>
      <c r="I115" s="58"/>
    </row>
    <row r="116" spans="3:9" ht="15" customHeight="1" x14ac:dyDescent="0.4">
      <c r="C116" s="58"/>
      <c r="D116" s="58"/>
      <c r="E116" s="58"/>
      <c r="F116" s="58"/>
      <c r="G116" s="58"/>
      <c r="H116" s="58"/>
      <c r="I116" s="58"/>
    </row>
    <row r="117" spans="3:9" ht="15" customHeight="1" x14ac:dyDescent="0.4">
      <c r="C117" s="58"/>
      <c r="D117" s="58"/>
      <c r="E117" s="58"/>
      <c r="F117" s="58"/>
      <c r="G117" s="58"/>
      <c r="H117" s="58"/>
      <c r="I117" s="58"/>
    </row>
    <row r="118" spans="3:9" ht="15" customHeight="1" x14ac:dyDescent="0.4">
      <c r="C118" s="58"/>
      <c r="D118" s="58"/>
      <c r="E118" s="58"/>
      <c r="F118" s="58"/>
      <c r="G118" s="58"/>
      <c r="H118" s="58"/>
      <c r="I118" s="58"/>
    </row>
    <row r="119" spans="3:9" ht="15" customHeight="1" x14ac:dyDescent="0.4">
      <c r="C119" s="58"/>
      <c r="D119" s="58"/>
      <c r="E119" s="58"/>
      <c r="F119" s="58"/>
      <c r="G119" s="58"/>
      <c r="H119" s="58"/>
      <c r="I119" s="58"/>
    </row>
    <row r="120" spans="3:9" ht="15" customHeight="1" x14ac:dyDescent="0.4">
      <c r="C120" s="58"/>
      <c r="D120" s="58"/>
      <c r="E120" s="58"/>
      <c r="F120" s="58"/>
      <c r="G120" s="58"/>
      <c r="H120" s="58"/>
      <c r="I120" s="58"/>
    </row>
    <row r="121" spans="3:9" ht="15" customHeight="1" x14ac:dyDescent="0.4">
      <c r="C121" s="58"/>
      <c r="D121" s="58"/>
      <c r="E121" s="58"/>
      <c r="F121" s="58"/>
      <c r="G121" s="58"/>
      <c r="H121" s="58"/>
      <c r="I121" s="58"/>
    </row>
    <row r="122" spans="3:9" ht="15" customHeight="1" x14ac:dyDescent="0.4">
      <c r="C122" s="58"/>
      <c r="D122" s="58"/>
      <c r="E122" s="58"/>
      <c r="F122" s="58"/>
      <c r="G122" s="58"/>
      <c r="H122" s="58"/>
      <c r="I122" s="58"/>
    </row>
    <row r="123" spans="3:9" ht="15" customHeight="1" x14ac:dyDescent="0.4">
      <c r="C123" s="58"/>
      <c r="D123" s="58"/>
      <c r="E123" s="58"/>
      <c r="F123" s="58"/>
      <c r="G123" s="58"/>
      <c r="H123" s="58"/>
      <c r="I123" s="58"/>
    </row>
    <row r="124" spans="3:9" ht="15" customHeight="1" x14ac:dyDescent="0.4">
      <c r="C124" s="58"/>
      <c r="D124" s="58"/>
      <c r="E124" s="58"/>
      <c r="F124" s="58"/>
      <c r="G124" s="58"/>
      <c r="H124" s="58"/>
      <c r="I124" s="58"/>
    </row>
    <row r="125" spans="3:9" ht="15" customHeight="1" x14ac:dyDescent="0.4">
      <c r="C125" s="58"/>
      <c r="D125" s="58"/>
      <c r="E125" s="58"/>
      <c r="F125" s="58"/>
      <c r="G125" s="58"/>
      <c r="H125" s="58"/>
      <c r="I125" s="58"/>
    </row>
    <row r="126" spans="3:9" ht="15" customHeight="1" x14ac:dyDescent="0.4">
      <c r="C126" s="58"/>
      <c r="D126" s="58"/>
      <c r="E126" s="58"/>
      <c r="F126" s="58"/>
      <c r="G126" s="58"/>
      <c r="H126" s="58"/>
      <c r="I126" s="58"/>
    </row>
    <row r="127" spans="3:9" ht="15" customHeight="1" x14ac:dyDescent="0.4">
      <c r="C127" s="58"/>
      <c r="D127" s="58"/>
      <c r="E127" s="58"/>
      <c r="F127" s="58"/>
      <c r="G127" s="58"/>
      <c r="H127" s="58"/>
      <c r="I127" s="58"/>
    </row>
    <row r="128" spans="3:9" ht="15" customHeight="1" x14ac:dyDescent="0.4">
      <c r="C128" s="58"/>
      <c r="D128" s="58"/>
      <c r="E128" s="58"/>
      <c r="F128" s="58"/>
      <c r="G128" s="58"/>
      <c r="H128" s="58"/>
      <c r="I128" s="58"/>
    </row>
    <row r="129" spans="3:9" ht="15" customHeight="1" x14ac:dyDescent="0.4">
      <c r="C129" s="58"/>
      <c r="D129" s="58"/>
      <c r="E129" s="58"/>
      <c r="F129" s="58"/>
      <c r="G129" s="58"/>
      <c r="H129" s="58"/>
      <c r="I129" s="58"/>
    </row>
    <row r="130" spans="3:9" ht="15" customHeight="1" x14ac:dyDescent="0.4">
      <c r="C130" s="58"/>
      <c r="D130" s="58"/>
      <c r="E130" s="58"/>
      <c r="F130" s="58"/>
      <c r="G130" s="58"/>
      <c r="H130" s="58"/>
      <c r="I130" s="58"/>
    </row>
    <row r="131" spans="3:9" ht="15" customHeight="1" x14ac:dyDescent="0.4">
      <c r="C131" s="58"/>
      <c r="D131" s="58"/>
      <c r="E131" s="58"/>
      <c r="F131" s="58"/>
      <c r="G131" s="58"/>
      <c r="H131" s="58"/>
      <c r="I131" s="58"/>
    </row>
    <row r="132" spans="3:9" ht="15" customHeight="1" x14ac:dyDescent="0.4">
      <c r="C132" s="58"/>
      <c r="D132" s="58"/>
      <c r="E132" s="58"/>
      <c r="F132" s="58"/>
      <c r="G132" s="58"/>
      <c r="H132" s="58"/>
      <c r="I132" s="58"/>
    </row>
    <row r="133" spans="3:9" ht="15" customHeight="1" x14ac:dyDescent="0.4">
      <c r="C133" s="58"/>
      <c r="D133" s="58"/>
      <c r="E133" s="58"/>
      <c r="F133" s="58"/>
      <c r="G133" s="58"/>
      <c r="H133" s="58"/>
      <c r="I133" s="58"/>
    </row>
    <row r="134" spans="3:9" ht="15" customHeight="1" x14ac:dyDescent="0.4">
      <c r="C134" s="58"/>
      <c r="D134" s="58"/>
      <c r="E134" s="58"/>
      <c r="F134" s="58"/>
      <c r="G134" s="58"/>
      <c r="H134" s="58"/>
      <c r="I134" s="58"/>
    </row>
    <row r="135" spans="3:9" ht="15" customHeight="1" x14ac:dyDescent="0.4">
      <c r="C135" s="58"/>
      <c r="D135" s="58"/>
      <c r="E135" s="58"/>
      <c r="F135" s="58"/>
      <c r="G135" s="58"/>
      <c r="H135" s="58"/>
      <c r="I135" s="58"/>
    </row>
    <row r="136" spans="3:9" ht="15" customHeight="1" x14ac:dyDescent="0.4">
      <c r="C136" s="58"/>
      <c r="D136" s="58"/>
      <c r="E136" s="58"/>
      <c r="F136" s="58"/>
      <c r="G136" s="58"/>
      <c r="H136" s="58"/>
      <c r="I136" s="58"/>
    </row>
    <row r="137" spans="3:9" ht="15" customHeight="1" x14ac:dyDescent="0.4">
      <c r="C137" s="58"/>
      <c r="D137" s="58"/>
      <c r="E137" s="58"/>
      <c r="F137" s="58"/>
      <c r="G137" s="58"/>
      <c r="H137" s="58"/>
      <c r="I137" s="58"/>
    </row>
    <row r="138" spans="3:9" ht="15" customHeight="1" x14ac:dyDescent="0.4">
      <c r="C138" s="58"/>
      <c r="D138" s="58"/>
      <c r="E138" s="58"/>
      <c r="F138" s="58"/>
      <c r="G138" s="58"/>
      <c r="H138" s="58"/>
      <c r="I138" s="58"/>
    </row>
    <row r="139" spans="3:9" ht="15" customHeight="1" x14ac:dyDescent="0.4">
      <c r="C139" s="58"/>
      <c r="D139" s="58"/>
      <c r="E139" s="58"/>
      <c r="F139" s="58"/>
      <c r="G139" s="58"/>
      <c r="H139" s="58"/>
      <c r="I139" s="58"/>
    </row>
    <row r="140" spans="3:9" ht="15" customHeight="1" x14ac:dyDescent="0.4">
      <c r="C140" s="58"/>
      <c r="D140" s="58"/>
      <c r="E140" s="58"/>
      <c r="F140" s="58"/>
      <c r="G140" s="58"/>
      <c r="H140" s="58"/>
      <c r="I140" s="58"/>
    </row>
    <row r="141" spans="3:9" ht="15" customHeight="1" x14ac:dyDescent="0.4">
      <c r="C141" s="58"/>
      <c r="D141" s="58"/>
      <c r="E141" s="58"/>
      <c r="F141" s="58"/>
      <c r="G141" s="58"/>
      <c r="H141" s="58"/>
      <c r="I141" s="58"/>
    </row>
    <row r="142" spans="3:9" ht="15" customHeight="1" x14ac:dyDescent="0.4">
      <c r="C142" s="58"/>
      <c r="D142" s="58"/>
      <c r="E142" s="58"/>
      <c r="F142" s="58"/>
      <c r="G142" s="58"/>
      <c r="H142" s="58"/>
      <c r="I142" s="58"/>
    </row>
    <row r="143" spans="3:9" ht="15" customHeight="1" x14ac:dyDescent="0.4">
      <c r="C143" s="58"/>
      <c r="D143" s="58"/>
      <c r="E143" s="58"/>
      <c r="F143" s="58"/>
      <c r="G143" s="58"/>
      <c r="H143" s="58"/>
      <c r="I143" s="58"/>
    </row>
    <row r="144" spans="3:9" ht="15" customHeight="1" x14ac:dyDescent="0.4">
      <c r="C144" s="58"/>
      <c r="D144" s="58"/>
      <c r="E144" s="58"/>
      <c r="F144" s="58"/>
      <c r="G144" s="58"/>
      <c r="H144" s="58"/>
      <c r="I144" s="58"/>
    </row>
    <row r="145" spans="3:9" ht="15" customHeight="1" x14ac:dyDescent="0.4">
      <c r="C145" s="58"/>
      <c r="D145" s="58"/>
      <c r="E145" s="58"/>
      <c r="F145" s="58"/>
      <c r="G145" s="58"/>
      <c r="H145" s="58"/>
      <c r="I145" s="58"/>
    </row>
    <row r="146" spans="3:9" ht="15" customHeight="1" x14ac:dyDescent="0.4">
      <c r="C146" s="58"/>
      <c r="D146" s="58"/>
      <c r="E146" s="58"/>
      <c r="F146" s="58"/>
      <c r="G146" s="58"/>
      <c r="H146" s="58"/>
      <c r="I146" s="58"/>
    </row>
    <row r="147" spans="3:9" ht="15" customHeight="1" x14ac:dyDescent="0.4">
      <c r="C147" s="58"/>
      <c r="D147" s="58"/>
      <c r="E147" s="58"/>
      <c r="F147" s="58"/>
      <c r="G147" s="58"/>
      <c r="H147" s="58"/>
      <c r="I147" s="58"/>
    </row>
    <row r="148" spans="3:9" ht="15" customHeight="1" x14ac:dyDescent="0.4">
      <c r="C148" s="58"/>
      <c r="D148" s="58"/>
      <c r="E148" s="58"/>
      <c r="F148" s="58"/>
      <c r="G148" s="58"/>
      <c r="H148" s="58"/>
      <c r="I148" s="58"/>
    </row>
    <row r="149" spans="3:9" ht="15" customHeight="1" x14ac:dyDescent="0.4">
      <c r="C149" s="58"/>
      <c r="D149" s="58"/>
      <c r="E149" s="58"/>
      <c r="F149" s="58"/>
      <c r="G149" s="58"/>
      <c r="H149" s="58"/>
      <c r="I149" s="58"/>
    </row>
    <row r="150" spans="3:9" ht="15" customHeight="1" x14ac:dyDescent="0.4">
      <c r="C150" s="58"/>
      <c r="D150" s="58"/>
      <c r="E150" s="58"/>
      <c r="F150" s="58"/>
      <c r="G150" s="58"/>
      <c r="H150" s="58"/>
      <c r="I150" s="58"/>
    </row>
    <row r="151" spans="3:9" ht="15" customHeight="1" x14ac:dyDescent="0.4">
      <c r="C151" s="58"/>
      <c r="D151" s="58"/>
      <c r="E151" s="58"/>
      <c r="F151" s="58"/>
      <c r="G151" s="58"/>
      <c r="H151" s="58"/>
      <c r="I151" s="58"/>
    </row>
    <row r="152" spans="3:9" ht="15" customHeight="1" x14ac:dyDescent="0.4">
      <c r="C152" s="58"/>
      <c r="D152" s="58"/>
      <c r="E152" s="58"/>
      <c r="F152" s="58"/>
      <c r="G152" s="58"/>
      <c r="H152" s="58"/>
      <c r="I152" s="58"/>
    </row>
    <row r="153" spans="3:9" ht="15" customHeight="1" x14ac:dyDescent="0.4">
      <c r="C153" s="58"/>
      <c r="D153" s="58"/>
      <c r="E153" s="58"/>
      <c r="F153" s="58"/>
      <c r="G153" s="58"/>
      <c r="H153" s="58"/>
      <c r="I153" s="58"/>
    </row>
    <row r="154" spans="3:9" ht="15" customHeight="1" x14ac:dyDescent="0.4">
      <c r="C154" s="58"/>
      <c r="D154" s="58"/>
      <c r="E154" s="58"/>
      <c r="F154" s="58"/>
      <c r="G154" s="58"/>
      <c r="H154" s="58"/>
      <c r="I154" s="58"/>
    </row>
    <row r="155" spans="3:9" ht="15" customHeight="1" x14ac:dyDescent="0.4">
      <c r="C155" s="58"/>
      <c r="D155" s="58"/>
      <c r="E155" s="58"/>
      <c r="F155" s="58"/>
      <c r="G155" s="58"/>
      <c r="H155" s="58"/>
      <c r="I155" s="58"/>
    </row>
    <row r="156" spans="3:9" ht="15" customHeight="1" x14ac:dyDescent="0.4">
      <c r="C156" s="58"/>
      <c r="D156" s="58"/>
      <c r="E156" s="58"/>
      <c r="F156" s="58"/>
      <c r="G156" s="58"/>
      <c r="H156" s="58"/>
      <c r="I156" s="58"/>
    </row>
    <row r="157" spans="3:9" ht="15" customHeight="1" x14ac:dyDescent="0.4">
      <c r="C157" s="58"/>
      <c r="D157" s="58"/>
      <c r="E157" s="58"/>
      <c r="F157" s="58"/>
      <c r="G157" s="58"/>
      <c r="H157" s="58"/>
      <c r="I157" s="58"/>
    </row>
    <row r="158" spans="3:9" ht="15" customHeight="1" x14ac:dyDescent="0.4">
      <c r="C158" s="58"/>
      <c r="D158" s="58"/>
      <c r="E158" s="58"/>
      <c r="F158" s="58"/>
      <c r="G158" s="58"/>
      <c r="H158" s="58"/>
      <c r="I158" s="58"/>
    </row>
    <row r="159" spans="3:9" ht="15" customHeight="1" x14ac:dyDescent="0.4">
      <c r="C159" s="58"/>
      <c r="D159" s="58"/>
      <c r="E159" s="58"/>
      <c r="F159" s="58"/>
      <c r="G159" s="58"/>
      <c r="H159" s="58"/>
      <c r="I159" s="58"/>
    </row>
    <row r="160" spans="3:9" ht="15" customHeight="1" x14ac:dyDescent="0.4">
      <c r="C160" s="58"/>
      <c r="D160" s="58"/>
      <c r="E160" s="58"/>
      <c r="F160" s="58"/>
      <c r="G160" s="58"/>
      <c r="H160" s="58"/>
      <c r="I160" s="58"/>
    </row>
    <row r="161" spans="3:9" ht="15" customHeight="1" x14ac:dyDescent="0.4">
      <c r="C161" s="58"/>
      <c r="D161" s="58"/>
      <c r="E161" s="58"/>
      <c r="F161" s="58"/>
      <c r="G161" s="58"/>
      <c r="H161" s="58"/>
      <c r="I161" s="58"/>
    </row>
    <row r="162" spans="3:9" ht="15" customHeight="1" x14ac:dyDescent="0.4">
      <c r="C162" s="58"/>
      <c r="D162" s="58"/>
      <c r="E162" s="58"/>
      <c r="F162" s="58"/>
      <c r="G162" s="58"/>
      <c r="H162" s="58"/>
      <c r="I162" s="58"/>
    </row>
    <row r="163" spans="3:9" ht="15" customHeight="1" x14ac:dyDescent="0.4">
      <c r="C163" s="58"/>
      <c r="D163" s="58"/>
      <c r="E163" s="58"/>
      <c r="F163" s="58"/>
      <c r="G163" s="58"/>
      <c r="H163" s="58"/>
      <c r="I163" s="58"/>
    </row>
    <row r="164" spans="3:9" ht="15" customHeight="1" x14ac:dyDescent="0.4">
      <c r="C164" s="58"/>
      <c r="D164" s="58"/>
      <c r="E164" s="58"/>
      <c r="F164" s="58"/>
      <c r="G164" s="58"/>
      <c r="H164" s="58"/>
      <c r="I164" s="58"/>
    </row>
    <row r="165" spans="3:9" ht="15" customHeight="1" x14ac:dyDescent="0.4">
      <c r="C165" s="58"/>
      <c r="D165" s="58"/>
      <c r="E165" s="58"/>
      <c r="F165" s="58"/>
      <c r="G165" s="58"/>
      <c r="H165" s="58"/>
      <c r="I165" s="58"/>
    </row>
    <row r="166" spans="3:9" ht="15" customHeight="1" x14ac:dyDescent="0.4">
      <c r="C166" s="58"/>
      <c r="D166" s="58"/>
      <c r="E166" s="58"/>
      <c r="F166" s="58"/>
      <c r="G166" s="58"/>
      <c r="H166" s="58"/>
      <c r="I166" s="58"/>
    </row>
    <row r="167" spans="3:9" ht="15" customHeight="1" x14ac:dyDescent="0.4">
      <c r="C167" s="58"/>
      <c r="D167" s="58"/>
      <c r="E167" s="58"/>
      <c r="F167" s="58"/>
      <c r="G167" s="58"/>
      <c r="H167" s="58"/>
      <c r="I167" s="58"/>
    </row>
    <row r="168" spans="3:9" ht="15" customHeight="1" x14ac:dyDescent="0.4">
      <c r="C168" s="58"/>
      <c r="D168" s="58"/>
      <c r="E168" s="58"/>
      <c r="F168" s="58"/>
      <c r="G168" s="58"/>
      <c r="H168" s="58"/>
      <c r="I168" s="58"/>
    </row>
    <row r="169" spans="3:9" ht="15" customHeight="1" x14ac:dyDescent="0.4">
      <c r="C169" s="58"/>
      <c r="D169" s="58"/>
      <c r="E169" s="58"/>
      <c r="F169" s="58"/>
      <c r="G169" s="58"/>
      <c r="H169" s="58"/>
      <c r="I169" s="58"/>
    </row>
    <row r="170" spans="3:9" ht="15" customHeight="1" x14ac:dyDescent="0.4">
      <c r="C170" s="58"/>
      <c r="D170" s="58"/>
      <c r="E170" s="58"/>
      <c r="F170" s="58"/>
      <c r="G170" s="58"/>
      <c r="H170" s="58"/>
      <c r="I170" s="58"/>
    </row>
    <row r="171" spans="3:9" ht="15" customHeight="1" x14ac:dyDescent="0.4">
      <c r="C171" s="58"/>
      <c r="D171" s="58"/>
      <c r="E171" s="58"/>
      <c r="F171" s="58"/>
      <c r="G171" s="58"/>
      <c r="H171" s="58"/>
      <c r="I171" s="58"/>
    </row>
    <row r="172" spans="3:9" ht="15" customHeight="1" x14ac:dyDescent="0.4">
      <c r="C172" s="58"/>
      <c r="D172" s="58"/>
      <c r="E172" s="58"/>
      <c r="F172" s="58"/>
      <c r="G172" s="58"/>
      <c r="H172" s="58"/>
      <c r="I172" s="58"/>
    </row>
    <row r="173" spans="3:9" ht="15" customHeight="1" x14ac:dyDescent="0.4">
      <c r="C173" s="58"/>
      <c r="D173" s="58"/>
      <c r="E173" s="58"/>
      <c r="F173" s="58"/>
      <c r="G173" s="58"/>
      <c r="H173" s="58"/>
      <c r="I173" s="58"/>
    </row>
    <row r="174" spans="3:9" ht="15" customHeight="1" x14ac:dyDescent="0.4">
      <c r="C174" s="58"/>
      <c r="D174" s="58"/>
      <c r="E174" s="58"/>
      <c r="F174" s="58"/>
      <c r="G174" s="58"/>
      <c r="H174" s="58"/>
      <c r="I174" s="58"/>
    </row>
    <row r="175" spans="3:9" ht="15" customHeight="1" x14ac:dyDescent="0.4">
      <c r="C175" s="58"/>
      <c r="D175" s="58"/>
      <c r="E175" s="58"/>
      <c r="F175" s="58"/>
      <c r="G175" s="58"/>
      <c r="H175" s="58"/>
      <c r="I175" s="58"/>
    </row>
    <row r="176" spans="3:9" ht="15" customHeight="1" x14ac:dyDescent="0.4">
      <c r="C176" s="58"/>
      <c r="D176" s="58"/>
      <c r="E176" s="58"/>
      <c r="F176" s="58"/>
      <c r="G176" s="58"/>
      <c r="H176" s="58"/>
      <c r="I176" s="58"/>
    </row>
    <row r="177" spans="3:9" ht="15" customHeight="1" x14ac:dyDescent="0.4">
      <c r="C177" s="58"/>
      <c r="D177" s="58"/>
      <c r="E177" s="58"/>
      <c r="F177" s="58"/>
      <c r="G177" s="58"/>
      <c r="H177" s="58"/>
      <c r="I177" s="58"/>
    </row>
    <row r="178" spans="3:9" ht="15" customHeight="1" x14ac:dyDescent="0.4">
      <c r="C178" s="58"/>
      <c r="D178" s="58"/>
      <c r="E178" s="58"/>
      <c r="F178" s="58"/>
      <c r="G178" s="58"/>
      <c r="H178" s="58"/>
      <c r="I178" s="58"/>
    </row>
    <row r="179" spans="3:9" ht="15" customHeight="1" x14ac:dyDescent="0.4">
      <c r="C179" s="58"/>
      <c r="D179" s="58"/>
      <c r="E179" s="58"/>
      <c r="F179" s="58"/>
      <c r="G179" s="58"/>
      <c r="H179" s="58"/>
      <c r="I179" s="58"/>
    </row>
    <row r="180" spans="3:9" ht="15" customHeight="1" x14ac:dyDescent="0.4">
      <c r="C180" s="58"/>
      <c r="D180" s="58"/>
      <c r="E180" s="58"/>
      <c r="F180" s="58"/>
      <c r="G180" s="58"/>
      <c r="H180" s="58"/>
      <c r="I180" s="58"/>
    </row>
    <row r="181" spans="3:9" ht="15" customHeight="1" x14ac:dyDescent="0.4">
      <c r="C181" s="58"/>
      <c r="D181" s="58"/>
      <c r="E181" s="58"/>
      <c r="F181" s="58"/>
      <c r="G181" s="58"/>
      <c r="H181" s="58"/>
      <c r="I181" s="58"/>
    </row>
    <row r="182" spans="3:9" ht="15" customHeight="1" x14ac:dyDescent="0.4">
      <c r="C182" s="58"/>
      <c r="D182" s="58"/>
      <c r="E182" s="58"/>
      <c r="F182" s="58"/>
      <c r="G182" s="58"/>
      <c r="H182" s="58"/>
      <c r="I182" s="58"/>
    </row>
    <row r="183" spans="3:9" ht="15" customHeight="1" x14ac:dyDescent="0.4">
      <c r="C183" s="58"/>
      <c r="D183" s="58"/>
      <c r="E183" s="58"/>
      <c r="F183" s="58"/>
      <c r="G183" s="58"/>
      <c r="H183" s="58"/>
      <c r="I183" s="58"/>
    </row>
    <row r="184" spans="3:9" ht="15" customHeight="1" x14ac:dyDescent="0.4">
      <c r="C184" s="58"/>
      <c r="D184" s="58"/>
      <c r="E184" s="58"/>
      <c r="F184" s="58"/>
      <c r="G184" s="58"/>
      <c r="H184" s="58"/>
      <c r="I184" s="58"/>
    </row>
    <row r="185" spans="3:9" ht="15" customHeight="1" x14ac:dyDescent="0.4">
      <c r="C185" s="58"/>
      <c r="D185" s="58"/>
      <c r="E185" s="58"/>
      <c r="F185" s="58"/>
      <c r="G185" s="58"/>
      <c r="H185" s="58"/>
      <c r="I185" s="58"/>
    </row>
    <row r="186" spans="3:9" ht="15" customHeight="1" x14ac:dyDescent="0.4">
      <c r="C186" s="58"/>
      <c r="D186" s="58"/>
      <c r="E186" s="58"/>
      <c r="F186" s="58"/>
      <c r="G186" s="58"/>
      <c r="H186" s="58"/>
      <c r="I186" s="58"/>
    </row>
    <row r="187" spans="3:9" ht="15" customHeight="1" x14ac:dyDescent="0.4">
      <c r="C187" s="58"/>
      <c r="D187" s="58"/>
      <c r="E187" s="58"/>
      <c r="F187" s="58"/>
      <c r="G187" s="58"/>
      <c r="H187" s="58"/>
      <c r="I187" s="58"/>
    </row>
    <row r="188" spans="3:9" ht="15" customHeight="1" x14ac:dyDescent="0.4">
      <c r="C188" s="58"/>
      <c r="D188" s="58"/>
      <c r="E188" s="58"/>
      <c r="F188" s="58"/>
      <c r="G188" s="58"/>
      <c r="H188" s="58"/>
      <c r="I188" s="58"/>
    </row>
    <row r="189" spans="3:9" ht="15" customHeight="1" x14ac:dyDescent="0.4">
      <c r="C189" s="58"/>
      <c r="D189" s="58"/>
      <c r="E189" s="58"/>
      <c r="F189" s="58"/>
      <c r="G189" s="58"/>
      <c r="H189" s="58"/>
      <c r="I189" s="58"/>
    </row>
    <row r="190" spans="3:9" ht="15" customHeight="1" x14ac:dyDescent="0.4">
      <c r="C190" s="58"/>
      <c r="D190" s="58"/>
      <c r="E190" s="58"/>
      <c r="F190" s="58"/>
      <c r="G190" s="58"/>
      <c r="H190" s="58"/>
      <c r="I190" s="58"/>
    </row>
    <row r="191" spans="3:9" ht="15" customHeight="1" x14ac:dyDescent="0.4">
      <c r="C191" s="58"/>
      <c r="D191" s="58"/>
      <c r="E191" s="58"/>
      <c r="F191" s="58"/>
      <c r="G191" s="58"/>
      <c r="H191" s="58"/>
      <c r="I191" s="58"/>
    </row>
    <row r="192" spans="3:9" ht="15" customHeight="1" x14ac:dyDescent="0.4">
      <c r="C192" s="58"/>
      <c r="D192" s="58"/>
      <c r="E192" s="58"/>
      <c r="F192" s="58"/>
      <c r="G192" s="58"/>
      <c r="H192" s="58"/>
      <c r="I192" s="58"/>
    </row>
    <row r="193" spans="3:9" ht="15" customHeight="1" x14ac:dyDescent="0.4">
      <c r="C193" s="58"/>
      <c r="D193" s="58"/>
      <c r="E193" s="58"/>
      <c r="F193" s="58"/>
      <c r="G193" s="58"/>
      <c r="H193" s="58"/>
      <c r="I193" s="58"/>
    </row>
    <row r="194" spans="3:9" ht="15" customHeight="1" x14ac:dyDescent="0.4">
      <c r="C194" s="58"/>
      <c r="D194" s="58"/>
      <c r="E194" s="58"/>
      <c r="F194" s="58"/>
      <c r="G194" s="58"/>
      <c r="H194" s="58"/>
      <c r="I194" s="58"/>
    </row>
    <row r="195" spans="3:9" ht="15" customHeight="1" x14ac:dyDescent="0.4">
      <c r="C195" s="58"/>
      <c r="D195" s="58"/>
      <c r="E195" s="58"/>
      <c r="F195" s="58"/>
      <c r="G195" s="58"/>
      <c r="H195" s="58"/>
      <c r="I195" s="58"/>
    </row>
    <row r="196" spans="3:9" ht="15" customHeight="1" x14ac:dyDescent="0.4">
      <c r="C196" s="58"/>
      <c r="D196" s="58"/>
      <c r="E196" s="58"/>
      <c r="F196" s="58"/>
      <c r="G196" s="58"/>
      <c r="H196" s="58"/>
      <c r="I196" s="58"/>
    </row>
    <row r="197" spans="3:9" ht="15" customHeight="1" x14ac:dyDescent="0.4">
      <c r="C197" s="58"/>
      <c r="D197" s="58"/>
      <c r="E197" s="58"/>
      <c r="F197" s="58"/>
      <c r="G197" s="58"/>
      <c r="H197" s="58"/>
      <c r="I197" s="58"/>
    </row>
    <row r="198" spans="3:9" ht="15" customHeight="1" x14ac:dyDescent="0.4">
      <c r="C198" s="58"/>
      <c r="D198" s="58"/>
      <c r="E198" s="58"/>
      <c r="F198" s="58"/>
      <c r="G198" s="58"/>
      <c r="H198" s="58"/>
      <c r="I198" s="58"/>
    </row>
    <row r="199" spans="3:9" ht="15" customHeight="1" x14ac:dyDescent="0.4">
      <c r="C199" s="58"/>
      <c r="D199" s="58"/>
      <c r="E199" s="58"/>
      <c r="F199" s="58"/>
      <c r="G199" s="58"/>
      <c r="H199" s="58"/>
      <c r="I199" s="58"/>
    </row>
    <row r="200" spans="3:9" ht="15" customHeight="1" x14ac:dyDescent="0.4">
      <c r="C200" s="58"/>
      <c r="D200" s="58"/>
      <c r="E200" s="58"/>
      <c r="F200" s="58"/>
      <c r="G200" s="58"/>
      <c r="H200" s="58"/>
      <c r="I200" s="58"/>
    </row>
    <row r="201" spans="3:9" ht="15" customHeight="1" x14ac:dyDescent="0.4">
      <c r="C201" s="58"/>
      <c r="D201" s="58"/>
      <c r="E201" s="58"/>
      <c r="F201" s="58"/>
      <c r="G201" s="58"/>
      <c r="H201" s="58"/>
      <c r="I201" s="58"/>
    </row>
    <row r="202" spans="3:9" ht="15" customHeight="1" x14ac:dyDescent="0.4">
      <c r="C202" s="58"/>
      <c r="D202" s="58"/>
      <c r="E202" s="58"/>
      <c r="F202" s="58"/>
      <c r="G202" s="58"/>
      <c r="H202" s="58"/>
      <c r="I202" s="58"/>
    </row>
    <row r="203" spans="3:9" ht="15" customHeight="1" x14ac:dyDescent="0.4">
      <c r="C203" s="58"/>
      <c r="D203" s="58"/>
      <c r="E203" s="58"/>
      <c r="F203" s="58"/>
      <c r="G203" s="58"/>
      <c r="H203" s="58"/>
      <c r="I203" s="58"/>
    </row>
    <row r="204" spans="3:9" ht="15" customHeight="1" x14ac:dyDescent="0.4">
      <c r="C204" s="58"/>
      <c r="D204" s="58"/>
      <c r="E204" s="58"/>
      <c r="F204" s="58"/>
      <c r="G204" s="58"/>
      <c r="H204" s="58"/>
      <c r="I204" s="58"/>
    </row>
    <row r="205" spans="3:9" ht="15" customHeight="1" x14ac:dyDescent="0.4">
      <c r="C205" s="58"/>
      <c r="D205" s="58"/>
      <c r="E205" s="58"/>
      <c r="F205" s="58"/>
      <c r="G205" s="58"/>
      <c r="H205" s="58"/>
      <c r="I205" s="58"/>
    </row>
    <row r="206" spans="3:9" ht="15" customHeight="1" x14ac:dyDescent="0.4">
      <c r="C206" s="58"/>
      <c r="D206" s="58"/>
      <c r="E206" s="58"/>
      <c r="F206" s="58"/>
      <c r="G206" s="58"/>
      <c r="H206" s="58"/>
      <c r="I206" s="58"/>
    </row>
    <row r="207" spans="3:9" ht="15" customHeight="1" x14ac:dyDescent="0.4">
      <c r="C207" s="58"/>
      <c r="D207" s="58"/>
      <c r="E207" s="58"/>
      <c r="F207" s="58"/>
      <c r="G207" s="58"/>
      <c r="H207" s="58"/>
      <c r="I207" s="58"/>
    </row>
    <row r="208" spans="3:9" ht="15" customHeight="1" x14ac:dyDescent="0.4">
      <c r="C208" s="58"/>
      <c r="D208" s="58"/>
      <c r="E208" s="58"/>
      <c r="F208" s="58"/>
      <c r="G208" s="58"/>
      <c r="H208" s="58"/>
      <c r="I208" s="58"/>
    </row>
    <row r="209" spans="3:9" ht="15" customHeight="1" x14ac:dyDescent="0.4">
      <c r="C209" s="58"/>
      <c r="D209" s="58"/>
      <c r="E209" s="58"/>
      <c r="F209" s="58"/>
      <c r="G209" s="58"/>
      <c r="H209" s="58"/>
      <c r="I209" s="58"/>
    </row>
    <row r="210" spans="3:9" ht="15" customHeight="1" x14ac:dyDescent="0.4">
      <c r="C210" s="58"/>
      <c r="D210" s="58"/>
      <c r="E210" s="58"/>
      <c r="F210" s="58"/>
      <c r="G210" s="58"/>
      <c r="H210" s="58"/>
      <c r="I210" s="58"/>
    </row>
    <row r="211" spans="3:9" ht="15" customHeight="1" x14ac:dyDescent="0.4">
      <c r="C211" s="58"/>
      <c r="D211" s="58"/>
      <c r="E211" s="58"/>
      <c r="F211" s="58"/>
      <c r="G211" s="58"/>
      <c r="H211" s="58"/>
      <c r="I211" s="58"/>
    </row>
    <row r="212" spans="3:9" ht="15" customHeight="1" x14ac:dyDescent="0.4">
      <c r="C212" s="58"/>
      <c r="D212" s="58"/>
      <c r="E212" s="58"/>
      <c r="F212" s="58"/>
      <c r="G212" s="58"/>
      <c r="H212" s="58"/>
      <c r="I212" s="58"/>
    </row>
    <row r="213" spans="3:9" ht="15" customHeight="1" x14ac:dyDescent="0.4">
      <c r="C213" s="58"/>
      <c r="D213" s="58"/>
      <c r="E213" s="58"/>
      <c r="F213" s="58"/>
      <c r="G213" s="58"/>
      <c r="H213" s="58"/>
      <c r="I213" s="58"/>
    </row>
    <row r="214" spans="3:9" ht="15" customHeight="1" x14ac:dyDescent="0.4">
      <c r="C214" s="58"/>
      <c r="D214" s="58"/>
      <c r="E214" s="58"/>
      <c r="F214" s="58"/>
      <c r="G214" s="58"/>
      <c r="H214" s="58"/>
      <c r="I214" s="58"/>
    </row>
    <row r="215" spans="3:9" ht="15" customHeight="1" x14ac:dyDescent="0.4">
      <c r="C215" s="58"/>
      <c r="D215" s="58"/>
      <c r="E215" s="58"/>
      <c r="F215" s="58"/>
      <c r="G215" s="58"/>
      <c r="H215" s="58"/>
      <c r="I215" s="58"/>
    </row>
    <row r="216" spans="3:9" ht="15" customHeight="1" x14ac:dyDescent="0.4">
      <c r="C216" s="58"/>
      <c r="D216" s="58"/>
      <c r="E216" s="58"/>
      <c r="F216" s="58"/>
      <c r="G216" s="58"/>
      <c r="H216" s="58"/>
      <c r="I216" s="58"/>
    </row>
    <row r="217" spans="3:9" ht="15" customHeight="1" x14ac:dyDescent="0.4">
      <c r="C217" s="58"/>
      <c r="D217" s="58"/>
      <c r="E217" s="58"/>
      <c r="F217" s="58"/>
      <c r="G217" s="58"/>
      <c r="H217" s="58"/>
      <c r="I217" s="58"/>
    </row>
    <row r="218" spans="3:9" ht="15" customHeight="1" x14ac:dyDescent="0.4">
      <c r="C218" s="58"/>
      <c r="D218" s="58"/>
      <c r="E218" s="58"/>
      <c r="F218" s="58"/>
      <c r="G218" s="58"/>
      <c r="H218" s="58"/>
      <c r="I218" s="58"/>
    </row>
    <row r="219" spans="3:9" ht="15" customHeight="1" x14ac:dyDescent="0.4">
      <c r="C219" s="58"/>
      <c r="D219" s="58"/>
      <c r="E219" s="58"/>
      <c r="F219" s="58"/>
      <c r="G219" s="58"/>
      <c r="H219" s="58"/>
      <c r="I219" s="58"/>
    </row>
    <row r="220" spans="3:9" ht="15" customHeight="1" x14ac:dyDescent="0.4">
      <c r="C220" s="58"/>
      <c r="D220" s="58"/>
      <c r="E220" s="58"/>
      <c r="F220" s="58"/>
      <c r="G220" s="58"/>
      <c r="H220" s="58"/>
      <c r="I220" s="58"/>
    </row>
    <row r="221" spans="3:9" ht="15" customHeight="1" x14ac:dyDescent="0.4">
      <c r="C221" s="58"/>
      <c r="D221" s="58"/>
      <c r="E221" s="58"/>
      <c r="F221" s="58"/>
      <c r="G221" s="58"/>
      <c r="H221" s="58"/>
      <c r="I221" s="58"/>
    </row>
    <row r="222" spans="3:9" ht="15" customHeight="1" x14ac:dyDescent="0.4">
      <c r="C222" s="58"/>
      <c r="D222" s="58"/>
      <c r="E222" s="58"/>
      <c r="F222" s="58"/>
      <c r="G222" s="58"/>
      <c r="H222" s="58"/>
      <c r="I222" s="58"/>
    </row>
    <row r="223" spans="3:9" ht="15" customHeight="1" x14ac:dyDescent="0.4">
      <c r="C223" s="58"/>
      <c r="D223" s="58"/>
      <c r="E223" s="58"/>
      <c r="F223" s="58"/>
      <c r="G223" s="58"/>
      <c r="H223" s="58"/>
      <c r="I223" s="58"/>
    </row>
    <row r="224" spans="3:9" ht="15" customHeight="1" x14ac:dyDescent="0.4">
      <c r="C224" s="58"/>
      <c r="D224" s="58"/>
      <c r="E224" s="58"/>
      <c r="F224" s="58"/>
      <c r="G224" s="58"/>
      <c r="H224" s="58"/>
      <c r="I224" s="58"/>
    </row>
    <row r="225" spans="3:9" ht="15" customHeight="1" x14ac:dyDescent="0.4">
      <c r="C225" s="58"/>
      <c r="D225" s="58"/>
      <c r="E225" s="58"/>
      <c r="F225" s="58"/>
      <c r="G225" s="58"/>
      <c r="H225" s="58"/>
      <c r="I225" s="58"/>
    </row>
    <row r="226" spans="3:9" ht="15" customHeight="1" x14ac:dyDescent="0.4">
      <c r="C226" s="58"/>
      <c r="D226" s="58"/>
      <c r="E226" s="58"/>
      <c r="F226" s="58"/>
      <c r="G226" s="58"/>
      <c r="H226" s="58"/>
      <c r="I226" s="58"/>
    </row>
    <row r="227" spans="3:9" ht="15" customHeight="1" x14ac:dyDescent="0.4">
      <c r="C227" s="58"/>
      <c r="D227" s="58"/>
      <c r="E227" s="58"/>
      <c r="F227" s="58"/>
      <c r="G227" s="58"/>
      <c r="H227" s="58"/>
      <c r="I227" s="58"/>
    </row>
    <row r="228" spans="3:9" ht="15" customHeight="1" x14ac:dyDescent="0.4">
      <c r="C228" s="58"/>
      <c r="D228" s="58"/>
      <c r="E228" s="58"/>
      <c r="F228" s="58"/>
      <c r="G228" s="58"/>
      <c r="H228" s="58"/>
      <c r="I228" s="58"/>
    </row>
    <row r="229" spans="3:9" ht="15" customHeight="1" x14ac:dyDescent="0.4">
      <c r="C229" s="58"/>
      <c r="D229" s="58"/>
      <c r="E229" s="58"/>
      <c r="F229" s="58"/>
      <c r="G229" s="58"/>
      <c r="H229" s="58"/>
      <c r="I229" s="58"/>
    </row>
    <row r="230" spans="3:9" ht="15" customHeight="1" x14ac:dyDescent="0.4">
      <c r="C230" s="58"/>
      <c r="D230" s="58"/>
      <c r="E230" s="58"/>
      <c r="F230" s="58"/>
      <c r="G230" s="58"/>
      <c r="H230" s="58"/>
      <c r="I230" s="58"/>
    </row>
    <row r="231" spans="3:9" ht="15" customHeight="1" x14ac:dyDescent="0.4">
      <c r="C231" s="58"/>
      <c r="D231" s="58"/>
      <c r="E231" s="58"/>
      <c r="F231" s="58"/>
      <c r="G231" s="58"/>
      <c r="H231" s="58"/>
      <c r="I231" s="58"/>
    </row>
    <row r="232" spans="3:9" ht="15" customHeight="1" x14ac:dyDescent="0.4">
      <c r="C232" s="58"/>
      <c r="D232" s="58"/>
      <c r="E232" s="58"/>
      <c r="F232" s="58"/>
      <c r="G232" s="58"/>
      <c r="H232" s="58"/>
      <c r="I232" s="58"/>
    </row>
    <row r="233" spans="3:9" ht="15" customHeight="1" x14ac:dyDescent="0.4">
      <c r="C233" s="58"/>
      <c r="D233" s="58"/>
      <c r="E233" s="58"/>
      <c r="F233" s="58"/>
      <c r="G233" s="58"/>
      <c r="H233" s="58"/>
      <c r="I233" s="58"/>
    </row>
    <row r="234" spans="3:9" ht="15" customHeight="1" x14ac:dyDescent="0.4">
      <c r="C234" s="58"/>
      <c r="D234" s="58"/>
      <c r="E234" s="58"/>
      <c r="F234" s="58"/>
      <c r="G234" s="58"/>
      <c r="H234" s="58"/>
      <c r="I234" s="58"/>
    </row>
    <row r="235" spans="3:9" ht="15" customHeight="1" x14ac:dyDescent="0.4">
      <c r="C235" s="58"/>
      <c r="D235" s="58"/>
      <c r="E235" s="58"/>
      <c r="F235" s="58"/>
      <c r="G235" s="58"/>
      <c r="H235" s="58"/>
      <c r="I235" s="58"/>
    </row>
    <row r="236" spans="3:9" ht="15" customHeight="1" x14ac:dyDescent="0.4">
      <c r="C236" s="58"/>
      <c r="D236" s="58"/>
      <c r="E236" s="58"/>
      <c r="F236" s="58"/>
      <c r="G236" s="58"/>
      <c r="H236" s="58"/>
      <c r="I236" s="58"/>
    </row>
    <row r="237" spans="3:9" ht="15" customHeight="1" x14ac:dyDescent="0.4">
      <c r="C237" s="58"/>
      <c r="D237" s="58"/>
      <c r="E237" s="58"/>
      <c r="F237" s="58"/>
      <c r="G237" s="58"/>
      <c r="H237" s="58"/>
      <c r="I237" s="58"/>
    </row>
    <row r="238" spans="3:9" ht="15" customHeight="1" x14ac:dyDescent="0.4">
      <c r="C238" s="58"/>
      <c r="D238" s="58"/>
      <c r="E238" s="58"/>
      <c r="F238" s="58"/>
      <c r="G238" s="58"/>
      <c r="H238" s="58"/>
      <c r="I238" s="58"/>
    </row>
    <row r="239" spans="3:9" ht="15" customHeight="1" x14ac:dyDescent="0.4">
      <c r="C239" s="58"/>
      <c r="D239" s="58"/>
      <c r="E239" s="58"/>
      <c r="F239" s="58"/>
      <c r="G239" s="58"/>
      <c r="H239" s="58"/>
      <c r="I239" s="58"/>
    </row>
    <row r="240" spans="3:9" ht="15" customHeight="1" x14ac:dyDescent="0.4">
      <c r="C240" s="58"/>
      <c r="D240" s="58"/>
      <c r="E240" s="58"/>
      <c r="F240" s="58"/>
      <c r="G240" s="58"/>
      <c r="H240" s="58"/>
      <c r="I240" s="58"/>
    </row>
    <row r="241" spans="3:9" ht="15" customHeight="1" x14ac:dyDescent="0.4">
      <c r="C241" s="58"/>
      <c r="D241" s="58"/>
      <c r="E241" s="58"/>
      <c r="F241" s="58"/>
      <c r="G241" s="58"/>
      <c r="H241" s="58"/>
      <c r="I241" s="58"/>
    </row>
    <row r="242" spans="3:9" ht="15" customHeight="1" x14ac:dyDescent="0.4">
      <c r="C242" s="58"/>
      <c r="D242" s="58"/>
      <c r="E242" s="58"/>
      <c r="F242" s="58"/>
      <c r="G242" s="58"/>
      <c r="H242" s="58"/>
      <c r="I242" s="58"/>
    </row>
    <row r="243" spans="3:9" ht="15" customHeight="1" x14ac:dyDescent="0.4">
      <c r="C243" s="58"/>
      <c r="D243" s="58"/>
      <c r="E243" s="58"/>
      <c r="F243" s="58"/>
      <c r="G243" s="58"/>
      <c r="H243" s="58"/>
      <c r="I243" s="58"/>
    </row>
    <row r="244" spans="3:9" ht="15" customHeight="1" x14ac:dyDescent="0.4">
      <c r="C244" s="58"/>
      <c r="D244" s="58"/>
      <c r="E244" s="58"/>
      <c r="F244" s="58"/>
      <c r="G244" s="58"/>
      <c r="H244" s="58"/>
      <c r="I244" s="58"/>
    </row>
    <row r="245" spans="3:9" ht="15" customHeight="1" x14ac:dyDescent="0.4">
      <c r="C245" s="58"/>
      <c r="D245" s="58"/>
      <c r="E245" s="58"/>
      <c r="F245" s="58"/>
      <c r="G245" s="58"/>
      <c r="H245" s="58"/>
      <c r="I245" s="58"/>
    </row>
    <row r="246" spans="3:9" ht="15" customHeight="1" x14ac:dyDescent="0.4">
      <c r="C246" s="58"/>
      <c r="D246" s="58"/>
      <c r="E246" s="58"/>
      <c r="F246" s="58"/>
      <c r="G246" s="58"/>
      <c r="H246" s="58"/>
      <c r="I246" s="58"/>
    </row>
    <row r="247" spans="3:9" ht="15" customHeight="1" x14ac:dyDescent="0.4">
      <c r="C247" s="58"/>
      <c r="D247" s="58"/>
      <c r="E247" s="58"/>
      <c r="F247" s="58"/>
      <c r="G247" s="58"/>
      <c r="H247" s="58"/>
      <c r="I247" s="58"/>
    </row>
    <row r="248" spans="3:9" ht="15" customHeight="1" x14ac:dyDescent="0.4">
      <c r="C248" s="58"/>
      <c r="D248" s="58"/>
      <c r="E248" s="58"/>
      <c r="F248" s="58"/>
      <c r="G248" s="58"/>
      <c r="H248" s="58"/>
      <c r="I248" s="58"/>
    </row>
    <row r="249" spans="3:9" ht="15" customHeight="1" x14ac:dyDescent="0.4">
      <c r="C249" s="58"/>
      <c r="D249" s="58"/>
      <c r="E249" s="58"/>
      <c r="F249" s="58"/>
      <c r="G249" s="58"/>
      <c r="H249" s="58"/>
      <c r="I249" s="58"/>
    </row>
    <row r="250" spans="3:9" ht="15" customHeight="1" x14ac:dyDescent="0.4">
      <c r="C250" s="58"/>
      <c r="D250" s="58"/>
      <c r="E250" s="58"/>
      <c r="F250" s="58"/>
      <c r="G250" s="58"/>
      <c r="H250" s="58"/>
      <c r="I250" s="58"/>
    </row>
    <row r="251" spans="3:9" ht="15" customHeight="1" x14ac:dyDescent="0.4">
      <c r="C251" s="58"/>
      <c r="D251" s="58"/>
      <c r="E251" s="58"/>
      <c r="F251" s="58"/>
      <c r="G251" s="58"/>
      <c r="H251" s="58"/>
      <c r="I251" s="58"/>
    </row>
    <row r="252" spans="3:9" ht="15" customHeight="1" x14ac:dyDescent="0.4">
      <c r="C252" s="58"/>
      <c r="D252" s="58"/>
      <c r="E252" s="58"/>
      <c r="F252" s="58"/>
      <c r="G252" s="58"/>
      <c r="H252" s="58"/>
      <c r="I252" s="58"/>
    </row>
    <row r="253" spans="3:9" ht="15" customHeight="1" x14ac:dyDescent="0.4">
      <c r="C253" s="58"/>
      <c r="D253" s="58"/>
      <c r="E253" s="58"/>
      <c r="F253" s="58"/>
      <c r="G253" s="58"/>
      <c r="H253" s="58"/>
      <c r="I253" s="58"/>
    </row>
    <row r="254" spans="3:9" ht="15" customHeight="1" x14ac:dyDescent="0.4">
      <c r="C254" s="58"/>
      <c r="D254" s="58"/>
      <c r="E254" s="58"/>
      <c r="F254" s="58"/>
      <c r="G254" s="58"/>
      <c r="H254" s="58"/>
      <c r="I254" s="58"/>
    </row>
    <row r="255" spans="3:9" ht="15" customHeight="1" x14ac:dyDescent="0.4">
      <c r="C255" s="58"/>
      <c r="D255" s="58"/>
      <c r="E255" s="58"/>
      <c r="F255" s="58"/>
      <c r="G255" s="58"/>
      <c r="H255" s="58"/>
      <c r="I255" s="58"/>
    </row>
    <row r="256" spans="3:9" ht="15" customHeight="1" x14ac:dyDescent="0.4">
      <c r="C256" s="58"/>
      <c r="D256" s="58"/>
      <c r="E256" s="58"/>
      <c r="F256" s="58"/>
      <c r="G256" s="58"/>
      <c r="H256" s="58"/>
      <c r="I256" s="58"/>
    </row>
    <row r="257" spans="3:9" ht="15" customHeight="1" x14ac:dyDescent="0.4">
      <c r="C257" s="58"/>
      <c r="D257" s="58"/>
      <c r="E257" s="58"/>
      <c r="F257" s="58"/>
      <c r="G257" s="58"/>
      <c r="H257" s="58"/>
      <c r="I257" s="58"/>
    </row>
    <row r="258" spans="3:9" ht="15" customHeight="1" x14ac:dyDescent="0.4">
      <c r="C258" s="58"/>
      <c r="D258" s="58"/>
      <c r="E258" s="58"/>
      <c r="F258" s="58"/>
      <c r="G258" s="58"/>
      <c r="H258" s="58"/>
      <c r="I258" s="58"/>
    </row>
    <row r="259" spans="3:9" ht="15" customHeight="1" x14ac:dyDescent="0.4">
      <c r="C259" s="58"/>
      <c r="D259" s="58"/>
      <c r="E259" s="58"/>
      <c r="F259" s="58"/>
      <c r="G259" s="58"/>
      <c r="H259" s="58"/>
      <c r="I259" s="58"/>
    </row>
    <row r="260" spans="3:9" ht="15" customHeight="1" x14ac:dyDescent="0.4">
      <c r="C260" s="58"/>
      <c r="D260" s="58"/>
      <c r="E260" s="58"/>
      <c r="F260" s="58"/>
      <c r="G260" s="58"/>
      <c r="H260" s="58"/>
      <c r="I260" s="58"/>
    </row>
    <row r="261" spans="3:9" ht="15" customHeight="1" x14ac:dyDescent="0.4">
      <c r="C261" s="58"/>
      <c r="D261" s="58"/>
      <c r="E261" s="58"/>
      <c r="F261" s="58"/>
      <c r="G261" s="58"/>
      <c r="H261" s="58"/>
      <c r="I261" s="58"/>
    </row>
    <row r="262" spans="3:9" ht="15" customHeight="1" x14ac:dyDescent="0.4">
      <c r="C262" s="58"/>
      <c r="D262" s="58"/>
      <c r="E262" s="58"/>
      <c r="F262" s="58"/>
      <c r="G262" s="58"/>
      <c r="H262" s="58"/>
      <c r="I262" s="58"/>
    </row>
    <row r="263" spans="3:9" ht="15" customHeight="1" x14ac:dyDescent="0.4">
      <c r="C263" s="58"/>
      <c r="D263" s="58"/>
      <c r="E263" s="58"/>
      <c r="F263" s="58"/>
      <c r="G263" s="58"/>
      <c r="H263" s="58"/>
      <c r="I263" s="58"/>
    </row>
    <row r="264" spans="3:9" ht="15" customHeight="1" x14ac:dyDescent="0.4">
      <c r="C264" s="58"/>
      <c r="D264" s="58"/>
      <c r="E264" s="58"/>
      <c r="F264" s="58"/>
      <c r="G264" s="58"/>
      <c r="H264" s="58"/>
      <c r="I264" s="58"/>
    </row>
    <row r="265" spans="3:9" ht="15" customHeight="1" x14ac:dyDescent="0.4">
      <c r="C265" s="58"/>
      <c r="D265" s="58"/>
      <c r="E265" s="58"/>
      <c r="F265" s="58"/>
      <c r="G265" s="58"/>
      <c r="H265" s="58"/>
      <c r="I265" s="58"/>
    </row>
    <row r="266" spans="3:9" ht="15" customHeight="1" x14ac:dyDescent="0.4">
      <c r="C266" s="58"/>
      <c r="D266" s="58"/>
      <c r="E266" s="58"/>
      <c r="F266" s="58"/>
      <c r="G266" s="58"/>
      <c r="H266" s="58"/>
      <c r="I266" s="58"/>
    </row>
    <row r="267" spans="3:9" ht="15" customHeight="1" x14ac:dyDescent="0.4">
      <c r="C267" s="58"/>
      <c r="D267" s="58"/>
      <c r="E267" s="58"/>
      <c r="F267" s="58"/>
      <c r="G267" s="58"/>
      <c r="H267" s="58"/>
      <c r="I267" s="58"/>
    </row>
    <row r="268" spans="3:9" ht="15" customHeight="1" x14ac:dyDescent="0.4">
      <c r="C268" s="58"/>
      <c r="D268" s="58"/>
      <c r="E268" s="58"/>
      <c r="F268" s="58"/>
      <c r="G268" s="58"/>
      <c r="H268" s="58"/>
      <c r="I268" s="58"/>
    </row>
    <row r="269" spans="3:9" ht="15" customHeight="1" x14ac:dyDescent="0.4">
      <c r="C269" s="58"/>
      <c r="D269" s="58"/>
      <c r="E269" s="58"/>
      <c r="F269" s="58"/>
      <c r="G269" s="58"/>
      <c r="H269" s="58"/>
      <c r="I269" s="58"/>
    </row>
    <row r="270" spans="3:9" ht="15" customHeight="1" x14ac:dyDescent="0.4">
      <c r="C270" s="58"/>
      <c r="D270" s="58"/>
      <c r="E270" s="58"/>
      <c r="F270" s="58"/>
      <c r="G270" s="58"/>
      <c r="H270" s="58"/>
      <c r="I270" s="58"/>
    </row>
    <row r="271" spans="3:9" ht="15" customHeight="1" x14ac:dyDescent="0.4">
      <c r="C271" s="58"/>
      <c r="D271" s="58"/>
      <c r="E271" s="58"/>
      <c r="F271" s="58"/>
      <c r="G271" s="58"/>
      <c r="H271" s="58"/>
      <c r="I271" s="58"/>
    </row>
    <row r="272" spans="3:9" ht="15" customHeight="1" x14ac:dyDescent="0.4">
      <c r="C272" s="58"/>
      <c r="D272" s="58"/>
      <c r="E272" s="58"/>
      <c r="F272" s="58"/>
      <c r="G272" s="58"/>
      <c r="H272" s="58"/>
      <c r="I272" s="58"/>
    </row>
    <row r="273" spans="3:9" ht="15" customHeight="1" x14ac:dyDescent="0.4">
      <c r="C273" s="58"/>
      <c r="D273" s="58"/>
      <c r="E273" s="58"/>
      <c r="F273" s="58"/>
      <c r="G273" s="58"/>
      <c r="H273" s="58"/>
      <c r="I273" s="58"/>
    </row>
    <row r="274" spans="3:9" ht="15" customHeight="1" x14ac:dyDescent="0.4">
      <c r="C274" s="58"/>
      <c r="D274" s="58"/>
      <c r="E274" s="58"/>
      <c r="F274" s="58"/>
      <c r="G274" s="58"/>
      <c r="H274" s="58"/>
      <c r="I274" s="58"/>
    </row>
    <row r="275" spans="3:9" ht="15" customHeight="1" x14ac:dyDescent="0.4">
      <c r="C275" s="58"/>
      <c r="D275" s="58"/>
      <c r="E275" s="58"/>
      <c r="F275" s="58"/>
      <c r="G275" s="58"/>
      <c r="H275" s="58"/>
      <c r="I275" s="58"/>
    </row>
    <row r="276" spans="3:9" ht="15" customHeight="1" x14ac:dyDescent="0.4">
      <c r="C276" s="58"/>
      <c r="D276" s="58"/>
      <c r="E276" s="58"/>
      <c r="F276" s="58"/>
      <c r="G276" s="58"/>
      <c r="H276" s="58"/>
      <c r="I276" s="58"/>
    </row>
    <row r="277" spans="3:9" ht="15" customHeight="1" x14ac:dyDescent="0.4">
      <c r="C277" s="58"/>
      <c r="D277" s="58"/>
      <c r="E277" s="58"/>
      <c r="F277" s="58"/>
      <c r="G277" s="58"/>
      <c r="H277" s="58"/>
      <c r="I277" s="58"/>
    </row>
    <row r="278" spans="3:9" ht="15" customHeight="1" x14ac:dyDescent="0.4">
      <c r="C278" s="58"/>
      <c r="D278" s="58"/>
      <c r="E278" s="58"/>
      <c r="F278" s="58"/>
      <c r="G278" s="58"/>
      <c r="H278" s="58"/>
      <c r="I278" s="58"/>
    </row>
    <row r="279" spans="3:9" ht="15" customHeight="1" x14ac:dyDescent="0.4">
      <c r="C279" s="58"/>
      <c r="D279" s="58"/>
      <c r="E279" s="58"/>
      <c r="F279" s="58"/>
      <c r="G279" s="58"/>
      <c r="H279" s="58"/>
      <c r="I279" s="58"/>
    </row>
    <row r="280" spans="3:9" ht="15" customHeight="1" x14ac:dyDescent="0.4">
      <c r="C280" s="58"/>
      <c r="D280" s="58"/>
      <c r="E280" s="58"/>
      <c r="F280" s="58"/>
      <c r="G280" s="58"/>
      <c r="H280" s="58"/>
      <c r="I280" s="58"/>
    </row>
    <row r="281" spans="3:9" ht="15" customHeight="1" x14ac:dyDescent="0.4">
      <c r="C281" s="58"/>
      <c r="D281" s="58"/>
      <c r="E281" s="58"/>
      <c r="F281" s="58"/>
      <c r="G281" s="58"/>
      <c r="H281" s="58"/>
      <c r="I281" s="58"/>
    </row>
    <row r="282" spans="3:9" ht="15" customHeight="1" x14ac:dyDescent="0.4">
      <c r="C282" s="58"/>
      <c r="D282" s="58"/>
      <c r="E282" s="58"/>
      <c r="F282" s="58"/>
      <c r="G282" s="58"/>
      <c r="H282" s="58"/>
      <c r="I282" s="58"/>
    </row>
    <row r="283" spans="3:9" ht="15" customHeight="1" x14ac:dyDescent="0.4">
      <c r="C283" s="58"/>
      <c r="D283" s="58"/>
      <c r="E283" s="58"/>
      <c r="F283" s="58"/>
      <c r="G283" s="58"/>
      <c r="H283" s="58"/>
      <c r="I283" s="58"/>
    </row>
    <row r="284" spans="3:9" ht="15" customHeight="1" x14ac:dyDescent="0.4">
      <c r="C284" s="58"/>
      <c r="D284" s="58"/>
      <c r="E284" s="58"/>
      <c r="F284" s="58"/>
      <c r="G284" s="58"/>
      <c r="H284" s="58"/>
      <c r="I284" s="58"/>
    </row>
    <row r="285" spans="3:9" ht="15" customHeight="1" x14ac:dyDescent="0.4">
      <c r="C285" s="58"/>
      <c r="D285" s="58"/>
      <c r="E285" s="58"/>
      <c r="F285" s="58"/>
      <c r="G285" s="58"/>
      <c r="H285" s="58"/>
      <c r="I285" s="58"/>
    </row>
    <row r="286" spans="3:9" ht="15" customHeight="1" x14ac:dyDescent="0.4">
      <c r="C286" s="58"/>
      <c r="D286" s="58"/>
      <c r="E286" s="58"/>
      <c r="F286" s="58"/>
      <c r="G286" s="58"/>
      <c r="H286" s="58"/>
      <c r="I286" s="58"/>
    </row>
    <row r="287" spans="3:9" ht="15" customHeight="1" x14ac:dyDescent="0.4">
      <c r="C287" s="58"/>
      <c r="D287" s="58"/>
      <c r="E287" s="58"/>
      <c r="F287" s="58"/>
      <c r="G287" s="58"/>
      <c r="H287" s="58"/>
      <c r="I287" s="58"/>
    </row>
    <row r="288" spans="3:9" ht="15" customHeight="1" x14ac:dyDescent="0.4">
      <c r="C288" s="58"/>
      <c r="D288" s="58"/>
      <c r="E288" s="58"/>
      <c r="F288" s="58"/>
      <c r="G288" s="58"/>
      <c r="H288" s="58"/>
      <c r="I288" s="58"/>
    </row>
    <row r="289" spans="3:9" ht="15" customHeight="1" x14ac:dyDescent="0.4">
      <c r="C289" s="58"/>
      <c r="D289" s="58"/>
      <c r="E289" s="58"/>
      <c r="F289" s="58"/>
      <c r="G289" s="58"/>
      <c r="H289" s="58"/>
      <c r="I289" s="58"/>
    </row>
    <row r="290" spans="3:9" ht="15" customHeight="1" x14ac:dyDescent="0.4">
      <c r="C290" s="58"/>
      <c r="D290" s="58"/>
      <c r="E290" s="58"/>
      <c r="F290" s="58"/>
      <c r="G290" s="58"/>
      <c r="H290" s="58"/>
      <c r="I290" s="58"/>
    </row>
    <row r="291" spans="3:9" ht="15" customHeight="1" x14ac:dyDescent="0.4">
      <c r="C291" s="58"/>
      <c r="D291" s="58"/>
      <c r="E291" s="58"/>
      <c r="F291" s="58"/>
      <c r="G291" s="58"/>
      <c r="H291" s="58"/>
      <c r="I291" s="58"/>
    </row>
    <row r="292" spans="3:9" ht="15" customHeight="1" x14ac:dyDescent="0.4">
      <c r="C292" s="58"/>
      <c r="D292" s="58"/>
      <c r="E292" s="58"/>
      <c r="F292" s="58"/>
      <c r="G292" s="58"/>
      <c r="H292" s="58"/>
      <c r="I292" s="58"/>
    </row>
    <row r="293" spans="3:9" ht="15" customHeight="1" x14ac:dyDescent="0.4">
      <c r="C293" s="58"/>
      <c r="D293" s="58"/>
      <c r="E293" s="58"/>
      <c r="F293" s="58"/>
      <c r="G293" s="58"/>
      <c r="H293" s="58"/>
      <c r="I293" s="58"/>
    </row>
    <row r="294" spans="3:9" ht="15" customHeight="1" x14ac:dyDescent="0.4">
      <c r="C294" s="58"/>
      <c r="D294" s="58"/>
      <c r="E294" s="58"/>
      <c r="F294" s="58"/>
      <c r="G294" s="58"/>
      <c r="H294" s="58"/>
      <c r="I294" s="58"/>
    </row>
    <row r="295" spans="3:9" ht="15" customHeight="1" x14ac:dyDescent="0.4">
      <c r="C295" s="58"/>
      <c r="D295" s="58"/>
      <c r="E295" s="58"/>
      <c r="F295" s="58"/>
      <c r="G295" s="58"/>
      <c r="H295" s="58"/>
      <c r="I295" s="58"/>
    </row>
    <row r="296" spans="3:9" ht="15" customHeight="1" x14ac:dyDescent="0.4">
      <c r="C296" s="58"/>
      <c r="D296" s="58"/>
      <c r="E296" s="58"/>
      <c r="F296" s="58"/>
      <c r="G296" s="58"/>
      <c r="H296" s="58"/>
      <c r="I296" s="58"/>
    </row>
    <row r="297" spans="3:9" ht="15" customHeight="1" x14ac:dyDescent="0.4">
      <c r="C297" s="58"/>
      <c r="D297" s="58"/>
      <c r="E297" s="58"/>
      <c r="F297" s="58"/>
      <c r="G297" s="58"/>
      <c r="H297" s="58"/>
      <c r="I297" s="58"/>
    </row>
    <row r="298" spans="3:9" ht="15" customHeight="1" x14ac:dyDescent="0.4">
      <c r="C298" s="58"/>
      <c r="D298" s="58"/>
      <c r="E298" s="58"/>
      <c r="F298" s="58"/>
      <c r="G298" s="58"/>
      <c r="H298" s="58"/>
      <c r="I298" s="58"/>
    </row>
    <row r="299" spans="3:9" ht="15" customHeight="1" x14ac:dyDescent="0.4">
      <c r="C299" s="58"/>
      <c r="D299" s="58"/>
      <c r="E299" s="58"/>
      <c r="F299" s="58"/>
      <c r="G299" s="58"/>
      <c r="H299" s="58"/>
      <c r="I299" s="58"/>
    </row>
    <row r="300" spans="3:9" ht="15" customHeight="1" x14ac:dyDescent="0.4">
      <c r="C300" s="58"/>
      <c r="D300" s="58"/>
      <c r="E300" s="58"/>
      <c r="F300" s="58"/>
      <c r="G300" s="58"/>
      <c r="H300" s="58"/>
      <c r="I300" s="58"/>
    </row>
    <row r="301" spans="3:9" ht="15" customHeight="1" x14ac:dyDescent="0.4">
      <c r="C301" s="58"/>
      <c r="D301" s="58"/>
      <c r="E301" s="58"/>
      <c r="F301" s="58"/>
      <c r="G301" s="58"/>
      <c r="H301" s="58"/>
      <c r="I301" s="58"/>
    </row>
    <row r="302" spans="3:9" ht="15" customHeight="1" x14ac:dyDescent="0.4">
      <c r="C302" s="58"/>
      <c r="D302" s="58"/>
      <c r="E302" s="58"/>
      <c r="F302" s="58"/>
      <c r="G302" s="58"/>
      <c r="H302" s="58"/>
      <c r="I302" s="58"/>
    </row>
    <row r="303" spans="3:9" ht="15" customHeight="1" x14ac:dyDescent="0.4">
      <c r="C303" s="58"/>
      <c r="D303" s="58"/>
      <c r="E303" s="58"/>
      <c r="F303" s="58"/>
      <c r="G303" s="58"/>
      <c r="H303" s="58"/>
      <c r="I303" s="58"/>
    </row>
    <row r="304" spans="3:9" ht="15" customHeight="1" x14ac:dyDescent="0.4">
      <c r="C304" s="58"/>
      <c r="D304" s="58"/>
      <c r="E304" s="58"/>
      <c r="F304" s="58"/>
      <c r="G304" s="58"/>
      <c r="H304" s="58"/>
      <c r="I304" s="58"/>
    </row>
    <row r="305" spans="3:9" ht="15" customHeight="1" x14ac:dyDescent="0.4">
      <c r="C305" s="58"/>
      <c r="D305" s="58"/>
      <c r="E305" s="58"/>
      <c r="F305" s="58"/>
      <c r="G305" s="58"/>
      <c r="H305" s="58"/>
      <c r="I305" s="58"/>
    </row>
    <row r="306" spans="3:9" ht="15" customHeight="1" x14ac:dyDescent="0.4">
      <c r="C306" s="58"/>
      <c r="D306" s="58"/>
      <c r="E306" s="58"/>
      <c r="F306" s="58"/>
      <c r="G306" s="58"/>
      <c r="H306" s="58"/>
      <c r="I306" s="58"/>
    </row>
    <row r="307" spans="3:9" ht="15" customHeight="1" x14ac:dyDescent="0.4">
      <c r="C307" s="58"/>
      <c r="D307" s="58"/>
      <c r="E307" s="58"/>
      <c r="F307" s="58"/>
      <c r="G307" s="58"/>
      <c r="H307" s="58"/>
      <c r="I307" s="58"/>
    </row>
    <row r="308" spans="3:9" ht="15" customHeight="1" x14ac:dyDescent="0.4">
      <c r="C308" s="58"/>
      <c r="D308" s="58"/>
      <c r="E308" s="58"/>
      <c r="F308" s="58"/>
      <c r="G308" s="58"/>
      <c r="H308" s="58"/>
      <c r="I308" s="58"/>
    </row>
    <row r="309" spans="3:9" ht="15" customHeight="1" x14ac:dyDescent="0.4">
      <c r="C309" s="58"/>
      <c r="D309" s="58"/>
      <c r="E309" s="58"/>
      <c r="F309" s="58"/>
      <c r="G309" s="58"/>
      <c r="H309" s="58"/>
      <c r="I309" s="58"/>
    </row>
    <row r="310" spans="3:9" ht="15" customHeight="1" x14ac:dyDescent="0.4">
      <c r="C310" s="58"/>
      <c r="D310" s="58"/>
      <c r="E310" s="58"/>
      <c r="F310" s="58"/>
      <c r="G310" s="58"/>
      <c r="H310" s="58"/>
      <c r="I310" s="58"/>
    </row>
    <row r="311" spans="3:9" ht="15" customHeight="1" x14ac:dyDescent="0.4">
      <c r="C311" s="58"/>
      <c r="D311" s="58"/>
      <c r="E311" s="58"/>
      <c r="F311" s="58"/>
      <c r="G311" s="58"/>
      <c r="H311" s="58"/>
      <c r="I311" s="58"/>
    </row>
    <row r="312" spans="3:9" ht="15" customHeight="1" x14ac:dyDescent="0.4">
      <c r="C312" s="58"/>
      <c r="D312" s="58"/>
      <c r="E312" s="58"/>
      <c r="F312" s="58"/>
      <c r="G312" s="58"/>
      <c r="H312" s="58"/>
      <c r="I312" s="58"/>
    </row>
    <row r="313" spans="3:9" ht="15" customHeight="1" x14ac:dyDescent="0.4">
      <c r="C313" s="58"/>
      <c r="D313" s="58"/>
      <c r="E313" s="58"/>
      <c r="F313" s="58"/>
      <c r="G313" s="58"/>
      <c r="H313" s="58"/>
      <c r="I313" s="58"/>
    </row>
    <row r="314" spans="3:9" ht="15" customHeight="1" x14ac:dyDescent="0.4">
      <c r="C314" s="58"/>
      <c r="D314" s="58"/>
      <c r="E314" s="58"/>
      <c r="F314" s="58"/>
      <c r="G314" s="58"/>
      <c r="H314" s="58"/>
      <c r="I314" s="58"/>
    </row>
    <row r="315" spans="3:9" ht="15" customHeight="1" x14ac:dyDescent="0.4">
      <c r="C315" s="58"/>
      <c r="D315" s="58"/>
      <c r="E315" s="58"/>
      <c r="F315" s="58"/>
      <c r="G315" s="58"/>
      <c r="H315" s="58"/>
      <c r="I315" s="58"/>
    </row>
    <row r="316" spans="3:9" ht="15" customHeight="1" x14ac:dyDescent="0.4">
      <c r="C316" s="58"/>
      <c r="D316" s="58"/>
      <c r="E316" s="58"/>
      <c r="F316" s="58"/>
      <c r="G316" s="58"/>
      <c r="H316" s="58"/>
      <c r="I316" s="58"/>
    </row>
    <row r="317" spans="3:9" ht="15" customHeight="1" x14ac:dyDescent="0.4">
      <c r="C317" s="58"/>
      <c r="D317" s="58"/>
      <c r="E317" s="58"/>
      <c r="F317" s="58"/>
      <c r="G317" s="58"/>
      <c r="H317" s="58"/>
      <c r="I317" s="58"/>
    </row>
    <row r="318" spans="3:9" ht="15" customHeight="1" x14ac:dyDescent="0.4">
      <c r="C318" s="58"/>
      <c r="D318" s="58"/>
      <c r="E318" s="58"/>
      <c r="F318" s="58"/>
      <c r="G318" s="58"/>
      <c r="H318" s="58"/>
      <c r="I318" s="58"/>
    </row>
    <row r="319" spans="3:9" ht="15" customHeight="1" x14ac:dyDescent="0.4">
      <c r="C319" s="58"/>
      <c r="D319" s="58"/>
      <c r="E319" s="58"/>
      <c r="F319" s="58"/>
      <c r="G319" s="58"/>
      <c r="H319" s="58"/>
      <c r="I319" s="58"/>
    </row>
    <row r="320" spans="3:9" ht="15" customHeight="1" x14ac:dyDescent="0.4">
      <c r="C320" s="58"/>
      <c r="D320" s="58"/>
      <c r="E320" s="58"/>
      <c r="F320" s="58"/>
      <c r="G320" s="58"/>
      <c r="H320" s="58"/>
      <c r="I320" s="58"/>
    </row>
    <row r="321" spans="3:9" ht="15" customHeight="1" x14ac:dyDescent="0.4">
      <c r="C321" s="58"/>
      <c r="D321" s="58"/>
      <c r="E321" s="58"/>
      <c r="F321" s="58"/>
      <c r="G321" s="58"/>
      <c r="H321" s="58"/>
      <c r="I321" s="58"/>
    </row>
    <row r="322" spans="3:9" ht="15" customHeight="1" x14ac:dyDescent="0.4">
      <c r="C322" s="58"/>
      <c r="D322" s="58"/>
      <c r="E322" s="58"/>
      <c r="F322" s="58"/>
      <c r="G322" s="58"/>
      <c r="H322" s="58"/>
      <c r="I322" s="58"/>
    </row>
    <row r="323" spans="3:9" ht="15" customHeight="1" x14ac:dyDescent="0.4">
      <c r="C323" s="58"/>
      <c r="D323" s="58"/>
      <c r="E323" s="58"/>
      <c r="F323" s="58"/>
      <c r="G323" s="58"/>
      <c r="H323" s="58"/>
      <c r="I323" s="58"/>
    </row>
    <row r="324" spans="3:9" ht="15" customHeight="1" x14ac:dyDescent="0.4">
      <c r="C324" s="58"/>
      <c r="D324" s="58"/>
      <c r="E324" s="58"/>
      <c r="F324" s="58"/>
      <c r="G324" s="58"/>
      <c r="H324" s="58"/>
      <c r="I324" s="58"/>
    </row>
    <row r="325" spans="3:9" ht="15" customHeight="1" x14ac:dyDescent="0.4">
      <c r="C325" s="58"/>
      <c r="D325" s="58"/>
      <c r="E325" s="58"/>
      <c r="F325" s="58"/>
      <c r="G325" s="58"/>
      <c r="H325" s="58"/>
      <c r="I325" s="58"/>
    </row>
    <row r="326" spans="3:9" ht="15" customHeight="1" x14ac:dyDescent="0.4">
      <c r="C326" s="58"/>
      <c r="D326" s="58"/>
      <c r="E326" s="58"/>
      <c r="F326" s="58"/>
      <c r="G326" s="58"/>
      <c r="H326" s="58"/>
      <c r="I326" s="58"/>
    </row>
    <row r="327" spans="3:9" ht="15" customHeight="1" x14ac:dyDescent="0.4">
      <c r="C327" s="58"/>
      <c r="D327" s="58"/>
      <c r="E327" s="58"/>
      <c r="F327" s="58"/>
      <c r="G327" s="58"/>
      <c r="H327" s="58"/>
      <c r="I327" s="58"/>
    </row>
    <row r="328" spans="3:9" ht="15" customHeight="1" x14ac:dyDescent="0.4">
      <c r="C328" s="58"/>
      <c r="D328" s="58"/>
      <c r="E328" s="58"/>
      <c r="F328" s="58"/>
      <c r="G328" s="58"/>
      <c r="H328" s="58"/>
      <c r="I328" s="58"/>
    </row>
    <row r="329" spans="3:9" ht="15" customHeight="1" x14ac:dyDescent="0.4">
      <c r="C329" s="58"/>
      <c r="D329" s="58"/>
      <c r="E329" s="58"/>
      <c r="F329" s="58"/>
      <c r="G329" s="58"/>
      <c r="H329" s="58"/>
      <c r="I329" s="58"/>
    </row>
    <row r="330" spans="3:9" ht="15" customHeight="1" x14ac:dyDescent="0.4">
      <c r="C330" s="58"/>
      <c r="D330" s="58"/>
      <c r="E330" s="58"/>
      <c r="F330" s="58"/>
      <c r="G330" s="58"/>
      <c r="H330" s="58"/>
      <c r="I330" s="58"/>
    </row>
    <row r="331" spans="3:9" ht="15" customHeight="1" x14ac:dyDescent="0.4">
      <c r="C331" s="58"/>
      <c r="D331" s="58"/>
      <c r="E331" s="58"/>
      <c r="F331" s="58"/>
      <c r="G331" s="58"/>
      <c r="H331" s="58"/>
      <c r="I331" s="58"/>
    </row>
    <row r="332" spans="3:9" ht="15" customHeight="1" x14ac:dyDescent="0.4">
      <c r="C332" s="58"/>
      <c r="D332" s="58"/>
      <c r="E332" s="58"/>
      <c r="F332" s="58"/>
      <c r="G332" s="58"/>
      <c r="H332" s="58"/>
      <c r="I332" s="58"/>
    </row>
    <row r="333" spans="3:9" ht="15" customHeight="1" x14ac:dyDescent="0.4">
      <c r="C333" s="58"/>
      <c r="D333" s="58"/>
      <c r="E333" s="58"/>
      <c r="F333" s="58"/>
      <c r="G333" s="58"/>
      <c r="H333" s="58"/>
      <c r="I333" s="58"/>
    </row>
    <row r="334" spans="3:9" ht="15" customHeight="1" x14ac:dyDescent="0.4">
      <c r="C334" s="58"/>
      <c r="D334" s="58"/>
      <c r="E334" s="58"/>
      <c r="F334" s="58"/>
      <c r="G334" s="58"/>
      <c r="H334" s="58"/>
      <c r="I334" s="58"/>
    </row>
    <row r="335" spans="3:9" ht="15" customHeight="1" x14ac:dyDescent="0.4">
      <c r="C335" s="58"/>
      <c r="D335" s="58"/>
      <c r="E335" s="58"/>
      <c r="F335" s="58"/>
      <c r="G335" s="58"/>
      <c r="H335" s="58"/>
      <c r="I335" s="58"/>
    </row>
    <row r="336" spans="3:9" ht="15" customHeight="1" x14ac:dyDescent="0.4">
      <c r="C336" s="58"/>
      <c r="D336" s="58"/>
      <c r="E336" s="58"/>
      <c r="F336" s="58"/>
      <c r="G336" s="58"/>
      <c r="H336" s="58"/>
      <c r="I336" s="58"/>
    </row>
    <row r="337" spans="3:9" ht="15" customHeight="1" x14ac:dyDescent="0.4">
      <c r="C337" s="58"/>
      <c r="D337" s="58"/>
      <c r="E337" s="58"/>
      <c r="F337" s="58"/>
      <c r="G337" s="58"/>
      <c r="H337" s="58"/>
      <c r="I337" s="58"/>
    </row>
    <row r="338" spans="3:9" ht="15" customHeight="1" x14ac:dyDescent="0.4">
      <c r="C338" s="58"/>
      <c r="D338" s="58"/>
      <c r="E338" s="58"/>
      <c r="F338" s="58"/>
      <c r="G338" s="58"/>
      <c r="H338" s="58"/>
      <c r="I338" s="58"/>
    </row>
    <row r="339" spans="3:9" ht="15" customHeight="1" x14ac:dyDescent="0.4">
      <c r="C339" s="58"/>
      <c r="D339" s="58"/>
      <c r="E339" s="58"/>
      <c r="F339" s="58"/>
      <c r="G339" s="58"/>
      <c r="H339" s="58"/>
      <c r="I339" s="58"/>
    </row>
    <row r="340" spans="3:9" ht="15" customHeight="1" x14ac:dyDescent="0.4">
      <c r="C340" s="58"/>
      <c r="D340" s="58"/>
      <c r="E340" s="58"/>
      <c r="F340" s="58"/>
      <c r="G340" s="58"/>
      <c r="H340" s="58"/>
      <c r="I340" s="58"/>
    </row>
    <row r="341" spans="3:9" ht="15" customHeight="1" x14ac:dyDescent="0.4">
      <c r="C341" s="58"/>
      <c r="D341" s="58"/>
      <c r="E341" s="58"/>
      <c r="F341" s="58"/>
      <c r="G341" s="58"/>
      <c r="H341" s="58"/>
      <c r="I341" s="58"/>
    </row>
    <row r="342" spans="3:9" ht="15" customHeight="1" x14ac:dyDescent="0.4">
      <c r="C342" s="58"/>
      <c r="D342" s="58"/>
      <c r="E342" s="58"/>
      <c r="F342" s="58"/>
      <c r="G342" s="58"/>
      <c r="H342" s="58"/>
      <c r="I342" s="58"/>
    </row>
    <row r="343" spans="3:9" ht="15" customHeight="1" x14ac:dyDescent="0.4">
      <c r="C343" s="58"/>
      <c r="D343" s="58"/>
      <c r="E343" s="58"/>
      <c r="F343" s="58"/>
      <c r="G343" s="58"/>
      <c r="H343" s="58"/>
      <c r="I343" s="58"/>
    </row>
    <row r="344" spans="3:9" ht="15" customHeight="1" x14ac:dyDescent="0.4">
      <c r="C344" s="58"/>
      <c r="D344" s="58"/>
      <c r="E344" s="58"/>
      <c r="F344" s="58"/>
      <c r="G344" s="58"/>
      <c r="H344" s="58"/>
      <c r="I344" s="58"/>
    </row>
    <row r="345" spans="3:9" ht="15" customHeight="1" x14ac:dyDescent="0.4">
      <c r="C345" s="58"/>
      <c r="D345" s="58"/>
      <c r="E345" s="58"/>
      <c r="F345" s="58"/>
      <c r="G345" s="58"/>
      <c r="H345" s="58"/>
      <c r="I345" s="58"/>
    </row>
    <row r="346" spans="3:9" ht="15" customHeight="1" x14ac:dyDescent="0.4">
      <c r="C346" s="58"/>
      <c r="D346" s="58"/>
      <c r="E346" s="58"/>
      <c r="F346" s="58"/>
      <c r="G346" s="58"/>
      <c r="H346" s="58"/>
      <c r="I346" s="58"/>
    </row>
    <row r="347" spans="3:9" ht="15" customHeight="1" x14ac:dyDescent="0.4">
      <c r="C347" s="58"/>
      <c r="D347" s="58"/>
      <c r="E347" s="58"/>
      <c r="F347" s="58"/>
      <c r="G347" s="58"/>
      <c r="H347" s="58"/>
      <c r="I347" s="58"/>
    </row>
    <row r="348" spans="3:9" ht="15" customHeight="1" x14ac:dyDescent="0.4">
      <c r="C348" s="58"/>
      <c r="D348" s="58"/>
      <c r="E348" s="58"/>
      <c r="F348" s="58"/>
      <c r="G348" s="58"/>
      <c r="H348" s="58"/>
      <c r="I348" s="58"/>
    </row>
    <row r="349" spans="3:9" ht="15" customHeight="1" x14ac:dyDescent="0.4">
      <c r="C349" s="58"/>
      <c r="D349" s="58"/>
      <c r="E349" s="58"/>
      <c r="F349" s="58"/>
      <c r="G349" s="58"/>
      <c r="H349" s="58"/>
      <c r="I349" s="58"/>
    </row>
    <row r="350" spans="3:9" ht="15" customHeight="1" x14ac:dyDescent="0.4">
      <c r="C350" s="58"/>
      <c r="D350" s="58"/>
      <c r="E350" s="58"/>
      <c r="F350" s="58"/>
      <c r="G350" s="58"/>
      <c r="H350" s="58"/>
      <c r="I350" s="58"/>
    </row>
    <row r="351" spans="3:9" ht="15" customHeight="1" x14ac:dyDescent="0.4">
      <c r="C351" s="58"/>
      <c r="D351" s="58"/>
      <c r="E351" s="58"/>
      <c r="F351" s="58"/>
      <c r="G351" s="58"/>
      <c r="H351" s="58"/>
      <c r="I351" s="58"/>
    </row>
    <row r="352" spans="3:9" ht="15" customHeight="1" x14ac:dyDescent="0.4">
      <c r="C352" s="58"/>
      <c r="D352" s="58"/>
      <c r="E352" s="58"/>
      <c r="F352" s="58"/>
      <c r="G352" s="58"/>
      <c r="H352" s="58"/>
      <c r="I352" s="58"/>
    </row>
    <row r="353" spans="3:9" ht="15" customHeight="1" x14ac:dyDescent="0.4">
      <c r="C353" s="58"/>
      <c r="D353" s="58"/>
      <c r="E353" s="58"/>
      <c r="F353" s="58"/>
      <c r="G353" s="58"/>
      <c r="H353" s="58"/>
      <c r="I353" s="58"/>
    </row>
    <row r="354" spans="3:9" ht="15" customHeight="1" x14ac:dyDescent="0.4">
      <c r="C354" s="58"/>
      <c r="D354" s="58"/>
      <c r="E354" s="58"/>
      <c r="F354" s="58"/>
      <c r="G354" s="58"/>
      <c r="H354" s="58"/>
      <c r="I354" s="58"/>
    </row>
    <row r="355" spans="3:9" ht="15" customHeight="1" x14ac:dyDescent="0.4">
      <c r="C355" s="58"/>
      <c r="D355" s="58"/>
      <c r="E355" s="58"/>
      <c r="F355" s="58"/>
      <c r="G355" s="58"/>
      <c r="H355" s="58"/>
      <c r="I355" s="58"/>
    </row>
    <row r="356" spans="3:9" ht="15" customHeight="1" x14ac:dyDescent="0.4">
      <c r="C356" s="58"/>
      <c r="D356" s="58"/>
      <c r="E356" s="58"/>
      <c r="F356" s="58"/>
      <c r="G356" s="58"/>
      <c r="H356" s="58"/>
      <c r="I356" s="58"/>
    </row>
    <row r="357" spans="3:9" ht="15" customHeight="1" x14ac:dyDescent="0.4">
      <c r="C357" s="58"/>
      <c r="D357" s="58"/>
      <c r="E357" s="58"/>
      <c r="F357" s="58"/>
      <c r="G357" s="58"/>
      <c r="H357" s="58"/>
      <c r="I357" s="58"/>
    </row>
    <row r="358" spans="3:9" ht="15" customHeight="1" x14ac:dyDescent="0.4">
      <c r="C358" s="58"/>
      <c r="D358" s="58"/>
      <c r="E358" s="58"/>
      <c r="F358" s="58"/>
      <c r="G358" s="58"/>
      <c r="H358" s="58"/>
      <c r="I358" s="58"/>
    </row>
    <row r="359" spans="3:9" ht="15" customHeight="1" x14ac:dyDescent="0.4">
      <c r="C359" s="58"/>
      <c r="D359" s="58"/>
      <c r="E359" s="58"/>
      <c r="F359" s="58"/>
      <c r="G359" s="58"/>
      <c r="H359" s="58"/>
      <c r="I359" s="58"/>
    </row>
    <row r="360" spans="3:9" ht="15" customHeight="1" x14ac:dyDescent="0.4">
      <c r="C360" s="58"/>
      <c r="D360" s="58"/>
      <c r="E360" s="58"/>
      <c r="F360" s="58"/>
      <c r="G360" s="58"/>
      <c r="H360" s="58"/>
      <c r="I360" s="58"/>
    </row>
    <row r="361" spans="3:9" ht="15" customHeight="1" x14ac:dyDescent="0.4">
      <c r="C361" s="58"/>
      <c r="D361" s="58"/>
      <c r="E361" s="58"/>
      <c r="F361" s="58"/>
      <c r="G361" s="58"/>
      <c r="H361" s="58"/>
      <c r="I361" s="58"/>
    </row>
    <row r="362" spans="3:9" ht="15" customHeight="1" x14ac:dyDescent="0.4">
      <c r="C362" s="58"/>
      <c r="D362" s="58"/>
      <c r="E362" s="58"/>
      <c r="F362" s="58"/>
      <c r="G362" s="58"/>
      <c r="H362" s="58"/>
      <c r="I362" s="58"/>
    </row>
    <row r="363" spans="3:9" ht="15" customHeight="1" x14ac:dyDescent="0.4">
      <c r="C363" s="58"/>
      <c r="D363" s="58"/>
      <c r="E363" s="58"/>
      <c r="F363" s="58"/>
      <c r="G363" s="58"/>
      <c r="H363" s="58"/>
      <c r="I363" s="58"/>
    </row>
    <row r="364" spans="3:9" ht="15" customHeight="1" x14ac:dyDescent="0.4">
      <c r="C364" s="58"/>
      <c r="D364" s="58"/>
      <c r="E364" s="58"/>
      <c r="F364" s="58"/>
      <c r="G364" s="58"/>
      <c r="H364" s="58"/>
      <c r="I364" s="58"/>
    </row>
    <row r="365" spans="3:9" ht="15" customHeight="1" x14ac:dyDescent="0.4">
      <c r="C365" s="58"/>
      <c r="D365" s="58"/>
      <c r="E365" s="58"/>
      <c r="F365" s="58"/>
      <c r="G365" s="58"/>
      <c r="H365" s="58"/>
      <c r="I365" s="58"/>
    </row>
    <row r="366" spans="3:9" ht="15" customHeight="1" x14ac:dyDescent="0.4">
      <c r="C366" s="58"/>
      <c r="D366" s="58"/>
      <c r="E366" s="58"/>
      <c r="F366" s="58"/>
      <c r="G366" s="58"/>
      <c r="H366" s="58"/>
      <c r="I366" s="58"/>
    </row>
    <row r="367" spans="3:9" ht="15" customHeight="1" x14ac:dyDescent="0.4">
      <c r="C367" s="58"/>
      <c r="D367" s="58"/>
      <c r="E367" s="58"/>
      <c r="F367" s="58"/>
      <c r="G367" s="58"/>
      <c r="H367" s="58"/>
      <c r="I367" s="58"/>
    </row>
    <row r="368" spans="3:9" ht="15" customHeight="1" x14ac:dyDescent="0.4">
      <c r="C368" s="58"/>
      <c r="D368" s="58"/>
      <c r="E368" s="58"/>
      <c r="F368" s="58"/>
      <c r="G368" s="58"/>
      <c r="H368" s="58"/>
      <c r="I368" s="58"/>
    </row>
    <row r="369" spans="3:9" ht="15" customHeight="1" x14ac:dyDescent="0.4">
      <c r="C369" s="58"/>
      <c r="D369" s="58"/>
      <c r="E369" s="58"/>
      <c r="F369" s="58"/>
      <c r="G369" s="58"/>
      <c r="H369" s="58"/>
      <c r="I369" s="58"/>
    </row>
    <row r="370" spans="3:9" ht="15" customHeight="1" x14ac:dyDescent="0.4">
      <c r="C370" s="58"/>
      <c r="D370" s="58"/>
      <c r="E370" s="58"/>
      <c r="F370" s="58"/>
      <c r="G370" s="58"/>
      <c r="H370" s="58"/>
      <c r="I370" s="58"/>
    </row>
    <row r="371" spans="3:9" ht="15" customHeight="1" x14ac:dyDescent="0.4">
      <c r="C371" s="58"/>
      <c r="D371" s="58"/>
      <c r="E371" s="58"/>
      <c r="F371" s="58"/>
      <c r="G371" s="58"/>
      <c r="H371" s="58"/>
      <c r="I371" s="58"/>
    </row>
    <row r="372" spans="3:9" ht="15" customHeight="1" x14ac:dyDescent="0.4">
      <c r="C372" s="58"/>
      <c r="D372" s="58"/>
      <c r="E372" s="58"/>
      <c r="F372" s="58"/>
      <c r="G372" s="58"/>
      <c r="H372" s="58"/>
      <c r="I372" s="58"/>
    </row>
    <row r="373" spans="3:9" ht="15" customHeight="1" x14ac:dyDescent="0.4">
      <c r="C373" s="58"/>
      <c r="D373" s="58"/>
      <c r="E373" s="58"/>
      <c r="F373" s="58"/>
      <c r="G373" s="58"/>
      <c r="H373" s="58"/>
      <c r="I373" s="58"/>
    </row>
    <row r="374" spans="3:9" ht="15" customHeight="1" x14ac:dyDescent="0.4">
      <c r="C374" s="58"/>
      <c r="D374" s="58"/>
      <c r="E374" s="58"/>
      <c r="F374" s="58"/>
      <c r="G374" s="58"/>
      <c r="H374" s="58"/>
      <c r="I374" s="58"/>
    </row>
    <row r="375" spans="3:9" ht="15" customHeight="1" x14ac:dyDescent="0.4">
      <c r="C375" s="58"/>
      <c r="D375" s="58"/>
      <c r="E375" s="58"/>
      <c r="F375" s="58"/>
      <c r="G375" s="58"/>
      <c r="H375" s="58"/>
      <c r="I375" s="58"/>
    </row>
    <row r="376" spans="3:9" ht="15" customHeight="1" x14ac:dyDescent="0.4">
      <c r="C376" s="58"/>
      <c r="D376" s="58"/>
      <c r="E376" s="58"/>
      <c r="F376" s="58"/>
      <c r="G376" s="58"/>
      <c r="H376" s="58"/>
      <c r="I376" s="58"/>
    </row>
    <row r="377" spans="3:9" ht="15" customHeight="1" x14ac:dyDescent="0.4">
      <c r="C377" s="58"/>
      <c r="D377" s="58"/>
      <c r="E377" s="58"/>
      <c r="F377" s="58"/>
      <c r="G377" s="58"/>
      <c r="H377" s="58"/>
      <c r="I377" s="58"/>
    </row>
    <row r="378" spans="3:9" ht="15" customHeight="1" x14ac:dyDescent="0.4">
      <c r="C378" s="58"/>
      <c r="D378" s="58"/>
      <c r="E378" s="58"/>
      <c r="F378" s="58"/>
      <c r="G378" s="58"/>
      <c r="H378" s="58"/>
      <c r="I378" s="58"/>
    </row>
    <row r="379" spans="3:9" ht="15" customHeight="1" x14ac:dyDescent="0.4">
      <c r="C379" s="58"/>
      <c r="D379" s="58"/>
      <c r="E379" s="58"/>
      <c r="F379" s="58"/>
      <c r="G379" s="58"/>
      <c r="H379" s="58"/>
      <c r="I379" s="58"/>
    </row>
    <row r="380" spans="3:9" ht="15" customHeight="1" x14ac:dyDescent="0.4">
      <c r="C380" s="58"/>
      <c r="D380" s="58"/>
      <c r="E380" s="58"/>
      <c r="F380" s="58"/>
      <c r="G380" s="58"/>
      <c r="H380" s="58"/>
      <c r="I380" s="58"/>
    </row>
    <row r="381" spans="3:9" ht="15" customHeight="1" x14ac:dyDescent="0.4">
      <c r="C381" s="58"/>
      <c r="D381" s="58"/>
      <c r="E381" s="58"/>
      <c r="F381" s="58"/>
      <c r="G381" s="58"/>
      <c r="H381" s="58"/>
      <c r="I381" s="58"/>
    </row>
    <row r="382" spans="3:9" ht="15" customHeight="1" x14ac:dyDescent="0.4">
      <c r="C382" s="58"/>
      <c r="D382" s="58"/>
      <c r="E382" s="58"/>
      <c r="F382" s="58"/>
      <c r="G382" s="58"/>
      <c r="H382" s="58"/>
      <c r="I382" s="58"/>
    </row>
    <row r="383" spans="3:9" ht="15" customHeight="1" x14ac:dyDescent="0.4">
      <c r="C383" s="58"/>
      <c r="D383" s="58"/>
      <c r="E383" s="58"/>
      <c r="F383" s="58"/>
      <c r="G383" s="58"/>
      <c r="H383" s="58"/>
      <c r="I383" s="58"/>
    </row>
    <row r="384" spans="3:9" ht="15" customHeight="1" x14ac:dyDescent="0.4">
      <c r="C384" s="58"/>
      <c r="D384" s="58"/>
      <c r="E384" s="58"/>
      <c r="F384" s="58"/>
      <c r="G384" s="58"/>
      <c r="H384" s="58"/>
      <c r="I384" s="58"/>
    </row>
    <row r="385" spans="3:9" ht="15" customHeight="1" x14ac:dyDescent="0.4">
      <c r="C385" s="58"/>
      <c r="D385" s="58"/>
      <c r="E385" s="58"/>
      <c r="F385" s="58"/>
      <c r="G385" s="58"/>
      <c r="H385" s="58"/>
      <c r="I385" s="58"/>
    </row>
    <row r="386" spans="3:9" ht="15" customHeight="1" x14ac:dyDescent="0.4">
      <c r="C386" s="58"/>
      <c r="D386" s="58"/>
      <c r="E386" s="58"/>
      <c r="F386" s="58"/>
      <c r="G386" s="58"/>
      <c r="H386" s="58"/>
      <c r="I386" s="58"/>
    </row>
    <row r="387" spans="3:9" ht="15" customHeight="1" x14ac:dyDescent="0.4">
      <c r="C387" s="58"/>
      <c r="D387" s="58"/>
      <c r="E387" s="58"/>
      <c r="F387" s="58"/>
      <c r="G387" s="58"/>
      <c r="H387" s="58"/>
      <c r="I387" s="58"/>
    </row>
    <row r="388" spans="3:9" ht="15" customHeight="1" x14ac:dyDescent="0.4">
      <c r="C388" s="58"/>
      <c r="D388" s="58"/>
      <c r="E388" s="58"/>
      <c r="F388" s="58"/>
      <c r="G388" s="58"/>
      <c r="H388" s="58"/>
      <c r="I388" s="58"/>
    </row>
    <row r="389" spans="3:9" ht="15" customHeight="1" x14ac:dyDescent="0.4">
      <c r="C389" s="58"/>
      <c r="D389" s="58"/>
      <c r="E389" s="58"/>
      <c r="F389" s="58"/>
      <c r="G389" s="58"/>
      <c r="H389" s="58"/>
      <c r="I389" s="58"/>
    </row>
    <row r="390" spans="3:9" ht="15" customHeight="1" x14ac:dyDescent="0.4">
      <c r="C390" s="58"/>
      <c r="D390" s="58"/>
      <c r="E390" s="58"/>
      <c r="F390" s="58"/>
      <c r="G390" s="58"/>
      <c r="H390" s="58"/>
      <c r="I390" s="58"/>
    </row>
    <row r="391" spans="3:9" ht="15" customHeight="1" x14ac:dyDescent="0.4">
      <c r="C391" s="58"/>
      <c r="D391" s="58"/>
      <c r="E391" s="58"/>
      <c r="F391" s="58"/>
      <c r="G391" s="58"/>
      <c r="H391" s="58"/>
      <c r="I391" s="58"/>
    </row>
    <row r="392" spans="3:9" ht="15" customHeight="1" x14ac:dyDescent="0.4">
      <c r="C392" s="58"/>
      <c r="D392" s="58"/>
      <c r="E392" s="58"/>
      <c r="F392" s="58"/>
      <c r="G392" s="58"/>
      <c r="H392" s="58"/>
      <c r="I392" s="58"/>
    </row>
    <row r="393" spans="3:9" ht="15" customHeight="1" x14ac:dyDescent="0.4">
      <c r="C393" s="58"/>
      <c r="D393" s="58"/>
      <c r="E393" s="58"/>
      <c r="F393" s="58"/>
      <c r="G393" s="58"/>
      <c r="H393" s="58"/>
      <c r="I393" s="58"/>
    </row>
    <row r="394" spans="3:9" ht="15" customHeight="1" x14ac:dyDescent="0.4">
      <c r="C394" s="58"/>
      <c r="D394" s="58"/>
      <c r="E394" s="58"/>
      <c r="F394" s="58"/>
      <c r="G394" s="58"/>
      <c r="H394" s="58"/>
      <c r="I394" s="58"/>
    </row>
    <row r="395" spans="3:9" ht="15" customHeight="1" x14ac:dyDescent="0.4">
      <c r="C395" s="58"/>
      <c r="D395" s="58"/>
      <c r="E395" s="58"/>
      <c r="F395" s="58"/>
      <c r="G395" s="58"/>
      <c r="H395" s="58"/>
      <c r="I395" s="58"/>
    </row>
    <row r="396" spans="3:9" ht="15" customHeight="1" x14ac:dyDescent="0.4">
      <c r="C396" s="58"/>
      <c r="D396" s="58"/>
      <c r="E396" s="58"/>
      <c r="F396" s="58"/>
      <c r="G396" s="58"/>
      <c r="H396" s="58"/>
      <c r="I396" s="58"/>
    </row>
    <row r="397" spans="3:9" ht="15" customHeight="1" x14ac:dyDescent="0.4">
      <c r="C397" s="58"/>
      <c r="D397" s="58"/>
      <c r="E397" s="58"/>
      <c r="F397" s="58"/>
      <c r="G397" s="58"/>
      <c r="H397" s="58"/>
      <c r="I397" s="58"/>
    </row>
    <row r="398" spans="3:9" ht="15" customHeight="1" x14ac:dyDescent="0.4">
      <c r="C398" s="58"/>
      <c r="D398" s="58"/>
      <c r="E398" s="58"/>
      <c r="F398" s="58"/>
      <c r="G398" s="58"/>
      <c r="H398" s="58"/>
      <c r="I398" s="58"/>
    </row>
    <row r="399" spans="3:9" ht="15" customHeight="1" x14ac:dyDescent="0.4">
      <c r="C399" s="58"/>
      <c r="D399" s="58"/>
      <c r="E399" s="58"/>
      <c r="F399" s="58"/>
      <c r="G399" s="58"/>
      <c r="H399" s="58"/>
      <c r="I399" s="58"/>
    </row>
    <row r="400" spans="3:9" ht="15" customHeight="1" x14ac:dyDescent="0.4">
      <c r="C400" s="58"/>
      <c r="D400" s="58"/>
      <c r="E400" s="58"/>
      <c r="F400" s="58"/>
      <c r="G400" s="58"/>
      <c r="H400" s="58"/>
      <c r="I400" s="58"/>
    </row>
    <row r="401" spans="3:9" ht="15" customHeight="1" x14ac:dyDescent="0.4">
      <c r="C401" s="58"/>
      <c r="D401" s="58"/>
      <c r="E401" s="58"/>
      <c r="F401" s="58"/>
      <c r="G401" s="58"/>
      <c r="H401" s="58"/>
      <c r="I401" s="58"/>
    </row>
    <row r="402" spans="3:9" ht="15" customHeight="1" x14ac:dyDescent="0.4">
      <c r="C402" s="58"/>
      <c r="D402" s="58"/>
      <c r="E402" s="58"/>
      <c r="F402" s="58"/>
      <c r="G402" s="58"/>
      <c r="H402" s="58"/>
      <c r="I402" s="58"/>
    </row>
    <row r="403" spans="3:9" ht="15" customHeight="1" x14ac:dyDescent="0.4">
      <c r="C403" s="58"/>
      <c r="D403" s="58"/>
      <c r="E403" s="58"/>
      <c r="F403" s="58"/>
      <c r="G403" s="58"/>
      <c r="H403" s="58"/>
      <c r="I403" s="58"/>
    </row>
    <row r="404" spans="3:9" ht="15" customHeight="1" x14ac:dyDescent="0.4">
      <c r="C404" s="58"/>
      <c r="D404" s="58"/>
      <c r="E404" s="58"/>
      <c r="F404" s="58"/>
      <c r="G404" s="58"/>
      <c r="H404" s="58"/>
      <c r="I404" s="58"/>
    </row>
    <row r="405" spans="3:9" ht="15" customHeight="1" x14ac:dyDescent="0.4">
      <c r="C405" s="58"/>
      <c r="D405" s="58"/>
      <c r="E405" s="58"/>
      <c r="F405" s="58"/>
      <c r="G405" s="58"/>
      <c r="H405" s="58"/>
      <c r="I405" s="58"/>
    </row>
    <row r="406" spans="3:9" ht="15" customHeight="1" x14ac:dyDescent="0.4">
      <c r="C406" s="58"/>
      <c r="D406" s="58"/>
      <c r="E406" s="58"/>
      <c r="F406" s="58"/>
      <c r="G406" s="58"/>
      <c r="H406" s="58"/>
      <c r="I406" s="58"/>
    </row>
    <row r="407" spans="3:9" ht="15" customHeight="1" x14ac:dyDescent="0.4">
      <c r="C407" s="58"/>
      <c r="D407" s="58"/>
      <c r="E407" s="58"/>
      <c r="F407" s="58"/>
      <c r="G407" s="58"/>
      <c r="H407" s="58"/>
      <c r="I407" s="58"/>
    </row>
    <row r="408" spans="3:9" ht="15" customHeight="1" x14ac:dyDescent="0.4">
      <c r="C408" s="58"/>
      <c r="D408" s="58"/>
      <c r="E408" s="58"/>
      <c r="F408" s="58"/>
      <c r="G408" s="58"/>
      <c r="H408" s="58"/>
      <c r="I408" s="58"/>
    </row>
    <row r="409" spans="3:9" ht="15" customHeight="1" x14ac:dyDescent="0.4">
      <c r="C409" s="58"/>
      <c r="D409" s="58"/>
      <c r="E409" s="58"/>
      <c r="F409" s="58"/>
      <c r="G409" s="58"/>
      <c r="H409" s="58"/>
      <c r="I409" s="58"/>
    </row>
    <row r="410" spans="3:9" ht="15" customHeight="1" x14ac:dyDescent="0.4">
      <c r="C410" s="58"/>
      <c r="D410" s="58"/>
      <c r="E410" s="58"/>
      <c r="F410" s="58"/>
      <c r="G410" s="58"/>
      <c r="H410" s="58"/>
      <c r="I410" s="58"/>
    </row>
    <row r="411" spans="3:9" ht="15" customHeight="1" x14ac:dyDescent="0.4">
      <c r="C411" s="58"/>
      <c r="D411" s="58"/>
      <c r="E411" s="58"/>
      <c r="F411" s="58"/>
      <c r="G411" s="58"/>
      <c r="H411" s="58"/>
      <c r="I411" s="58"/>
    </row>
    <row r="412" spans="3:9" ht="15" customHeight="1" x14ac:dyDescent="0.4">
      <c r="C412" s="58"/>
      <c r="D412" s="58"/>
      <c r="E412" s="58"/>
      <c r="F412" s="58"/>
      <c r="G412" s="58"/>
      <c r="H412" s="58"/>
      <c r="I412" s="58"/>
    </row>
    <row r="413" spans="3:9" ht="15" customHeight="1" x14ac:dyDescent="0.4">
      <c r="C413" s="58"/>
      <c r="D413" s="58"/>
      <c r="E413" s="58"/>
      <c r="F413" s="58"/>
      <c r="G413" s="58"/>
      <c r="H413" s="58"/>
      <c r="I413" s="58"/>
    </row>
    <row r="414" spans="3:9" ht="15" customHeight="1" x14ac:dyDescent="0.4">
      <c r="C414" s="58"/>
      <c r="D414" s="58"/>
      <c r="E414" s="58"/>
      <c r="F414" s="58"/>
      <c r="G414" s="58"/>
      <c r="H414" s="58"/>
      <c r="I414" s="58"/>
    </row>
    <row r="415" spans="3:9" ht="15" customHeight="1" x14ac:dyDescent="0.4">
      <c r="C415" s="58"/>
      <c r="D415" s="58"/>
      <c r="E415" s="58"/>
      <c r="F415" s="58"/>
      <c r="G415" s="58"/>
      <c r="H415" s="58"/>
      <c r="I415" s="58"/>
    </row>
    <row r="416" spans="3:9" ht="15" customHeight="1" x14ac:dyDescent="0.4">
      <c r="C416" s="58"/>
      <c r="D416" s="58"/>
      <c r="E416" s="58"/>
      <c r="F416" s="58"/>
      <c r="G416" s="58"/>
      <c r="H416" s="58"/>
      <c r="I416" s="58"/>
    </row>
    <row r="417" spans="3:9" ht="15" customHeight="1" x14ac:dyDescent="0.4">
      <c r="C417" s="58"/>
      <c r="D417" s="58"/>
      <c r="E417" s="58"/>
      <c r="F417" s="58"/>
      <c r="G417" s="58"/>
      <c r="H417" s="58"/>
      <c r="I417" s="58"/>
    </row>
    <row r="418" spans="3:9" ht="15" customHeight="1" x14ac:dyDescent="0.4">
      <c r="C418" s="58"/>
      <c r="D418" s="58"/>
      <c r="E418" s="58"/>
      <c r="F418" s="58"/>
      <c r="G418" s="58"/>
      <c r="H418" s="58"/>
      <c r="I418" s="58"/>
    </row>
    <row r="419" spans="3:9" ht="15" customHeight="1" x14ac:dyDescent="0.4">
      <c r="C419" s="58"/>
      <c r="D419" s="58"/>
      <c r="E419" s="58"/>
      <c r="F419" s="58"/>
      <c r="G419" s="58"/>
      <c r="H419" s="58"/>
      <c r="I419" s="58"/>
    </row>
  </sheetData>
  <mergeCells count="149">
    <mergeCell ref="A75:A77"/>
    <mergeCell ref="E75:F75"/>
    <mergeCell ref="E76:F76"/>
    <mergeCell ref="E77:F77"/>
    <mergeCell ref="A72:A74"/>
    <mergeCell ref="B72:B74"/>
    <mergeCell ref="C72:C74"/>
    <mergeCell ref="D72:D74"/>
    <mergeCell ref="E72:F72"/>
    <mergeCell ref="E73:E74"/>
    <mergeCell ref="A69:A71"/>
    <mergeCell ref="B69:B71"/>
    <mergeCell ref="C69:C71"/>
    <mergeCell ref="D69:D71"/>
    <mergeCell ref="E69:F69"/>
    <mergeCell ref="E70:E71"/>
    <mergeCell ref="A66:A68"/>
    <mergeCell ref="B66:B68"/>
    <mergeCell ref="C66:C68"/>
    <mergeCell ref="D66:D68"/>
    <mergeCell ref="E66:F66"/>
    <mergeCell ref="E67:E68"/>
    <mergeCell ref="A63:A65"/>
    <mergeCell ref="B63:B65"/>
    <mergeCell ref="C63:C65"/>
    <mergeCell ref="D63:D65"/>
    <mergeCell ref="E63:F63"/>
    <mergeCell ref="E64:E65"/>
    <mergeCell ref="A60:A62"/>
    <mergeCell ref="B60:B62"/>
    <mergeCell ref="C60:C62"/>
    <mergeCell ref="D60:D62"/>
    <mergeCell ref="E60:F60"/>
    <mergeCell ref="E61:E62"/>
    <mergeCell ref="A57:A59"/>
    <mergeCell ref="B57:B59"/>
    <mergeCell ref="C57:C59"/>
    <mergeCell ref="D57:D59"/>
    <mergeCell ref="E57:F57"/>
    <mergeCell ref="E58:E59"/>
    <mergeCell ref="A54:A56"/>
    <mergeCell ref="B54:B56"/>
    <mergeCell ref="C54:C56"/>
    <mergeCell ref="D54:D56"/>
    <mergeCell ref="E54:F54"/>
    <mergeCell ref="E55:E56"/>
    <mergeCell ref="A51:A53"/>
    <mergeCell ref="B51:B53"/>
    <mergeCell ref="C51:C53"/>
    <mergeCell ref="D51:D53"/>
    <mergeCell ref="E51:F51"/>
    <mergeCell ref="E52:E53"/>
    <mergeCell ref="A48:A50"/>
    <mergeCell ref="B48:B50"/>
    <mergeCell ref="C48:C50"/>
    <mergeCell ref="D48:D50"/>
    <mergeCell ref="E48:F48"/>
    <mergeCell ref="E49:E50"/>
    <mergeCell ref="A45:A47"/>
    <mergeCell ref="B45:B47"/>
    <mergeCell ref="C45:C47"/>
    <mergeCell ref="D45:D47"/>
    <mergeCell ref="E45:F45"/>
    <mergeCell ref="E46:E47"/>
    <mergeCell ref="A42:A44"/>
    <mergeCell ref="B42:B44"/>
    <mergeCell ref="C42:C44"/>
    <mergeCell ref="D42:D44"/>
    <mergeCell ref="E42:F42"/>
    <mergeCell ref="E43:E44"/>
    <mergeCell ref="A39:A41"/>
    <mergeCell ref="B39:B41"/>
    <mergeCell ref="C39:C41"/>
    <mergeCell ref="D39:D41"/>
    <mergeCell ref="E39:F39"/>
    <mergeCell ref="E40:E41"/>
    <mergeCell ref="A36:A38"/>
    <mergeCell ref="B36:B38"/>
    <mergeCell ref="C36:C38"/>
    <mergeCell ref="D36:D38"/>
    <mergeCell ref="E36:F36"/>
    <mergeCell ref="E37:E38"/>
    <mergeCell ref="A33:A35"/>
    <mergeCell ref="B33:B35"/>
    <mergeCell ref="C33:C35"/>
    <mergeCell ref="D33:D35"/>
    <mergeCell ref="E33:F33"/>
    <mergeCell ref="E34:E35"/>
    <mergeCell ref="A30:A32"/>
    <mergeCell ref="B30:B32"/>
    <mergeCell ref="C30:C32"/>
    <mergeCell ref="D30:D32"/>
    <mergeCell ref="E30:F30"/>
    <mergeCell ref="E31:E32"/>
    <mergeCell ref="A27:A29"/>
    <mergeCell ref="B27:B29"/>
    <mergeCell ref="C27:C29"/>
    <mergeCell ref="D27:D29"/>
    <mergeCell ref="E27:F27"/>
    <mergeCell ref="E28:E29"/>
    <mergeCell ref="A24:A26"/>
    <mergeCell ref="B24:B26"/>
    <mergeCell ref="C24:C26"/>
    <mergeCell ref="D24:D26"/>
    <mergeCell ref="E24:F24"/>
    <mergeCell ref="E25:E26"/>
    <mergeCell ref="A21:A23"/>
    <mergeCell ref="B21:B23"/>
    <mergeCell ref="C21:C23"/>
    <mergeCell ref="D21:D23"/>
    <mergeCell ref="E21:F21"/>
    <mergeCell ref="E22:E23"/>
    <mergeCell ref="A18:A20"/>
    <mergeCell ref="B18:B20"/>
    <mergeCell ref="C18:C20"/>
    <mergeCell ref="D18:D20"/>
    <mergeCell ref="E18:F18"/>
    <mergeCell ref="E19:E20"/>
    <mergeCell ref="A15:A17"/>
    <mergeCell ref="B15:B17"/>
    <mergeCell ref="C15:C17"/>
    <mergeCell ref="D15:D17"/>
    <mergeCell ref="E15:F15"/>
    <mergeCell ref="E16:E17"/>
    <mergeCell ref="A12:A14"/>
    <mergeCell ref="B12:B14"/>
    <mergeCell ref="C12:C14"/>
    <mergeCell ref="D12:D14"/>
    <mergeCell ref="E12:F12"/>
    <mergeCell ref="E13:E14"/>
    <mergeCell ref="A9:A11"/>
    <mergeCell ref="B9:B11"/>
    <mergeCell ref="C9:C11"/>
    <mergeCell ref="D9:D11"/>
    <mergeCell ref="E9:F9"/>
    <mergeCell ref="E10:E11"/>
    <mergeCell ref="A6:A8"/>
    <mergeCell ref="B6:B8"/>
    <mergeCell ref="C6:C8"/>
    <mergeCell ref="D6:D8"/>
    <mergeCell ref="E6:F6"/>
    <mergeCell ref="E7:E8"/>
    <mergeCell ref="A1:B1"/>
    <mergeCell ref="A2:M2"/>
    <mergeCell ref="A4:B5"/>
    <mergeCell ref="C4:C5"/>
    <mergeCell ref="D4:D5"/>
    <mergeCell ref="E4:M4"/>
    <mergeCell ref="E5:F5"/>
  </mergeCells>
  <phoneticPr fontId="3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  <rowBreaks count="1" manualBreakCount="1">
    <brk id="47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BC986B-93BC-4CC4-BB19-5E6BA201A0ED}">
  <dimension ref="A1:M385"/>
  <sheetViews>
    <sheetView showGridLines="0" zoomScaleNormal="100" workbookViewId="0">
      <selection sqref="A1:C1"/>
    </sheetView>
  </sheetViews>
  <sheetFormatPr defaultRowHeight="13.5" x14ac:dyDescent="0.4"/>
  <cols>
    <col min="1" max="1" width="1.875" style="8" customWidth="1"/>
    <col min="2" max="2" width="18.125" style="8" customWidth="1"/>
    <col min="3" max="4" width="9.125" style="8" customWidth="1"/>
    <col min="5" max="5" width="2.625" style="8" customWidth="1"/>
    <col min="6" max="6" width="6.625" style="8" customWidth="1"/>
    <col min="7" max="10" width="9.125" style="8" customWidth="1"/>
    <col min="11" max="256" width="9" style="8"/>
    <col min="257" max="257" width="1.875" style="8" customWidth="1"/>
    <col min="258" max="258" width="18.125" style="8" customWidth="1"/>
    <col min="259" max="260" width="9.125" style="8" customWidth="1"/>
    <col min="261" max="261" width="2.625" style="8" customWidth="1"/>
    <col min="262" max="262" width="6.625" style="8" customWidth="1"/>
    <col min="263" max="266" width="9.125" style="8" customWidth="1"/>
    <col min="267" max="512" width="9" style="8"/>
    <col min="513" max="513" width="1.875" style="8" customWidth="1"/>
    <col min="514" max="514" width="18.125" style="8" customWidth="1"/>
    <col min="515" max="516" width="9.125" style="8" customWidth="1"/>
    <col min="517" max="517" width="2.625" style="8" customWidth="1"/>
    <col min="518" max="518" width="6.625" style="8" customWidth="1"/>
    <col min="519" max="522" width="9.125" style="8" customWidth="1"/>
    <col min="523" max="768" width="9" style="8"/>
    <col min="769" max="769" width="1.875" style="8" customWidth="1"/>
    <col min="770" max="770" width="18.125" style="8" customWidth="1"/>
    <col min="771" max="772" width="9.125" style="8" customWidth="1"/>
    <col min="773" max="773" width="2.625" style="8" customWidth="1"/>
    <col min="774" max="774" width="6.625" style="8" customWidth="1"/>
    <col min="775" max="778" width="9.125" style="8" customWidth="1"/>
    <col min="779" max="1024" width="9" style="8"/>
    <col min="1025" max="1025" width="1.875" style="8" customWidth="1"/>
    <col min="1026" max="1026" width="18.125" style="8" customWidth="1"/>
    <col min="1027" max="1028" width="9.125" style="8" customWidth="1"/>
    <col min="1029" max="1029" width="2.625" style="8" customWidth="1"/>
    <col min="1030" max="1030" width="6.625" style="8" customWidth="1"/>
    <col min="1031" max="1034" width="9.125" style="8" customWidth="1"/>
    <col min="1035" max="1280" width="9" style="8"/>
    <col min="1281" max="1281" width="1.875" style="8" customWidth="1"/>
    <col min="1282" max="1282" width="18.125" style="8" customWidth="1"/>
    <col min="1283" max="1284" width="9.125" style="8" customWidth="1"/>
    <col min="1285" max="1285" width="2.625" style="8" customWidth="1"/>
    <col min="1286" max="1286" width="6.625" style="8" customWidth="1"/>
    <col min="1287" max="1290" width="9.125" style="8" customWidth="1"/>
    <col min="1291" max="1536" width="9" style="8"/>
    <col min="1537" max="1537" width="1.875" style="8" customWidth="1"/>
    <col min="1538" max="1538" width="18.125" style="8" customWidth="1"/>
    <col min="1539" max="1540" width="9.125" style="8" customWidth="1"/>
    <col min="1541" max="1541" width="2.625" style="8" customWidth="1"/>
    <col min="1542" max="1542" width="6.625" style="8" customWidth="1"/>
    <col min="1543" max="1546" width="9.125" style="8" customWidth="1"/>
    <col min="1547" max="1792" width="9" style="8"/>
    <col min="1793" max="1793" width="1.875" style="8" customWidth="1"/>
    <col min="1794" max="1794" width="18.125" style="8" customWidth="1"/>
    <col min="1795" max="1796" width="9.125" style="8" customWidth="1"/>
    <col min="1797" max="1797" width="2.625" style="8" customWidth="1"/>
    <col min="1798" max="1798" width="6.625" style="8" customWidth="1"/>
    <col min="1799" max="1802" width="9.125" style="8" customWidth="1"/>
    <col min="1803" max="2048" width="9" style="8"/>
    <col min="2049" max="2049" width="1.875" style="8" customWidth="1"/>
    <col min="2050" max="2050" width="18.125" style="8" customWidth="1"/>
    <col min="2051" max="2052" width="9.125" style="8" customWidth="1"/>
    <col min="2053" max="2053" width="2.625" style="8" customWidth="1"/>
    <col min="2054" max="2054" width="6.625" style="8" customWidth="1"/>
    <col min="2055" max="2058" width="9.125" style="8" customWidth="1"/>
    <col min="2059" max="2304" width="9" style="8"/>
    <col min="2305" max="2305" width="1.875" style="8" customWidth="1"/>
    <col min="2306" max="2306" width="18.125" style="8" customWidth="1"/>
    <col min="2307" max="2308" width="9.125" style="8" customWidth="1"/>
    <col min="2309" max="2309" width="2.625" style="8" customWidth="1"/>
    <col min="2310" max="2310" width="6.625" style="8" customWidth="1"/>
    <col min="2311" max="2314" width="9.125" style="8" customWidth="1"/>
    <col min="2315" max="2560" width="9" style="8"/>
    <col min="2561" max="2561" width="1.875" style="8" customWidth="1"/>
    <col min="2562" max="2562" width="18.125" style="8" customWidth="1"/>
    <col min="2563" max="2564" width="9.125" style="8" customWidth="1"/>
    <col min="2565" max="2565" width="2.625" style="8" customWidth="1"/>
    <col min="2566" max="2566" width="6.625" style="8" customWidth="1"/>
    <col min="2567" max="2570" width="9.125" style="8" customWidth="1"/>
    <col min="2571" max="2816" width="9" style="8"/>
    <col min="2817" max="2817" width="1.875" style="8" customWidth="1"/>
    <col min="2818" max="2818" width="18.125" style="8" customWidth="1"/>
    <col min="2819" max="2820" width="9.125" style="8" customWidth="1"/>
    <col min="2821" max="2821" width="2.625" style="8" customWidth="1"/>
    <col min="2822" max="2822" width="6.625" style="8" customWidth="1"/>
    <col min="2823" max="2826" width="9.125" style="8" customWidth="1"/>
    <col min="2827" max="3072" width="9" style="8"/>
    <col min="3073" max="3073" width="1.875" style="8" customWidth="1"/>
    <col min="3074" max="3074" width="18.125" style="8" customWidth="1"/>
    <col min="3075" max="3076" width="9.125" style="8" customWidth="1"/>
    <col min="3077" max="3077" width="2.625" style="8" customWidth="1"/>
    <col min="3078" max="3078" width="6.625" style="8" customWidth="1"/>
    <col min="3079" max="3082" width="9.125" style="8" customWidth="1"/>
    <col min="3083" max="3328" width="9" style="8"/>
    <col min="3329" max="3329" width="1.875" style="8" customWidth="1"/>
    <col min="3330" max="3330" width="18.125" style="8" customWidth="1"/>
    <col min="3331" max="3332" width="9.125" style="8" customWidth="1"/>
    <col min="3333" max="3333" width="2.625" style="8" customWidth="1"/>
    <col min="3334" max="3334" width="6.625" style="8" customWidth="1"/>
    <col min="3335" max="3338" width="9.125" style="8" customWidth="1"/>
    <col min="3339" max="3584" width="9" style="8"/>
    <col min="3585" max="3585" width="1.875" style="8" customWidth="1"/>
    <col min="3586" max="3586" width="18.125" style="8" customWidth="1"/>
    <col min="3587" max="3588" width="9.125" style="8" customWidth="1"/>
    <col min="3589" max="3589" width="2.625" style="8" customWidth="1"/>
    <col min="3590" max="3590" width="6.625" style="8" customWidth="1"/>
    <col min="3591" max="3594" width="9.125" style="8" customWidth="1"/>
    <col min="3595" max="3840" width="9" style="8"/>
    <col min="3841" max="3841" width="1.875" style="8" customWidth="1"/>
    <col min="3842" max="3842" width="18.125" style="8" customWidth="1"/>
    <col min="3843" max="3844" width="9.125" style="8" customWidth="1"/>
    <col min="3845" max="3845" width="2.625" style="8" customWidth="1"/>
    <col min="3846" max="3846" width="6.625" style="8" customWidth="1"/>
    <col min="3847" max="3850" width="9.125" style="8" customWidth="1"/>
    <col min="3851" max="4096" width="9" style="8"/>
    <col min="4097" max="4097" width="1.875" style="8" customWidth="1"/>
    <col min="4098" max="4098" width="18.125" style="8" customWidth="1"/>
    <col min="4099" max="4100" width="9.125" style="8" customWidth="1"/>
    <col min="4101" max="4101" width="2.625" style="8" customWidth="1"/>
    <col min="4102" max="4102" width="6.625" style="8" customWidth="1"/>
    <col min="4103" max="4106" width="9.125" style="8" customWidth="1"/>
    <col min="4107" max="4352" width="9" style="8"/>
    <col min="4353" max="4353" width="1.875" style="8" customWidth="1"/>
    <col min="4354" max="4354" width="18.125" style="8" customWidth="1"/>
    <col min="4355" max="4356" width="9.125" style="8" customWidth="1"/>
    <col min="4357" max="4357" width="2.625" style="8" customWidth="1"/>
    <col min="4358" max="4358" width="6.625" style="8" customWidth="1"/>
    <col min="4359" max="4362" width="9.125" style="8" customWidth="1"/>
    <col min="4363" max="4608" width="9" style="8"/>
    <col min="4609" max="4609" width="1.875" style="8" customWidth="1"/>
    <col min="4610" max="4610" width="18.125" style="8" customWidth="1"/>
    <col min="4611" max="4612" width="9.125" style="8" customWidth="1"/>
    <col min="4613" max="4613" width="2.625" style="8" customWidth="1"/>
    <col min="4614" max="4614" width="6.625" style="8" customWidth="1"/>
    <col min="4615" max="4618" width="9.125" style="8" customWidth="1"/>
    <col min="4619" max="4864" width="9" style="8"/>
    <col min="4865" max="4865" width="1.875" style="8" customWidth="1"/>
    <col min="4866" max="4866" width="18.125" style="8" customWidth="1"/>
    <col min="4867" max="4868" width="9.125" style="8" customWidth="1"/>
    <col min="4869" max="4869" width="2.625" style="8" customWidth="1"/>
    <col min="4870" max="4870" width="6.625" style="8" customWidth="1"/>
    <col min="4871" max="4874" width="9.125" style="8" customWidth="1"/>
    <col min="4875" max="5120" width="9" style="8"/>
    <col min="5121" max="5121" width="1.875" style="8" customWidth="1"/>
    <col min="5122" max="5122" width="18.125" style="8" customWidth="1"/>
    <col min="5123" max="5124" width="9.125" style="8" customWidth="1"/>
    <col min="5125" max="5125" width="2.625" style="8" customWidth="1"/>
    <col min="5126" max="5126" width="6.625" style="8" customWidth="1"/>
    <col min="5127" max="5130" width="9.125" style="8" customWidth="1"/>
    <col min="5131" max="5376" width="9" style="8"/>
    <col min="5377" max="5377" width="1.875" style="8" customWidth="1"/>
    <col min="5378" max="5378" width="18.125" style="8" customWidth="1"/>
    <col min="5379" max="5380" width="9.125" style="8" customWidth="1"/>
    <col min="5381" max="5381" width="2.625" style="8" customWidth="1"/>
    <col min="5382" max="5382" width="6.625" style="8" customWidth="1"/>
    <col min="5383" max="5386" width="9.125" style="8" customWidth="1"/>
    <col min="5387" max="5632" width="9" style="8"/>
    <col min="5633" max="5633" width="1.875" style="8" customWidth="1"/>
    <col min="5634" max="5634" width="18.125" style="8" customWidth="1"/>
    <col min="5635" max="5636" width="9.125" style="8" customWidth="1"/>
    <col min="5637" max="5637" width="2.625" style="8" customWidth="1"/>
    <col min="5638" max="5638" width="6.625" style="8" customWidth="1"/>
    <col min="5639" max="5642" width="9.125" style="8" customWidth="1"/>
    <col min="5643" max="5888" width="9" style="8"/>
    <col min="5889" max="5889" width="1.875" style="8" customWidth="1"/>
    <col min="5890" max="5890" width="18.125" style="8" customWidth="1"/>
    <col min="5891" max="5892" width="9.125" style="8" customWidth="1"/>
    <col min="5893" max="5893" width="2.625" style="8" customWidth="1"/>
    <col min="5894" max="5894" width="6.625" style="8" customWidth="1"/>
    <col min="5895" max="5898" width="9.125" style="8" customWidth="1"/>
    <col min="5899" max="6144" width="9" style="8"/>
    <col min="6145" max="6145" width="1.875" style="8" customWidth="1"/>
    <col min="6146" max="6146" width="18.125" style="8" customWidth="1"/>
    <col min="6147" max="6148" width="9.125" style="8" customWidth="1"/>
    <col min="6149" max="6149" width="2.625" style="8" customWidth="1"/>
    <col min="6150" max="6150" width="6.625" style="8" customWidth="1"/>
    <col min="6151" max="6154" width="9.125" style="8" customWidth="1"/>
    <col min="6155" max="6400" width="9" style="8"/>
    <col min="6401" max="6401" width="1.875" style="8" customWidth="1"/>
    <col min="6402" max="6402" width="18.125" style="8" customWidth="1"/>
    <col min="6403" max="6404" width="9.125" style="8" customWidth="1"/>
    <col min="6405" max="6405" width="2.625" style="8" customWidth="1"/>
    <col min="6406" max="6406" width="6.625" style="8" customWidth="1"/>
    <col min="6407" max="6410" width="9.125" style="8" customWidth="1"/>
    <col min="6411" max="6656" width="9" style="8"/>
    <col min="6657" max="6657" width="1.875" style="8" customWidth="1"/>
    <col min="6658" max="6658" width="18.125" style="8" customWidth="1"/>
    <col min="6659" max="6660" width="9.125" style="8" customWidth="1"/>
    <col min="6661" max="6661" width="2.625" style="8" customWidth="1"/>
    <col min="6662" max="6662" width="6.625" style="8" customWidth="1"/>
    <col min="6663" max="6666" width="9.125" style="8" customWidth="1"/>
    <col min="6667" max="6912" width="9" style="8"/>
    <col min="6913" max="6913" width="1.875" style="8" customWidth="1"/>
    <col min="6914" max="6914" width="18.125" style="8" customWidth="1"/>
    <col min="6915" max="6916" width="9.125" style="8" customWidth="1"/>
    <col min="6917" max="6917" width="2.625" style="8" customWidth="1"/>
    <col min="6918" max="6918" width="6.625" style="8" customWidth="1"/>
    <col min="6919" max="6922" width="9.125" style="8" customWidth="1"/>
    <col min="6923" max="7168" width="9" style="8"/>
    <col min="7169" max="7169" width="1.875" style="8" customWidth="1"/>
    <col min="7170" max="7170" width="18.125" style="8" customWidth="1"/>
    <col min="7171" max="7172" width="9.125" style="8" customWidth="1"/>
    <col min="7173" max="7173" width="2.625" style="8" customWidth="1"/>
    <col min="7174" max="7174" width="6.625" style="8" customWidth="1"/>
    <col min="7175" max="7178" width="9.125" style="8" customWidth="1"/>
    <col min="7179" max="7424" width="9" style="8"/>
    <col min="7425" max="7425" width="1.875" style="8" customWidth="1"/>
    <col min="7426" max="7426" width="18.125" style="8" customWidth="1"/>
    <col min="7427" max="7428" width="9.125" style="8" customWidth="1"/>
    <col min="7429" max="7429" width="2.625" style="8" customWidth="1"/>
    <col min="7430" max="7430" width="6.625" style="8" customWidth="1"/>
    <col min="7431" max="7434" width="9.125" style="8" customWidth="1"/>
    <col min="7435" max="7680" width="9" style="8"/>
    <col min="7681" max="7681" width="1.875" style="8" customWidth="1"/>
    <col min="7682" max="7682" width="18.125" style="8" customWidth="1"/>
    <col min="7683" max="7684" width="9.125" style="8" customWidth="1"/>
    <col min="7685" max="7685" width="2.625" style="8" customWidth="1"/>
    <col min="7686" max="7686" width="6.625" style="8" customWidth="1"/>
    <col min="7687" max="7690" width="9.125" style="8" customWidth="1"/>
    <col min="7691" max="7936" width="9" style="8"/>
    <col min="7937" max="7937" width="1.875" style="8" customWidth="1"/>
    <col min="7938" max="7938" width="18.125" style="8" customWidth="1"/>
    <col min="7939" max="7940" width="9.125" style="8" customWidth="1"/>
    <col min="7941" max="7941" width="2.625" style="8" customWidth="1"/>
    <col min="7942" max="7942" width="6.625" style="8" customWidth="1"/>
    <col min="7943" max="7946" width="9.125" style="8" customWidth="1"/>
    <col min="7947" max="8192" width="9" style="8"/>
    <col min="8193" max="8193" width="1.875" style="8" customWidth="1"/>
    <col min="8194" max="8194" width="18.125" style="8" customWidth="1"/>
    <col min="8195" max="8196" width="9.125" style="8" customWidth="1"/>
    <col min="8197" max="8197" width="2.625" style="8" customWidth="1"/>
    <col min="8198" max="8198" width="6.625" style="8" customWidth="1"/>
    <col min="8199" max="8202" width="9.125" style="8" customWidth="1"/>
    <col min="8203" max="8448" width="9" style="8"/>
    <col min="8449" max="8449" width="1.875" style="8" customWidth="1"/>
    <col min="8450" max="8450" width="18.125" style="8" customWidth="1"/>
    <col min="8451" max="8452" width="9.125" style="8" customWidth="1"/>
    <col min="8453" max="8453" width="2.625" style="8" customWidth="1"/>
    <col min="8454" max="8454" width="6.625" style="8" customWidth="1"/>
    <col min="8455" max="8458" width="9.125" style="8" customWidth="1"/>
    <col min="8459" max="8704" width="9" style="8"/>
    <col min="8705" max="8705" width="1.875" style="8" customWidth="1"/>
    <col min="8706" max="8706" width="18.125" style="8" customWidth="1"/>
    <col min="8707" max="8708" width="9.125" style="8" customWidth="1"/>
    <col min="8709" max="8709" width="2.625" style="8" customWidth="1"/>
    <col min="8710" max="8710" width="6.625" style="8" customWidth="1"/>
    <col min="8711" max="8714" width="9.125" style="8" customWidth="1"/>
    <col min="8715" max="8960" width="9" style="8"/>
    <col min="8961" max="8961" width="1.875" style="8" customWidth="1"/>
    <col min="8962" max="8962" width="18.125" style="8" customWidth="1"/>
    <col min="8963" max="8964" width="9.125" style="8" customWidth="1"/>
    <col min="8965" max="8965" width="2.625" style="8" customWidth="1"/>
    <col min="8966" max="8966" width="6.625" style="8" customWidth="1"/>
    <col min="8967" max="8970" width="9.125" style="8" customWidth="1"/>
    <col min="8971" max="9216" width="9" style="8"/>
    <col min="9217" max="9217" width="1.875" style="8" customWidth="1"/>
    <col min="9218" max="9218" width="18.125" style="8" customWidth="1"/>
    <col min="9219" max="9220" width="9.125" style="8" customWidth="1"/>
    <col min="9221" max="9221" width="2.625" style="8" customWidth="1"/>
    <col min="9222" max="9222" width="6.625" style="8" customWidth="1"/>
    <col min="9223" max="9226" width="9.125" style="8" customWidth="1"/>
    <col min="9227" max="9472" width="9" style="8"/>
    <col min="9473" max="9473" width="1.875" style="8" customWidth="1"/>
    <col min="9474" max="9474" width="18.125" style="8" customWidth="1"/>
    <col min="9475" max="9476" width="9.125" style="8" customWidth="1"/>
    <col min="9477" max="9477" width="2.625" style="8" customWidth="1"/>
    <col min="9478" max="9478" width="6.625" style="8" customWidth="1"/>
    <col min="9479" max="9482" width="9.125" style="8" customWidth="1"/>
    <col min="9483" max="9728" width="9" style="8"/>
    <col min="9729" max="9729" width="1.875" style="8" customWidth="1"/>
    <col min="9730" max="9730" width="18.125" style="8" customWidth="1"/>
    <col min="9731" max="9732" width="9.125" style="8" customWidth="1"/>
    <col min="9733" max="9733" width="2.625" style="8" customWidth="1"/>
    <col min="9734" max="9734" width="6.625" style="8" customWidth="1"/>
    <col min="9735" max="9738" width="9.125" style="8" customWidth="1"/>
    <col min="9739" max="9984" width="9" style="8"/>
    <col min="9985" max="9985" width="1.875" style="8" customWidth="1"/>
    <col min="9986" max="9986" width="18.125" style="8" customWidth="1"/>
    <col min="9987" max="9988" width="9.125" style="8" customWidth="1"/>
    <col min="9989" max="9989" width="2.625" style="8" customWidth="1"/>
    <col min="9990" max="9990" width="6.625" style="8" customWidth="1"/>
    <col min="9991" max="9994" width="9.125" style="8" customWidth="1"/>
    <col min="9995" max="10240" width="9" style="8"/>
    <col min="10241" max="10241" width="1.875" style="8" customWidth="1"/>
    <col min="10242" max="10242" width="18.125" style="8" customWidth="1"/>
    <col min="10243" max="10244" width="9.125" style="8" customWidth="1"/>
    <col min="10245" max="10245" width="2.625" style="8" customWidth="1"/>
    <col min="10246" max="10246" width="6.625" style="8" customWidth="1"/>
    <col min="10247" max="10250" width="9.125" style="8" customWidth="1"/>
    <col min="10251" max="10496" width="9" style="8"/>
    <col min="10497" max="10497" width="1.875" style="8" customWidth="1"/>
    <col min="10498" max="10498" width="18.125" style="8" customWidth="1"/>
    <col min="10499" max="10500" width="9.125" style="8" customWidth="1"/>
    <col min="10501" max="10501" width="2.625" style="8" customWidth="1"/>
    <col min="10502" max="10502" width="6.625" style="8" customWidth="1"/>
    <col min="10503" max="10506" width="9.125" style="8" customWidth="1"/>
    <col min="10507" max="10752" width="9" style="8"/>
    <col min="10753" max="10753" width="1.875" style="8" customWidth="1"/>
    <col min="10754" max="10754" width="18.125" style="8" customWidth="1"/>
    <col min="10755" max="10756" width="9.125" style="8" customWidth="1"/>
    <col min="10757" max="10757" width="2.625" style="8" customWidth="1"/>
    <col min="10758" max="10758" width="6.625" style="8" customWidth="1"/>
    <col min="10759" max="10762" width="9.125" style="8" customWidth="1"/>
    <col min="10763" max="11008" width="9" style="8"/>
    <col min="11009" max="11009" width="1.875" style="8" customWidth="1"/>
    <col min="11010" max="11010" width="18.125" style="8" customWidth="1"/>
    <col min="11011" max="11012" width="9.125" style="8" customWidth="1"/>
    <col min="11013" max="11013" width="2.625" style="8" customWidth="1"/>
    <col min="11014" max="11014" width="6.625" style="8" customWidth="1"/>
    <col min="11015" max="11018" width="9.125" style="8" customWidth="1"/>
    <col min="11019" max="11264" width="9" style="8"/>
    <col min="11265" max="11265" width="1.875" style="8" customWidth="1"/>
    <col min="11266" max="11266" width="18.125" style="8" customWidth="1"/>
    <col min="11267" max="11268" width="9.125" style="8" customWidth="1"/>
    <col min="11269" max="11269" width="2.625" style="8" customWidth="1"/>
    <col min="11270" max="11270" width="6.625" style="8" customWidth="1"/>
    <col min="11271" max="11274" width="9.125" style="8" customWidth="1"/>
    <col min="11275" max="11520" width="9" style="8"/>
    <col min="11521" max="11521" width="1.875" style="8" customWidth="1"/>
    <col min="11522" max="11522" width="18.125" style="8" customWidth="1"/>
    <col min="11523" max="11524" width="9.125" style="8" customWidth="1"/>
    <col min="11525" max="11525" width="2.625" style="8" customWidth="1"/>
    <col min="11526" max="11526" width="6.625" style="8" customWidth="1"/>
    <col min="11527" max="11530" width="9.125" style="8" customWidth="1"/>
    <col min="11531" max="11776" width="9" style="8"/>
    <col min="11777" max="11777" width="1.875" style="8" customWidth="1"/>
    <col min="11778" max="11778" width="18.125" style="8" customWidth="1"/>
    <col min="11779" max="11780" width="9.125" style="8" customWidth="1"/>
    <col min="11781" max="11781" width="2.625" style="8" customWidth="1"/>
    <col min="11782" max="11782" width="6.625" style="8" customWidth="1"/>
    <col min="11783" max="11786" width="9.125" style="8" customWidth="1"/>
    <col min="11787" max="12032" width="9" style="8"/>
    <col min="12033" max="12033" width="1.875" style="8" customWidth="1"/>
    <col min="12034" max="12034" width="18.125" style="8" customWidth="1"/>
    <col min="12035" max="12036" width="9.125" style="8" customWidth="1"/>
    <col min="12037" max="12037" width="2.625" style="8" customWidth="1"/>
    <col min="12038" max="12038" width="6.625" style="8" customWidth="1"/>
    <col min="12039" max="12042" width="9.125" style="8" customWidth="1"/>
    <col min="12043" max="12288" width="9" style="8"/>
    <col min="12289" max="12289" width="1.875" style="8" customWidth="1"/>
    <col min="12290" max="12290" width="18.125" style="8" customWidth="1"/>
    <col min="12291" max="12292" width="9.125" style="8" customWidth="1"/>
    <col min="12293" max="12293" width="2.625" style="8" customWidth="1"/>
    <col min="12294" max="12294" width="6.625" style="8" customWidth="1"/>
    <col min="12295" max="12298" width="9.125" style="8" customWidth="1"/>
    <col min="12299" max="12544" width="9" style="8"/>
    <col min="12545" max="12545" width="1.875" style="8" customWidth="1"/>
    <col min="12546" max="12546" width="18.125" style="8" customWidth="1"/>
    <col min="12547" max="12548" width="9.125" style="8" customWidth="1"/>
    <col min="12549" max="12549" width="2.625" style="8" customWidth="1"/>
    <col min="12550" max="12550" width="6.625" style="8" customWidth="1"/>
    <col min="12551" max="12554" width="9.125" style="8" customWidth="1"/>
    <col min="12555" max="12800" width="9" style="8"/>
    <col min="12801" max="12801" width="1.875" style="8" customWidth="1"/>
    <col min="12802" max="12802" width="18.125" style="8" customWidth="1"/>
    <col min="12803" max="12804" width="9.125" style="8" customWidth="1"/>
    <col min="12805" max="12805" width="2.625" style="8" customWidth="1"/>
    <col min="12806" max="12806" width="6.625" style="8" customWidth="1"/>
    <col min="12807" max="12810" width="9.125" style="8" customWidth="1"/>
    <col min="12811" max="13056" width="9" style="8"/>
    <col min="13057" max="13057" width="1.875" style="8" customWidth="1"/>
    <col min="13058" max="13058" width="18.125" style="8" customWidth="1"/>
    <col min="13059" max="13060" width="9.125" style="8" customWidth="1"/>
    <col min="13061" max="13061" width="2.625" style="8" customWidth="1"/>
    <col min="13062" max="13062" width="6.625" style="8" customWidth="1"/>
    <col min="13063" max="13066" width="9.125" style="8" customWidth="1"/>
    <col min="13067" max="13312" width="9" style="8"/>
    <col min="13313" max="13313" width="1.875" style="8" customWidth="1"/>
    <col min="13314" max="13314" width="18.125" style="8" customWidth="1"/>
    <col min="13315" max="13316" width="9.125" style="8" customWidth="1"/>
    <col min="13317" max="13317" width="2.625" style="8" customWidth="1"/>
    <col min="13318" max="13318" width="6.625" style="8" customWidth="1"/>
    <col min="13319" max="13322" width="9.125" style="8" customWidth="1"/>
    <col min="13323" max="13568" width="9" style="8"/>
    <col min="13569" max="13569" width="1.875" style="8" customWidth="1"/>
    <col min="13570" max="13570" width="18.125" style="8" customWidth="1"/>
    <col min="13571" max="13572" width="9.125" style="8" customWidth="1"/>
    <col min="13573" max="13573" width="2.625" style="8" customWidth="1"/>
    <col min="13574" max="13574" width="6.625" style="8" customWidth="1"/>
    <col min="13575" max="13578" width="9.125" style="8" customWidth="1"/>
    <col min="13579" max="13824" width="9" style="8"/>
    <col min="13825" max="13825" width="1.875" style="8" customWidth="1"/>
    <col min="13826" max="13826" width="18.125" style="8" customWidth="1"/>
    <col min="13827" max="13828" width="9.125" style="8" customWidth="1"/>
    <col min="13829" max="13829" width="2.625" style="8" customWidth="1"/>
    <col min="13830" max="13830" width="6.625" style="8" customWidth="1"/>
    <col min="13831" max="13834" width="9.125" style="8" customWidth="1"/>
    <col min="13835" max="14080" width="9" style="8"/>
    <col min="14081" max="14081" width="1.875" style="8" customWidth="1"/>
    <col min="14082" max="14082" width="18.125" style="8" customWidth="1"/>
    <col min="14083" max="14084" width="9.125" style="8" customWidth="1"/>
    <col min="14085" max="14085" width="2.625" style="8" customWidth="1"/>
    <col min="14086" max="14086" width="6.625" style="8" customWidth="1"/>
    <col min="14087" max="14090" width="9.125" style="8" customWidth="1"/>
    <col min="14091" max="14336" width="9" style="8"/>
    <col min="14337" max="14337" width="1.875" style="8" customWidth="1"/>
    <col min="14338" max="14338" width="18.125" style="8" customWidth="1"/>
    <col min="14339" max="14340" width="9.125" style="8" customWidth="1"/>
    <col min="14341" max="14341" width="2.625" style="8" customWidth="1"/>
    <col min="14342" max="14342" width="6.625" style="8" customWidth="1"/>
    <col min="14343" max="14346" width="9.125" style="8" customWidth="1"/>
    <col min="14347" max="14592" width="9" style="8"/>
    <col min="14593" max="14593" width="1.875" style="8" customWidth="1"/>
    <col min="14594" max="14594" width="18.125" style="8" customWidth="1"/>
    <col min="14595" max="14596" width="9.125" style="8" customWidth="1"/>
    <col min="14597" max="14597" width="2.625" style="8" customWidth="1"/>
    <col min="14598" max="14598" width="6.625" style="8" customWidth="1"/>
    <col min="14599" max="14602" width="9.125" style="8" customWidth="1"/>
    <col min="14603" max="14848" width="9" style="8"/>
    <col min="14849" max="14849" width="1.875" style="8" customWidth="1"/>
    <col min="14850" max="14850" width="18.125" style="8" customWidth="1"/>
    <col min="14851" max="14852" width="9.125" style="8" customWidth="1"/>
    <col min="14853" max="14853" width="2.625" style="8" customWidth="1"/>
    <col min="14854" max="14854" width="6.625" style="8" customWidth="1"/>
    <col min="14855" max="14858" width="9.125" style="8" customWidth="1"/>
    <col min="14859" max="15104" width="9" style="8"/>
    <col min="15105" max="15105" width="1.875" style="8" customWidth="1"/>
    <col min="15106" max="15106" width="18.125" style="8" customWidth="1"/>
    <col min="15107" max="15108" width="9.125" style="8" customWidth="1"/>
    <col min="15109" max="15109" width="2.625" style="8" customWidth="1"/>
    <col min="15110" max="15110" width="6.625" style="8" customWidth="1"/>
    <col min="15111" max="15114" width="9.125" style="8" customWidth="1"/>
    <col min="15115" max="15360" width="9" style="8"/>
    <col min="15361" max="15361" width="1.875" style="8" customWidth="1"/>
    <col min="15362" max="15362" width="18.125" style="8" customWidth="1"/>
    <col min="15363" max="15364" width="9.125" style="8" customWidth="1"/>
    <col min="15365" max="15365" width="2.625" style="8" customWidth="1"/>
    <col min="15366" max="15366" width="6.625" style="8" customWidth="1"/>
    <col min="15367" max="15370" width="9.125" style="8" customWidth="1"/>
    <col min="15371" max="15616" width="9" style="8"/>
    <col min="15617" max="15617" width="1.875" style="8" customWidth="1"/>
    <col min="15618" max="15618" width="18.125" style="8" customWidth="1"/>
    <col min="15619" max="15620" width="9.125" style="8" customWidth="1"/>
    <col min="15621" max="15621" width="2.625" style="8" customWidth="1"/>
    <col min="15622" max="15622" width="6.625" style="8" customWidth="1"/>
    <col min="15623" max="15626" width="9.125" style="8" customWidth="1"/>
    <col min="15627" max="15872" width="9" style="8"/>
    <col min="15873" max="15873" width="1.875" style="8" customWidth="1"/>
    <col min="15874" max="15874" width="18.125" style="8" customWidth="1"/>
    <col min="15875" max="15876" width="9.125" style="8" customWidth="1"/>
    <col min="15877" max="15877" width="2.625" style="8" customWidth="1"/>
    <col min="15878" max="15878" width="6.625" style="8" customWidth="1"/>
    <col min="15879" max="15882" width="9.125" style="8" customWidth="1"/>
    <col min="15883" max="16128" width="9" style="8"/>
    <col min="16129" max="16129" width="1.875" style="8" customWidth="1"/>
    <col min="16130" max="16130" width="18.125" style="8" customWidth="1"/>
    <col min="16131" max="16132" width="9.125" style="8" customWidth="1"/>
    <col min="16133" max="16133" width="2.625" style="8" customWidth="1"/>
    <col min="16134" max="16134" width="6.625" style="8" customWidth="1"/>
    <col min="16135" max="16138" width="9.125" style="8" customWidth="1"/>
    <col min="16139" max="16384" width="9" style="8"/>
  </cols>
  <sheetData>
    <row r="1" spans="1:13" s="3" customFormat="1" ht="18" customHeight="1" x14ac:dyDescent="0.4">
      <c r="A1" s="1"/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24" customHeight="1" x14ac:dyDescent="0.4">
      <c r="A2" s="4" t="s">
        <v>106</v>
      </c>
      <c r="B2" s="4"/>
      <c r="C2" s="4"/>
      <c r="D2" s="4"/>
      <c r="E2" s="4"/>
      <c r="F2" s="4"/>
      <c r="G2" s="4"/>
      <c r="H2" s="4"/>
      <c r="I2" s="4"/>
      <c r="J2" s="4"/>
    </row>
    <row r="3" spans="1:13" ht="19.5" customHeight="1" x14ac:dyDescent="0.4">
      <c r="A3" s="7" t="s">
        <v>107</v>
      </c>
      <c r="B3" s="7"/>
      <c r="C3" s="7"/>
      <c r="D3" s="7"/>
      <c r="E3" s="7"/>
      <c r="F3" s="7"/>
      <c r="G3" s="7"/>
      <c r="H3" s="7"/>
      <c r="I3" s="7"/>
      <c r="J3" s="7"/>
    </row>
    <row r="4" spans="1:13" ht="15" customHeight="1" x14ac:dyDescent="0.4">
      <c r="A4" s="12" t="s">
        <v>75</v>
      </c>
      <c r="B4" s="12"/>
      <c r="C4" s="11" t="s">
        <v>42</v>
      </c>
      <c r="D4" s="12" t="s">
        <v>43</v>
      </c>
      <c r="E4" s="9" t="s">
        <v>108</v>
      </c>
      <c r="F4" s="106"/>
      <c r="G4" s="106"/>
      <c r="H4" s="106"/>
      <c r="I4" s="106"/>
      <c r="J4" s="10"/>
    </row>
    <row r="5" spans="1:13" ht="15" customHeight="1" x14ac:dyDescent="0.4">
      <c r="A5" s="12"/>
      <c r="B5" s="12"/>
      <c r="C5" s="12"/>
      <c r="D5" s="12"/>
      <c r="E5" s="9" t="s">
        <v>77</v>
      </c>
      <c r="F5" s="10"/>
      <c r="G5" s="14" t="s">
        <v>78</v>
      </c>
      <c r="H5" s="14" t="s">
        <v>79</v>
      </c>
      <c r="I5" s="14" t="s">
        <v>80</v>
      </c>
      <c r="J5" s="14" t="s">
        <v>11</v>
      </c>
    </row>
    <row r="6" spans="1:13" ht="15" customHeight="1" x14ac:dyDescent="0.4">
      <c r="A6" s="107"/>
      <c r="B6" s="108" t="s">
        <v>109</v>
      </c>
      <c r="C6" s="120">
        <v>27</v>
      </c>
      <c r="D6" s="120">
        <v>14</v>
      </c>
      <c r="E6" s="18" t="s">
        <v>13</v>
      </c>
      <c r="F6" s="10"/>
      <c r="G6" s="121">
        <v>113</v>
      </c>
      <c r="H6" s="121">
        <v>117</v>
      </c>
      <c r="I6" s="121">
        <v>136</v>
      </c>
      <c r="J6" s="121">
        <f>SUM(G6:I6)</f>
        <v>366</v>
      </c>
    </row>
    <row r="7" spans="1:13" ht="15" customHeight="1" x14ac:dyDescent="0.4">
      <c r="A7" s="107"/>
      <c r="B7" s="108"/>
      <c r="C7" s="120"/>
      <c r="D7" s="120"/>
      <c r="E7" s="23"/>
      <c r="F7" s="14" t="s">
        <v>15</v>
      </c>
      <c r="G7" s="121">
        <v>51</v>
      </c>
      <c r="H7" s="121">
        <v>65</v>
      </c>
      <c r="I7" s="121">
        <v>67</v>
      </c>
      <c r="J7" s="121">
        <f>SUM(G7:I7)</f>
        <v>183</v>
      </c>
    </row>
    <row r="8" spans="1:13" ht="15" customHeight="1" x14ac:dyDescent="0.4">
      <c r="A8" s="107"/>
      <c r="B8" s="108"/>
      <c r="C8" s="120"/>
      <c r="D8" s="120"/>
      <c r="E8" s="26"/>
      <c r="F8" s="27" t="s">
        <v>16</v>
      </c>
      <c r="G8" s="121">
        <v>62</v>
      </c>
      <c r="H8" s="121">
        <v>52</v>
      </c>
      <c r="I8" s="121">
        <v>69</v>
      </c>
      <c r="J8" s="121">
        <f>SUM(G8:I8)</f>
        <v>183</v>
      </c>
    </row>
    <row r="9" spans="1:13" ht="15" customHeight="1" x14ac:dyDescent="0.4">
      <c r="A9" s="107"/>
      <c r="B9" s="108" t="s">
        <v>110</v>
      </c>
      <c r="C9" s="120">
        <v>46</v>
      </c>
      <c r="D9" s="120">
        <v>25</v>
      </c>
      <c r="E9" s="18" t="s">
        <v>13</v>
      </c>
      <c r="F9" s="10"/>
      <c r="G9" s="121">
        <v>245</v>
      </c>
      <c r="H9" s="121">
        <v>234</v>
      </c>
      <c r="I9" s="121">
        <v>229</v>
      </c>
      <c r="J9" s="121">
        <f t="shared" ref="J9:J32" si="0">SUM(G9:I9)</f>
        <v>708</v>
      </c>
    </row>
    <row r="10" spans="1:13" ht="15" customHeight="1" x14ac:dyDescent="0.4">
      <c r="A10" s="107"/>
      <c r="B10" s="108"/>
      <c r="C10" s="120"/>
      <c r="D10" s="120"/>
      <c r="E10" s="23"/>
      <c r="F10" s="14" t="s">
        <v>15</v>
      </c>
      <c r="G10" s="121">
        <v>134</v>
      </c>
      <c r="H10" s="121">
        <v>113</v>
      </c>
      <c r="I10" s="121">
        <v>112</v>
      </c>
      <c r="J10" s="121">
        <f t="shared" si="0"/>
        <v>359</v>
      </c>
    </row>
    <row r="11" spans="1:13" ht="15" customHeight="1" x14ac:dyDescent="0.4">
      <c r="A11" s="107"/>
      <c r="B11" s="108"/>
      <c r="C11" s="120"/>
      <c r="D11" s="120"/>
      <c r="E11" s="26"/>
      <c r="F11" s="27" t="s">
        <v>16</v>
      </c>
      <c r="G11" s="121">
        <v>111</v>
      </c>
      <c r="H11" s="121">
        <v>121</v>
      </c>
      <c r="I11" s="121">
        <v>117</v>
      </c>
      <c r="J11" s="121">
        <f t="shared" si="0"/>
        <v>349</v>
      </c>
    </row>
    <row r="12" spans="1:13" ht="15" customHeight="1" x14ac:dyDescent="0.4">
      <c r="A12" s="107"/>
      <c r="B12" s="108" t="s">
        <v>111</v>
      </c>
      <c r="C12" s="120">
        <v>21</v>
      </c>
      <c r="D12" s="120">
        <v>10</v>
      </c>
      <c r="E12" s="18" t="s">
        <v>13</v>
      </c>
      <c r="F12" s="10"/>
      <c r="G12" s="121">
        <v>82</v>
      </c>
      <c r="H12" s="121">
        <v>70</v>
      </c>
      <c r="I12" s="121">
        <v>84</v>
      </c>
      <c r="J12" s="121">
        <f t="shared" si="0"/>
        <v>236</v>
      </c>
    </row>
    <row r="13" spans="1:13" ht="15" customHeight="1" x14ac:dyDescent="0.4">
      <c r="A13" s="107"/>
      <c r="B13" s="108"/>
      <c r="C13" s="120"/>
      <c r="D13" s="120"/>
      <c r="E13" s="23"/>
      <c r="F13" s="14" t="s">
        <v>15</v>
      </c>
      <c r="G13" s="121">
        <v>44</v>
      </c>
      <c r="H13" s="121">
        <v>40</v>
      </c>
      <c r="I13" s="121">
        <v>41</v>
      </c>
      <c r="J13" s="121">
        <f t="shared" si="0"/>
        <v>125</v>
      </c>
    </row>
    <row r="14" spans="1:13" ht="15" customHeight="1" x14ac:dyDescent="0.4">
      <c r="A14" s="107"/>
      <c r="B14" s="108"/>
      <c r="C14" s="120"/>
      <c r="D14" s="120"/>
      <c r="E14" s="26"/>
      <c r="F14" s="27" t="s">
        <v>16</v>
      </c>
      <c r="G14" s="121">
        <v>38</v>
      </c>
      <c r="H14" s="121">
        <v>30</v>
      </c>
      <c r="I14" s="121">
        <v>43</v>
      </c>
      <c r="J14" s="121">
        <f t="shared" si="0"/>
        <v>111</v>
      </c>
    </row>
    <row r="15" spans="1:13" ht="15" customHeight="1" x14ac:dyDescent="0.4">
      <c r="A15" s="107"/>
      <c r="B15" s="108" t="s">
        <v>112</v>
      </c>
      <c r="C15" s="120">
        <v>17</v>
      </c>
      <c r="D15" s="120">
        <v>7</v>
      </c>
      <c r="E15" s="18" t="s">
        <v>13</v>
      </c>
      <c r="F15" s="10"/>
      <c r="G15" s="121">
        <v>50</v>
      </c>
      <c r="H15" s="121">
        <v>47</v>
      </c>
      <c r="I15" s="121">
        <v>48</v>
      </c>
      <c r="J15" s="121">
        <f t="shared" si="0"/>
        <v>145</v>
      </c>
    </row>
    <row r="16" spans="1:13" ht="15" customHeight="1" x14ac:dyDescent="0.4">
      <c r="A16" s="107"/>
      <c r="B16" s="108"/>
      <c r="C16" s="120"/>
      <c r="D16" s="120"/>
      <c r="E16" s="23"/>
      <c r="F16" s="14" t="s">
        <v>15</v>
      </c>
      <c r="G16" s="121">
        <v>33</v>
      </c>
      <c r="H16" s="121">
        <v>26</v>
      </c>
      <c r="I16" s="121">
        <v>23</v>
      </c>
      <c r="J16" s="121">
        <f t="shared" si="0"/>
        <v>82</v>
      </c>
    </row>
    <row r="17" spans="1:10" ht="15" customHeight="1" x14ac:dyDescent="0.4">
      <c r="A17" s="107"/>
      <c r="B17" s="108"/>
      <c r="C17" s="120"/>
      <c r="D17" s="120"/>
      <c r="E17" s="26"/>
      <c r="F17" s="27" t="s">
        <v>16</v>
      </c>
      <c r="G17" s="121">
        <v>17</v>
      </c>
      <c r="H17" s="121">
        <v>21</v>
      </c>
      <c r="I17" s="121">
        <v>25</v>
      </c>
      <c r="J17" s="121">
        <f t="shared" si="0"/>
        <v>63</v>
      </c>
    </row>
    <row r="18" spans="1:10" ht="15" customHeight="1" x14ac:dyDescent="0.4">
      <c r="A18" s="107"/>
      <c r="B18" s="108" t="s">
        <v>113</v>
      </c>
      <c r="C18" s="120">
        <v>29</v>
      </c>
      <c r="D18" s="120">
        <v>14</v>
      </c>
      <c r="E18" s="18" t="s">
        <v>13</v>
      </c>
      <c r="F18" s="10"/>
      <c r="G18" s="121">
        <v>139</v>
      </c>
      <c r="H18" s="121">
        <v>138</v>
      </c>
      <c r="I18" s="121">
        <v>141</v>
      </c>
      <c r="J18" s="121">
        <f t="shared" si="0"/>
        <v>418</v>
      </c>
    </row>
    <row r="19" spans="1:10" ht="15" customHeight="1" x14ac:dyDescent="0.4">
      <c r="A19" s="107"/>
      <c r="B19" s="108"/>
      <c r="C19" s="120"/>
      <c r="D19" s="120"/>
      <c r="E19" s="23"/>
      <c r="F19" s="14" t="s">
        <v>15</v>
      </c>
      <c r="G19" s="121">
        <v>67</v>
      </c>
      <c r="H19" s="121">
        <v>65</v>
      </c>
      <c r="I19" s="121">
        <v>73</v>
      </c>
      <c r="J19" s="121">
        <f t="shared" si="0"/>
        <v>205</v>
      </c>
    </row>
    <row r="20" spans="1:10" ht="15" customHeight="1" x14ac:dyDescent="0.4">
      <c r="A20" s="107"/>
      <c r="B20" s="108"/>
      <c r="C20" s="120"/>
      <c r="D20" s="120"/>
      <c r="E20" s="26"/>
      <c r="F20" s="27" t="s">
        <v>16</v>
      </c>
      <c r="G20" s="121">
        <v>72</v>
      </c>
      <c r="H20" s="121">
        <v>73</v>
      </c>
      <c r="I20" s="121">
        <v>68</v>
      </c>
      <c r="J20" s="121">
        <f t="shared" si="0"/>
        <v>213</v>
      </c>
    </row>
    <row r="21" spans="1:10" ht="15" customHeight="1" x14ac:dyDescent="0.4">
      <c r="A21" s="107"/>
      <c r="B21" s="108" t="s">
        <v>114</v>
      </c>
      <c r="C21" s="120">
        <v>13</v>
      </c>
      <c r="D21" s="120">
        <v>5</v>
      </c>
      <c r="E21" s="18" t="s">
        <v>13</v>
      </c>
      <c r="F21" s="10"/>
      <c r="G21" s="121">
        <v>29</v>
      </c>
      <c r="H21" s="121">
        <v>46</v>
      </c>
      <c r="I21" s="121">
        <v>38</v>
      </c>
      <c r="J21" s="121">
        <f t="shared" si="0"/>
        <v>113</v>
      </c>
    </row>
    <row r="22" spans="1:10" ht="15" customHeight="1" x14ac:dyDescent="0.4">
      <c r="A22" s="107"/>
      <c r="B22" s="108"/>
      <c r="C22" s="120"/>
      <c r="D22" s="120"/>
      <c r="E22" s="23"/>
      <c r="F22" s="14" t="s">
        <v>15</v>
      </c>
      <c r="G22" s="121">
        <v>12</v>
      </c>
      <c r="H22" s="121">
        <v>21</v>
      </c>
      <c r="I22" s="121">
        <v>19</v>
      </c>
      <c r="J22" s="121">
        <f t="shared" si="0"/>
        <v>52</v>
      </c>
    </row>
    <row r="23" spans="1:10" ht="15" customHeight="1" x14ac:dyDescent="0.4">
      <c r="A23" s="107"/>
      <c r="B23" s="108"/>
      <c r="C23" s="120"/>
      <c r="D23" s="120"/>
      <c r="E23" s="26"/>
      <c r="F23" s="27" t="s">
        <v>16</v>
      </c>
      <c r="G23" s="121">
        <v>17</v>
      </c>
      <c r="H23" s="121">
        <v>25</v>
      </c>
      <c r="I23" s="121">
        <v>19</v>
      </c>
      <c r="J23" s="121">
        <f t="shared" si="0"/>
        <v>61</v>
      </c>
    </row>
    <row r="24" spans="1:10" ht="15" customHeight="1" x14ac:dyDescent="0.4">
      <c r="A24" s="107"/>
      <c r="B24" s="108" t="s">
        <v>115</v>
      </c>
      <c r="C24" s="120">
        <v>24</v>
      </c>
      <c r="D24" s="120">
        <v>11</v>
      </c>
      <c r="E24" s="18" t="s">
        <v>13</v>
      </c>
      <c r="F24" s="10"/>
      <c r="G24" s="121">
        <v>116</v>
      </c>
      <c r="H24" s="121">
        <v>93</v>
      </c>
      <c r="I24" s="121">
        <v>96</v>
      </c>
      <c r="J24" s="121">
        <f t="shared" si="0"/>
        <v>305</v>
      </c>
    </row>
    <row r="25" spans="1:10" ht="15" customHeight="1" x14ac:dyDescent="0.4">
      <c r="A25" s="107"/>
      <c r="B25" s="108"/>
      <c r="C25" s="120"/>
      <c r="D25" s="120"/>
      <c r="E25" s="23"/>
      <c r="F25" s="14" t="s">
        <v>15</v>
      </c>
      <c r="G25" s="121">
        <v>58</v>
      </c>
      <c r="H25" s="121">
        <v>48</v>
      </c>
      <c r="I25" s="121">
        <v>36</v>
      </c>
      <c r="J25" s="121">
        <f t="shared" si="0"/>
        <v>142</v>
      </c>
    </row>
    <row r="26" spans="1:10" ht="15" customHeight="1" x14ac:dyDescent="0.4">
      <c r="A26" s="107"/>
      <c r="B26" s="108"/>
      <c r="C26" s="120"/>
      <c r="D26" s="120"/>
      <c r="E26" s="26"/>
      <c r="F26" s="27" t="s">
        <v>16</v>
      </c>
      <c r="G26" s="121">
        <v>58</v>
      </c>
      <c r="H26" s="121">
        <v>45</v>
      </c>
      <c r="I26" s="121">
        <v>60</v>
      </c>
      <c r="J26" s="121">
        <f t="shared" si="0"/>
        <v>163</v>
      </c>
    </row>
    <row r="27" spans="1:10" ht="15" customHeight="1" x14ac:dyDescent="0.4">
      <c r="A27" s="107"/>
      <c r="B27" s="108" t="s">
        <v>116</v>
      </c>
      <c r="C27" s="120">
        <v>44</v>
      </c>
      <c r="D27" s="120">
        <v>26</v>
      </c>
      <c r="E27" s="18" t="s">
        <v>13</v>
      </c>
      <c r="F27" s="10"/>
      <c r="G27" s="121">
        <v>215</v>
      </c>
      <c r="H27" s="121">
        <v>233</v>
      </c>
      <c r="I27" s="121">
        <v>256</v>
      </c>
      <c r="J27" s="121">
        <f t="shared" si="0"/>
        <v>704</v>
      </c>
    </row>
    <row r="28" spans="1:10" ht="15" customHeight="1" x14ac:dyDescent="0.4">
      <c r="A28" s="107"/>
      <c r="B28" s="108"/>
      <c r="C28" s="120"/>
      <c r="D28" s="120"/>
      <c r="E28" s="23"/>
      <c r="F28" s="14" t="s">
        <v>15</v>
      </c>
      <c r="G28" s="121">
        <v>96</v>
      </c>
      <c r="H28" s="121">
        <v>122</v>
      </c>
      <c r="I28" s="121">
        <v>140</v>
      </c>
      <c r="J28" s="121">
        <f t="shared" si="0"/>
        <v>358</v>
      </c>
    </row>
    <row r="29" spans="1:10" ht="15" customHeight="1" x14ac:dyDescent="0.4">
      <c r="A29" s="107"/>
      <c r="B29" s="108"/>
      <c r="C29" s="120"/>
      <c r="D29" s="120"/>
      <c r="E29" s="26"/>
      <c r="F29" s="27" t="s">
        <v>16</v>
      </c>
      <c r="G29" s="121">
        <v>119</v>
      </c>
      <c r="H29" s="121">
        <v>111</v>
      </c>
      <c r="I29" s="121">
        <v>116</v>
      </c>
      <c r="J29" s="121">
        <f t="shared" si="0"/>
        <v>346</v>
      </c>
    </row>
    <row r="30" spans="1:10" ht="15" customHeight="1" x14ac:dyDescent="0.4">
      <c r="A30" s="107"/>
      <c r="B30" s="108" t="s">
        <v>117</v>
      </c>
      <c r="C30" s="120">
        <v>37</v>
      </c>
      <c r="D30" s="120">
        <v>18</v>
      </c>
      <c r="E30" s="18" t="s">
        <v>13</v>
      </c>
      <c r="F30" s="10"/>
      <c r="G30" s="121">
        <v>179</v>
      </c>
      <c r="H30" s="121">
        <v>134</v>
      </c>
      <c r="I30" s="121">
        <v>195</v>
      </c>
      <c r="J30" s="121">
        <f t="shared" si="0"/>
        <v>508</v>
      </c>
    </row>
    <row r="31" spans="1:10" ht="15" customHeight="1" x14ac:dyDescent="0.4">
      <c r="A31" s="107"/>
      <c r="B31" s="108"/>
      <c r="C31" s="120"/>
      <c r="D31" s="120"/>
      <c r="E31" s="23"/>
      <c r="F31" s="14" t="s">
        <v>15</v>
      </c>
      <c r="G31" s="121">
        <v>84</v>
      </c>
      <c r="H31" s="121">
        <v>68</v>
      </c>
      <c r="I31" s="121">
        <v>103</v>
      </c>
      <c r="J31" s="121">
        <f t="shared" si="0"/>
        <v>255</v>
      </c>
    </row>
    <row r="32" spans="1:10" ht="15" customHeight="1" thickBot="1" x14ac:dyDescent="0.45">
      <c r="A32" s="122"/>
      <c r="B32" s="123"/>
      <c r="C32" s="124"/>
      <c r="D32" s="124"/>
      <c r="E32" s="73"/>
      <c r="F32" s="74" t="s">
        <v>16</v>
      </c>
      <c r="G32" s="125">
        <v>95</v>
      </c>
      <c r="H32" s="125">
        <v>66</v>
      </c>
      <c r="I32" s="125">
        <v>92</v>
      </c>
      <c r="J32" s="125">
        <f t="shared" si="0"/>
        <v>253</v>
      </c>
    </row>
    <row r="33" spans="1:10" ht="18" customHeight="1" thickTop="1" x14ac:dyDescent="0.4">
      <c r="A33" s="126"/>
      <c r="B33" s="47" t="s">
        <v>118</v>
      </c>
      <c r="C33" s="127">
        <f>SUM(C6:C32)</f>
        <v>258</v>
      </c>
      <c r="D33" s="127">
        <f>SUM(D6:D32)</f>
        <v>130</v>
      </c>
      <c r="E33" s="79" t="s">
        <v>13</v>
      </c>
      <c r="F33" s="80"/>
      <c r="G33" s="128">
        <f>G34+G35</f>
        <v>1168</v>
      </c>
      <c r="H33" s="128">
        <f>H34+H35</f>
        <v>1112</v>
      </c>
      <c r="I33" s="128">
        <f>I34+I35</f>
        <v>1223</v>
      </c>
      <c r="J33" s="128">
        <f>SUM(G33:I33)</f>
        <v>3503</v>
      </c>
    </row>
    <row r="34" spans="1:10" ht="18" customHeight="1" x14ac:dyDescent="0.4">
      <c r="A34" s="126"/>
      <c r="B34" s="129"/>
      <c r="C34" s="120"/>
      <c r="D34" s="120"/>
      <c r="E34" s="23"/>
      <c r="F34" s="14" t="s">
        <v>15</v>
      </c>
      <c r="G34" s="121">
        <f t="shared" ref="G34:I35" si="1">SUM(G31,G28,G25,G22,G19,G16,G13,G10,G7)</f>
        <v>579</v>
      </c>
      <c r="H34" s="121">
        <f t="shared" si="1"/>
        <v>568</v>
      </c>
      <c r="I34" s="121">
        <f t="shared" si="1"/>
        <v>614</v>
      </c>
      <c r="J34" s="121">
        <f>SUM(G34:I34)</f>
        <v>1761</v>
      </c>
    </row>
    <row r="35" spans="1:10" ht="18" customHeight="1" x14ac:dyDescent="0.4">
      <c r="A35" s="130"/>
      <c r="B35" s="129"/>
      <c r="C35" s="120"/>
      <c r="D35" s="120"/>
      <c r="E35" s="26"/>
      <c r="F35" s="27" t="s">
        <v>16</v>
      </c>
      <c r="G35" s="121">
        <f t="shared" si="1"/>
        <v>589</v>
      </c>
      <c r="H35" s="121">
        <f t="shared" si="1"/>
        <v>544</v>
      </c>
      <c r="I35" s="121">
        <f t="shared" si="1"/>
        <v>609</v>
      </c>
      <c r="J35" s="121">
        <f>SUM(G35:I35)</f>
        <v>1742</v>
      </c>
    </row>
    <row r="36" spans="1:10" ht="18" customHeight="1" x14ac:dyDescent="0.4">
      <c r="A36" s="117" t="s">
        <v>34</v>
      </c>
      <c r="B36" s="131" t="s">
        <v>119</v>
      </c>
      <c r="C36" s="132">
        <v>255</v>
      </c>
      <c r="D36" s="132">
        <v>128</v>
      </c>
      <c r="E36" s="9" t="s">
        <v>13</v>
      </c>
      <c r="F36" s="10"/>
      <c r="G36" s="128">
        <v>1118</v>
      </c>
      <c r="H36" s="128">
        <v>1218</v>
      </c>
      <c r="I36" s="128">
        <v>1162</v>
      </c>
      <c r="J36" s="128">
        <v>3498</v>
      </c>
    </row>
    <row r="37" spans="1:10" ht="18" customHeight="1" x14ac:dyDescent="0.4">
      <c r="A37" s="117"/>
      <c r="B37" s="131" t="s">
        <v>120</v>
      </c>
      <c r="C37" s="132">
        <v>255</v>
      </c>
      <c r="D37" s="132">
        <v>125</v>
      </c>
      <c r="E37" s="9" t="s">
        <v>13</v>
      </c>
      <c r="F37" s="10"/>
      <c r="G37" s="128">
        <v>1217</v>
      </c>
      <c r="H37" s="128">
        <v>1160</v>
      </c>
      <c r="I37" s="128">
        <v>1198</v>
      </c>
      <c r="J37" s="128">
        <v>3575</v>
      </c>
    </row>
    <row r="38" spans="1:10" ht="18" customHeight="1" x14ac:dyDescent="0.4">
      <c r="A38" s="133"/>
      <c r="B38" s="83" t="s">
        <v>121</v>
      </c>
      <c r="C38" s="132">
        <v>248</v>
      </c>
      <c r="D38" s="132">
        <v>121</v>
      </c>
      <c r="E38" s="9" t="s">
        <v>13</v>
      </c>
      <c r="F38" s="10"/>
      <c r="G38" s="128">
        <v>1158</v>
      </c>
      <c r="H38" s="128">
        <v>1197</v>
      </c>
      <c r="I38" s="128">
        <v>1140</v>
      </c>
      <c r="J38" s="128">
        <v>3495</v>
      </c>
    </row>
    <row r="39" spans="1:10" ht="14.1" customHeight="1" x14ac:dyDescent="0.4">
      <c r="A39" s="86"/>
      <c r="B39" s="87"/>
      <c r="C39" s="134"/>
      <c r="D39" s="134"/>
      <c r="E39" s="134"/>
      <c r="F39" s="87"/>
      <c r="G39" s="135"/>
      <c r="H39" s="135"/>
      <c r="I39" s="135"/>
      <c r="J39" s="135"/>
    </row>
    <row r="40" spans="1:10" ht="19.5" customHeight="1" x14ac:dyDescent="0.4">
      <c r="A40" s="136" t="s">
        <v>122</v>
      </c>
      <c r="B40" s="136"/>
      <c r="C40" s="136"/>
      <c r="D40" s="136"/>
      <c r="E40" s="136"/>
      <c r="F40" s="136"/>
      <c r="G40" s="136"/>
      <c r="H40" s="136"/>
      <c r="I40" s="136"/>
      <c r="J40" s="136"/>
    </row>
    <row r="41" spans="1:10" ht="15" customHeight="1" x14ac:dyDescent="0.4">
      <c r="A41" s="12" t="s">
        <v>75</v>
      </c>
      <c r="B41" s="12"/>
      <c r="C41" s="11" t="s">
        <v>42</v>
      </c>
      <c r="D41" s="12" t="s">
        <v>43</v>
      </c>
      <c r="E41" s="9" t="s">
        <v>108</v>
      </c>
      <c r="F41" s="106"/>
      <c r="G41" s="106"/>
      <c r="H41" s="106"/>
      <c r="I41" s="106"/>
      <c r="J41" s="10"/>
    </row>
    <row r="42" spans="1:10" ht="15" customHeight="1" x14ac:dyDescent="0.4">
      <c r="A42" s="12"/>
      <c r="B42" s="12"/>
      <c r="C42" s="12"/>
      <c r="D42" s="12"/>
      <c r="E42" s="9" t="s">
        <v>77</v>
      </c>
      <c r="F42" s="10"/>
      <c r="G42" s="14" t="s">
        <v>78</v>
      </c>
      <c r="H42" s="14" t="s">
        <v>79</v>
      </c>
      <c r="I42" s="14" t="s">
        <v>80</v>
      </c>
      <c r="J42" s="14" t="s">
        <v>11</v>
      </c>
    </row>
    <row r="43" spans="1:10" ht="15" customHeight="1" x14ac:dyDescent="0.4">
      <c r="A43" s="107"/>
      <c r="B43" s="137" t="s">
        <v>123</v>
      </c>
      <c r="C43" s="120">
        <v>11</v>
      </c>
      <c r="D43" s="120">
        <v>3</v>
      </c>
      <c r="E43" s="18" t="s">
        <v>13</v>
      </c>
      <c r="F43" s="10"/>
      <c r="G43" s="121">
        <v>30</v>
      </c>
      <c r="H43" s="121">
        <v>24</v>
      </c>
      <c r="I43" s="121">
        <v>17</v>
      </c>
      <c r="J43" s="121">
        <f>SUM(G43:I43)</f>
        <v>71</v>
      </c>
    </row>
    <row r="44" spans="1:10" ht="15" customHeight="1" x14ac:dyDescent="0.4">
      <c r="A44" s="107"/>
      <c r="B44" s="137"/>
      <c r="C44" s="120"/>
      <c r="D44" s="120"/>
      <c r="E44" s="23"/>
      <c r="F44" s="14" t="s">
        <v>15</v>
      </c>
      <c r="G44" s="121">
        <v>12</v>
      </c>
      <c r="H44" s="121">
        <v>10</v>
      </c>
      <c r="I44" s="121">
        <v>12</v>
      </c>
      <c r="J44" s="121">
        <f>SUM(G44:I44)</f>
        <v>34</v>
      </c>
    </row>
    <row r="45" spans="1:10" ht="15" customHeight="1" thickBot="1" x14ac:dyDescent="0.45">
      <c r="A45" s="122"/>
      <c r="B45" s="138"/>
      <c r="C45" s="124"/>
      <c r="D45" s="124"/>
      <c r="E45" s="73"/>
      <c r="F45" s="74" t="s">
        <v>16</v>
      </c>
      <c r="G45" s="125">
        <v>18</v>
      </c>
      <c r="H45" s="125">
        <v>14</v>
      </c>
      <c r="I45" s="125">
        <v>5</v>
      </c>
      <c r="J45" s="125">
        <f>SUM(G45:I45)</f>
        <v>37</v>
      </c>
    </row>
    <row r="46" spans="1:10" ht="18" customHeight="1" thickTop="1" x14ac:dyDescent="0.4">
      <c r="A46" s="117" t="s">
        <v>34</v>
      </c>
      <c r="B46" s="139" t="s">
        <v>119</v>
      </c>
      <c r="C46" s="132">
        <v>11</v>
      </c>
      <c r="D46" s="132">
        <v>3</v>
      </c>
      <c r="E46" s="140" t="s">
        <v>13</v>
      </c>
      <c r="F46" s="80"/>
      <c r="G46" s="128">
        <v>24</v>
      </c>
      <c r="H46" s="128">
        <v>14</v>
      </c>
      <c r="I46" s="128">
        <v>31</v>
      </c>
      <c r="J46" s="128">
        <v>69</v>
      </c>
    </row>
    <row r="47" spans="1:10" ht="18" customHeight="1" x14ac:dyDescent="0.4">
      <c r="A47" s="117"/>
      <c r="B47" s="139" t="s">
        <v>120</v>
      </c>
      <c r="C47" s="132">
        <v>10</v>
      </c>
      <c r="D47" s="132">
        <v>3</v>
      </c>
      <c r="E47" s="9" t="s">
        <v>13</v>
      </c>
      <c r="F47" s="10"/>
      <c r="G47" s="128">
        <v>12</v>
      </c>
      <c r="H47" s="128">
        <v>28</v>
      </c>
      <c r="I47" s="128">
        <v>18</v>
      </c>
      <c r="J47" s="128">
        <f>SUM(G47:I47)</f>
        <v>58</v>
      </c>
    </row>
    <row r="48" spans="1:10" ht="18" customHeight="1" x14ac:dyDescent="0.4">
      <c r="A48" s="133"/>
      <c r="B48" s="141" t="s">
        <v>121</v>
      </c>
      <c r="C48" s="142">
        <v>10</v>
      </c>
      <c r="D48" s="142">
        <v>3</v>
      </c>
      <c r="E48" s="9" t="s">
        <v>13</v>
      </c>
      <c r="F48" s="10"/>
      <c r="G48" s="121">
        <v>27</v>
      </c>
      <c r="H48" s="121">
        <v>19</v>
      </c>
      <c r="I48" s="121">
        <v>21</v>
      </c>
      <c r="J48" s="121">
        <v>67</v>
      </c>
    </row>
    <row r="49" spans="1:9" x14ac:dyDescent="0.4">
      <c r="A49" s="57" t="s">
        <v>72</v>
      </c>
      <c r="C49" s="143"/>
      <c r="D49" s="143"/>
      <c r="E49" s="143"/>
      <c r="F49" s="143"/>
      <c r="G49" s="143"/>
      <c r="H49" s="143"/>
      <c r="I49" s="143"/>
    </row>
    <row r="50" spans="1:9" x14ac:dyDescent="0.4">
      <c r="C50" s="143"/>
      <c r="D50" s="143"/>
      <c r="E50" s="143"/>
      <c r="F50" s="143"/>
      <c r="G50" s="143"/>
      <c r="H50" s="143"/>
      <c r="I50" s="143"/>
    </row>
    <row r="51" spans="1:9" x14ac:dyDescent="0.4">
      <c r="C51" s="143"/>
      <c r="D51" s="143"/>
      <c r="E51" s="143"/>
      <c r="F51" s="143"/>
      <c r="G51" s="143"/>
      <c r="H51" s="143"/>
      <c r="I51" s="143"/>
    </row>
    <row r="52" spans="1:9" x14ac:dyDescent="0.4">
      <c r="C52" s="143"/>
      <c r="D52" s="143"/>
      <c r="E52" s="143"/>
      <c r="F52" s="143"/>
      <c r="G52" s="143"/>
      <c r="H52" s="143"/>
      <c r="I52" s="143"/>
    </row>
    <row r="53" spans="1:9" x14ac:dyDescent="0.4">
      <c r="C53" s="143"/>
      <c r="D53" s="143"/>
      <c r="E53" s="143"/>
      <c r="F53" s="143"/>
      <c r="G53" s="143"/>
      <c r="H53" s="143"/>
      <c r="I53" s="143"/>
    </row>
    <row r="54" spans="1:9" x14ac:dyDescent="0.4">
      <c r="C54" s="143"/>
      <c r="D54" s="143"/>
      <c r="E54" s="143"/>
      <c r="F54" s="143"/>
      <c r="G54" s="143"/>
      <c r="H54" s="143"/>
      <c r="I54" s="143"/>
    </row>
    <row r="55" spans="1:9" x14ac:dyDescent="0.4">
      <c r="C55" s="143"/>
      <c r="D55" s="143"/>
      <c r="E55" s="143"/>
      <c r="F55" s="143"/>
      <c r="G55" s="143"/>
      <c r="H55" s="143"/>
      <c r="I55" s="143"/>
    </row>
    <row r="56" spans="1:9" x14ac:dyDescent="0.4">
      <c r="C56" s="143"/>
      <c r="D56" s="143"/>
      <c r="E56" s="143"/>
      <c r="F56" s="143"/>
      <c r="G56" s="143"/>
      <c r="H56" s="143"/>
      <c r="I56" s="143"/>
    </row>
    <row r="57" spans="1:9" x14ac:dyDescent="0.4">
      <c r="C57" s="143"/>
      <c r="D57" s="143"/>
      <c r="E57" s="143"/>
      <c r="F57" s="143"/>
      <c r="G57" s="143"/>
      <c r="H57" s="143"/>
      <c r="I57" s="143"/>
    </row>
    <row r="58" spans="1:9" x14ac:dyDescent="0.4">
      <c r="C58" s="143"/>
      <c r="D58" s="143"/>
      <c r="E58" s="143"/>
      <c r="F58" s="143"/>
      <c r="G58" s="143"/>
      <c r="H58" s="143"/>
      <c r="I58" s="143"/>
    </row>
    <row r="59" spans="1:9" x14ac:dyDescent="0.4">
      <c r="C59" s="143"/>
      <c r="D59" s="143"/>
      <c r="E59" s="143"/>
      <c r="F59" s="143"/>
      <c r="G59" s="143"/>
      <c r="H59" s="143"/>
      <c r="I59" s="143"/>
    </row>
    <row r="60" spans="1:9" x14ac:dyDescent="0.4">
      <c r="C60" s="143"/>
      <c r="D60" s="143"/>
      <c r="E60" s="143"/>
      <c r="F60" s="143"/>
      <c r="G60" s="143"/>
      <c r="H60" s="143"/>
      <c r="I60" s="143"/>
    </row>
    <row r="61" spans="1:9" x14ac:dyDescent="0.4">
      <c r="C61" s="143"/>
      <c r="D61" s="143"/>
      <c r="E61" s="143"/>
      <c r="F61" s="143"/>
      <c r="G61" s="143"/>
      <c r="H61" s="143"/>
      <c r="I61" s="143"/>
    </row>
    <row r="62" spans="1:9" x14ac:dyDescent="0.4">
      <c r="C62" s="143"/>
      <c r="D62" s="143"/>
      <c r="E62" s="143"/>
      <c r="F62" s="143"/>
      <c r="G62" s="143"/>
      <c r="H62" s="143"/>
      <c r="I62" s="143"/>
    </row>
    <row r="63" spans="1:9" x14ac:dyDescent="0.4">
      <c r="C63" s="143"/>
      <c r="D63" s="143"/>
      <c r="E63" s="143"/>
      <c r="F63" s="143"/>
      <c r="G63" s="143"/>
      <c r="H63" s="143"/>
      <c r="I63" s="143"/>
    </row>
    <row r="64" spans="1:9" x14ac:dyDescent="0.4">
      <c r="C64" s="143"/>
      <c r="D64" s="143"/>
      <c r="E64" s="143"/>
      <c r="F64" s="143"/>
      <c r="G64" s="143"/>
      <c r="H64" s="143"/>
      <c r="I64" s="143"/>
    </row>
    <row r="65" spans="3:9" x14ac:dyDescent="0.4">
      <c r="C65" s="143"/>
      <c r="D65" s="143"/>
      <c r="E65" s="143"/>
      <c r="F65" s="143"/>
      <c r="G65" s="143"/>
      <c r="H65" s="143"/>
      <c r="I65" s="143"/>
    </row>
    <row r="66" spans="3:9" x14ac:dyDescent="0.4">
      <c r="C66" s="143"/>
      <c r="D66" s="143"/>
      <c r="E66" s="143"/>
      <c r="F66" s="143"/>
      <c r="G66" s="143"/>
      <c r="H66" s="143"/>
      <c r="I66" s="143"/>
    </row>
    <row r="67" spans="3:9" x14ac:dyDescent="0.4">
      <c r="C67" s="143"/>
      <c r="D67" s="143"/>
      <c r="E67" s="143"/>
      <c r="F67" s="143"/>
      <c r="G67" s="143"/>
      <c r="H67" s="143"/>
      <c r="I67" s="143"/>
    </row>
    <row r="68" spans="3:9" x14ac:dyDescent="0.4">
      <c r="C68" s="143"/>
      <c r="D68" s="143"/>
      <c r="E68" s="143"/>
      <c r="F68" s="143"/>
      <c r="G68" s="143"/>
      <c r="H68" s="143"/>
      <c r="I68" s="143"/>
    </row>
    <row r="69" spans="3:9" x14ac:dyDescent="0.4">
      <c r="C69" s="143"/>
      <c r="D69" s="143"/>
      <c r="E69" s="143"/>
      <c r="F69" s="143"/>
      <c r="G69" s="143"/>
      <c r="H69" s="143"/>
      <c r="I69" s="143"/>
    </row>
    <row r="70" spans="3:9" x14ac:dyDescent="0.4">
      <c r="C70" s="143"/>
      <c r="D70" s="143"/>
      <c r="E70" s="143"/>
      <c r="F70" s="143"/>
      <c r="G70" s="143"/>
      <c r="H70" s="143"/>
      <c r="I70" s="143"/>
    </row>
    <row r="71" spans="3:9" x14ac:dyDescent="0.4">
      <c r="C71" s="143"/>
      <c r="D71" s="143"/>
      <c r="E71" s="143"/>
      <c r="F71" s="143"/>
      <c r="G71" s="143"/>
      <c r="H71" s="143"/>
      <c r="I71" s="143"/>
    </row>
    <row r="72" spans="3:9" x14ac:dyDescent="0.4">
      <c r="C72" s="143"/>
      <c r="D72" s="143"/>
      <c r="E72" s="143"/>
      <c r="F72" s="143"/>
      <c r="G72" s="143"/>
      <c r="H72" s="143"/>
      <c r="I72" s="143"/>
    </row>
    <row r="73" spans="3:9" x14ac:dyDescent="0.4">
      <c r="C73" s="143"/>
      <c r="D73" s="143"/>
      <c r="E73" s="143"/>
      <c r="F73" s="143"/>
      <c r="G73" s="143"/>
      <c r="H73" s="143"/>
      <c r="I73" s="143"/>
    </row>
    <row r="74" spans="3:9" x14ac:dyDescent="0.4">
      <c r="C74" s="143"/>
      <c r="D74" s="143"/>
      <c r="E74" s="143"/>
      <c r="F74" s="143"/>
      <c r="G74" s="143"/>
      <c r="H74" s="143"/>
      <c r="I74" s="143"/>
    </row>
    <row r="75" spans="3:9" x14ac:dyDescent="0.4">
      <c r="C75" s="143"/>
      <c r="D75" s="143"/>
      <c r="E75" s="143"/>
      <c r="F75" s="143"/>
      <c r="G75" s="143"/>
      <c r="H75" s="143"/>
      <c r="I75" s="143"/>
    </row>
    <row r="76" spans="3:9" x14ac:dyDescent="0.4">
      <c r="C76" s="143"/>
      <c r="D76" s="143"/>
      <c r="E76" s="143"/>
      <c r="F76" s="143"/>
      <c r="G76" s="143"/>
      <c r="H76" s="143"/>
      <c r="I76" s="143"/>
    </row>
    <row r="77" spans="3:9" x14ac:dyDescent="0.4">
      <c r="C77" s="143"/>
      <c r="D77" s="143"/>
      <c r="E77" s="143"/>
      <c r="F77" s="143"/>
      <c r="G77" s="143"/>
      <c r="H77" s="143"/>
      <c r="I77" s="143"/>
    </row>
    <row r="78" spans="3:9" x14ac:dyDescent="0.4">
      <c r="C78" s="143"/>
      <c r="D78" s="143"/>
      <c r="E78" s="143"/>
      <c r="F78" s="143"/>
      <c r="G78" s="143"/>
      <c r="H78" s="143"/>
      <c r="I78" s="143"/>
    </row>
    <row r="79" spans="3:9" x14ac:dyDescent="0.4">
      <c r="C79" s="143"/>
      <c r="D79" s="143"/>
      <c r="E79" s="143"/>
      <c r="F79" s="143"/>
      <c r="G79" s="143"/>
      <c r="H79" s="143"/>
      <c r="I79" s="143"/>
    </row>
    <row r="80" spans="3:9" x14ac:dyDescent="0.4">
      <c r="C80" s="143"/>
      <c r="D80" s="143"/>
      <c r="E80" s="143"/>
      <c r="F80" s="143"/>
      <c r="G80" s="143"/>
      <c r="H80" s="143"/>
      <c r="I80" s="143"/>
    </row>
    <row r="81" spans="3:9" x14ac:dyDescent="0.4">
      <c r="C81" s="143"/>
      <c r="D81" s="143"/>
      <c r="E81" s="143"/>
      <c r="F81" s="143"/>
      <c r="G81" s="143"/>
      <c r="H81" s="143"/>
      <c r="I81" s="143"/>
    </row>
    <row r="82" spans="3:9" x14ac:dyDescent="0.4">
      <c r="C82" s="143"/>
      <c r="D82" s="143"/>
      <c r="E82" s="143"/>
      <c r="F82" s="143"/>
      <c r="G82" s="143"/>
      <c r="H82" s="143"/>
      <c r="I82" s="143"/>
    </row>
    <row r="83" spans="3:9" x14ac:dyDescent="0.4">
      <c r="C83" s="143"/>
      <c r="D83" s="143"/>
      <c r="E83" s="143"/>
      <c r="F83" s="143"/>
      <c r="G83" s="143"/>
      <c r="H83" s="143"/>
      <c r="I83" s="143"/>
    </row>
    <row r="84" spans="3:9" x14ac:dyDescent="0.4">
      <c r="C84" s="143"/>
      <c r="D84" s="143"/>
      <c r="E84" s="143"/>
      <c r="F84" s="143"/>
      <c r="G84" s="143"/>
      <c r="H84" s="143"/>
      <c r="I84" s="143"/>
    </row>
    <row r="85" spans="3:9" x14ac:dyDescent="0.4">
      <c r="C85" s="143"/>
      <c r="D85" s="143"/>
      <c r="E85" s="143"/>
      <c r="F85" s="143"/>
      <c r="G85" s="143"/>
      <c r="H85" s="143"/>
      <c r="I85" s="143"/>
    </row>
    <row r="86" spans="3:9" x14ac:dyDescent="0.4">
      <c r="C86" s="143"/>
      <c r="D86" s="143"/>
      <c r="E86" s="143"/>
      <c r="F86" s="143"/>
      <c r="G86" s="143"/>
      <c r="H86" s="143"/>
      <c r="I86" s="143"/>
    </row>
    <row r="87" spans="3:9" x14ac:dyDescent="0.4">
      <c r="C87" s="143"/>
      <c r="D87" s="143"/>
      <c r="E87" s="143"/>
      <c r="F87" s="143"/>
      <c r="G87" s="143"/>
      <c r="H87" s="143"/>
      <c r="I87" s="143"/>
    </row>
    <row r="88" spans="3:9" x14ac:dyDescent="0.4">
      <c r="C88" s="143"/>
      <c r="D88" s="143"/>
      <c r="E88" s="143"/>
      <c r="F88" s="143"/>
      <c r="G88" s="143"/>
      <c r="H88" s="143"/>
      <c r="I88" s="143"/>
    </row>
    <row r="89" spans="3:9" x14ac:dyDescent="0.4">
      <c r="C89" s="143"/>
      <c r="D89" s="143"/>
      <c r="E89" s="143"/>
      <c r="F89" s="143"/>
      <c r="G89" s="143"/>
      <c r="H89" s="143"/>
      <c r="I89" s="143"/>
    </row>
    <row r="90" spans="3:9" x14ac:dyDescent="0.4">
      <c r="C90" s="143"/>
      <c r="D90" s="143"/>
      <c r="E90" s="143"/>
      <c r="F90" s="143"/>
      <c r="G90" s="143"/>
      <c r="H90" s="143"/>
      <c r="I90" s="143"/>
    </row>
    <row r="91" spans="3:9" x14ac:dyDescent="0.4">
      <c r="C91" s="143"/>
      <c r="D91" s="143"/>
      <c r="E91" s="143"/>
      <c r="F91" s="143"/>
      <c r="G91" s="143"/>
      <c r="H91" s="143"/>
      <c r="I91" s="143"/>
    </row>
    <row r="92" spans="3:9" x14ac:dyDescent="0.4">
      <c r="C92" s="143"/>
      <c r="D92" s="143"/>
      <c r="E92" s="143"/>
      <c r="F92" s="143"/>
      <c r="G92" s="143"/>
      <c r="H92" s="143"/>
      <c r="I92" s="143"/>
    </row>
    <row r="93" spans="3:9" x14ac:dyDescent="0.4">
      <c r="C93" s="143"/>
      <c r="D93" s="143"/>
      <c r="E93" s="143"/>
      <c r="F93" s="143"/>
      <c r="G93" s="143"/>
      <c r="H93" s="143"/>
      <c r="I93" s="143"/>
    </row>
    <row r="94" spans="3:9" x14ac:dyDescent="0.4">
      <c r="C94" s="143"/>
      <c r="D94" s="143"/>
      <c r="E94" s="143"/>
      <c r="F94" s="143"/>
      <c r="G94" s="143"/>
      <c r="H94" s="143"/>
      <c r="I94" s="143"/>
    </row>
    <row r="95" spans="3:9" x14ac:dyDescent="0.4">
      <c r="C95" s="143"/>
      <c r="D95" s="143"/>
      <c r="E95" s="143"/>
      <c r="F95" s="143"/>
      <c r="G95" s="143"/>
      <c r="H95" s="143"/>
      <c r="I95" s="143"/>
    </row>
    <row r="96" spans="3:9" x14ac:dyDescent="0.4">
      <c r="C96" s="143"/>
      <c r="D96" s="143"/>
      <c r="E96" s="143"/>
      <c r="F96" s="143"/>
      <c r="G96" s="143"/>
      <c r="H96" s="143"/>
      <c r="I96" s="143"/>
    </row>
    <row r="97" spans="3:9" x14ac:dyDescent="0.4">
      <c r="C97" s="143"/>
      <c r="D97" s="143"/>
      <c r="E97" s="143"/>
      <c r="F97" s="143"/>
      <c r="G97" s="143"/>
      <c r="H97" s="143"/>
      <c r="I97" s="143"/>
    </row>
    <row r="98" spans="3:9" x14ac:dyDescent="0.4">
      <c r="C98" s="143"/>
      <c r="D98" s="143"/>
      <c r="E98" s="143"/>
      <c r="F98" s="143"/>
      <c r="G98" s="143"/>
      <c r="H98" s="143"/>
      <c r="I98" s="143"/>
    </row>
    <row r="99" spans="3:9" x14ac:dyDescent="0.4">
      <c r="C99" s="143"/>
      <c r="D99" s="143"/>
      <c r="E99" s="143"/>
      <c r="F99" s="143"/>
      <c r="G99" s="143"/>
      <c r="H99" s="143"/>
      <c r="I99" s="143"/>
    </row>
    <row r="100" spans="3:9" x14ac:dyDescent="0.4">
      <c r="C100" s="143"/>
      <c r="D100" s="143"/>
      <c r="E100" s="143"/>
      <c r="F100" s="143"/>
      <c r="G100" s="143"/>
      <c r="H100" s="143"/>
      <c r="I100" s="143"/>
    </row>
    <row r="101" spans="3:9" x14ac:dyDescent="0.4">
      <c r="C101" s="143"/>
      <c r="D101" s="143"/>
      <c r="E101" s="143"/>
      <c r="F101" s="143"/>
      <c r="G101" s="143"/>
      <c r="H101" s="143"/>
      <c r="I101" s="143"/>
    </row>
    <row r="102" spans="3:9" x14ac:dyDescent="0.4">
      <c r="C102" s="143"/>
      <c r="D102" s="143"/>
      <c r="E102" s="143"/>
      <c r="F102" s="143"/>
      <c r="G102" s="143"/>
      <c r="H102" s="143"/>
      <c r="I102" s="143"/>
    </row>
    <row r="103" spans="3:9" x14ac:dyDescent="0.4">
      <c r="C103" s="143"/>
      <c r="D103" s="143"/>
      <c r="E103" s="143"/>
      <c r="F103" s="143"/>
      <c r="G103" s="143"/>
      <c r="H103" s="143"/>
      <c r="I103" s="143"/>
    </row>
    <row r="104" spans="3:9" x14ac:dyDescent="0.4">
      <c r="C104" s="143"/>
      <c r="D104" s="143"/>
      <c r="E104" s="143"/>
      <c r="F104" s="143"/>
      <c r="G104" s="143"/>
      <c r="H104" s="143"/>
      <c r="I104" s="143"/>
    </row>
    <row r="105" spans="3:9" x14ac:dyDescent="0.4">
      <c r="C105" s="143"/>
      <c r="D105" s="143"/>
      <c r="E105" s="143"/>
      <c r="F105" s="143"/>
      <c r="G105" s="143"/>
      <c r="H105" s="143"/>
      <c r="I105" s="143"/>
    </row>
    <row r="106" spans="3:9" x14ac:dyDescent="0.4">
      <c r="C106" s="143"/>
      <c r="D106" s="143"/>
      <c r="E106" s="143"/>
      <c r="F106" s="143"/>
      <c r="G106" s="143"/>
      <c r="H106" s="143"/>
      <c r="I106" s="143"/>
    </row>
    <row r="107" spans="3:9" x14ac:dyDescent="0.4">
      <c r="C107" s="143"/>
      <c r="D107" s="143"/>
      <c r="E107" s="143"/>
      <c r="F107" s="143"/>
      <c r="G107" s="143"/>
      <c r="H107" s="143"/>
      <c r="I107" s="143"/>
    </row>
    <row r="108" spans="3:9" x14ac:dyDescent="0.4">
      <c r="C108" s="143"/>
      <c r="D108" s="143"/>
      <c r="E108" s="143"/>
      <c r="F108" s="143"/>
      <c r="G108" s="143"/>
      <c r="H108" s="143"/>
      <c r="I108" s="143"/>
    </row>
    <row r="109" spans="3:9" x14ac:dyDescent="0.4">
      <c r="C109" s="143"/>
      <c r="D109" s="143"/>
      <c r="E109" s="143"/>
      <c r="F109" s="143"/>
      <c r="G109" s="143"/>
      <c r="H109" s="143"/>
      <c r="I109" s="143"/>
    </row>
    <row r="110" spans="3:9" x14ac:dyDescent="0.4">
      <c r="C110" s="143"/>
      <c r="D110" s="143"/>
      <c r="E110" s="143"/>
      <c r="F110" s="143"/>
      <c r="G110" s="143"/>
      <c r="H110" s="143"/>
      <c r="I110" s="143"/>
    </row>
    <row r="111" spans="3:9" x14ac:dyDescent="0.4">
      <c r="C111" s="143"/>
      <c r="D111" s="143"/>
      <c r="E111" s="143"/>
      <c r="F111" s="143"/>
      <c r="G111" s="143"/>
      <c r="H111" s="143"/>
      <c r="I111" s="143"/>
    </row>
    <row r="112" spans="3:9" x14ac:dyDescent="0.4">
      <c r="C112" s="143"/>
      <c r="D112" s="143"/>
      <c r="E112" s="143"/>
      <c r="F112" s="143"/>
      <c r="G112" s="143"/>
      <c r="H112" s="143"/>
      <c r="I112" s="143"/>
    </row>
    <row r="113" spans="3:9" x14ac:dyDescent="0.4">
      <c r="C113" s="143"/>
      <c r="D113" s="143"/>
      <c r="E113" s="143"/>
      <c r="F113" s="143"/>
      <c r="G113" s="143"/>
      <c r="H113" s="143"/>
      <c r="I113" s="143"/>
    </row>
    <row r="114" spans="3:9" x14ac:dyDescent="0.4">
      <c r="C114" s="143"/>
      <c r="D114" s="143"/>
      <c r="E114" s="143"/>
      <c r="F114" s="143"/>
      <c r="G114" s="143"/>
      <c r="H114" s="143"/>
      <c r="I114" s="143"/>
    </row>
    <row r="115" spans="3:9" x14ac:dyDescent="0.4">
      <c r="C115" s="143"/>
      <c r="D115" s="143"/>
      <c r="E115" s="143"/>
      <c r="F115" s="143"/>
      <c r="G115" s="143"/>
      <c r="H115" s="143"/>
      <c r="I115" s="143"/>
    </row>
    <row r="116" spans="3:9" x14ac:dyDescent="0.4">
      <c r="C116" s="143"/>
      <c r="D116" s="143"/>
      <c r="E116" s="143"/>
      <c r="F116" s="143"/>
      <c r="G116" s="143"/>
      <c r="H116" s="143"/>
      <c r="I116" s="143"/>
    </row>
    <row r="117" spans="3:9" x14ac:dyDescent="0.4">
      <c r="C117" s="143"/>
      <c r="D117" s="143"/>
      <c r="E117" s="143"/>
      <c r="F117" s="143"/>
      <c r="G117" s="143"/>
      <c r="H117" s="143"/>
      <c r="I117" s="143"/>
    </row>
    <row r="118" spans="3:9" x14ac:dyDescent="0.4">
      <c r="C118" s="143"/>
      <c r="D118" s="143"/>
      <c r="E118" s="143"/>
      <c r="F118" s="143"/>
      <c r="G118" s="143"/>
      <c r="H118" s="143"/>
      <c r="I118" s="143"/>
    </row>
    <row r="119" spans="3:9" x14ac:dyDescent="0.4">
      <c r="C119" s="143"/>
      <c r="D119" s="143"/>
      <c r="E119" s="143"/>
      <c r="F119" s="143"/>
      <c r="G119" s="143"/>
      <c r="H119" s="143"/>
      <c r="I119" s="143"/>
    </row>
    <row r="120" spans="3:9" x14ac:dyDescent="0.4">
      <c r="C120" s="143"/>
      <c r="D120" s="143"/>
      <c r="E120" s="143"/>
      <c r="F120" s="143"/>
      <c r="G120" s="143"/>
      <c r="H120" s="143"/>
      <c r="I120" s="143"/>
    </row>
    <row r="121" spans="3:9" x14ac:dyDescent="0.4">
      <c r="C121" s="143"/>
      <c r="D121" s="143"/>
      <c r="E121" s="143"/>
      <c r="F121" s="143"/>
      <c r="G121" s="143"/>
      <c r="H121" s="143"/>
      <c r="I121" s="143"/>
    </row>
    <row r="122" spans="3:9" x14ac:dyDescent="0.4">
      <c r="C122" s="143"/>
      <c r="D122" s="143"/>
      <c r="E122" s="143"/>
      <c r="F122" s="143"/>
      <c r="G122" s="143"/>
      <c r="H122" s="143"/>
      <c r="I122" s="143"/>
    </row>
    <row r="123" spans="3:9" x14ac:dyDescent="0.4">
      <c r="C123" s="143"/>
      <c r="D123" s="143"/>
      <c r="E123" s="143"/>
      <c r="F123" s="143"/>
      <c r="G123" s="143"/>
      <c r="H123" s="143"/>
      <c r="I123" s="143"/>
    </row>
    <row r="124" spans="3:9" x14ac:dyDescent="0.4">
      <c r="C124" s="143"/>
      <c r="D124" s="143"/>
      <c r="E124" s="143"/>
      <c r="F124" s="143"/>
      <c r="G124" s="143"/>
      <c r="H124" s="143"/>
      <c r="I124" s="143"/>
    </row>
    <row r="125" spans="3:9" x14ac:dyDescent="0.4">
      <c r="C125" s="143"/>
      <c r="D125" s="143"/>
      <c r="E125" s="143"/>
      <c r="F125" s="143"/>
      <c r="G125" s="143"/>
      <c r="H125" s="143"/>
      <c r="I125" s="143"/>
    </row>
    <row r="126" spans="3:9" x14ac:dyDescent="0.4">
      <c r="C126" s="143"/>
      <c r="D126" s="143"/>
      <c r="E126" s="143"/>
      <c r="F126" s="143"/>
      <c r="G126" s="143"/>
      <c r="H126" s="143"/>
      <c r="I126" s="143"/>
    </row>
    <row r="127" spans="3:9" x14ac:dyDescent="0.4">
      <c r="C127" s="143"/>
      <c r="D127" s="143"/>
      <c r="E127" s="143"/>
      <c r="F127" s="143"/>
      <c r="G127" s="143"/>
      <c r="H127" s="143"/>
      <c r="I127" s="143"/>
    </row>
    <row r="128" spans="3:9" x14ac:dyDescent="0.4">
      <c r="C128" s="143"/>
      <c r="D128" s="143"/>
      <c r="E128" s="143"/>
      <c r="F128" s="143"/>
      <c r="G128" s="143"/>
      <c r="H128" s="143"/>
      <c r="I128" s="143"/>
    </row>
    <row r="129" spans="3:9" x14ac:dyDescent="0.4">
      <c r="C129" s="143"/>
      <c r="D129" s="143"/>
      <c r="E129" s="143"/>
      <c r="F129" s="143"/>
      <c r="G129" s="143"/>
      <c r="H129" s="143"/>
      <c r="I129" s="143"/>
    </row>
    <row r="130" spans="3:9" x14ac:dyDescent="0.4">
      <c r="C130" s="143"/>
      <c r="D130" s="143"/>
      <c r="E130" s="143"/>
      <c r="F130" s="143"/>
      <c r="G130" s="143"/>
      <c r="H130" s="143"/>
      <c r="I130" s="143"/>
    </row>
    <row r="131" spans="3:9" x14ac:dyDescent="0.4">
      <c r="C131" s="143"/>
      <c r="D131" s="143"/>
      <c r="E131" s="143"/>
      <c r="F131" s="143"/>
      <c r="G131" s="143"/>
      <c r="H131" s="143"/>
      <c r="I131" s="143"/>
    </row>
    <row r="132" spans="3:9" x14ac:dyDescent="0.4">
      <c r="C132" s="143"/>
      <c r="D132" s="143"/>
      <c r="E132" s="143"/>
      <c r="F132" s="143"/>
      <c r="G132" s="143"/>
      <c r="H132" s="143"/>
      <c r="I132" s="143"/>
    </row>
    <row r="133" spans="3:9" x14ac:dyDescent="0.4">
      <c r="C133" s="143"/>
      <c r="D133" s="143"/>
      <c r="E133" s="143"/>
      <c r="F133" s="143"/>
      <c r="G133" s="143"/>
      <c r="H133" s="143"/>
      <c r="I133" s="143"/>
    </row>
    <row r="134" spans="3:9" x14ac:dyDescent="0.4">
      <c r="C134" s="143"/>
      <c r="D134" s="143"/>
      <c r="E134" s="143"/>
      <c r="F134" s="143"/>
      <c r="G134" s="143"/>
      <c r="H134" s="143"/>
      <c r="I134" s="143"/>
    </row>
    <row r="135" spans="3:9" x14ac:dyDescent="0.4">
      <c r="C135" s="143"/>
      <c r="D135" s="143"/>
      <c r="E135" s="143"/>
      <c r="F135" s="143"/>
      <c r="G135" s="143"/>
      <c r="H135" s="143"/>
      <c r="I135" s="143"/>
    </row>
    <row r="136" spans="3:9" x14ac:dyDescent="0.4">
      <c r="C136" s="143"/>
      <c r="D136" s="143"/>
      <c r="E136" s="143"/>
      <c r="F136" s="143"/>
      <c r="G136" s="143"/>
      <c r="H136" s="143"/>
      <c r="I136" s="143"/>
    </row>
    <row r="137" spans="3:9" x14ac:dyDescent="0.4">
      <c r="C137" s="143"/>
      <c r="D137" s="143"/>
      <c r="E137" s="143"/>
      <c r="F137" s="143"/>
      <c r="G137" s="143"/>
      <c r="H137" s="143"/>
      <c r="I137" s="143"/>
    </row>
    <row r="138" spans="3:9" x14ac:dyDescent="0.4">
      <c r="C138" s="143"/>
      <c r="D138" s="143"/>
      <c r="E138" s="143"/>
      <c r="F138" s="143"/>
      <c r="G138" s="143"/>
      <c r="H138" s="143"/>
      <c r="I138" s="143"/>
    </row>
    <row r="139" spans="3:9" x14ac:dyDescent="0.4">
      <c r="C139" s="143"/>
      <c r="D139" s="143"/>
      <c r="E139" s="143"/>
      <c r="F139" s="143"/>
      <c r="G139" s="143"/>
      <c r="H139" s="143"/>
      <c r="I139" s="143"/>
    </row>
    <row r="140" spans="3:9" x14ac:dyDescent="0.4">
      <c r="C140" s="143"/>
      <c r="D140" s="143"/>
      <c r="E140" s="143"/>
      <c r="F140" s="143"/>
      <c r="G140" s="143"/>
      <c r="H140" s="143"/>
      <c r="I140" s="143"/>
    </row>
    <row r="141" spans="3:9" x14ac:dyDescent="0.4">
      <c r="C141" s="143"/>
      <c r="D141" s="143"/>
      <c r="E141" s="143"/>
      <c r="F141" s="143"/>
      <c r="G141" s="143"/>
      <c r="H141" s="143"/>
      <c r="I141" s="143"/>
    </row>
    <row r="142" spans="3:9" x14ac:dyDescent="0.4">
      <c r="C142" s="143"/>
      <c r="D142" s="143"/>
      <c r="E142" s="143"/>
      <c r="F142" s="143"/>
      <c r="G142" s="143"/>
      <c r="H142" s="143"/>
      <c r="I142" s="143"/>
    </row>
    <row r="143" spans="3:9" x14ac:dyDescent="0.4">
      <c r="C143" s="143"/>
      <c r="D143" s="143"/>
      <c r="E143" s="143"/>
      <c r="F143" s="143"/>
      <c r="G143" s="143"/>
      <c r="H143" s="143"/>
      <c r="I143" s="143"/>
    </row>
    <row r="144" spans="3:9" x14ac:dyDescent="0.4">
      <c r="C144" s="143"/>
      <c r="D144" s="143"/>
      <c r="E144" s="143"/>
      <c r="F144" s="143"/>
      <c r="G144" s="143"/>
      <c r="H144" s="143"/>
      <c r="I144" s="143"/>
    </row>
    <row r="145" spans="3:9" x14ac:dyDescent="0.4">
      <c r="C145" s="143"/>
      <c r="D145" s="143"/>
      <c r="E145" s="143"/>
      <c r="F145" s="143"/>
      <c r="G145" s="143"/>
      <c r="H145" s="143"/>
      <c r="I145" s="143"/>
    </row>
    <row r="146" spans="3:9" x14ac:dyDescent="0.4">
      <c r="C146" s="143"/>
      <c r="D146" s="143"/>
      <c r="E146" s="143"/>
      <c r="F146" s="143"/>
      <c r="G146" s="143"/>
      <c r="H146" s="143"/>
      <c r="I146" s="143"/>
    </row>
    <row r="147" spans="3:9" x14ac:dyDescent="0.4">
      <c r="C147" s="143"/>
      <c r="D147" s="143"/>
      <c r="E147" s="143"/>
      <c r="F147" s="143"/>
      <c r="G147" s="143"/>
      <c r="H147" s="143"/>
      <c r="I147" s="143"/>
    </row>
    <row r="148" spans="3:9" x14ac:dyDescent="0.4">
      <c r="C148" s="143"/>
      <c r="D148" s="143"/>
      <c r="E148" s="143"/>
      <c r="F148" s="143"/>
      <c r="G148" s="143"/>
      <c r="H148" s="143"/>
      <c r="I148" s="143"/>
    </row>
    <row r="149" spans="3:9" x14ac:dyDescent="0.4">
      <c r="C149" s="143"/>
      <c r="D149" s="143"/>
      <c r="E149" s="143"/>
      <c r="F149" s="143"/>
      <c r="G149" s="143"/>
      <c r="H149" s="143"/>
      <c r="I149" s="143"/>
    </row>
    <row r="150" spans="3:9" x14ac:dyDescent="0.4">
      <c r="C150" s="143"/>
      <c r="D150" s="143"/>
      <c r="E150" s="143"/>
      <c r="F150" s="143"/>
      <c r="G150" s="143"/>
      <c r="H150" s="143"/>
      <c r="I150" s="143"/>
    </row>
    <row r="151" spans="3:9" x14ac:dyDescent="0.4">
      <c r="C151" s="143"/>
      <c r="D151" s="143"/>
      <c r="E151" s="143"/>
      <c r="F151" s="143"/>
      <c r="G151" s="143"/>
      <c r="H151" s="143"/>
      <c r="I151" s="143"/>
    </row>
    <row r="152" spans="3:9" x14ac:dyDescent="0.4">
      <c r="C152" s="143"/>
      <c r="D152" s="143"/>
      <c r="E152" s="143"/>
      <c r="F152" s="143"/>
      <c r="G152" s="143"/>
      <c r="H152" s="143"/>
      <c r="I152" s="143"/>
    </row>
    <row r="153" spans="3:9" x14ac:dyDescent="0.4">
      <c r="C153" s="143"/>
      <c r="D153" s="143"/>
      <c r="E153" s="143"/>
      <c r="F153" s="143"/>
      <c r="G153" s="143"/>
      <c r="H153" s="143"/>
      <c r="I153" s="143"/>
    </row>
    <row r="154" spans="3:9" x14ac:dyDescent="0.4">
      <c r="C154" s="143"/>
      <c r="D154" s="143"/>
      <c r="E154" s="143"/>
      <c r="F154" s="143"/>
      <c r="G154" s="143"/>
      <c r="H154" s="143"/>
      <c r="I154" s="143"/>
    </row>
    <row r="155" spans="3:9" x14ac:dyDescent="0.4">
      <c r="C155" s="143"/>
      <c r="D155" s="143"/>
      <c r="E155" s="143"/>
      <c r="F155" s="143"/>
      <c r="G155" s="143"/>
      <c r="H155" s="143"/>
      <c r="I155" s="143"/>
    </row>
    <row r="156" spans="3:9" x14ac:dyDescent="0.4">
      <c r="C156" s="143"/>
      <c r="D156" s="143"/>
      <c r="E156" s="143"/>
      <c r="F156" s="143"/>
      <c r="G156" s="143"/>
      <c r="H156" s="143"/>
      <c r="I156" s="143"/>
    </row>
    <row r="157" spans="3:9" x14ac:dyDescent="0.4">
      <c r="C157" s="143"/>
      <c r="D157" s="143"/>
      <c r="E157" s="143"/>
      <c r="F157" s="143"/>
      <c r="G157" s="143"/>
      <c r="H157" s="143"/>
      <c r="I157" s="143"/>
    </row>
    <row r="158" spans="3:9" x14ac:dyDescent="0.4">
      <c r="C158" s="143"/>
      <c r="D158" s="143"/>
      <c r="E158" s="143"/>
      <c r="F158" s="143"/>
      <c r="G158" s="143"/>
      <c r="H158" s="143"/>
      <c r="I158" s="143"/>
    </row>
    <row r="159" spans="3:9" x14ac:dyDescent="0.4">
      <c r="C159" s="143"/>
      <c r="D159" s="143"/>
      <c r="E159" s="143"/>
      <c r="F159" s="143"/>
      <c r="G159" s="143"/>
      <c r="H159" s="143"/>
      <c r="I159" s="143"/>
    </row>
    <row r="160" spans="3:9" x14ac:dyDescent="0.4">
      <c r="C160" s="143"/>
      <c r="D160" s="143"/>
      <c r="E160" s="143"/>
      <c r="F160" s="143"/>
      <c r="G160" s="143"/>
      <c r="H160" s="143"/>
      <c r="I160" s="143"/>
    </row>
    <row r="161" spans="3:9" x14ac:dyDescent="0.4">
      <c r="C161" s="143"/>
      <c r="D161" s="143"/>
      <c r="E161" s="143"/>
      <c r="F161" s="143"/>
      <c r="G161" s="143"/>
      <c r="H161" s="143"/>
      <c r="I161" s="143"/>
    </row>
    <row r="162" spans="3:9" x14ac:dyDescent="0.4">
      <c r="C162" s="143"/>
      <c r="D162" s="143"/>
      <c r="E162" s="143"/>
      <c r="F162" s="143"/>
      <c r="G162" s="143"/>
      <c r="H162" s="143"/>
      <c r="I162" s="143"/>
    </row>
    <row r="163" spans="3:9" x14ac:dyDescent="0.4">
      <c r="C163" s="143"/>
      <c r="D163" s="143"/>
      <c r="E163" s="143"/>
      <c r="F163" s="143"/>
      <c r="G163" s="143"/>
      <c r="H163" s="143"/>
      <c r="I163" s="143"/>
    </row>
    <row r="164" spans="3:9" x14ac:dyDescent="0.4">
      <c r="C164" s="143"/>
      <c r="D164" s="143"/>
      <c r="E164" s="143"/>
      <c r="F164" s="143"/>
      <c r="G164" s="143"/>
      <c r="H164" s="143"/>
      <c r="I164" s="143"/>
    </row>
    <row r="165" spans="3:9" x14ac:dyDescent="0.4">
      <c r="C165" s="143"/>
      <c r="D165" s="143"/>
      <c r="E165" s="143"/>
      <c r="F165" s="143"/>
      <c r="G165" s="143"/>
      <c r="H165" s="143"/>
      <c r="I165" s="143"/>
    </row>
    <row r="166" spans="3:9" x14ac:dyDescent="0.4">
      <c r="C166" s="143"/>
      <c r="D166" s="143"/>
      <c r="E166" s="143"/>
      <c r="F166" s="143"/>
      <c r="G166" s="143"/>
      <c r="H166" s="143"/>
      <c r="I166" s="143"/>
    </row>
    <row r="167" spans="3:9" x14ac:dyDescent="0.4">
      <c r="C167" s="143"/>
      <c r="D167" s="143"/>
      <c r="E167" s="143"/>
      <c r="F167" s="143"/>
      <c r="G167" s="143"/>
      <c r="H167" s="143"/>
      <c r="I167" s="143"/>
    </row>
    <row r="168" spans="3:9" x14ac:dyDescent="0.4">
      <c r="C168" s="143"/>
      <c r="D168" s="143"/>
      <c r="E168" s="143"/>
      <c r="F168" s="143"/>
      <c r="G168" s="143"/>
      <c r="H168" s="143"/>
      <c r="I168" s="143"/>
    </row>
    <row r="169" spans="3:9" x14ac:dyDescent="0.4">
      <c r="C169" s="143"/>
      <c r="D169" s="143"/>
      <c r="E169" s="143"/>
      <c r="F169" s="143"/>
      <c r="G169" s="143"/>
      <c r="H169" s="143"/>
      <c r="I169" s="143"/>
    </row>
    <row r="170" spans="3:9" x14ac:dyDescent="0.4">
      <c r="C170" s="143"/>
      <c r="D170" s="143"/>
      <c r="E170" s="143"/>
      <c r="F170" s="143"/>
      <c r="G170" s="143"/>
      <c r="H170" s="143"/>
      <c r="I170" s="143"/>
    </row>
    <row r="171" spans="3:9" x14ac:dyDescent="0.4">
      <c r="C171" s="143"/>
      <c r="D171" s="143"/>
      <c r="E171" s="143"/>
      <c r="F171" s="143"/>
      <c r="G171" s="143"/>
      <c r="H171" s="143"/>
      <c r="I171" s="143"/>
    </row>
    <row r="172" spans="3:9" x14ac:dyDescent="0.4">
      <c r="C172" s="143"/>
      <c r="D172" s="143"/>
      <c r="E172" s="143"/>
      <c r="F172" s="143"/>
      <c r="G172" s="143"/>
      <c r="H172" s="143"/>
      <c r="I172" s="143"/>
    </row>
    <row r="173" spans="3:9" x14ac:dyDescent="0.4">
      <c r="C173" s="143"/>
      <c r="D173" s="143"/>
      <c r="E173" s="143"/>
      <c r="F173" s="143"/>
      <c r="G173" s="143"/>
      <c r="H173" s="143"/>
      <c r="I173" s="143"/>
    </row>
    <row r="174" spans="3:9" x14ac:dyDescent="0.4">
      <c r="C174" s="143"/>
      <c r="D174" s="143"/>
      <c r="E174" s="143"/>
      <c r="F174" s="143"/>
      <c r="G174" s="143"/>
      <c r="H174" s="143"/>
      <c r="I174" s="143"/>
    </row>
    <row r="175" spans="3:9" x14ac:dyDescent="0.4">
      <c r="C175" s="143"/>
      <c r="D175" s="143"/>
      <c r="E175" s="143"/>
      <c r="F175" s="143"/>
      <c r="G175" s="143"/>
      <c r="H175" s="143"/>
      <c r="I175" s="143"/>
    </row>
    <row r="176" spans="3:9" x14ac:dyDescent="0.4">
      <c r="C176" s="143"/>
      <c r="D176" s="143"/>
      <c r="E176" s="143"/>
      <c r="F176" s="143"/>
      <c r="G176" s="143"/>
      <c r="H176" s="143"/>
      <c r="I176" s="143"/>
    </row>
    <row r="177" spans="3:9" x14ac:dyDescent="0.4">
      <c r="C177" s="143"/>
      <c r="D177" s="143"/>
      <c r="E177" s="143"/>
      <c r="F177" s="143"/>
      <c r="G177" s="143"/>
      <c r="H177" s="143"/>
      <c r="I177" s="143"/>
    </row>
    <row r="178" spans="3:9" x14ac:dyDescent="0.4">
      <c r="C178" s="143"/>
      <c r="D178" s="143"/>
      <c r="E178" s="143"/>
      <c r="F178" s="143"/>
      <c r="G178" s="143"/>
      <c r="H178" s="143"/>
      <c r="I178" s="143"/>
    </row>
    <row r="179" spans="3:9" x14ac:dyDescent="0.4">
      <c r="C179" s="143"/>
      <c r="D179" s="143"/>
      <c r="E179" s="143"/>
      <c r="F179" s="143"/>
      <c r="G179" s="143"/>
      <c r="H179" s="143"/>
      <c r="I179" s="143"/>
    </row>
    <row r="180" spans="3:9" x14ac:dyDescent="0.4">
      <c r="C180" s="143"/>
      <c r="D180" s="143"/>
      <c r="E180" s="143"/>
      <c r="F180" s="143"/>
      <c r="G180" s="143"/>
      <c r="H180" s="143"/>
      <c r="I180" s="143"/>
    </row>
    <row r="181" spans="3:9" x14ac:dyDescent="0.4">
      <c r="C181" s="143"/>
      <c r="D181" s="143"/>
      <c r="E181" s="143"/>
      <c r="F181" s="143"/>
      <c r="G181" s="143"/>
      <c r="H181" s="143"/>
      <c r="I181" s="143"/>
    </row>
    <row r="182" spans="3:9" x14ac:dyDescent="0.4">
      <c r="C182" s="143"/>
      <c r="D182" s="143"/>
      <c r="E182" s="143"/>
      <c r="F182" s="143"/>
      <c r="G182" s="143"/>
      <c r="H182" s="143"/>
      <c r="I182" s="143"/>
    </row>
    <row r="183" spans="3:9" x14ac:dyDescent="0.4">
      <c r="C183" s="143"/>
      <c r="D183" s="143"/>
      <c r="E183" s="143"/>
      <c r="F183" s="143"/>
      <c r="G183" s="143"/>
      <c r="H183" s="143"/>
      <c r="I183" s="143"/>
    </row>
    <row r="184" spans="3:9" x14ac:dyDescent="0.4">
      <c r="C184" s="143"/>
      <c r="D184" s="143"/>
      <c r="E184" s="143"/>
      <c r="F184" s="143"/>
      <c r="G184" s="143"/>
      <c r="H184" s="143"/>
      <c r="I184" s="143"/>
    </row>
    <row r="185" spans="3:9" x14ac:dyDescent="0.4">
      <c r="C185" s="143"/>
      <c r="D185" s="143"/>
      <c r="E185" s="143"/>
      <c r="F185" s="143"/>
      <c r="G185" s="143"/>
      <c r="H185" s="143"/>
      <c r="I185" s="143"/>
    </row>
    <row r="186" spans="3:9" x14ac:dyDescent="0.4">
      <c r="C186" s="143"/>
      <c r="D186" s="143"/>
      <c r="E186" s="143"/>
      <c r="F186" s="143"/>
      <c r="G186" s="143"/>
      <c r="H186" s="143"/>
      <c r="I186" s="143"/>
    </row>
    <row r="187" spans="3:9" x14ac:dyDescent="0.4">
      <c r="C187" s="143"/>
      <c r="D187" s="143"/>
      <c r="E187" s="143"/>
      <c r="F187" s="143"/>
      <c r="G187" s="143"/>
      <c r="H187" s="143"/>
      <c r="I187" s="143"/>
    </row>
    <row r="188" spans="3:9" x14ac:dyDescent="0.4">
      <c r="C188" s="143"/>
      <c r="D188" s="143"/>
      <c r="E188" s="143"/>
      <c r="F188" s="143"/>
      <c r="G188" s="143"/>
      <c r="H188" s="143"/>
      <c r="I188" s="143"/>
    </row>
    <row r="189" spans="3:9" x14ac:dyDescent="0.4">
      <c r="C189" s="143"/>
      <c r="D189" s="143"/>
      <c r="E189" s="143"/>
      <c r="F189" s="143"/>
      <c r="G189" s="143"/>
      <c r="H189" s="143"/>
      <c r="I189" s="143"/>
    </row>
    <row r="190" spans="3:9" x14ac:dyDescent="0.4">
      <c r="C190" s="143"/>
      <c r="D190" s="143"/>
      <c r="E190" s="143"/>
      <c r="F190" s="143"/>
      <c r="G190" s="143"/>
      <c r="H190" s="143"/>
      <c r="I190" s="143"/>
    </row>
    <row r="191" spans="3:9" x14ac:dyDescent="0.4">
      <c r="C191" s="143"/>
      <c r="D191" s="143"/>
      <c r="E191" s="143"/>
      <c r="F191" s="143"/>
      <c r="G191" s="143"/>
      <c r="H191" s="143"/>
      <c r="I191" s="143"/>
    </row>
    <row r="192" spans="3:9" x14ac:dyDescent="0.4">
      <c r="C192" s="143"/>
      <c r="D192" s="143"/>
      <c r="E192" s="143"/>
      <c r="F192" s="143"/>
      <c r="G192" s="143"/>
      <c r="H192" s="143"/>
      <c r="I192" s="143"/>
    </row>
    <row r="193" spans="3:9" x14ac:dyDescent="0.4">
      <c r="C193" s="143"/>
      <c r="D193" s="143"/>
      <c r="E193" s="143"/>
      <c r="F193" s="143"/>
      <c r="G193" s="143"/>
      <c r="H193" s="143"/>
      <c r="I193" s="143"/>
    </row>
    <row r="194" spans="3:9" x14ac:dyDescent="0.4">
      <c r="C194" s="143"/>
      <c r="D194" s="143"/>
      <c r="E194" s="143"/>
      <c r="F194" s="143"/>
      <c r="G194" s="143"/>
      <c r="H194" s="143"/>
      <c r="I194" s="143"/>
    </row>
    <row r="195" spans="3:9" x14ac:dyDescent="0.4">
      <c r="C195" s="143"/>
      <c r="D195" s="143"/>
      <c r="E195" s="143"/>
      <c r="F195" s="143"/>
      <c r="G195" s="143"/>
      <c r="H195" s="143"/>
      <c r="I195" s="143"/>
    </row>
    <row r="196" spans="3:9" x14ac:dyDescent="0.4">
      <c r="C196" s="143"/>
      <c r="D196" s="143"/>
      <c r="E196" s="143"/>
      <c r="F196" s="143"/>
      <c r="G196" s="143"/>
      <c r="H196" s="143"/>
      <c r="I196" s="143"/>
    </row>
    <row r="197" spans="3:9" x14ac:dyDescent="0.4">
      <c r="C197" s="143"/>
      <c r="D197" s="143"/>
      <c r="E197" s="143"/>
      <c r="F197" s="143"/>
      <c r="G197" s="143"/>
      <c r="H197" s="143"/>
      <c r="I197" s="143"/>
    </row>
    <row r="198" spans="3:9" x14ac:dyDescent="0.4">
      <c r="C198" s="143"/>
      <c r="D198" s="143"/>
      <c r="E198" s="143"/>
      <c r="F198" s="143"/>
      <c r="G198" s="143"/>
      <c r="H198" s="143"/>
      <c r="I198" s="143"/>
    </row>
    <row r="199" spans="3:9" x14ac:dyDescent="0.4">
      <c r="C199" s="143"/>
      <c r="D199" s="143"/>
      <c r="E199" s="143"/>
      <c r="F199" s="143"/>
      <c r="G199" s="143"/>
      <c r="H199" s="143"/>
      <c r="I199" s="143"/>
    </row>
    <row r="200" spans="3:9" x14ac:dyDescent="0.4">
      <c r="C200" s="143"/>
      <c r="D200" s="143"/>
      <c r="E200" s="143"/>
      <c r="F200" s="143"/>
      <c r="G200" s="143"/>
      <c r="H200" s="143"/>
      <c r="I200" s="143"/>
    </row>
    <row r="201" spans="3:9" x14ac:dyDescent="0.4">
      <c r="C201" s="143"/>
      <c r="D201" s="143"/>
      <c r="E201" s="143"/>
      <c r="F201" s="143"/>
      <c r="G201" s="143"/>
      <c r="H201" s="143"/>
      <c r="I201" s="143"/>
    </row>
    <row r="202" spans="3:9" x14ac:dyDescent="0.4">
      <c r="C202" s="143"/>
      <c r="D202" s="143"/>
      <c r="E202" s="143"/>
      <c r="F202" s="143"/>
      <c r="G202" s="143"/>
      <c r="H202" s="143"/>
      <c r="I202" s="143"/>
    </row>
    <row r="203" spans="3:9" x14ac:dyDescent="0.4">
      <c r="C203" s="143"/>
      <c r="D203" s="143"/>
      <c r="E203" s="143"/>
      <c r="F203" s="143"/>
      <c r="G203" s="143"/>
      <c r="H203" s="143"/>
      <c r="I203" s="143"/>
    </row>
    <row r="204" spans="3:9" x14ac:dyDescent="0.4">
      <c r="C204" s="143"/>
      <c r="D204" s="143"/>
      <c r="E204" s="143"/>
      <c r="F204" s="143"/>
      <c r="G204" s="143"/>
      <c r="H204" s="143"/>
      <c r="I204" s="143"/>
    </row>
    <row r="205" spans="3:9" x14ac:dyDescent="0.4">
      <c r="C205" s="143"/>
      <c r="D205" s="143"/>
      <c r="E205" s="143"/>
      <c r="F205" s="143"/>
      <c r="G205" s="143"/>
      <c r="H205" s="143"/>
      <c r="I205" s="143"/>
    </row>
    <row r="206" spans="3:9" x14ac:dyDescent="0.4">
      <c r="C206" s="143"/>
      <c r="D206" s="143"/>
      <c r="E206" s="143"/>
      <c r="F206" s="143"/>
      <c r="G206" s="143"/>
      <c r="H206" s="143"/>
      <c r="I206" s="143"/>
    </row>
    <row r="207" spans="3:9" x14ac:dyDescent="0.4">
      <c r="C207" s="143"/>
      <c r="D207" s="143"/>
      <c r="E207" s="143"/>
      <c r="F207" s="143"/>
      <c r="G207" s="143"/>
      <c r="H207" s="143"/>
      <c r="I207" s="143"/>
    </row>
    <row r="208" spans="3:9" x14ac:dyDescent="0.4">
      <c r="C208" s="143"/>
      <c r="D208" s="143"/>
      <c r="E208" s="143"/>
      <c r="F208" s="143"/>
      <c r="G208" s="143"/>
      <c r="H208" s="143"/>
      <c r="I208" s="143"/>
    </row>
    <row r="209" spans="3:9" x14ac:dyDescent="0.4">
      <c r="C209" s="143"/>
      <c r="D209" s="143"/>
      <c r="E209" s="143"/>
      <c r="F209" s="143"/>
      <c r="G209" s="143"/>
      <c r="H209" s="143"/>
      <c r="I209" s="143"/>
    </row>
    <row r="210" spans="3:9" x14ac:dyDescent="0.4">
      <c r="C210" s="143"/>
      <c r="D210" s="143"/>
      <c r="E210" s="143"/>
      <c r="F210" s="143"/>
      <c r="G210" s="143"/>
      <c r="H210" s="143"/>
      <c r="I210" s="143"/>
    </row>
    <row r="211" spans="3:9" x14ac:dyDescent="0.4">
      <c r="C211" s="143"/>
      <c r="D211" s="143"/>
      <c r="E211" s="143"/>
      <c r="F211" s="143"/>
      <c r="G211" s="143"/>
      <c r="H211" s="143"/>
      <c r="I211" s="143"/>
    </row>
    <row r="212" spans="3:9" x14ac:dyDescent="0.4">
      <c r="C212" s="143"/>
      <c r="D212" s="143"/>
      <c r="E212" s="143"/>
      <c r="F212" s="143"/>
      <c r="G212" s="143"/>
      <c r="H212" s="143"/>
      <c r="I212" s="143"/>
    </row>
    <row r="213" spans="3:9" x14ac:dyDescent="0.4">
      <c r="C213" s="143"/>
      <c r="D213" s="143"/>
      <c r="E213" s="143"/>
      <c r="F213" s="143"/>
      <c r="G213" s="143"/>
      <c r="H213" s="143"/>
      <c r="I213" s="143"/>
    </row>
    <row r="214" spans="3:9" x14ac:dyDescent="0.4">
      <c r="C214" s="143"/>
      <c r="D214" s="143"/>
      <c r="E214" s="143"/>
      <c r="F214" s="143"/>
      <c r="G214" s="143"/>
      <c r="H214" s="143"/>
      <c r="I214" s="143"/>
    </row>
    <row r="215" spans="3:9" x14ac:dyDescent="0.4">
      <c r="C215" s="143"/>
      <c r="D215" s="143"/>
      <c r="E215" s="143"/>
      <c r="F215" s="143"/>
      <c r="G215" s="143"/>
      <c r="H215" s="143"/>
      <c r="I215" s="143"/>
    </row>
    <row r="216" spans="3:9" x14ac:dyDescent="0.4">
      <c r="C216" s="143"/>
      <c r="D216" s="143"/>
      <c r="E216" s="143"/>
      <c r="F216" s="143"/>
      <c r="G216" s="143"/>
      <c r="H216" s="143"/>
      <c r="I216" s="143"/>
    </row>
    <row r="217" spans="3:9" x14ac:dyDescent="0.4">
      <c r="C217" s="143"/>
      <c r="D217" s="143"/>
      <c r="E217" s="143"/>
      <c r="F217" s="143"/>
      <c r="G217" s="143"/>
      <c r="H217" s="143"/>
      <c r="I217" s="143"/>
    </row>
    <row r="218" spans="3:9" x14ac:dyDescent="0.4">
      <c r="C218" s="143"/>
      <c r="D218" s="143"/>
      <c r="E218" s="143"/>
      <c r="F218" s="143"/>
      <c r="G218" s="143"/>
      <c r="H218" s="143"/>
      <c r="I218" s="143"/>
    </row>
    <row r="219" spans="3:9" x14ac:dyDescent="0.4">
      <c r="C219" s="143"/>
      <c r="D219" s="143"/>
      <c r="E219" s="143"/>
      <c r="F219" s="143"/>
      <c r="G219" s="143"/>
      <c r="H219" s="143"/>
      <c r="I219" s="143"/>
    </row>
    <row r="220" spans="3:9" x14ac:dyDescent="0.4">
      <c r="C220" s="143"/>
      <c r="D220" s="143"/>
      <c r="E220" s="143"/>
      <c r="F220" s="143"/>
      <c r="G220" s="143"/>
      <c r="H220" s="143"/>
      <c r="I220" s="143"/>
    </row>
    <row r="221" spans="3:9" x14ac:dyDescent="0.4">
      <c r="C221" s="143"/>
      <c r="D221" s="143"/>
      <c r="E221" s="143"/>
      <c r="F221" s="143"/>
      <c r="G221" s="143"/>
      <c r="H221" s="143"/>
      <c r="I221" s="143"/>
    </row>
    <row r="222" spans="3:9" x14ac:dyDescent="0.4">
      <c r="C222" s="143"/>
      <c r="D222" s="143"/>
      <c r="E222" s="143"/>
      <c r="F222" s="143"/>
      <c r="G222" s="143"/>
      <c r="H222" s="143"/>
      <c r="I222" s="143"/>
    </row>
    <row r="223" spans="3:9" x14ac:dyDescent="0.4">
      <c r="C223" s="143"/>
      <c r="D223" s="143"/>
      <c r="E223" s="143"/>
      <c r="F223" s="143"/>
      <c r="G223" s="143"/>
      <c r="H223" s="143"/>
      <c r="I223" s="143"/>
    </row>
    <row r="224" spans="3:9" x14ac:dyDescent="0.4">
      <c r="C224" s="143"/>
      <c r="D224" s="143"/>
      <c r="E224" s="143"/>
      <c r="F224" s="143"/>
      <c r="G224" s="143"/>
      <c r="H224" s="143"/>
      <c r="I224" s="143"/>
    </row>
    <row r="225" spans="3:9" x14ac:dyDescent="0.4">
      <c r="C225" s="143"/>
      <c r="D225" s="143"/>
      <c r="E225" s="143"/>
      <c r="F225" s="143"/>
      <c r="G225" s="143"/>
      <c r="H225" s="143"/>
      <c r="I225" s="143"/>
    </row>
    <row r="226" spans="3:9" x14ac:dyDescent="0.4">
      <c r="C226" s="143"/>
      <c r="D226" s="143"/>
      <c r="E226" s="143"/>
      <c r="F226" s="143"/>
      <c r="G226" s="143"/>
      <c r="H226" s="143"/>
      <c r="I226" s="143"/>
    </row>
    <row r="227" spans="3:9" x14ac:dyDescent="0.4">
      <c r="C227" s="143"/>
      <c r="D227" s="143"/>
      <c r="E227" s="143"/>
      <c r="F227" s="143"/>
      <c r="G227" s="143"/>
      <c r="H227" s="143"/>
      <c r="I227" s="143"/>
    </row>
    <row r="228" spans="3:9" x14ac:dyDescent="0.4">
      <c r="C228" s="143"/>
      <c r="D228" s="143"/>
      <c r="E228" s="143"/>
      <c r="F228" s="143"/>
      <c r="G228" s="143"/>
      <c r="H228" s="143"/>
      <c r="I228" s="143"/>
    </row>
    <row r="229" spans="3:9" x14ac:dyDescent="0.4">
      <c r="C229" s="143"/>
      <c r="D229" s="143"/>
      <c r="E229" s="143"/>
      <c r="F229" s="143"/>
      <c r="G229" s="143"/>
      <c r="H229" s="143"/>
      <c r="I229" s="143"/>
    </row>
    <row r="230" spans="3:9" x14ac:dyDescent="0.4">
      <c r="C230" s="143"/>
      <c r="D230" s="143"/>
      <c r="E230" s="143"/>
      <c r="F230" s="143"/>
      <c r="G230" s="143"/>
      <c r="H230" s="143"/>
      <c r="I230" s="143"/>
    </row>
    <row r="231" spans="3:9" x14ac:dyDescent="0.4">
      <c r="C231" s="143"/>
      <c r="D231" s="143"/>
      <c r="E231" s="143"/>
      <c r="F231" s="143"/>
      <c r="G231" s="143"/>
      <c r="H231" s="143"/>
      <c r="I231" s="143"/>
    </row>
    <row r="232" spans="3:9" x14ac:dyDescent="0.4">
      <c r="C232" s="143"/>
      <c r="D232" s="143"/>
      <c r="E232" s="143"/>
      <c r="F232" s="143"/>
      <c r="G232" s="143"/>
      <c r="H232" s="143"/>
      <c r="I232" s="143"/>
    </row>
    <row r="233" spans="3:9" x14ac:dyDescent="0.4">
      <c r="C233" s="143"/>
      <c r="D233" s="143"/>
      <c r="E233" s="143"/>
      <c r="F233" s="143"/>
      <c r="G233" s="143"/>
      <c r="H233" s="143"/>
      <c r="I233" s="143"/>
    </row>
    <row r="234" spans="3:9" x14ac:dyDescent="0.4">
      <c r="C234" s="143"/>
      <c r="D234" s="143"/>
      <c r="E234" s="143"/>
      <c r="F234" s="143"/>
      <c r="G234" s="143"/>
      <c r="H234" s="143"/>
      <c r="I234" s="143"/>
    </row>
    <row r="235" spans="3:9" x14ac:dyDescent="0.4">
      <c r="C235" s="143"/>
      <c r="D235" s="143"/>
      <c r="E235" s="143"/>
      <c r="F235" s="143"/>
      <c r="G235" s="143"/>
      <c r="H235" s="143"/>
      <c r="I235" s="143"/>
    </row>
    <row r="236" spans="3:9" x14ac:dyDescent="0.4">
      <c r="C236" s="143"/>
      <c r="D236" s="143"/>
      <c r="E236" s="143"/>
      <c r="F236" s="143"/>
      <c r="G236" s="143"/>
      <c r="H236" s="143"/>
      <c r="I236" s="143"/>
    </row>
    <row r="237" spans="3:9" x14ac:dyDescent="0.4">
      <c r="C237" s="143"/>
      <c r="D237" s="143"/>
      <c r="E237" s="143"/>
      <c r="F237" s="143"/>
      <c r="G237" s="143"/>
      <c r="H237" s="143"/>
      <c r="I237" s="143"/>
    </row>
    <row r="238" spans="3:9" x14ac:dyDescent="0.4">
      <c r="C238" s="143"/>
      <c r="D238" s="143"/>
      <c r="E238" s="143"/>
      <c r="F238" s="143"/>
      <c r="G238" s="143"/>
      <c r="H238" s="143"/>
      <c r="I238" s="143"/>
    </row>
    <row r="239" spans="3:9" x14ac:dyDescent="0.4">
      <c r="C239" s="143"/>
      <c r="D239" s="143"/>
      <c r="E239" s="143"/>
      <c r="F239" s="143"/>
      <c r="G239" s="143"/>
      <c r="H239" s="143"/>
      <c r="I239" s="143"/>
    </row>
    <row r="240" spans="3:9" x14ac:dyDescent="0.4">
      <c r="C240" s="143"/>
      <c r="D240" s="143"/>
      <c r="E240" s="143"/>
      <c r="F240" s="143"/>
      <c r="G240" s="143"/>
      <c r="H240" s="143"/>
      <c r="I240" s="143"/>
    </row>
    <row r="241" spans="3:9" x14ac:dyDescent="0.4">
      <c r="C241" s="143"/>
      <c r="D241" s="143"/>
      <c r="E241" s="143"/>
      <c r="F241" s="143"/>
      <c r="G241" s="143"/>
      <c r="H241" s="143"/>
      <c r="I241" s="143"/>
    </row>
    <row r="242" spans="3:9" x14ac:dyDescent="0.4">
      <c r="C242" s="143"/>
      <c r="D242" s="143"/>
      <c r="E242" s="143"/>
      <c r="F242" s="143"/>
      <c r="G242" s="143"/>
      <c r="H242" s="143"/>
      <c r="I242" s="143"/>
    </row>
    <row r="243" spans="3:9" x14ac:dyDescent="0.4">
      <c r="C243" s="143"/>
      <c r="D243" s="143"/>
      <c r="E243" s="143"/>
      <c r="F243" s="143"/>
      <c r="G243" s="143"/>
      <c r="H243" s="143"/>
      <c r="I243" s="143"/>
    </row>
    <row r="244" spans="3:9" x14ac:dyDescent="0.4">
      <c r="C244" s="143"/>
      <c r="D244" s="143"/>
      <c r="E244" s="143"/>
      <c r="F244" s="143"/>
      <c r="G244" s="143"/>
      <c r="H244" s="143"/>
      <c r="I244" s="143"/>
    </row>
    <row r="245" spans="3:9" x14ac:dyDescent="0.4">
      <c r="C245" s="143"/>
      <c r="D245" s="143"/>
      <c r="E245" s="143"/>
      <c r="F245" s="143"/>
      <c r="G245" s="143"/>
      <c r="H245" s="143"/>
      <c r="I245" s="143"/>
    </row>
    <row r="246" spans="3:9" x14ac:dyDescent="0.4">
      <c r="C246" s="143"/>
      <c r="D246" s="143"/>
      <c r="E246" s="143"/>
      <c r="F246" s="143"/>
      <c r="G246" s="143"/>
      <c r="H246" s="143"/>
      <c r="I246" s="143"/>
    </row>
    <row r="247" spans="3:9" x14ac:dyDescent="0.4">
      <c r="C247" s="143"/>
      <c r="D247" s="143"/>
      <c r="E247" s="143"/>
      <c r="F247" s="143"/>
      <c r="G247" s="143"/>
      <c r="H247" s="143"/>
      <c r="I247" s="143"/>
    </row>
    <row r="248" spans="3:9" x14ac:dyDescent="0.4">
      <c r="C248" s="143"/>
      <c r="D248" s="143"/>
      <c r="E248" s="143"/>
      <c r="F248" s="143"/>
      <c r="G248" s="143"/>
      <c r="H248" s="143"/>
      <c r="I248" s="143"/>
    </row>
    <row r="249" spans="3:9" x14ac:dyDescent="0.4">
      <c r="C249" s="143"/>
      <c r="D249" s="143"/>
      <c r="E249" s="143"/>
      <c r="F249" s="143"/>
      <c r="G249" s="143"/>
      <c r="H249" s="143"/>
      <c r="I249" s="143"/>
    </row>
    <row r="250" spans="3:9" x14ac:dyDescent="0.4">
      <c r="C250" s="143"/>
      <c r="D250" s="143"/>
      <c r="E250" s="143"/>
      <c r="F250" s="143"/>
      <c r="G250" s="143"/>
      <c r="H250" s="143"/>
      <c r="I250" s="143"/>
    </row>
    <row r="251" spans="3:9" x14ac:dyDescent="0.4">
      <c r="C251" s="143"/>
      <c r="D251" s="143"/>
      <c r="E251" s="143"/>
      <c r="F251" s="143"/>
      <c r="G251" s="143"/>
      <c r="H251" s="143"/>
      <c r="I251" s="143"/>
    </row>
    <row r="252" spans="3:9" x14ac:dyDescent="0.4">
      <c r="C252" s="143"/>
      <c r="D252" s="143"/>
      <c r="E252" s="143"/>
      <c r="F252" s="143"/>
      <c r="G252" s="143"/>
      <c r="H252" s="143"/>
      <c r="I252" s="143"/>
    </row>
    <row r="253" spans="3:9" x14ac:dyDescent="0.4">
      <c r="C253" s="143"/>
      <c r="D253" s="143"/>
      <c r="E253" s="143"/>
      <c r="F253" s="143"/>
      <c r="G253" s="143"/>
      <c r="H253" s="143"/>
      <c r="I253" s="143"/>
    </row>
    <row r="254" spans="3:9" x14ac:dyDescent="0.4">
      <c r="C254" s="143"/>
      <c r="D254" s="143"/>
      <c r="E254" s="143"/>
      <c r="F254" s="143"/>
      <c r="G254" s="143"/>
      <c r="H254" s="143"/>
      <c r="I254" s="143"/>
    </row>
    <row r="255" spans="3:9" x14ac:dyDescent="0.4">
      <c r="C255" s="143"/>
      <c r="D255" s="143"/>
      <c r="E255" s="143"/>
      <c r="F255" s="143"/>
      <c r="G255" s="143"/>
      <c r="H255" s="143"/>
      <c r="I255" s="143"/>
    </row>
    <row r="256" spans="3:9" x14ac:dyDescent="0.4">
      <c r="C256" s="143"/>
      <c r="D256" s="143"/>
      <c r="E256" s="143"/>
      <c r="F256" s="143"/>
      <c r="G256" s="143"/>
      <c r="H256" s="143"/>
      <c r="I256" s="143"/>
    </row>
    <row r="257" spans="3:9" x14ac:dyDescent="0.4">
      <c r="C257" s="143"/>
      <c r="D257" s="143"/>
      <c r="E257" s="143"/>
      <c r="F257" s="143"/>
      <c r="G257" s="143"/>
      <c r="H257" s="143"/>
      <c r="I257" s="143"/>
    </row>
    <row r="258" spans="3:9" x14ac:dyDescent="0.4">
      <c r="C258" s="143"/>
      <c r="D258" s="143"/>
      <c r="E258" s="143"/>
      <c r="F258" s="143"/>
      <c r="G258" s="143"/>
      <c r="H258" s="143"/>
      <c r="I258" s="143"/>
    </row>
    <row r="259" spans="3:9" x14ac:dyDescent="0.4">
      <c r="C259" s="143"/>
      <c r="D259" s="143"/>
      <c r="E259" s="143"/>
      <c r="F259" s="143"/>
      <c r="G259" s="143"/>
      <c r="H259" s="143"/>
      <c r="I259" s="143"/>
    </row>
    <row r="260" spans="3:9" x14ac:dyDescent="0.4">
      <c r="C260" s="143"/>
      <c r="D260" s="143"/>
      <c r="E260" s="143"/>
      <c r="F260" s="143"/>
      <c r="G260" s="143"/>
      <c r="H260" s="143"/>
      <c r="I260" s="143"/>
    </row>
    <row r="261" spans="3:9" x14ac:dyDescent="0.4">
      <c r="C261" s="143"/>
      <c r="D261" s="143"/>
      <c r="E261" s="143"/>
      <c r="F261" s="143"/>
      <c r="G261" s="143"/>
      <c r="H261" s="143"/>
      <c r="I261" s="143"/>
    </row>
    <row r="262" spans="3:9" x14ac:dyDescent="0.4">
      <c r="C262" s="143"/>
      <c r="D262" s="143"/>
      <c r="E262" s="143"/>
      <c r="F262" s="143"/>
      <c r="G262" s="143"/>
      <c r="H262" s="143"/>
      <c r="I262" s="143"/>
    </row>
    <row r="263" spans="3:9" x14ac:dyDescent="0.4">
      <c r="C263" s="143"/>
      <c r="D263" s="143"/>
      <c r="E263" s="143"/>
      <c r="F263" s="143"/>
      <c r="G263" s="143"/>
      <c r="H263" s="143"/>
      <c r="I263" s="143"/>
    </row>
    <row r="264" spans="3:9" x14ac:dyDescent="0.4">
      <c r="C264" s="143"/>
      <c r="D264" s="143"/>
      <c r="E264" s="143"/>
      <c r="F264" s="143"/>
      <c r="G264" s="143"/>
      <c r="H264" s="143"/>
      <c r="I264" s="143"/>
    </row>
    <row r="265" spans="3:9" x14ac:dyDescent="0.4">
      <c r="C265" s="143"/>
      <c r="D265" s="143"/>
      <c r="E265" s="143"/>
      <c r="F265" s="143"/>
      <c r="G265" s="143"/>
      <c r="H265" s="143"/>
      <c r="I265" s="143"/>
    </row>
    <row r="266" spans="3:9" x14ac:dyDescent="0.4">
      <c r="C266" s="143"/>
      <c r="D266" s="143"/>
      <c r="E266" s="143"/>
      <c r="F266" s="143"/>
      <c r="G266" s="143"/>
      <c r="H266" s="143"/>
      <c r="I266" s="143"/>
    </row>
    <row r="267" spans="3:9" x14ac:dyDescent="0.4">
      <c r="C267" s="143"/>
      <c r="D267" s="143"/>
      <c r="E267" s="143"/>
      <c r="F267" s="143"/>
      <c r="G267" s="143"/>
      <c r="H267" s="143"/>
      <c r="I267" s="143"/>
    </row>
    <row r="268" spans="3:9" x14ac:dyDescent="0.4">
      <c r="C268" s="143"/>
      <c r="D268" s="143"/>
      <c r="E268" s="143"/>
      <c r="F268" s="143"/>
      <c r="G268" s="143"/>
      <c r="H268" s="143"/>
      <c r="I268" s="143"/>
    </row>
    <row r="269" spans="3:9" x14ac:dyDescent="0.4">
      <c r="C269" s="143"/>
      <c r="D269" s="143"/>
      <c r="E269" s="143"/>
      <c r="F269" s="143"/>
      <c r="G269" s="143"/>
      <c r="H269" s="143"/>
      <c r="I269" s="143"/>
    </row>
    <row r="270" spans="3:9" x14ac:dyDescent="0.4">
      <c r="C270" s="143"/>
      <c r="D270" s="143"/>
      <c r="E270" s="143"/>
      <c r="F270" s="143"/>
      <c r="G270" s="143"/>
      <c r="H270" s="143"/>
      <c r="I270" s="143"/>
    </row>
    <row r="271" spans="3:9" x14ac:dyDescent="0.4">
      <c r="C271" s="143"/>
      <c r="D271" s="143"/>
      <c r="E271" s="143"/>
      <c r="F271" s="143"/>
      <c r="G271" s="143"/>
      <c r="H271" s="143"/>
      <c r="I271" s="143"/>
    </row>
    <row r="272" spans="3:9" x14ac:dyDescent="0.4">
      <c r="C272" s="143"/>
      <c r="D272" s="143"/>
      <c r="E272" s="143"/>
      <c r="F272" s="143"/>
      <c r="G272" s="143"/>
      <c r="H272" s="143"/>
      <c r="I272" s="143"/>
    </row>
    <row r="273" spans="3:9" x14ac:dyDescent="0.4">
      <c r="C273" s="143"/>
      <c r="D273" s="143"/>
      <c r="E273" s="143"/>
      <c r="F273" s="143"/>
      <c r="G273" s="143"/>
      <c r="H273" s="143"/>
      <c r="I273" s="143"/>
    </row>
    <row r="274" spans="3:9" x14ac:dyDescent="0.4">
      <c r="C274" s="143"/>
      <c r="D274" s="143"/>
      <c r="E274" s="143"/>
      <c r="F274" s="143"/>
      <c r="G274" s="143"/>
      <c r="H274" s="143"/>
      <c r="I274" s="143"/>
    </row>
    <row r="275" spans="3:9" x14ac:dyDescent="0.4">
      <c r="C275" s="143"/>
      <c r="D275" s="143"/>
      <c r="E275" s="143"/>
      <c r="F275" s="143"/>
      <c r="G275" s="143"/>
      <c r="H275" s="143"/>
      <c r="I275" s="143"/>
    </row>
    <row r="276" spans="3:9" x14ac:dyDescent="0.4">
      <c r="C276" s="143"/>
      <c r="D276" s="143"/>
      <c r="E276" s="143"/>
      <c r="F276" s="143"/>
      <c r="G276" s="143"/>
      <c r="H276" s="143"/>
      <c r="I276" s="143"/>
    </row>
    <row r="277" spans="3:9" x14ac:dyDescent="0.4">
      <c r="C277" s="143"/>
      <c r="D277" s="143"/>
      <c r="E277" s="143"/>
      <c r="F277" s="143"/>
      <c r="G277" s="143"/>
      <c r="H277" s="143"/>
      <c r="I277" s="143"/>
    </row>
    <row r="278" spans="3:9" x14ac:dyDescent="0.4">
      <c r="C278" s="143"/>
      <c r="D278" s="143"/>
      <c r="E278" s="143"/>
      <c r="F278" s="143"/>
      <c r="G278" s="143"/>
      <c r="H278" s="143"/>
      <c r="I278" s="143"/>
    </row>
    <row r="279" spans="3:9" x14ac:dyDescent="0.4">
      <c r="C279" s="143"/>
      <c r="D279" s="143"/>
      <c r="E279" s="143"/>
      <c r="F279" s="143"/>
      <c r="G279" s="143"/>
      <c r="H279" s="143"/>
      <c r="I279" s="143"/>
    </row>
    <row r="280" spans="3:9" x14ac:dyDescent="0.4">
      <c r="C280" s="143"/>
      <c r="D280" s="143"/>
      <c r="E280" s="143"/>
      <c r="F280" s="143"/>
      <c r="G280" s="143"/>
      <c r="H280" s="143"/>
      <c r="I280" s="143"/>
    </row>
    <row r="281" spans="3:9" x14ac:dyDescent="0.4">
      <c r="C281" s="143"/>
      <c r="D281" s="143"/>
      <c r="E281" s="143"/>
      <c r="F281" s="143"/>
      <c r="G281" s="143"/>
      <c r="H281" s="143"/>
      <c r="I281" s="143"/>
    </row>
    <row r="282" spans="3:9" x14ac:dyDescent="0.4">
      <c r="C282" s="143"/>
      <c r="D282" s="143"/>
      <c r="E282" s="143"/>
      <c r="F282" s="143"/>
      <c r="G282" s="143"/>
      <c r="H282" s="143"/>
      <c r="I282" s="143"/>
    </row>
    <row r="283" spans="3:9" x14ac:dyDescent="0.4">
      <c r="C283" s="143"/>
      <c r="D283" s="143"/>
      <c r="E283" s="143"/>
      <c r="F283" s="143"/>
      <c r="G283" s="143"/>
      <c r="H283" s="143"/>
      <c r="I283" s="143"/>
    </row>
    <row r="284" spans="3:9" x14ac:dyDescent="0.4">
      <c r="C284" s="143"/>
      <c r="D284" s="143"/>
      <c r="E284" s="143"/>
      <c r="F284" s="143"/>
      <c r="G284" s="143"/>
      <c r="H284" s="143"/>
      <c r="I284" s="143"/>
    </row>
    <row r="285" spans="3:9" x14ac:dyDescent="0.4">
      <c r="C285" s="143"/>
      <c r="D285" s="143"/>
      <c r="E285" s="143"/>
      <c r="F285" s="143"/>
      <c r="G285" s="143"/>
      <c r="H285" s="143"/>
      <c r="I285" s="143"/>
    </row>
    <row r="286" spans="3:9" x14ac:dyDescent="0.4">
      <c r="C286" s="143"/>
      <c r="D286" s="143"/>
      <c r="E286" s="143"/>
      <c r="F286" s="143"/>
      <c r="G286" s="143"/>
      <c r="H286" s="143"/>
      <c r="I286" s="143"/>
    </row>
    <row r="287" spans="3:9" x14ac:dyDescent="0.4">
      <c r="C287" s="143"/>
      <c r="D287" s="143"/>
      <c r="E287" s="143"/>
      <c r="F287" s="143"/>
      <c r="G287" s="143"/>
      <c r="H287" s="143"/>
      <c r="I287" s="143"/>
    </row>
    <row r="288" spans="3:9" x14ac:dyDescent="0.4">
      <c r="C288" s="143"/>
      <c r="D288" s="143"/>
      <c r="E288" s="143"/>
      <c r="F288" s="143"/>
      <c r="G288" s="143"/>
      <c r="H288" s="143"/>
      <c r="I288" s="143"/>
    </row>
    <row r="289" spans="3:9" x14ac:dyDescent="0.4">
      <c r="C289" s="143"/>
      <c r="D289" s="143"/>
      <c r="E289" s="143"/>
      <c r="F289" s="143"/>
      <c r="G289" s="143"/>
      <c r="H289" s="143"/>
      <c r="I289" s="143"/>
    </row>
    <row r="290" spans="3:9" x14ac:dyDescent="0.4">
      <c r="C290" s="143"/>
      <c r="D290" s="143"/>
      <c r="E290" s="143"/>
      <c r="F290" s="143"/>
      <c r="G290" s="143"/>
      <c r="H290" s="143"/>
      <c r="I290" s="143"/>
    </row>
    <row r="291" spans="3:9" x14ac:dyDescent="0.4">
      <c r="C291" s="143"/>
      <c r="D291" s="143"/>
      <c r="E291" s="143"/>
      <c r="F291" s="143"/>
      <c r="G291" s="143"/>
      <c r="H291" s="143"/>
      <c r="I291" s="143"/>
    </row>
    <row r="292" spans="3:9" x14ac:dyDescent="0.4">
      <c r="C292" s="143"/>
      <c r="D292" s="143"/>
      <c r="E292" s="143"/>
      <c r="F292" s="143"/>
      <c r="G292" s="143"/>
      <c r="H292" s="143"/>
      <c r="I292" s="143"/>
    </row>
    <row r="293" spans="3:9" x14ac:dyDescent="0.4">
      <c r="C293" s="143"/>
      <c r="D293" s="143"/>
      <c r="E293" s="143"/>
      <c r="F293" s="143"/>
      <c r="G293" s="143"/>
      <c r="H293" s="143"/>
      <c r="I293" s="143"/>
    </row>
    <row r="294" spans="3:9" x14ac:dyDescent="0.4">
      <c r="C294" s="143"/>
      <c r="D294" s="143"/>
      <c r="E294" s="143"/>
      <c r="F294" s="143"/>
      <c r="G294" s="143"/>
      <c r="H294" s="143"/>
      <c r="I294" s="143"/>
    </row>
    <row r="295" spans="3:9" x14ac:dyDescent="0.4">
      <c r="C295" s="143"/>
      <c r="D295" s="143"/>
      <c r="E295" s="143"/>
      <c r="F295" s="143"/>
      <c r="G295" s="143"/>
      <c r="H295" s="143"/>
      <c r="I295" s="143"/>
    </row>
    <row r="296" spans="3:9" x14ac:dyDescent="0.4">
      <c r="C296" s="143"/>
      <c r="D296" s="143"/>
      <c r="E296" s="143"/>
      <c r="F296" s="143"/>
      <c r="G296" s="143"/>
      <c r="H296" s="143"/>
      <c r="I296" s="143"/>
    </row>
    <row r="297" spans="3:9" x14ac:dyDescent="0.4">
      <c r="C297" s="143"/>
      <c r="D297" s="143"/>
      <c r="E297" s="143"/>
      <c r="F297" s="143"/>
      <c r="G297" s="143"/>
      <c r="H297" s="143"/>
      <c r="I297" s="143"/>
    </row>
    <row r="298" spans="3:9" x14ac:dyDescent="0.4">
      <c r="C298" s="143"/>
      <c r="D298" s="143"/>
      <c r="E298" s="143"/>
      <c r="F298" s="143"/>
      <c r="G298" s="143"/>
      <c r="H298" s="143"/>
      <c r="I298" s="143"/>
    </row>
    <row r="299" spans="3:9" x14ac:dyDescent="0.4">
      <c r="C299" s="143"/>
      <c r="D299" s="143"/>
      <c r="E299" s="143"/>
      <c r="F299" s="143"/>
      <c r="G299" s="143"/>
      <c r="H299" s="143"/>
      <c r="I299" s="143"/>
    </row>
    <row r="300" spans="3:9" x14ac:dyDescent="0.4">
      <c r="C300" s="143"/>
      <c r="D300" s="143"/>
      <c r="E300" s="143"/>
      <c r="F300" s="143"/>
      <c r="G300" s="143"/>
      <c r="H300" s="143"/>
      <c r="I300" s="143"/>
    </row>
    <row r="301" spans="3:9" x14ac:dyDescent="0.4">
      <c r="C301" s="143"/>
      <c r="D301" s="143"/>
      <c r="E301" s="143"/>
      <c r="F301" s="143"/>
      <c r="G301" s="143"/>
      <c r="H301" s="143"/>
      <c r="I301" s="143"/>
    </row>
    <row r="302" spans="3:9" x14ac:dyDescent="0.4">
      <c r="C302" s="143"/>
      <c r="D302" s="143"/>
      <c r="E302" s="143"/>
      <c r="F302" s="143"/>
      <c r="G302" s="143"/>
      <c r="H302" s="143"/>
      <c r="I302" s="143"/>
    </row>
    <row r="303" spans="3:9" x14ac:dyDescent="0.4">
      <c r="C303" s="143"/>
      <c r="D303" s="143"/>
      <c r="E303" s="143"/>
      <c r="F303" s="143"/>
      <c r="G303" s="143"/>
      <c r="H303" s="143"/>
      <c r="I303" s="143"/>
    </row>
    <row r="304" spans="3:9" x14ac:dyDescent="0.4">
      <c r="C304" s="143"/>
      <c r="D304" s="143"/>
      <c r="E304" s="143"/>
      <c r="F304" s="143"/>
      <c r="G304" s="143"/>
      <c r="H304" s="143"/>
      <c r="I304" s="143"/>
    </row>
    <row r="305" spans="3:9" x14ac:dyDescent="0.4">
      <c r="C305" s="143"/>
      <c r="D305" s="143"/>
      <c r="E305" s="143"/>
      <c r="F305" s="143"/>
      <c r="G305" s="143"/>
      <c r="H305" s="143"/>
      <c r="I305" s="143"/>
    </row>
    <row r="306" spans="3:9" x14ac:dyDescent="0.4">
      <c r="C306" s="143"/>
      <c r="D306" s="143"/>
      <c r="E306" s="143"/>
      <c r="F306" s="143"/>
      <c r="G306" s="143"/>
      <c r="H306" s="143"/>
      <c r="I306" s="143"/>
    </row>
    <row r="307" spans="3:9" x14ac:dyDescent="0.4">
      <c r="C307" s="143"/>
      <c r="D307" s="143"/>
      <c r="E307" s="143"/>
      <c r="F307" s="143"/>
      <c r="G307" s="143"/>
      <c r="H307" s="143"/>
      <c r="I307" s="143"/>
    </row>
    <row r="308" spans="3:9" x14ac:dyDescent="0.4">
      <c r="C308" s="143"/>
      <c r="D308" s="143"/>
      <c r="E308" s="143"/>
      <c r="F308" s="143"/>
      <c r="G308" s="143"/>
      <c r="H308" s="143"/>
      <c r="I308" s="143"/>
    </row>
    <row r="309" spans="3:9" x14ac:dyDescent="0.4">
      <c r="C309" s="143"/>
      <c r="D309" s="143"/>
      <c r="E309" s="143"/>
      <c r="F309" s="143"/>
      <c r="G309" s="143"/>
      <c r="H309" s="143"/>
      <c r="I309" s="143"/>
    </row>
    <row r="310" spans="3:9" x14ac:dyDescent="0.4">
      <c r="C310" s="143"/>
      <c r="D310" s="143"/>
      <c r="E310" s="143"/>
      <c r="F310" s="143"/>
      <c r="G310" s="143"/>
      <c r="H310" s="143"/>
      <c r="I310" s="143"/>
    </row>
    <row r="311" spans="3:9" x14ac:dyDescent="0.4">
      <c r="C311" s="143"/>
      <c r="D311" s="143"/>
      <c r="E311" s="143"/>
      <c r="F311" s="143"/>
      <c r="G311" s="143"/>
      <c r="H311" s="143"/>
      <c r="I311" s="143"/>
    </row>
    <row r="312" spans="3:9" x14ac:dyDescent="0.4">
      <c r="C312" s="143"/>
      <c r="D312" s="143"/>
      <c r="E312" s="143"/>
      <c r="F312" s="143"/>
      <c r="G312" s="143"/>
      <c r="H312" s="143"/>
      <c r="I312" s="143"/>
    </row>
    <row r="313" spans="3:9" x14ac:dyDescent="0.4">
      <c r="C313" s="143"/>
      <c r="D313" s="143"/>
      <c r="E313" s="143"/>
      <c r="F313" s="143"/>
      <c r="G313" s="143"/>
      <c r="H313" s="143"/>
      <c r="I313" s="143"/>
    </row>
    <row r="314" spans="3:9" x14ac:dyDescent="0.4">
      <c r="C314" s="143"/>
      <c r="D314" s="143"/>
      <c r="E314" s="143"/>
      <c r="F314" s="143"/>
      <c r="G314" s="143"/>
      <c r="H314" s="143"/>
      <c r="I314" s="143"/>
    </row>
    <row r="315" spans="3:9" x14ac:dyDescent="0.4">
      <c r="C315" s="143"/>
      <c r="D315" s="143"/>
      <c r="E315" s="143"/>
      <c r="F315" s="143"/>
      <c r="G315" s="143"/>
      <c r="H315" s="143"/>
      <c r="I315" s="143"/>
    </row>
    <row r="316" spans="3:9" x14ac:dyDescent="0.4">
      <c r="C316" s="143"/>
      <c r="D316" s="143"/>
      <c r="E316" s="143"/>
      <c r="F316" s="143"/>
      <c r="G316" s="143"/>
      <c r="H316" s="143"/>
      <c r="I316" s="143"/>
    </row>
    <row r="317" spans="3:9" x14ac:dyDescent="0.4">
      <c r="C317" s="143"/>
      <c r="D317" s="143"/>
      <c r="E317" s="143"/>
      <c r="F317" s="143"/>
      <c r="G317" s="143"/>
      <c r="H317" s="143"/>
      <c r="I317" s="143"/>
    </row>
    <row r="318" spans="3:9" x14ac:dyDescent="0.4">
      <c r="C318" s="143"/>
      <c r="D318" s="143"/>
      <c r="E318" s="143"/>
      <c r="F318" s="143"/>
      <c r="G318" s="143"/>
      <c r="H318" s="143"/>
      <c r="I318" s="143"/>
    </row>
    <row r="319" spans="3:9" x14ac:dyDescent="0.4">
      <c r="C319" s="143"/>
      <c r="D319" s="143"/>
      <c r="E319" s="143"/>
      <c r="F319" s="143"/>
      <c r="G319" s="143"/>
      <c r="H319" s="143"/>
      <c r="I319" s="143"/>
    </row>
    <row r="320" spans="3:9" x14ac:dyDescent="0.4">
      <c r="C320" s="143"/>
      <c r="D320" s="143"/>
      <c r="E320" s="143"/>
      <c r="F320" s="143"/>
      <c r="G320" s="143"/>
      <c r="H320" s="143"/>
      <c r="I320" s="143"/>
    </row>
    <row r="321" spans="3:9" x14ac:dyDescent="0.4">
      <c r="C321" s="143"/>
      <c r="D321" s="143"/>
      <c r="E321" s="143"/>
      <c r="F321" s="143"/>
      <c r="G321" s="143"/>
      <c r="H321" s="143"/>
      <c r="I321" s="143"/>
    </row>
    <row r="322" spans="3:9" x14ac:dyDescent="0.4">
      <c r="C322" s="143"/>
      <c r="D322" s="143"/>
      <c r="E322" s="143"/>
      <c r="F322" s="143"/>
      <c r="G322" s="143"/>
      <c r="H322" s="143"/>
      <c r="I322" s="143"/>
    </row>
    <row r="323" spans="3:9" x14ac:dyDescent="0.4">
      <c r="C323" s="143"/>
      <c r="D323" s="143"/>
      <c r="E323" s="143"/>
      <c r="F323" s="143"/>
      <c r="G323" s="143"/>
      <c r="H323" s="143"/>
      <c r="I323" s="143"/>
    </row>
    <row r="324" spans="3:9" x14ac:dyDescent="0.4">
      <c r="C324" s="143"/>
      <c r="D324" s="143"/>
      <c r="E324" s="143"/>
      <c r="F324" s="143"/>
      <c r="G324" s="143"/>
      <c r="H324" s="143"/>
      <c r="I324" s="143"/>
    </row>
    <row r="325" spans="3:9" x14ac:dyDescent="0.4">
      <c r="C325" s="143"/>
      <c r="D325" s="143"/>
      <c r="E325" s="143"/>
      <c r="F325" s="143"/>
      <c r="G325" s="143"/>
      <c r="H325" s="143"/>
      <c r="I325" s="143"/>
    </row>
    <row r="326" spans="3:9" x14ac:dyDescent="0.4">
      <c r="C326" s="143"/>
      <c r="D326" s="143"/>
      <c r="E326" s="143"/>
      <c r="F326" s="143"/>
      <c r="G326" s="143"/>
      <c r="H326" s="143"/>
      <c r="I326" s="143"/>
    </row>
    <row r="327" spans="3:9" x14ac:dyDescent="0.4">
      <c r="C327" s="143"/>
      <c r="D327" s="143"/>
      <c r="E327" s="143"/>
      <c r="F327" s="143"/>
      <c r="G327" s="143"/>
      <c r="H327" s="143"/>
      <c r="I327" s="143"/>
    </row>
    <row r="328" spans="3:9" x14ac:dyDescent="0.4">
      <c r="C328" s="143"/>
      <c r="D328" s="143"/>
      <c r="E328" s="143"/>
      <c r="F328" s="143"/>
      <c r="G328" s="143"/>
      <c r="H328" s="143"/>
      <c r="I328" s="143"/>
    </row>
    <row r="329" spans="3:9" x14ac:dyDescent="0.4">
      <c r="C329" s="143"/>
      <c r="D329" s="143"/>
      <c r="E329" s="143"/>
      <c r="F329" s="143"/>
      <c r="G329" s="143"/>
      <c r="H329" s="143"/>
      <c r="I329" s="143"/>
    </row>
    <row r="330" spans="3:9" x14ac:dyDescent="0.4">
      <c r="C330" s="143"/>
      <c r="D330" s="143"/>
      <c r="E330" s="143"/>
      <c r="F330" s="143"/>
      <c r="G330" s="143"/>
      <c r="H330" s="143"/>
      <c r="I330" s="143"/>
    </row>
    <row r="331" spans="3:9" x14ac:dyDescent="0.4">
      <c r="C331" s="143"/>
      <c r="D331" s="143"/>
      <c r="E331" s="143"/>
      <c r="F331" s="143"/>
      <c r="G331" s="143"/>
      <c r="H331" s="143"/>
      <c r="I331" s="143"/>
    </row>
    <row r="332" spans="3:9" x14ac:dyDescent="0.4">
      <c r="C332" s="143"/>
      <c r="D332" s="143"/>
      <c r="E332" s="143"/>
      <c r="F332" s="143"/>
      <c r="G332" s="143"/>
      <c r="H332" s="143"/>
      <c r="I332" s="143"/>
    </row>
    <row r="333" spans="3:9" x14ac:dyDescent="0.4">
      <c r="C333" s="143"/>
      <c r="D333" s="143"/>
      <c r="E333" s="143"/>
      <c r="F333" s="143"/>
      <c r="G333" s="143"/>
      <c r="H333" s="143"/>
      <c r="I333" s="143"/>
    </row>
    <row r="334" spans="3:9" x14ac:dyDescent="0.4">
      <c r="C334" s="143"/>
      <c r="D334" s="143"/>
      <c r="E334" s="143"/>
      <c r="F334" s="143"/>
      <c r="G334" s="143"/>
      <c r="H334" s="143"/>
      <c r="I334" s="143"/>
    </row>
    <row r="335" spans="3:9" x14ac:dyDescent="0.4">
      <c r="C335" s="143"/>
      <c r="D335" s="143"/>
      <c r="E335" s="143"/>
      <c r="F335" s="143"/>
      <c r="G335" s="143"/>
      <c r="H335" s="143"/>
      <c r="I335" s="143"/>
    </row>
    <row r="336" spans="3:9" x14ac:dyDescent="0.4">
      <c r="C336" s="143"/>
      <c r="D336" s="143"/>
      <c r="E336" s="143"/>
      <c r="F336" s="143"/>
      <c r="G336" s="143"/>
      <c r="H336" s="143"/>
      <c r="I336" s="143"/>
    </row>
    <row r="337" spans="3:9" x14ac:dyDescent="0.4">
      <c r="C337" s="143"/>
      <c r="D337" s="143"/>
      <c r="E337" s="143"/>
      <c r="F337" s="143"/>
      <c r="G337" s="143"/>
      <c r="H337" s="143"/>
      <c r="I337" s="143"/>
    </row>
    <row r="338" spans="3:9" x14ac:dyDescent="0.4">
      <c r="C338" s="143"/>
      <c r="D338" s="143"/>
      <c r="E338" s="143"/>
      <c r="F338" s="143"/>
      <c r="G338" s="143"/>
      <c r="H338" s="143"/>
      <c r="I338" s="143"/>
    </row>
    <row r="339" spans="3:9" x14ac:dyDescent="0.4">
      <c r="C339" s="143"/>
      <c r="D339" s="143"/>
      <c r="E339" s="143"/>
      <c r="F339" s="143"/>
      <c r="G339" s="143"/>
      <c r="H339" s="143"/>
      <c r="I339" s="143"/>
    </row>
    <row r="340" spans="3:9" x14ac:dyDescent="0.4">
      <c r="C340" s="143"/>
      <c r="D340" s="143"/>
      <c r="E340" s="143"/>
      <c r="F340" s="143"/>
      <c r="G340" s="143"/>
      <c r="H340" s="143"/>
      <c r="I340" s="143"/>
    </row>
    <row r="341" spans="3:9" x14ac:dyDescent="0.4">
      <c r="C341" s="143"/>
      <c r="D341" s="143"/>
      <c r="E341" s="143"/>
      <c r="F341" s="143"/>
      <c r="G341" s="143"/>
      <c r="H341" s="143"/>
      <c r="I341" s="143"/>
    </row>
    <row r="342" spans="3:9" x14ac:dyDescent="0.4">
      <c r="C342" s="143"/>
      <c r="D342" s="143"/>
      <c r="E342" s="143"/>
      <c r="F342" s="143"/>
      <c r="G342" s="143"/>
      <c r="H342" s="143"/>
      <c r="I342" s="143"/>
    </row>
    <row r="343" spans="3:9" x14ac:dyDescent="0.4">
      <c r="C343" s="143"/>
      <c r="D343" s="143"/>
      <c r="E343" s="143"/>
      <c r="F343" s="143"/>
      <c r="G343" s="143"/>
      <c r="H343" s="143"/>
      <c r="I343" s="143"/>
    </row>
    <row r="344" spans="3:9" x14ac:dyDescent="0.4">
      <c r="C344" s="143"/>
      <c r="D344" s="143"/>
      <c r="E344" s="143"/>
      <c r="F344" s="143"/>
      <c r="G344" s="143"/>
      <c r="H344" s="143"/>
      <c r="I344" s="143"/>
    </row>
    <row r="345" spans="3:9" x14ac:dyDescent="0.4">
      <c r="C345" s="143"/>
      <c r="D345" s="143"/>
      <c r="E345" s="143"/>
      <c r="F345" s="143"/>
      <c r="G345" s="143"/>
      <c r="H345" s="143"/>
      <c r="I345" s="143"/>
    </row>
    <row r="346" spans="3:9" x14ac:dyDescent="0.4">
      <c r="C346" s="143"/>
      <c r="D346" s="143"/>
      <c r="E346" s="143"/>
      <c r="F346" s="143"/>
      <c r="G346" s="143"/>
      <c r="H346" s="143"/>
      <c r="I346" s="143"/>
    </row>
    <row r="347" spans="3:9" x14ac:dyDescent="0.4">
      <c r="C347" s="143"/>
      <c r="D347" s="143"/>
      <c r="E347" s="143"/>
      <c r="F347" s="143"/>
      <c r="G347" s="143"/>
      <c r="H347" s="143"/>
      <c r="I347" s="143"/>
    </row>
    <row r="348" spans="3:9" x14ac:dyDescent="0.4">
      <c r="C348" s="143"/>
      <c r="D348" s="143"/>
      <c r="E348" s="143"/>
      <c r="F348" s="143"/>
      <c r="G348" s="143"/>
      <c r="H348" s="143"/>
      <c r="I348" s="143"/>
    </row>
    <row r="349" spans="3:9" x14ac:dyDescent="0.4">
      <c r="C349" s="143"/>
      <c r="D349" s="143"/>
      <c r="E349" s="143"/>
      <c r="F349" s="143"/>
      <c r="G349" s="143"/>
      <c r="H349" s="143"/>
      <c r="I349" s="143"/>
    </row>
    <row r="350" spans="3:9" x14ac:dyDescent="0.4">
      <c r="C350" s="143"/>
      <c r="D350" s="143"/>
      <c r="E350" s="143"/>
      <c r="F350" s="143"/>
      <c r="G350" s="143"/>
      <c r="H350" s="143"/>
      <c r="I350" s="143"/>
    </row>
    <row r="351" spans="3:9" x14ac:dyDescent="0.4">
      <c r="C351" s="143"/>
      <c r="D351" s="143"/>
      <c r="E351" s="143"/>
      <c r="F351" s="143"/>
      <c r="G351" s="143"/>
      <c r="H351" s="143"/>
      <c r="I351" s="143"/>
    </row>
    <row r="352" spans="3:9" x14ac:dyDescent="0.4">
      <c r="C352" s="143"/>
      <c r="D352" s="143"/>
      <c r="E352" s="143"/>
      <c r="F352" s="143"/>
      <c r="G352" s="143"/>
      <c r="H352" s="143"/>
      <c r="I352" s="143"/>
    </row>
    <row r="353" spans="3:9" x14ac:dyDescent="0.4">
      <c r="C353" s="143"/>
      <c r="D353" s="143"/>
      <c r="E353" s="143"/>
      <c r="F353" s="143"/>
      <c r="G353" s="143"/>
      <c r="H353" s="143"/>
      <c r="I353" s="143"/>
    </row>
    <row r="354" spans="3:9" x14ac:dyDescent="0.4">
      <c r="C354" s="143"/>
      <c r="D354" s="143"/>
      <c r="E354" s="143"/>
      <c r="F354" s="143"/>
      <c r="G354" s="143"/>
      <c r="H354" s="143"/>
      <c r="I354" s="143"/>
    </row>
    <row r="355" spans="3:9" x14ac:dyDescent="0.4">
      <c r="C355" s="143"/>
      <c r="D355" s="143"/>
      <c r="E355" s="143"/>
      <c r="F355" s="143"/>
      <c r="G355" s="143"/>
      <c r="H355" s="143"/>
      <c r="I355" s="143"/>
    </row>
    <row r="356" spans="3:9" x14ac:dyDescent="0.4">
      <c r="C356" s="143"/>
      <c r="D356" s="143"/>
      <c r="E356" s="143"/>
      <c r="F356" s="143"/>
      <c r="G356" s="143"/>
      <c r="H356" s="143"/>
      <c r="I356" s="143"/>
    </row>
    <row r="357" spans="3:9" x14ac:dyDescent="0.4">
      <c r="C357" s="143"/>
      <c r="D357" s="143"/>
      <c r="E357" s="143"/>
      <c r="F357" s="143"/>
      <c r="G357" s="143"/>
      <c r="H357" s="143"/>
      <c r="I357" s="143"/>
    </row>
    <row r="358" spans="3:9" x14ac:dyDescent="0.4">
      <c r="C358" s="143"/>
      <c r="D358" s="143"/>
      <c r="E358" s="143"/>
      <c r="F358" s="143"/>
      <c r="G358" s="143"/>
      <c r="H358" s="143"/>
      <c r="I358" s="143"/>
    </row>
    <row r="359" spans="3:9" x14ac:dyDescent="0.4">
      <c r="C359" s="143"/>
      <c r="D359" s="143"/>
      <c r="E359" s="143"/>
      <c r="F359" s="143"/>
      <c r="G359" s="143"/>
      <c r="H359" s="143"/>
      <c r="I359" s="143"/>
    </row>
    <row r="360" spans="3:9" x14ac:dyDescent="0.4">
      <c r="C360" s="143"/>
      <c r="D360" s="143"/>
      <c r="E360" s="143"/>
      <c r="F360" s="143"/>
      <c r="G360" s="143"/>
      <c r="H360" s="143"/>
      <c r="I360" s="143"/>
    </row>
    <row r="361" spans="3:9" x14ac:dyDescent="0.4">
      <c r="C361" s="143"/>
      <c r="D361" s="143"/>
      <c r="E361" s="143"/>
      <c r="F361" s="143"/>
      <c r="G361" s="143"/>
      <c r="H361" s="143"/>
      <c r="I361" s="143"/>
    </row>
    <row r="362" spans="3:9" x14ac:dyDescent="0.4">
      <c r="C362" s="143"/>
      <c r="D362" s="143"/>
      <c r="E362" s="143"/>
      <c r="F362" s="143"/>
      <c r="G362" s="143"/>
      <c r="H362" s="143"/>
      <c r="I362" s="143"/>
    </row>
    <row r="363" spans="3:9" x14ac:dyDescent="0.4">
      <c r="C363" s="143"/>
      <c r="D363" s="143"/>
      <c r="E363" s="143"/>
      <c r="F363" s="143"/>
      <c r="G363" s="143"/>
      <c r="H363" s="143"/>
      <c r="I363" s="143"/>
    </row>
    <row r="364" spans="3:9" x14ac:dyDescent="0.4">
      <c r="C364" s="143"/>
      <c r="D364" s="143"/>
      <c r="E364" s="143"/>
      <c r="F364" s="143"/>
      <c r="G364" s="143"/>
      <c r="H364" s="143"/>
      <c r="I364" s="143"/>
    </row>
    <row r="365" spans="3:9" x14ac:dyDescent="0.4">
      <c r="C365" s="143"/>
      <c r="D365" s="143"/>
      <c r="E365" s="143"/>
      <c r="F365" s="143"/>
      <c r="G365" s="143"/>
      <c r="H365" s="143"/>
      <c r="I365" s="143"/>
    </row>
    <row r="366" spans="3:9" x14ac:dyDescent="0.4">
      <c r="C366" s="143"/>
      <c r="D366" s="143"/>
      <c r="E366" s="143"/>
      <c r="F366" s="143"/>
      <c r="G366" s="143"/>
      <c r="H366" s="143"/>
      <c r="I366" s="143"/>
    </row>
    <row r="367" spans="3:9" x14ac:dyDescent="0.4">
      <c r="C367" s="143"/>
      <c r="D367" s="143"/>
      <c r="E367" s="143"/>
      <c r="F367" s="143"/>
      <c r="G367" s="143"/>
      <c r="H367" s="143"/>
      <c r="I367" s="143"/>
    </row>
    <row r="368" spans="3:9" x14ac:dyDescent="0.4">
      <c r="C368" s="143"/>
      <c r="D368" s="143"/>
      <c r="E368" s="143"/>
      <c r="F368" s="143"/>
      <c r="G368" s="143"/>
      <c r="H368" s="143"/>
      <c r="I368" s="143"/>
    </row>
    <row r="369" spans="3:9" x14ac:dyDescent="0.4">
      <c r="C369" s="143"/>
      <c r="D369" s="143"/>
      <c r="E369" s="143"/>
      <c r="F369" s="143"/>
      <c r="G369" s="143"/>
      <c r="H369" s="143"/>
      <c r="I369" s="143"/>
    </row>
    <row r="370" spans="3:9" x14ac:dyDescent="0.4">
      <c r="C370" s="143"/>
      <c r="D370" s="143"/>
      <c r="E370" s="143"/>
      <c r="F370" s="143"/>
      <c r="G370" s="143"/>
      <c r="H370" s="143"/>
      <c r="I370" s="143"/>
    </row>
    <row r="371" spans="3:9" x14ac:dyDescent="0.4">
      <c r="C371" s="143"/>
      <c r="D371" s="143"/>
      <c r="E371" s="143"/>
      <c r="F371" s="143"/>
      <c r="G371" s="143"/>
      <c r="H371" s="143"/>
      <c r="I371" s="143"/>
    </row>
    <row r="372" spans="3:9" x14ac:dyDescent="0.4">
      <c r="C372" s="143"/>
      <c r="D372" s="143"/>
      <c r="E372" s="143"/>
      <c r="F372" s="143"/>
      <c r="G372" s="143"/>
      <c r="H372" s="143"/>
      <c r="I372" s="143"/>
    </row>
    <row r="373" spans="3:9" x14ac:dyDescent="0.4">
      <c r="C373" s="143"/>
      <c r="D373" s="143"/>
      <c r="E373" s="143"/>
      <c r="F373" s="143"/>
      <c r="G373" s="143"/>
      <c r="H373" s="143"/>
      <c r="I373" s="143"/>
    </row>
    <row r="374" spans="3:9" x14ac:dyDescent="0.4">
      <c r="C374" s="143"/>
      <c r="D374" s="143"/>
      <c r="E374" s="143"/>
      <c r="F374" s="143"/>
      <c r="G374" s="143"/>
      <c r="H374" s="143"/>
      <c r="I374" s="143"/>
    </row>
    <row r="375" spans="3:9" x14ac:dyDescent="0.4">
      <c r="C375" s="143"/>
      <c r="D375" s="143"/>
      <c r="E375" s="143"/>
      <c r="F375" s="143"/>
      <c r="G375" s="143"/>
      <c r="H375" s="143"/>
      <c r="I375" s="143"/>
    </row>
    <row r="376" spans="3:9" x14ac:dyDescent="0.4">
      <c r="C376" s="143"/>
      <c r="D376" s="143"/>
      <c r="E376" s="143"/>
      <c r="F376" s="143"/>
      <c r="G376" s="143"/>
      <c r="H376" s="143"/>
      <c r="I376" s="143"/>
    </row>
    <row r="377" spans="3:9" x14ac:dyDescent="0.4">
      <c r="C377" s="143"/>
      <c r="D377" s="143"/>
      <c r="E377" s="143"/>
      <c r="F377" s="143"/>
      <c r="G377" s="143"/>
      <c r="H377" s="143"/>
      <c r="I377" s="143"/>
    </row>
    <row r="378" spans="3:9" x14ac:dyDescent="0.4">
      <c r="C378" s="143"/>
      <c r="D378" s="143"/>
      <c r="E378" s="143"/>
      <c r="F378" s="143"/>
      <c r="G378" s="143"/>
      <c r="H378" s="143"/>
      <c r="I378" s="143"/>
    </row>
    <row r="379" spans="3:9" x14ac:dyDescent="0.4">
      <c r="C379" s="143"/>
      <c r="D379" s="143"/>
      <c r="E379" s="143"/>
      <c r="F379" s="143"/>
      <c r="G379" s="143"/>
      <c r="H379" s="143"/>
      <c r="I379" s="143"/>
    </row>
    <row r="380" spans="3:9" x14ac:dyDescent="0.4">
      <c r="C380" s="143"/>
      <c r="D380" s="143"/>
      <c r="E380" s="143"/>
      <c r="F380" s="143"/>
      <c r="G380" s="143"/>
      <c r="H380" s="143"/>
      <c r="I380" s="143"/>
    </row>
    <row r="381" spans="3:9" x14ac:dyDescent="0.4">
      <c r="C381" s="143"/>
      <c r="D381" s="143"/>
      <c r="E381" s="143"/>
      <c r="F381" s="143"/>
      <c r="G381" s="143"/>
      <c r="H381" s="143"/>
      <c r="I381" s="143"/>
    </row>
    <row r="382" spans="3:9" x14ac:dyDescent="0.4">
      <c r="C382" s="143"/>
      <c r="D382" s="143"/>
      <c r="E382" s="143"/>
      <c r="F382" s="143"/>
      <c r="G382" s="143"/>
      <c r="H382" s="143"/>
      <c r="I382" s="143"/>
    </row>
    <row r="383" spans="3:9" x14ac:dyDescent="0.4">
      <c r="C383" s="143"/>
      <c r="D383" s="143"/>
      <c r="E383" s="143"/>
      <c r="F383" s="143"/>
      <c r="G383" s="143"/>
      <c r="H383" s="143"/>
      <c r="I383" s="143"/>
    </row>
    <row r="384" spans="3:9" x14ac:dyDescent="0.4">
      <c r="C384" s="143"/>
      <c r="D384" s="143"/>
      <c r="E384" s="143"/>
      <c r="F384" s="143"/>
      <c r="G384" s="143"/>
      <c r="H384" s="143"/>
      <c r="I384" s="143"/>
    </row>
    <row r="385" spans="3:9" x14ac:dyDescent="0.4">
      <c r="C385" s="143"/>
      <c r="D385" s="143"/>
      <c r="E385" s="143"/>
      <c r="F385" s="143"/>
      <c r="G385" s="143"/>
      <c r="H385" s="143"/>
      <c r="I385" s="143"/>
    </row>
  </sheetData>
  <mergeCells count="85">
    <mergeCell ref="E44:E45"/>
    <mergeCell ref="A46:A48"/>
    <mergeCell ref="E46:F46"/>
    <mergeCell ref="E47:F47"/>
    <mergeCell ref="E48:F48"/>
    <mergeCell ref="A41:B42"/>
    <mergeCell ref="C41:C42"/>
    <mergeCell ref="D41:D42"/>
    <mergeCell ref="E41:J41"/>
    <mergeCell ref="E42:F42"/>
    <mergeCell ref="A43:A45"/>
    <mergeCell ref="B43:B45"/>
    <mergeCell ref="C43:C45"/>
    <mergeCell ref="D43:D45"/>
    <mergeCell ref="E43:F43"/>
    <mergeCell ref="B33:B35"/>
    <mergeCell ref="C33:C35"/>
    <mergeCell ref="D33:D35"/>
    <mergeCell ref="E33:F33"/>
    <mergeCell ref="E34:E35"/>
    <mergeCell ref="A36:A38"/>
    <mergeCell ref="E36:F36"/>
    <mergeCell ref="E37:F37"/>
    <mergeCell ref="E38:F38"/>
    <mergeCell ref="A30:A32"/>
    <mergeCell ref="B30:B32"/>
    <mergeCell ref="C30:C32"/>
    <mergeCell ref="D30:D32"/>
    <mergeCell ref="E30:F30"/>
    <mergeCell ref="E31:E32"/>
    <mergeCell ref="A27:A29"/>
    <mergeCell ref="B27:B29"/>
    <mergeCell ref="C27:C29"/>
    <mergeCell ref="D27:D29"/>
    <mergeCell ref="E27:F27"/>
    <mergeCell ref="E28:E29"/>
    <mergeCell ref="A24:A26"/>
    <mergeCell ref="B24:B26"/>
    <mergeCell ref="C24:C26"/>
    <mergeCell ref="D24:D26"/>
    <mergeCell ref="E24:F24"/>
    <mergeCell ref="E25:E26"/>
    <mergeCell ref="A21:A23"/>
    <mergeCell ref="B21:B23"/>
    <mergeCell ref="C21:C23"/>
    <mergeCell ref="D21:D23"/>
    <mergeCell ref="E21:F21"/>
    <mergeCell ref="E22:E23"/>
    <mergeCell ref="A18:A20"/>
    <mergeCell ref="B18:B20"/>
    <mergeCell ref="C18:C20"/>
    <mergeCell ref="D18:D20"/>
    <mergeCell ref="E18:F18"/>
    <mergeCell ref="E19:E20"/>
    <mergeCell ref="A15:A17"/>
    <mergeCell ref="B15:B17"/>
    <mergeCell ref="C15:C17"/>
    <mergeCell ref="D15:D17"/>
    <mergeCell ref="E15:F15"/>
    <mergeCell ref="E16:E17"/>
    <mergeCell ref="A12:A14"/>
    <mergeCell ref="B12:B14"/>
    <mergeCell ref="C12:C14"/>
    <mergeCell ref="D12:D14"/>
    <mergeCell ref="E12:F12"/>
    <mergeCell ref="E13:E14"/>
    <mergeCell ref="A9:A11"/>
    <mergeCell ref="B9:B11"/>
    <mergeCell ref="C9:C11"/>
    <mergeCell ref="D9:D11"/>
    <mergeCell ref="E9:F9"/>
    <mergeCell ref="E10:E11"/>
    <mergeCell ref="A6:A8"/>
    <mergeCell ref="B6:B8"/>
    <mergeCell ref="C6:C8"/>
    <mergeCell ref="D6:D8"/>
    <mergeCell ref="E6:F6"/>
    <mergeCell ref="E7:E8"/>
    <mergeCell ref="A1:B1"/>
    <mergeCell ref="A2:J2"/>
    <mergeCell ref="A4:B5"/>
    <mergeCell ref="C4:C5"/>
    <mergeCell ref="D4:D5"/>
    <mergeCell ref="E4:J4"/>
    <mergeCell ref="E5:F5"/>
  </mergeCells>
  <phoneticPr fontId="3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C09311-CD1A-48B8-BB2E-FE20D59A0637}">
  <dimension ref="A1:W384"/>
  <sheetViews>
    <sheetView showGridLines="0" zoomScaleNormal="100" zoomScaleSheetLayoutView="85" workbookViewId="0">
      <selection sqref="A1:C1"/>
    </sheetView>
  </sheetViews>
  <sheetFormatPr defaultRowHeight="13.5" x14ac:dyDescent="0.4"/>
  <cols>
    <col min="1" max="1" width="3.5" style="8" customWidth="1"/>
    <col min="2" max="2" width="16.5" style="8" customWidth="1"/>
    <col min="3" max="3" width="14.25" style="8" customWidth="1"/>
    <col min="4" max="5" width="6.625" style="8" customWidth="1"/>
    <col min="6" max="6" width="1.25" style="8" customWidth="1"/>
    <col min="7" max="7" width="5.375" style="8" customWidth="1"/>
    <col min="8" max="11" width="8.625" style="8" customWidth="1"/>
    <col min="12" max="12" width="2.125" style="8" customWidth="1"/>
    <col min="13" max="13" width="3.5" style="136" customWidth="1"/>
    <col min="14" max="14" width="16.5" style="136" customWidth="1"/>
    <col min="15" max="15" width="14.25" style="136" customWidth="1"/>
    <col min="16" max="17" width="6.625" style="136" customWidth="1"/>
    <col min="18" max="18" width="1.25" style="136" customWidth="1"/>
    <col min="19" max="19" width="5.5" style="136" customWidth="1"/>
    <col min="20" max="23" width="8.625" style="136" customWidth="1"/>
    <col min="24" max="256" width="9" style="8"/>
    <col min="257" max="257" width="3.5" style="8" customWidth="1"/>
    <col min="258" max="258" width="16.5" style="8" customWidth="1"/>
    <col min="259" max="259" width="14.25" style="8" customWidth="1"/>
    <col min="260" max="261" width="6.625" style="8" bestFit="1" customWidth="1"/>
    <col min="262" max="262" width="1.25" style="8" customWidth="1"/>
    <col min="263" max="263" width="5.375" style="8" customWidth="1"/>
    <col min="264" max="267" width="8.625" style="8" customWidth="1"/>
    <col min="268" max="268" width="2.125" style="8" customWidth="1"/>
    <col min="269" max="269" width="3.5" style="8" customWidth="1"/>
    <col min="270" max="270" width="16.5" style="8" customWidth="1"/>
    <col min="271" max="271" width="14.25" style="8" customWidth="1"/>
    <col min="272" max="273" width="6.625" style="8" bestFit="1" customWidth="1"/>
    <col min="274" max="274" width="1.25" style="8" customWidth="1"/>
    <col min="275" max="275" width="5.5" style="8" customWidth="1"/>
    <col min="276" max="279" width="8.625" style="8" customWidth="1"/>
    <col min="280" max="512" width="9" style="8"/>
    <col min="513" max="513" width="3.5" style="8" customWidth="1"/>
    <col min="514" max="514" width="16.5" style="8" customWidth="1"/>
    <col min="515" max="515" width="14.25" style="8" customWidth="1"/>
    <col min="516" max="517" width="6.625" style="8" bestFit="1" customWidth="1"/>
    <col min="518" max="518" width="1.25" style="8" customWidth="1"/>
    <col min="519" max="519" width="5.375" style="8" customWidth="1"/>
    <col min="520" max="523" width="8.625" style="8" customWidth="1"/>
    <col min="524" max="524" width="2.125" style="8" customWidth="1"/>
    <col min="525" max="525" width="3.5" style="8" customWidth="1"/>
    <col min="526" max="526" width="16.5" style="8" customWidth="1"/>
    <col min="527" max="527" width="14.25" style="8" customWidth="1"/>
    <col min="528" max="529" width="6.625" style="8" bestFit="1" customWidth="1"/>
    <col min="530" max="530" width="1.25" style="8" customWidth="1"/>
    <col min="531" max="531" width="5.5" style="8" customWidth="1"/>
    <col min="532" max="535" width="8.625" style="8" customWidth="1"/>
    <col min="536" max="768" width="9" style="8"/>
    <col min="769" max="769" width="3.5" style="8" customWidth="1"/>
    <col min="770" max="770" width="16.5" style="8" customWidth="1"/>
    <col min="771" max="771" width="14.25" style="8" customWidth="1"/>
    <col min="772" max="773" width="6.625" style="8" bestFit="1" customWidth="1"/>
    <col min="774" max="774" width="1.25" style="8" customWidth="1"/>
    <col min="775" max="775" width="5.375" style="8" customWidth="1"/>
    <col min="776" max="779" width="8.625" style="8" customWidth="1"/>
    <col min="780" max="780" width="2.125" style="8" customWidth="1"/>
    <col min="781" max="781" width="3.5" style="8" customWidth="1"/>
    <col min="782" max="782" width="16.5" style="8" customWidth="1"/>
    <col min="783" max="783" width="14.25" style="8" customWidth="1"/>
    <col min="784" max="785" width="6.625" style="8" bestFit="1" customWidth="1"/>
    <col min="786" max="786" width="1.25" style="8" customWidth="1"/>
    <col min="787" max="787" width="5.5" style="8" customWidth="1"/>
    <col min="788" max="791" width="8.625" style="8" customWidth="1"/>
    <col min="792" max="1024" width="9" style="8"/>
    <col min="1025" max="1025" width="3.5" style="8" customWidth="1"/>
    <col min="1026" max="1026" width="16.5" style="8" customWidth="1"/>
    <col min="1027" max="1027" width="14.25" style="8" customWidth="1"/>
    <col min="1028" max="1029" width="6.625" style="8" bestFit="1" customWidth="1"/>
    <col min="1030" max="1030" width="1.25" style="8" customWidth="1"/>
    <col min="1031" max="1031" width="5.375" style="8" customWidth="1"/>
    <col min="1032" max="1035" width="8.625" style="8" customWidth="1"/>
    <col min="1036" max="1036" width="2.125" style="8" customWidth="1"/>
    <col min="1037" max="1037" width="3.5" style="8" customWidth="1"/>
    <col min="1038" max="1038" width="16.5" style="8" customWidth="1"/>
    <col min="1039" max="1039" width="14.25" style="8" customWidth="1"/>
    <col min="1040" max="1041" width="6.625" style="8" bestFit="1" customWidth="1"/>
    <col min="1042" max="1042" width="1.25" style="8" customWidth="1"/>
    <col min="1043" max="1043" width="5.5" style="8" customWidth="1"/>
    <col min="1044" max="1047" width="8.625" style="8" customWidth="1"/>
    <col min="1048" max="1280" width="9" style="8"/>
    <col min="1281" max="1281" width="3.5" style="8" customWidth="1"/>
    <col min="1282" max="1282" width="16.5" style="8" customWidth="1"/>
    <col min="1283" max="1283" width="14.25" style="8" customWidth="1"/>
    <col min="1284" max="1285" width="6.625" style="8" bestFit="1" customWidth="1"/>
    <col min="1286" max="1286" width="1.25" style="8" customWidth="1"/>
    <col min="1287" max="1287" width="5.375" style="8" customWidth="1"/>
    <col min="1288" max="1291" width="8.625" style="8" customWidth="1"/>
    <col min="1292" max="1292" width="2.125" style="8" customWidth="1"/>
    <col min="1293" max="1293" width="3.5" style="8" customWidth="1"/>
    <col min="1294" max="1294" width="16.5" style="8" customWidth="1"/>
    <col min="1295" max="1295" width="14.25" style="8" customWidth="1"/>
    <col min="1296" max="1297" width="6.625" style="8" bestFit="1" customWidth="1"/>
    <col min="1298" max="1298" width="1.25" style="8" customWidth="1"/>
    <col min="1299" max="1299" width="5.5" style="8" customWidth="1"/>
    <col min="1300" max="1303" width="8.625" style="8" customWidth="1"/>
    <col min="1304" max="1536" width="9" style="8"/>
    <col min="1537" max="1537" width="3.5" style="8" customWidth="1"/>
    <col min="1538" max="1538" width="16.5" style="8" customWidth="1"/>
    <col min="1539" max="1539" width="14.25" style="8" customWidth="1"/>
    <col min="1540" max="1541" width="6.625" style="8" bestFit="1" customWidth="1"/>
    <col min="1542" max="1542" width="1.25" style="8" customWidth="1"/>
    <col min="1543" max="1543" width="5.375" style="8" customWidth="1"/>
    <col min="1544" max="1547" width="8.625" style="8" customWidth="1"/>
    <col min="1548" max="1548" width="2.125" style="8" customWidth="1"/>
    <col min="1549" max="1549" width="3.5" style="8" customWidth="1"/>
    <col min="1550" max="1550" width="16.5" style="8" customWidth="1"/>
    <col min="1551" max="1551" width="14.25" style="8" customWidth="1"/>
    <col min="1552" max="1553" width="6.625" style="8" bestFit="1" customWidth="1"/>
    <col min="1554" max="1554" width="1.25" style="8" customWidth="1"/>
    <col min="1555" max="1555" width="5.5" style="8" customWidth="1"/>
    <col min="1556" max="1559" width="8.625" style="8" customWidth="1"/>
    <col min="1560" max="1792" width="9" style="8"/>
    <col min="1793" max="1793" width="3.5" style="8" customWidth="1"/>
    <col min="1794" max="1794" width="16.5" style="8" customWidth="1"/>
    <col min="1795" max="1795" width="14.25" style="8" customWidth="1"/>
    <col min="1796" max="1797" width="6.625" style="8" bestFit="1" customWidth="1"/>
    <col min="1798" max="1798" width="1.25" style="8" customWidth="1"/>
    <col min="1799" max="1799" width="5.375" style="8" customWidth="1"/>
    <col min="1800" max="1803" width="8.625" style="8" customWidth="1"/>
    <col min="1804" max="1804" width="2.125" style="8" customWidth="1"/>
    <col min="1805" max="1805" width="3.5" style="8" customWidth="1"/>
    <col min="1806" max="1806" width="16.5" style="8" customWidth="1"/>
    <col min="1807" max="1807" width="14.25" style="8" customWidth="1"/>
    <col min="1808" max="1809" width="6.625" style="8" bestFit="1" customWidth="1"/>
    <col min="1810" max="1810" width="1.25" style="8" customWidth="1"/>
    <col min="1811" max="1811" width="5.5" style="8" customWidth="1"/>
    <col min="1812" max="1815" width="8.625" style="8" customWidth="1"/>
    <col min="1816" max="2048" width="9" style="8"/>
    <col min="2049" max="2049" width="3.5" style="8" customWidth="1"/>
    <col min="2050" max="2050" width="16.5" style="8" customWidth="1"/>
    <col min="2051" max="2051" width="14.25" style="8" customWidth="1"/>
    <col min="2052" max="2053" width="6.625" style="8" bestFit="1" customWidth="1"/>
    <col min="2054" max="2054" width="1.25" style="8" customWidth="1"/>
    <col min="2055" max="2055" width="5.375" style="8" customWidth="1"/>
    <col min="2056" max="2059" width="8.625" style="8" customWidth="1"/>
    <col min="2060" max="2060" width="2.125" style="8" customWidth="1"/>
    <col min="2061" max="2061" width="3.5" style="8" customWidth="1"/>
    <col min="2062" max="2062" width="16.5" style="8" customWidth="1"/>
    <col min="2063" max="2063" width="14.25" style="8" customWidth="1"/>
    <col min="2064" max="2065" width="6.625" style="8" bestFit="1" customWidth="1"/>
    <col min="2066" max="2066" width="1.25" style="8" customWidth="1"/>
    <col min="2067" max="2067" width="5.5" style="8" customWidth="1"/>
    <col min="2068" max="2071" width="8.625" style="8" customWidth="1"/>
    <col min="2072" max="2304" width="9" style="8"/>
    <col min="2305" max="2305" width="3.5" style="8" customWidth="1"/>
    <col min="2306" max="2306" width="16.5" style="8" customWidth="1"/>
    <col min="2307" max="2307" width="14.25" style="8" customWidth="1"/>
    <col min="2308" max="2309" width="6.625" style="8" bestFit="1" customWidth="1"/>
    <col min="2310" max="2310" width="1.25" style="8" customWidth="1"/>
    <col min="2311" max="2311" width="5.375" style="8" customWidth="1"/>
    <col min="2312" max="2315" width="8.625" style="8" customWidth="1"/>
    <col min="2316" max="2316" width="2.125" style="8" customWidth="1"/>
    <col min="2317" max="2317" width="3.5" style="8" customWidth="1"/>
    <col min="2318" max="2318" width="16.5" style="8" customWidth="1"/>
    <col min="2319" max="2319" width="14.25" style="8" customWidth="1"/>
    <col min="2320" max="2321" width="6.625" style="8" bestFit="1" customWidth="1"/>
    <col min="2322" max="2322" width="1.25" style="8" customWidth="1"/>
    <col min="2323" max="2323" width="5.5" style="8" customWidth="1"/>
    <col min="2324" max="2327" width="8.625" style="8" customWidth="1"/>
    <col min="2328" max="2560" width="9" style="8"/>
    <col min="2561" max="2561" width="3.5" style="8" customWidth="1"/>
    <col min="2562" max="2562" width="16.5" style="8" customWidth="1"/>
    <col min="2563" max="2563" width="14.25" style="8" customWidth="1"/>
    <col min="2564" max="2565" width="6.625" style="8" bestFit="1" customWidth="1"/>
    <col min="2566" max="2566" width="1.25" style="8" customWidth="1"/>
    <col min="2567" max="2567" width="5.375" style="8" customWidth="1"/>
    <col min="2568" max="2571" width="8.625" style="8" customWidth="1"/>
    <col min="2572" max="2572" width="2.125" style="8" customWidth="1"/>
    <col min="2573" max="2573" width="3.5" style="8" customWidth="1"/>
    <col min="2574" max="2574" width="16.5" style="8" customWidth="1"/>
    <col min="2575" max="2575" width="14.25" style="8" customWidth="1"/>
    <col min="2576" max="2577" width="6.625" style="8" bestFit="1" customWidth="1"/>
    <col min="2578" max="2578" width="1.25" style="8" customWidth="1"/>
    <col min="2579" max="2579" width="5.5" style="8" customWidth="1"/>
    <col min="2580" max="2583" width="8.625" style="8" customWidth="1"/>
    <col min="2584" max="2816" width="9" style="8"/>
    <col min="2817" max="2817" width="3.5" style="8" customWidth="1"/>
    <col min="2818" max="2818" width="16.5" style="8" customWidth="1"/>
    <col min="2819" max="2819" width="14.25" style="8" customWidth="1"/>
    <col min="2820" max="2821" width="6.625" style="8" bestFit="1" customWidth="1"/>
    <col min="2822" max="2822" width="1.25" style="8" customWidth="1"/>
    <col min="2823" max="2823" width="5.375" style="8" customWidth="1"/>
    <col min="2824" max="2827" width="8.625" style="8" customWidth="1"/>
    <col min="2828" max="2828" width="2.125" style="8" customWidth="1"/>
    <col min="2829" max="2829" width="3.5" style="8" customWidth="1"/>
    <col min="2830" max="2830" width="16.5" style="8" customWidth="1"/>
    <col min="2831" max="2831" width="14.25" style="8" customWidth="1"/>
    <col min="2832" max="2833" width="6.625" style="8" bestFit="1" customWidth="1"/>
    <col min="2834" max="2834" width="1.25" style="8" customWidth="1"/>
    <col min="2835" max="2835" width="5.5" style="8" customWidth="1"/>
    <col min="2836" max="2839" width="8.625" style="8" customWidth="1"/>
    <col min="2840" max="3072" width="9" style="8"/>
    <col min="3073" max="3073" width="3.5" style="8" customWidth="1"/>
    <col min="3074" max="3074" width="16.5" style="8" customWidth="1"/>
    <col min="3075" max="3075" width="14.25" style="8" customWidth="1"/>
    <col min="3076" max="3077" width="6.625" style="8" bestFit="1" customWidth="1"/>
    <col min="3078" max="3078" width="1.25" style="8" customWidth="1"/>
    <col min="3079" max="3079" width="5.375" style="8" customWidth="1"/>
    <col min="3080" max="3083" width="8.625" style="8" customWidth="1"/>
    <col min="3084" max="3084" width="2.125" style="8" customWidth="1"/>
    <col min="3085" max="3085" width="3.5" style="8" customWidth="1"/>
    <col min="3086" max="3086" width="16.5" style="8" customWidth="1"/>
    <col min="3087" max="3087" width="14.25" style="8" customWidth="1"/>
    <col min="3088" max="3089" width="6.625" style="8" bestFit="1" customWidth="1"/>
    <col min="3090" max="3090" width="1.25" style="8" customWidth="1"/>
    <col min="3091" max="3091" width="5.5" style="8" customWidth="1"/>
    <col min="3092" max="3095" width="8.625" style="8" customWidth="1"/>
    <col min="3096" max="3328" width="9" style="8"/>
    <col min="3329" max="3329" width="3.5" style="8" customWidth="1"/>
    <col min="3330" max="3330" width="16.5" style="8" customWidth="1"/>
    <col min="3331" max="3331" width="14.25" style="8" customWidth="1"/>
    <col min="3332" max="3333" width="6.625" style="8" bestFit="1" customWidth="1"/>
    <col min="3334" max="3334" width="1.25" style="8" customWidth="1"/>
    <col min="3335" max="3335" width="5.375" style="8" customWidth="1"/>
    <col min="3336" max="3339" width="8.625" style="8" customWidth="1"/>
    <col min="3340" max="3340" width="2.125" style="8" customWidth="1"/>
    <col min="3341" max="3341" width="3.5" style="8" customWidth="1"/>
    <col min="3342" max="3342" width="16.5" style="8" customWidth="1"/>
    <col min="3343" max="3343" width="14.25" style="8" customWidth="1"/>
    <col min="3344" max="3345" width="6.625" style="8" bestFit="1" customWidth="1"/>
    <col min="3346" max="3346" width="1.25" style="8" customWidth="1"/>
    <col min="3347" max="3347" width="5.5" style="8" customWidth="1"/>
    <col min="3348" max="3351" width="8.625" style="8" customWidth="1"/>
    <col min="3352" max="3584" width="9" style="8"/>
    <col min="3585" max="3585" width="3.5" style="8" customWidth="1"/>
    <col min="3586" max="3586" width="16.5" style="8" customWidth="1"/>
    <col min="3587" max="3587" width="14.25" style="8" customWidth="1"/>
    <col min="3588" max="3589" width="6.625" style="8" bestFit="1" customWidth="1"/>
    <col min="3590" max="3590" width="1.25" style="8" customWidth="1"/>
    <col min="3591" max="3591" width="5.375" style="8" customWidth="1"/>
    <col min="3592" max="3595" width="8.625" style="8" customWidth="1"/>
    <col min="3596" max="3596" width="2.125" style="8" customWidth="1"/>
    <col min="3597" max="3597" width="3.5" style="8" customWidth="1"/>
    <col min="3598" max="3598" width="16.5" style="8" customWidth="1"/>
    <col min="3599" max="3599" width="14.25" style="8" customWidth="1"/>
    <col min="3600" max="3601" width="6.625" style="8" bestFit="1" customWidth="1"/>
    <col min="3602" max="3602" width="1.25" style="8" customWidth="1"/>
    <col min="3603" max="3603" width="5.5" style="8" customWidth="1"/>
    <col min="3604" max="3607" width="8.625" style="8" customWidth="1"/>
    <col min="3608" max="3840" width="9" style="8"/>
    <col min="3841" max="3841" width="3.5" style="8" customWidth="1"/>
    <col min="3842" max="3842" width="16.5" style="8" customWidth="1"/>
    <col min="3843" max="3843" width="14.25" style="8" customWidth="1"/>
    <col min="3844" max="3845" width="6.625" style="8" bestFit="1" customWidth="1"/>
    <col min="3846" max="3846" width="1.25" style="8" customWidth="1"/>
    <col min="3847" max="3847" width="5.375" style="8" customWidth="1"/>
    <col min="3848" max="3851" width="8.625" style="8" customWidth="1"/>
    <col min="3852" max="3852" width="2.125" style="8" customWidth="1"/>
    <col min="3853" max="3853" width="3.5" style="8" customWidth="1"/>
    <col min="3854" max="3854" width="16.5" style="8" customWidth="1"/>
    <col min="3855" max="3855" width="14.25" style="8" customWidth="1"/>
    <col min="3856" max="3857" width="6.625" style="8" bestFit="1" customWidth="1"/>
    <col min="3858" max="3858" width="1.25" style="8" customWidth="1"/>
    <col min="3859" max="3859" width="5.5" style="8" customWidth="1"/>
    <col min="3860" max="3863" width="8.625" style="8" customWidth="1"/>
    <col min="3864" max="4096" width="9" style="8"/>
    <col min="4097" max="4097" width="3.5" style="8" customWidth="1"/>
    <col min="4098" max="4098" width="16.5" style="8" customWidth="1"/>
    <col min="4099" max="4099" width="14.25" style="8" customWidth="1"/>
    <col min="4100" max="4101" width="6.625" style="8" bestFit="1" customWidth="1"/>
    <col min="4102" max="4102" width="1.25" style="8" customWidth="1"/>
    <col min="4103" max="4103" width="5.375" style="8" customWidth="1"/>
    <col min="4104" max="4107" width="8.625" style="8" customWidth="1"/>
    <col min="4108" max="4108" width="2.125" style="8" customWidth="1"/>
    <col min="4109" max="4109" width="3.5" style="8" customWidth="1"/>
    <col min="4110" max="4110" width="16.5" style="8" customWidth="1"/>
    <col min="4111" max="4111" width="14.25" style="8" customWidth="1"/>
    <col min="4112" max="4113" width="6.625" style="8" bestFit="1" customWidth="1"/>
    <col min="4114" max="4114" width="1.25" style="8" customWidth="1"/>
    <col min="4115" max="4115" width="5.5" style="8" customWidth="1"/>
    <col min="4116" max="4119" width="8.625" style="8" customWidth="1"/>
    <col min="4120" max="4352" width="9" style="8"/>
    <col min="4353" max="4353" width="3.5" style="8" customWidth="1"/>
    <col min="4354" max="4354" width="16.5" style="8" customWidth="1"/>
    <col min="4355" max="4355" width="14.25" style="8" customWidth="1"/>
    <col min="4356" max="4357" width="6.625" style="8" bestFit="1" customWidth="1"/>
    <col min="4358" max="4358" width="1.25" style="8" customWidth="1"/>
    <col min="4359" max="4359" width="5.375" style="8" customWidth="1"/>
    <col min="4360" max="4363" width="8.625" style="8" customWidth="1"/>
    <col min="4364" max="4364" width="2.125" style="8" customWidth="1"/>
    <col min="4365" max="4365" width="3.5" style="8" customWidth="1"/>
    <col min="4366" max="4366" width="16.5" style="8" customWidth="1"/>
    <col min="4367" max="4367" width="14.25" style="8" customWidth="1"/>
    <col min="4368" max="4369" width="6.625" style="8" bestFit="1" customWidth="1"/>
    <col min="4370" max="4370" width="1.25" style="8" customWidth="1"/>
    <col min="4371" max="4371" width="5.5" style="8" customWidth="1"/>
    <col min="4372" max="4375" width="8.625" style="8" customWidth="1"/>
    <col min="4376" max="4608" width="9" style="8"/>
    <col min="4609" max="4609" width="3.5" style="8" customWidth="1"/>
    <col min="4610" max="4610" width="16.5" style="8" customWidth="1"/>
    <col min="4611" max="4611" width="14.25" style="8" customWidth="1"/>
    <col min="4612" max="4613" width="6.625" style="8" bestFit="1" customWidth="1"/>
    <col min="4614" max="4614" width="1.25" style="8" customWidth="1"/>
    <col min="4615" max="4615" width="5.375" style="8" customWidth="1"/>
    <col min="4616" max="4619" width="8.625" style="8" customWidth="1"/>
    <col min="4620" max="4620" width="2.125" style="8" customWidth="1"/>
    <col min="4621" max="4621" width="3.5" style="8" customWidth="1"/>
    <col min="4622" max="4622" width="16.5" style="8" customWidth="1"/>
    <col min="4623" max="4623" width="14.25" style="8" customWidth="1"/>
    <col min="4624" max="4625" width="6.625" style="8" bestFit="1" customWidth="1"/>
    <col min="4626" max="4626" width="1.25" style="8" customWidth="1"/>
    <col min="4627" max="4627" width="5.5" style="8" customWidth="1"/>
    <col min="4628" max="4631" width="8.625" style="8" customWidth="1"/>
    <col min="4632" max="4864" width="9" style="8"/>
    <col min="4865" max="4865" width="3.5" style="8" customWidth="1"/>
    <col min="4866" max="4866" width="16.5" style="8" customWidth="1"/>
    <col min="4867" max="4867" width="14.25" style="8" customWidth="1"/>
    <col min="4868" max="4869" width="6.625" style="8" bestFit="1" customWidth="1"/>
    <col min="4870" max="4870" width="1.25" style="8" customWidth="1"/>
    <col min="4871" max="4871" width="5.375" style="8" customWidth="1"/>
    <col min="4872" max="4875" width="8.625" style="8" customWidth="1"/>
    <col min="4876" max="4876" width="2.125" style="8" customWidth="1"/>
    <col min="4877" max="4877" width="3.5" style="8" customWidth="1"/>
    <col min="4878" max="4878" width="16.5" style="8" customWidth="1"/>
    <col min="4879" max="4879" width="14.25" style="8" customWidth="1"/>
    <col min="4880" max="4881" width="6.625" style="8" bestFit="1" customWidth="1"/>
    <col min="4882" max="4882" width="1.25" style="8" customWidth="1"/>
    <col min="4883" max="4883" width="5.5" style="8" customWidth="1"/>
    <col min="4884" max="4887" width="8.625" style="8" customWidth="1"/>
    <col min="4888" max="5120" width="9" style="8"/>
    <col min="5121" max="5121" width="3.5" style="8" customWidth="1"/>
    <col min="5122" max="5122" width="16.5" style="8" customWidth="1"/>
    <col min="5123" max="5123" width="14.25" style="8" customWidth="1"/>
    <col min="5124" max="5125" width="6.625" style="8" bestFit="1" customWidth="1"/>
    <col min="5126" max="5126" width="1.25" style="8" customWidth="1"/>
    <col min="5127" max="5127" width="5.375" style="8" customWidth="1"/>
    <col min="5128" max="5131" width="8.625" style="8" customWidth="1"/>
    <col min="5132" max="5132" width="2.125" style="8" customWidth="1"/>
    <col min="5133" max="5133" width="3.5" style="8" customWidth="1"/>
    <col min="5134" max="5134" width="16.5" style="8" customWidth="1"/>
    <col min="5135" max="5135" width="14.25" style="8" customWidth="1"/>
    <col min="5136" max="5137" width="6.625" style="8" bestFit="1" customWidth="1"/>
    <col min="5138" max="5138" width="1.25" style="8" customWidth="1"/>
    <col min="5139" max="5139" width="5.5" style="8" customWidth="1"/>
    <col min="5140" max="5143" width="8.625" style="8" customWidth="1"/>
    <col min="5144" max="5376" width="9" style="8"/>
    <col min="5377" max="5377" width="3.5" style="8" customWidth="1"/>
    <col min="5378" max="5378" width="16.5" style="8" customWidth="1"/>
    <col min="5379" max="5379" width="14.25" style="8" customWidth="1"/>
    <col min="5380" max="5381" width="6.625" style="8" bestFit="1" customWidth="1"/>
    <col min="5382" max="5382" width="1.25" style="8" customWidth="1"/>
    <col min="5383" max="5383" width="5.375" style="8" customWidth="1"/>
    <col min="5384" max="5387" width="8.625" style="8" customWidth="1"/>
    <col min="5388" max="5388" width="2.125" style="8" customWidth="1"/>
    <col min="5389" max="5389" width="3.5" style="8" customWidth="1"/>
    <col min="5390" max="5390" width="16.5" style="8" customWidth="1"/>
    <col min="5391" max="5391" width="14.25" style="8" customWidth="1"/>
    <col min="5392" max="5393" width="6.625" style="8" bestFit="1" customWidth="1"/>
    <col min="5394" max="5394" width="1.25" style="8" customWidth="1"/>
    <col min="5395" max="5395" width="5.5" style="8" customWidth="1"/>
    <col min="5396" max="5399" width="8.625" style="8" customWidth="1"/>
    <col min="5400" max="5632" width="9" style="8"/>
    <col min="5633" max="5633" width="3.5" style="8" customWidth="1"/>
    <col min="5634" max="5634" width="16.5" style="8" customWidth="1"/>
    <col min="5635" max="5635" width="14.25" style="8" customWidth="1"/>
    <col min="5636" max="5637" width="6.625" style="8" bestFit="1" customWidth="1"/>
    <col min="5638" max="5638" width="1.25" style="8" customWidth="1"/>
    <col min="5639" max="5639" width="5.375" style="8" customWidth="1"/>
    <col min="5640" max="5643" width="8.625" style="8" customWidth="1"/>
    <col min="5644" max="5644" width="2.125" style="8" customWidth="1"/>
    <col min="5645" max="5645" width="3.5" style="8" customWidth="1"/>
    <col min="5646" max="5646" width="16.5" style="8" customWidth="1"/>
    <col min="5647" max="5647" width="14.25" style="8" customWidth="1"/>
    <col min="5648" max="5649" width="6.625" style="8" bestFit="1" customWidth="1"/>
    <col min="5650" max="5650" width="1.25" style="8" customWidth="1"/>
    <col min="5651" max="5651" width="5.5" style="8" customWidth="1"/>
    <col min="5652" max="5655" width="8.625" style="8" customWidth="1"/>
    <col min="5656" max="5888" width="9" style="8"/>
    <col min="5889" max="5889" width="3.5" style="8" customWidth="1"/>
    <col min="5890" max="5890" width="16.5" style="8" customWidth="1"/>
    <col min="5891" max="5891" width="14.25" style="8" customWidth="1"/>
    <col min="5892" max="5893" width="6.625" style="8" bestFit="1" customWidth="1"/>
    <col min="5894" max="5894" width="1.25" style="8" customWidth="1"/>
    <col min="5895" max="5895" width="5.375" style="8" customWidth="1"/>
    <col min="5896" max="5899" width="8.625" style="8" customWidth="1"/>
    <col min="5900" max="5900" width="2.125" style="8" customWidth="1"/>
    <col min="5901" max="5901" width="3.5" style="8" customWidth="1"/>
    <col min="5902" max="5902" width="16.5" style="8" customWidth="1"/>
    <col min="5903" max="5903" width="14.25" style="8" customWidth="1"/>
    <col min="5904" max="5905" width="6.625" style="8" bestFit="1" customWidth="1"/>
    <col min="5906" max="5906" width="1.25" style="8" customWidth="1"/>
    <col min="5907" max="5907" width="5.5" style="8" customWidth="1"/>
    <col min="5908" max="5911" width="8.625" style="8" customWidth="1"/>
    <col min="5912" max="6144" width="9" style="8"/>
    <col min="6145" max="6145" width="3.5" style="8" customWidth="1"/>
    <col min="6146" max="6146" width="16.5" style="8" customWidth="1"/>
    <col min="6147" max="6147" width="14.25" style="8" customWidth="1"/>
    <col min="6148" max="6149" width="6.625" style="8" bestFit="1" customWidth="1"/>
    <col min="6150" max="6150" width="1.25" style="8" customWidth="1"/>
    <col min="6151" max="6151" width="5.375" style="8" customWidth="1"/>
    <col min="6152" max="6155" width="8.625" style="8" customWidth="1"/>
    <col min="6156" max="6156" width="2.125" style="8" customWidth="1"/>
    <col min="6157" max="6157" width="3.5" style="8" customWidth="1"/>
    <col min="6158" max="6158" width="16.5" style="8" customWidth="1"/>
    <col min="6159" max="6159" width="14.25" style="8" customWidth="1"/>
    <col min="6160" max="6161" width="6.625" style="8" bestFit="1" customWidth="1"/>
    <col min="6162" max="6162" width="1.25" style="8" customWidth="1"/>
    <col min="6163" max="6163" width="5.5" style="8" customWidth="1"/>
    <col min="6164" max="6167" width="8.625" style="8" customWidth="1"/>
    <col min="6168" max="6400" width="9" style="8"/>
    <col min="6401" max="6401" width="3.5" style="8" customWidth="1"/>
    <col min="6402" max="6402" width="16.5" style="8" customWidth="1"/>
    <col min="6403" max="6403" width="14.25" style="8" customWidth="1"/>
    <col min="6404" max="6405" width="6.625" style="8" bestFit="1" customWidth="1"/>
    <col min="6406" max="6406" width="1.25" style="8" customWidth="1"/>
    <col min="6407" max="6407" width="5.375" style="8" customWidth="1"/>
    <col min="6408" max="6411" width="8.625" style="8" customWidth="1"/>
    <col min="6412" max="6412" width="2.125" style="8" customWidth="1"/>
    <col min="6413" max="6413" width="3.5" style="8" customWidth="1"/>
    <col min="6414" max="6414" width="16.5" style="8" customWidth="1"/>
    <col min="6415" max="6415" width="14.25" style="8" customWidth="1"/>
    <col min="6416" max="6417" width="6.625" style="8" bestFit="1" customWidth="1"/>
    <col min="6418" max="6418" width="1.25" style="8" customWidth="1"/>
    <col min="6419" max="6419" width="5.5" style="8" customWidth="1"/>
    <col min="6420" max="6423" width="8.625" style="8" customWidth="1"/>
    <col min="6424" max="6656" width="9" style="8"/>
    <col min="6657" max="6657" width="3.5" style="8" customWidth="1"/>
    <col min="6658" max="6658" width="16.5" style="8" customWidth="1"/>
    <col min="6659" max="6659" width="14.25" style="8" customWidth="1"/>
    <col min="6660" max="6661" width="6.625" style="8" bestFit="1" customWidth="1"/>
    <col min="6662" max="6662" width="1.25" style="8" customWidth="1"/>
    <col min="6663" max="6663" width="5.375" style="8" customWidth="1"/>
    <col min="6664" max="6667" width="8.625" style="8" customWidth="1"/>
    <col min="6668" max="6668" width="2.125" style="8" customWidth="1"/>
    <col min="6669" max="6669" width="3.5" style="8" customWidth="1"/>
    <col min="6670" max="6670" width="16.5" style="8" customWidth="1"/>
    <col min="6671" max="6671" width="14.25" style="8" customWidth="1"/>
    <col min="6672" max="6673" width="6.625" style="8" bestFit="1" customWidth="1"/>
    <col min="6674" max="6674" width="1.25" style="8" customWidth="1"/>
    <col min="6675" max="6675" width="5.5" style="8" customWidth="1"/>
    <col min="6676" max="6679" width="8.625" style="8" customWidth="1"/>
    <col min="6680" max="6912" width="9" style="8"/>
    <col min="6913" max="6913" width="3.5" style="8" customWidth="1"/>
    <col min="6914" max="6914" width="16.5" style="8" customWidth="1"/>
    <col min="6915" max="6915" width="14.25" style="8" customWidth="1"/>
    <col min="6916" max="6917" width="6.625" style="8" bestFit="1" customWidth="1"/>
    <col min="6918" max="6918" width="1.25" style="8" customWidth="1"/>
    <col min="6919" max="6919" width="5.375" style="8" customWidth="1"/>
    <col min="6920" max="6923" width="8.625" style="8" customWidth="1"/>
    <col min="6924" max="6924" width="2.125" style="8" customWidth="1"/>
    <col min="6925" max="6925" width="3.5" style="8" customWidth="1"/>
    <col min="6926" max="6926" width="16.5" style="8" customWidth="1"/>
    <col min="6927" max="6927" width="14.25" style="8" customWidth="1"/>
    <col min="6928" max="6929" width="6.625" style="8" bestFit="1" customWidth="1"/>
    <col min="6930" max="6930" width="1.25" style="8" customWidth="1"/>
    <col min="6931" max="6931" width="5.5" style="8" customWidth="1"/>
    <col min="6932" max="6935" width="8.625" style="8" customWidth="1"/>
    <col min="6936" max="7168" width="9" style="8"/>
    <col min="7169" max="7169" width="3.5" style="8" customWidth="1"/>
    <col min="7170" max="7170" width="16.5" style="8" customWidth="1"/>
    <col min="7171" max="7171" width="14.25" style="8" customWidth="1"/>
    <col min="7172" max="7173" width="6.625" style="8" bestFit="1" customWidth="1"/>
    <col min="7174" max="7174" width="1.25" style="8" customWidth="1"/>
    <col min="7175" max="7175" width="5.375" style="8" customWidth="1"/>
    <col min="7176" max="7179" width="8.625" style="8" customWidth="1"/>
    <col min="7180" max="7180" width="2.125" style="8" customWidth="1"/>
    <col min="7181" max="7181" width="3.5" style="8" customWidth="1"/>
    <col min="7182" max="7182" width="16.5" style="8" customWidth="1"/>
    <col min="7183" max="7183" width="14.25" style="8" customWidth="1"/>
    <col min="7184" max="7185" width="6.625" style="8" bestFit="1" customWidth="1"/>
    <col min="7186" max="7186" width="1.25" style="8" customWidth="1"/>
    <col min="7187" max="7187" width="5.5" style="8" customWidth="1"/>
    <col min="7188" max="7191" width="8.625" style="8" customWidth="1"/>
    <col min="7192" max="7424" width="9" style="8"/>
    <col min="7425" max="7425" width="3.5" style="8" customWidth="1"/>
    <col min="7426" max="7426" width="16.5" style="8" customWidth="1"/>
    <col min="7427" max="7427" width="14.25" style="8" customWidth="1"/>
    <col min="7428" max="7429" width="6.625" style="8" bestFit="1" customWidth="1"/>
    <col min="7430" max="7430" width="1.25" style="8" customWidth="1"/>
    <col min="7431" max="7431" width="5.375" style="8" customWidth="1"/>
    <col min="7432" max="7435" width="8.625" style="8" customWidth="1"/>
    <col min="7436" max="7436" width="2.125" style="8" customWidth="1"/>
    <col min="7437" max="7437" width="3.5" style="8" customWidth="1"/>
    <col min="7438" max="7438" width="16.5" style="8" customWidth="1"/>
    <col min="7439" max="7439" width="14.25" style="8" customWidth="1"/>
    <col min="7440" max="7441" width="6.625" style="8" bestFit="1" customWidth="1"/>
    <col min="7442" max="7442" width="1.25" style="8" customWidth="1"/>
    <col min="7443" max="7443" width="5.5" style="8" customWidth="1"/>
    <col min="7444" max="7447" width="8.625" style="8" customWidth="1"/>
    <col min="7448" max="7680" width="9" style="8"/>
    <col min="7681" max="7681" width="3.5" style="8" customWidth="1"/>
    <col min="7682" max="7682" width="16.5" style="8" customWidth="1"/>
    <col min="7683" max="7683" width="14.25" style="8" customWidth="1"/>
    <col min="7684" max="7685" width="6.625" style="8" bestFit="1" customWidth="1"/>
    <col min="7686" max="7686" width="1.25" style="8" customWidth="1"/>
    <col min="7687" max="7687" width="5.375" style="8" customWidth="1"/>
    <col min="7688" max="7691" width="8.625" style="8" customWidth="1"/>
    <col min="7692" max="7692" width="2.125" style="8" customWidth="1"/>
    <col min="7693" max="7693" width="3.5" style="8" customWidth="1"/>
    <col min="7694" max="7694" width="16.5" style="8" customWidth="1"/>
    <col min="7695" max="7695" width="14.25" style="8" customWidth="1"/>
    <col min="7696" max="7697" width="6.625" style="8" bestFit="1" customWidth="1"/>
    <col min="7698" max="7698" width="1.25" style="8" customWidth="1"/>
    <col min="7699" max="7699" width="5.5" style="8" customWidth="1"/>
    <col min="7700" max="7703" width="8.625" style="8" customWidth="1"/>
    <col min="7704" max="7936" width="9" style="8"/>
    <col min="7937" max="7937" width="3.5" style="8" customWidth="1"/>
    <col min="7938" max="7938" width="16.5" style="8" customWidth="1"/>
    <col min="7939" max="7939" width="14.25" style="8" customWidth="1"/>
    <col min="7940" max="7941" width="6.625" style="8" bestFit="1" customWidth="1"/>
    <col min="7942" max="7942" width="1.25" style="8" customWidth="1"/>
    <col min="7943" max="7943" width="5.375" style="8" customWidth="1"/>
    <col min="7944" max="7947" width="8.625" style="8" customWidth="1"/>
    <col min="7948" max="7948" width="2.125" style="8" customWidth="1"/>
    <col min="7949" max="7949" width="3.5" style="8" customWidth="1"/>
    <col min="7950" max="7950" width="16.5" style="8" customWidth="1"/>
    <col min="7951" max="7951" width="14.25" style="8" customWidth="1"/>
    <col min="7952" max="7953" width="6.625" style="8" bestFit="1" customWidth="1"/>
    <col min="7954" max="7954" width="1.25" style="8" customWidth="1"/>
    <col min="7955" max="7955" width="5.5" style="8" customWidth="1"/>
    <col min="7956" max="7959" width="8.625" style="8" customWidth="1"/>
    <col min="7960" max="8192" width="9" style="8"/>
    <col min="8193" max="8193" width="3.5" style="8" customWidth="1"/>
    <col min="8194" max="8194" width="16.5" style="8" customWidth="1"/>
    <col min="8195" max="8195" width="14.25" style="8" customWidth="1"/>
    <col min="8196" max="8197" width="6.625" style="8" bestFit="1" customWidth="1"/>
    <col min="8198" max="8198" width="1.25" style="8" customWidth="1"/>
    <col min="8199" max="8199" width="5.375" style="8" customWidth="1"/>
    <col min="8200" max="8203" width="8.625" style="8" customWidth="1"/>
    <col min="8204" max="8204" width="2.125" style="8" customWidth="1"/>
    <col min="8205" max="8205" width="3.5" style="8" customWidth="1"/>
    <col min="8206" max="8206" width="16.5" style="8" customWidth="1"/>
    <col min="8207" max="8207" width="14.25" style="8" customWidth="1"/>
    <col min="8208" max="8209" width="6.625" style="8" bestFit="1" customWidth="1"/>
    <col min="8210" max="8210" width="1.25" style="8" customWidth="1"/>
    <col min="8211" max="8211" width="5.5" style="8" customWidth="1"/>
    <col min="8212" max="8215" width="8.625" style="8" customWidth="1"/>
    <col min="8216" max="8448" width="9" style="8"/>
    <col min="8449" max="8449" width="3.5" style="8" customWidth="1"/>
    <col min="8450" max="8450" width="16.5" style="8" customWidth="1"/>
    <col min="8451" max="8451" width="14.25" style="8" customWidth="1"/>
    <col min="8452" max="8453" width="6.625" style="8" bestFit="1" customWidth="1"/>
    <col min="8454" max="8454" width="1.25" style="8" customWidth="1"/>
    <col min="8455" max="8455" width="5.375" style="8" customWidth="1"/>
    <col min="8456" max="8459" width="8.625" style="8" customWidth="1"/>
    <col min="8460" max="8460" width="2.125" style="8" customWidth="1"/>
    <col min="8461" max="8461" width="3.5" style="8" customWidth="1"/>
    <col min="8462" max="8462" width="16.5" style="8" customWidth="1"/>
    <col min="8463" max="8463" width="14.25" style="8" customWidth="1"/>
    <col min="8464" max="8465" width="6.625" style="8" bestFit="1" customWidth="1"/>
    <col min="8466" max="8466" width="1.25" style="8" customWidth="1"/>
    <col min="8467" max="8467" width="5.5" style="8" customWidth="1"/>
    <col min="8468" max="8471" width="8.625" style="8" customWidth="1"/>
    <col min="8472" max="8704" width="9" style="8"/>
    <col min="8705" max="8705" width="3.5" style="8" customWidth="1"/>
    <col min="8706" max="8706" width="16.5" style="8" customWidth="1"/>
    <col min="8707" max="8707" width="14.25" style="8" customWidth="1"/>
    <col min="8708" max="8709" width="6.625" style="8" bestFit="1" customWidth="1"/>
    <col min="8710" max="8710" width="1.25" style="8" customWidth="1"/>
    <col min="8711" max="8711" width="5.375" style="8" customWidth="1"/>
    <col min="8712" max="8715" width="8.625" style="8" customWidth="1"/>
    <col min="8716" max="8716" width="2.125" style="8" customWidth="1"/>
    <col min="8717" max="8717" width="3.5" style="8" customWidth="1"/>
    <col min="8718" max="8718" width="16.5" style="8" customWidth="1"/>
    <col min="8719" max="8719" width="14.25" style="8" customWidth="1"/>
    <col min="8720" max="8721" width="6.625" style="8" bestFit="1" customWidth="1"/>
    <col min="8722" max="8722" width="1.25" style="8" customWidth="1"/>
    <col min="8723" max="8723" width="5.5" style="8" customWidth="1"/>
    <col min="8724" max="8727" width="8.625" style="8" customWidth="1"/>
    <col min="8728" max="8960" width="9" style="8"/>
    <col min="8961" max="8961" width="3.5" style="8" customWidth="1"/>
    <col min="8962" max="8962" width="16.5" style="8" customWidth="1"/>
    <col min="8963" max="8963" width="14.25" style="8" customWidth="1"/>
    <col min="8964" max="8965" width="6.625" style="8" bestFit="1" customWidth="1"/>
    <col min="8966" max="8966" width="1.25" style="8" customWidth="1"/>
    <col min="8967" max="8967" width="5.375" style="8" customWidth="1"/>
    <col min="8968" max="8971" width="8.625" style="8" customWidth="1"/>
    <col min="8972" max="8972" width="2.125" style="8" customWidth="1"/>
    <col min="8973" max="8973" width="3.5" style="8" customWidth="1"/>
    <col min="8974" max="8974" width="16.5" style="8" customWidth="1"/>
    <col min="8975" max="8975" width="14.25" style="8" customWidth="1"/>
    <col min="8976" max="8977" width="6.625" style="8" bestFit="1" customWidth="1"/>
    <col min="8978" max="8978" width="1.25" style="8" customWidth="1"/>
    <col min="8979" max="8979" width="5.5" style="8" customWidth="1"/>
    <col min="8980" max="8983" width="8.625" style="8" customWidth="1"/>
    <col min="8984" max="9216" width="9" style="8"/>
    <col min="9217" max="9217" width="3.5" style="8" customWidth="1"/>
    <col min="9218" max="9218" width="16.5" style="8" customWidth="1"/>
    <col min="9219" max="9219" width="14.25" style="8" customWidth="1"/>
    <col min="9220" max="9221" width="6.625" style="8" bestFit="1" customWidth="1"/>
    <col min="9222" max="9222" width="1.25" style="8" customWidth="1"/>
    <col min="9223" max="9223" width="5.375" style="8" customWidth="1"/>
    <col min="9224" max="9227" width="8.625" style="8" customWidth="1"/>
    <col min="9228" max="9228" width="2.125" style="8" customWidth="1"/>
    <col min="9229" max="9229" width="3.5" style="8" customWidth="1"/>
    <col min="9230" max="9230" width="16.5" style="8" customWidth="1"/>
    <col min="9231" max="9231" width="14.25" style="8" customWidth="1"/>
    <col min="9232" max="9233" width="6.625" style="8" bestFit="1" customWidth="1"/>
    <col min="9234" max="9234" width="1.25" style="8" customWidth="1"/>
    <col min="9235" max="9235" width="5.5" style="8" customWidth="1"/>
    <col min="9236" max="9239" width="8.625" style="8" customWidth="1"/>
    <col min="9240" max="9472" width="9" style="8"/>
    <col min="9473" max="9473" width="3.5" style="8" customWidth="1"/>
    <col min="9474" max="9474" width="16.5" style="8" customWidth="1"/>
    <col min="9475" max="9475" width="14.25" style="8" customWidth="1"/>
    <col min="9476" max="9477" width="6.625" style="8" bestFit="1" customWidth="1"/>
    <col min="9478" max="9478" width="1.25" style="8" customWidth="1"/>
    <col min="9479" max="9479" width="5.375" style="8" customWidth="1"/>
    <col min="9480" max="9483" width="8.625" style="8" customWidth="1"/>
    <col min="9484" max="9484" width="2.125" style="8" customWidth="1"/>
    <col min="9485" max="9485" width="3.5" style="8" customWidth="1"/>
    <col min="9486" max="9486" width="16.5" style="8" customWidth="1"/>
    <col min="9487" max="9487" width="14.25" style="8" customWidth="1"/>
    <col min="9488" max="9489" width="6.625" style="8" bestFit="1" customWidth="1"/>
    <col min="9490" max="9490" width="1.25" style="8" customWidth="1"/>
    <col min="9491" max="9491" width="5.5" style="8" customWidth="1"/>
    <col min="9492" max="9495" width="8.625" style="8" customWidth="1"/>
    <col min="9496" max="9728" width="9" style="8"/>
    <col min="9729" max="9729" width="3.5" style="8" customWidth="1"/>
    <col min="9730" max="9730" width="16.5" style="8" customWidth="1"/>
    <col min="9731" max="9731" width="14.25" style="8" customWidth="1"/>
    <col min="9732" max="9733" width="6.625" style="8" bestFit="1" customWidth="1"/>
    <col min="9734" max="9734" width="1.25" style="8" customWidth="1"/>
    <col min="9735" max="9735" width="5.375" style="8" customWidth="1"/>
    <col min="9736" max="9739" width="8.625" style="8" customWidth="1"/>
    <col min="9740" max="9740" width="2.125" style="8" customWidth="1"/>
    <col min="9741" max="9741" width="3.5" style="8" customWidth="1"/>
    <col min="9742" max="9742" width="16.5" style="8" customWidth="1"/>
    <col min="9743" max="9743" width="14.25" style="8" customWidth="1"/>
    <col min="9744" max="9745" width="6.625" style="8" bestFit="1" customWidth="1"/>
    <col min="9746" max="9746" width="1.25" style="8" customWidth="1"/>
    <col min="9747" max="9747" width="5.5" style="8" customWidth="1"/>
    <col min="9748" max="9751" width="8.625" style="8" customWidth="1"/>
    <col min="9752" max="9984" width="9" style="8"/>
    <col min="9985" max="9985" width="3.5" style="8" customWidth="1"/>
    <col min="9986" max="9986" width="16.5" style="8" customWidth="1"/>
    <col min="9987" max="9987" width="14.25" style="8" customWidth="1"/>
    <col min="9988" max="9989" width="6.625" style="8" bestFit="1" customWidth="1"/>
    <col min="9990" max="9990" width="1.25" style="8" customWidth="1"/>
    <col min="9991" max="9991" width="5.375" style="8" customWidth="1"/>
    <col min="9992" max="9995" width="8.625" style="8" customWidth="1"/>
    <col min="9996" max="9996" width="2.125" style="8" customWidth="1"/>
    <col min="9997" max="9997" width="3.5" style="8" customWidth="1"/>
    <col min="9998" max="9998" width="16.5" style="8" customWidth="1"/>
    <col min="9999" max="9999" width="14.25" style="8" customWidth="1"/>
    <col min="10000" max="10001" width="6.625" style="8" bestFit="1" customWidth="1"/>
    <col min="10002" max="10002" width="1.25" style="8" customWidth="1"/>
    <col min="10003" max="10003" width="5.5" style="8" customWidth="1"/>
    <col min="10004" max="10007" width="8.625" style="8" customWidth="1"/>
    <col min="10008" max="10240" width="9" style="8"/>
    <col min="10241" max="10241" width="3.5" style="8" customWidth="1"/>
    <col min="10242" max="10242" width="16.5" style="8" customWidth="1"/>
    <col min="10243" max="10243" width="14.25" style="8" customWidth="1"/>
    <col min="10244" max="10245" width="6.625" style="8" bestFit="1" customWidth="1"/>
    <col min="10246" max="10246" width="1.25" style="8" customWidth="1"/>
    <col min="10247" max="10247" width="5.375" style="8" customWidth="1"/>
    <col min="10248" max="10251" width="8.625" style="8" customWidth="1"/>
    <col min="10252" max="10252" width="2.125" style="8" customWidth="1"/>
    <col min="10253" max="10253" width="3.5" style="8" customWidth="1"/>
    <col min="10254" max="10254" width="16.5" style="8" customWidth="1"/>
    <col min="10255" max="10255" width="14.25" style="8" customWidth="1"/>
    <col min="10256" max="10257" width="6.625" style="8" bestFit="1" customWidth="1"/>
    <col min="10258" max="10258" width="1.25" style="8" customWidth="1"/>
    <col min="10259" max="10259" width="5.5" style="8" customWidth="1"/>
    <col min="10260" max="10263" width="8.625" style="8" customWidth="1"/>
    <col min="10264" max="10496" width="9" style="8"/>
    <col min="10497" max="10497" width="3.5" style="8" customWidth="1"/>
    <col min="10498" max="10498" width="16.5" style="8" customWidth="1"/>
    <col min="10499" max="10499" width="14.25" style="8" customWidth="1"/>
    <col min="10500" max="10501" width="6.625" style="8" bestFit="1" customWidth="1"/>
    <col min="10502" max="10502" width="1.25" style="8" customWidth="1"/>
    <col min="10503" max="10503" width="5.375" style="8" customWidth="1"/>
    <col min="10504" max="10507" width="8.625" style="8" customWidth="1"/>
    <col min="10508" max="10508" width="2.125" style="8" customWidth="1"/>
    <col min="10509" max="10509" width="3.5" style="8" customWidth="1"/>
    <col min="10510" max="10510" width="16.5" style="8" customWidth="1"/>
    <col min="10511" max="10511" width="14.25" style="8" customWidth="1"/>
    <col min="10512" max="10513" width="6.625" style="8" bestFit="1" customWidth="1"/>
    <col min="10514" max="10514" width="1.25" style="8" customWidth="1"/>
    <col min="10515" max="10515" width="5.5" style="8" customWidth="1"/>
    <col min="10516" max="10519" width="8.625" style="8" customWidth="1"/>
    <col min="10520" max="10752" width="9" style="8"/>
    <col min="10753" max="10753" width="3.5" style="8" customWidth="1"/>
    <col min="10754" max="10754" width="16.5" style="8" customWidth="1"/>
    <col min="10755" max="10755" width="14.25" style="8" customWidth="1"/>
    <col min="10756" max="10757" width="6.625" style="8" bestFit="1" customWidth="1"/>
    <col min="10758" max="10758" width="1.25" style="8" customWidth="1"/>
    <col min="10759" max="10759" width="5.375" style="8" customWidth="1"/>
    <col min="10760" max="10763" width="8.625" style="8" customWidth="1"/>
    <col min="10764" max="10764" width="2.125" style="8" customWidth="1"/>
    <col min="10765" max="10765" width="3.5" style="8" customWidth="1"/>
    <col min="10766" max="10766" width="16.5" style="8" customWidth="1"/>
    <col min="10767" max="10767" width="14.25" style="8" customWidth="1"/>
    <col min="10768" max="10769" width="6.625" style="8" bestFit="1" customWidth="1"/>
    <col min="10770" max="10770" width="1.25" style="8" customWidth="1"/>
    <col min="10771" max="10771" width="5.5" style="8" customWidth="1"/>
    <col min="10772" max="10775" width="8.625" style="8" customWidth="1"/>
    <col min="10776" max="11008" width="9" style="8"/>
    <col min="11009" max="11009" width="3.5" style="8" customWidth="1"/>
    <col min="11010" max="11010" width="16.5" style="8" customWidth="1"/>
    <col min="11011" max="11011" width="14.25" style="8" customWidth="1"/>
    <col min="11012" max="11013" width="6.625" style="8" bestFit="1" customWidth="1"/>
    <col min="11014" max="11014" width="1.25" style="8" customWidth="1"/>
    <col min="11015" max="11015" width="5.375" style="8" customWidth="1"/>
    <col min="11016" max="11019" width="8.625" style="8" customWidth="1"/>
    <col min="11020" max="11020" width="2.125" style="8" customWidth="1"/>
    <col min="11021" max="11021" width="3.5" style="8" customWidth="1"/>
    <col min="11022" max="11022" width="16.5" style="8" customWidth="1"/>
    <col min="11023" max="11023" width="14.25" style="8" customWidth="1"/>
    <col min="11024" max="11025" width="6.625" style="8" bestFit="1" customWidth="1"/>
    <col min="11026" max="11026" width="1.25" style="8" customWidth="1"/>
    <col min="11027" max="11027" width="5.5" style="8" customWidth="1"/>
    <col min="11028" max="11031" width="8.625" style="8" customWidth="1"/>
    <col min="11032" max="11264" width="9" style="8"/>
    <col min="11265" max="11265" width="3.5" style="8" customWidth="1"/>
    <col min="11266" max="11266" width="16.5" style="8" customWidth="1"/>
    <col min="11267" max="11267" width="14.25" style="8" customWidth="1"/>
    <col min="11268" max="11269" width="6.625" style="8" bestFit="1" customWidth="1"/>
    <col min="11270" max="11270" width="1.25" style="8" customWidth="1"/>
    <col min="11271" max="11271" width="5.375" style="8" customWidth="1"/>
    <col min="11272" max="11275" width="8.625" style="8" customWidth="1"/>
    <col min="11276" max="11276" width="2.125" style="8" customWidth="1"/>
    <col min="11277" max="11277" width="3.5" style="8" customWidth="1"/>
    <col min="11278" max="11278" width="16.5" style="8" customWidth="1"/>
    <col min="11279" max="11279" width="14.25" style="8" customWidth="1"/>
    <col min="11280" max="11281" width="6.625" style="8" bestFit="1" customWidth="1"/>
    <col min="11282" max="11282" width="1.25" style="8" customWidth="1"/>
    <col min="11283" max="11283" width="5.5" style="8" customWidth="1"/>
    <col min="11284" max="11287" width="8.625" style="8" customWidth="1"/>
    <col min="11288" max="11520" width="9" style="8"/>
    <col min="11521" max="11521" width="3.5" style="8" customWidth="1"/>
    <col min="11522" max="11522" width="16.5" style="8" customWidth="1"/>
    <col min="11523" max="11523" width="14.25" style="8" customWidth="1"/>
    <col min="11524" max="11525" width="6.625" style="8" bestFit="1" customWidth="1"/>
    <col min="11526" max="11526" width="1.25" style="8" customWidth="1"/>
    <col min="11527" max="11527" width="5.375" style="8" customWidth="1"/>
    <col min="11528" max="11531" width="8.625" style="8" customWidth="1"/>
    <col min="11532" max="11532" width="2.125" style="8" customWidth="1"/>
    <col min="11533" max="11533" width="3.5" style="8" customWidth="1"/>
    <col min="11534" max="11534" width="16.5" style="8" customWidth="1"/>
    <col min="11535" max="11535" width="14.25" style="8" customWidth="1"/>
    <col min="11536" max="11537" width="6.625" style="8" bestFit="1" customWidth="1"/>
    <col min="11538" max="11538" width="1.25" style="8" customWidth="1"/>
    <col min="11539" max="11539" width="5.5" style="8" customWidth="1"/>
    <col min="11540" max="11543" width="8.625" style="8" customWidth="1"/>
    <col min="11544" max="11776" width="9" style="8"/>
    <col min="11777" max="11777" width="3.5" style="8" customWidth="1"/>
    <col min="11778" max="11778" width="16.5" style="8" customWidth="1"/>
    <col min="11779" max="11779" width="14.25" style="8" customWidth="1"/>
    <col min="11780" max="11781" width="6.625" style="8" bestFit="1" customWidth="1"/>
    <col min="11782" max="11782" width="1.25" style="8" customWidth="1"/>
    <col min="11783" max="11783" width="5.375" style="8" customWidth="1"/>
    <col min="11784" max="11787" width="8.625" style="8" customWidth="1"/>
    <col min="11788" max="11788" width="2.125" style="8" customWidth="1"/>
    <col min="11789" max="11789" width="3.5" style="8" customWidth="1"/>
    <col min="11790" max="11790" width="16.5" style="8" customWidth="1"/>
    <col min="11791" max="11791" width="14.25" style="8" customWidth="1"/>
    <col min="11792" max="11793" width="6.625" style="8" bestFit="1" customWidth="1"/>
    <col min="11794" max="11794" width="1.25" style="8" customWidth="1"/>
    <col min="11795" max="11795" width="5.5" style="8" customWidth="1"/>
    <col min="11796" max="11799" width="8.625" style="8" customWidth="1"/>
    <col min="11800" max="12032" width="9" style="8"/>
    <col min="12033" max="12033" width="3.5" style="8" customWidth="1"/>
    <col min="12034" max="12034" width="16.5" style="8" customWidth="1"/>
    <col min="12035" max="12035" width="14.25" style="8" customWidth="1"/>
    <col min="12036" max="12037" width="6.625" style="8" bestFit="1" customWidth="1"/>
    <col min="12038" max="12038" width="1.25" style="8" customWidth="1"/>
    <col min="12039" max="12039" width="5.375" style="8" customWidth="1"/>
    <col min="12040" max="12043" width="8.625" style="8" customWidth="1"/>
    <col min="12044" max="12044" width="2.125" style="8" customWidth="1"/>
    <col min="12045" max="12045" width="3.5" style="8" customWidth="1"/>
    <col min="12046" max="12046" width="16.5" style="8" customWidth="1"/>
    <col min="12047" max="12047" width="14.25" style="8" customWidth="1"/>
    <col min="12048" max="12049" width="6.625" style="8" bestFit="1" customWidth="1"/>
    <col min="12050" max="12050" width="1.25" style="8" customWidth="1"/>
    <col min="12051" max="12051" width="5.5" style="8" customWidth="1"/>
    <col min="12052" max="12055" width="8.625" style="8" customWidth="1"/>
    <col min="12056" max="12288" width="9" style="8"/>
    <col min="12289" max="12289" width="3.5" style="8" customWidth="1"/>
    <col min="12290" max="12290" width="16.5" style="8" customWidth="1"/>
    <col min="12291" max="12291" width="14.25" style="8" customWidth="1"/>
    <col min="12292" max="12293" width="6.625" style="8" bestFit="1" customWidth="1"/>
    <col min="12294" max="12294" width="1.25" style="8" customWidth="1"/>
    <col min="12295" max="12295" width="5.375" style="8" customWidth="1"/>
    <col min="12296" max="12299" width="8.625" style="8" customWidth="1"/>
    <col min="12300" max="12300" width="2.125" style="8" customWidth="1"/>
    <col min="12301" max="12301" width="3.5" style="8" customWidth="1"/>
    <col min="12302" max="12302" width="16.5" style="8" customWidth="1"/>
    <col min="12303" max="12303" width="14.25" style="8" customWidth="1"/>
    <col min="12304" max="12305" width="6.625" style="8" bestFit="1" customWidth="1"/>
    <col min="12306" max="12306" width="1.25" style="8" customWidth="1"/>
    <col min="12307" max="12307" width="5.5" style="8" customWidth="1"/>
    <col min="12308" max="12311" width="8.625" style="8" customWidth="1"/>
    <col min="12312" max="12544" width="9" style="8"/>
    <col min="12545" max="12545" width="3.5" style="8" customWidth="1"/>
    <col min="12546" max="12546" width="16.5" style="8" customWidth="1"/>
    <col min="12547" max="12547" width="14.25" style="8" customWidth="1"/>
    <col min="12548" max="12549" width="6.625" style="8" bestFit="1" customWidth="1"/>
    <col min="12550" max="12550" width="1.25" style="8" customWidth="1"/>
    <col min="12551" max="12551" width="5.375" style="8" customWidth="1"/>
    <col min="12552" max="12555" width="8.625" style="8" customWidth="1"/>
    <col min="12556" max="12556" width="2.125" style="8" customWidth="1"/>
    <col min="12557" max="12557" width="3.5" style="8" customWidth="1"/>
    <col min="12558" max="12558" width="16.5" style="8" customWidth="1"/>
    <col min="12559" max="12559" width="14.25" style="8" customWidth="1"/>
    <col min="12560" max="12561" width="6.625" style="8" bestFit="1" customWidth="1"/>
    <col min="12562" max="12562" width="1.25" style="8" customWidth="1"/>
    <col min="12563" max="12563" width="5.5" style="8" customWidth="1"/>
    <col min="12564" max="12567" width="8.625" style="8" customWidth="1"/>
    <col min="12568" max="12800" width="9" style="8"/>
    <col min="12801" max="12801" width="3.5" style="8" customWidth="1"/>
    <col min="12802" max="12802" width="16.5" style="8" customWidth="1"/>
    <col min="12803" max="12803" width="14.25" style="8" customWidth="1"/>
    <col min="12804" max="12805" width="6.625" style="8" bestFit="1" customWidth="1"/>
    <col min="12806" max="12806" width="1.25" style="8" customWidth="1"/>
    <col min="12807" max="12807" width="5.375" style="8" customWidth="1"/>
    <col min="12808" max="12811" width="8.625" style="8" customWidth="1"/>
    <col min="12812" max="12812" width="2.125" style="8" customWidth="1"/>
    <col min="12813" max="12813" width="3.5" style="8" customWidth="1"/>
    <col min="12814" max="12814" width="16.5" style="8" customWidth="1"/>
    <col min="12815" max="12815" width="14.25" style="8" customWidth="1"/>
    <col min="12816" max="12817" width="6.625" style="8" bestFit="1" customWidth="1"/>
    <col min="12818" max="12818" width="1.25" style="8" customWidth="1"/>
    <col min="12819" max="12819" width="5.5" style="8" customWidth="1"/>
    <col min="12820" max="12823" width="8.625" style="8" customWidth="1"/>
    <col min="12824" max="13056" width="9" style="8"/>
    <col min="13057" max="13057" width="3.5" style="8" customWidth="1"/>
    <col min="13058" max="13058" width="16.5" style="8" customWidth="1"/>
    <col min="13059" max="13059" width="14.25" style="8" customWidth="1"/>
    <col min="13060" max="13061" width="6.625" style="8" bestFit="1" customWidth="1"/>
    <col min="13062" max="13062" width="1.25" style="8" customWidth="1"/>
    <col min="13063" max="13063" width="5.375" style="8" customWidth="1"/>
    <col min="13064" max="13067" width="8.625" style="8" customWidth="1"/>
    <col min="13068" max="13068" width="2.125" style="8" customWidth="1"/>
    <col min="13069" max="13069" width="3.5" style="8" customWidth="1"/>
    <col min="13070" max="13070" width="16.5" style="8" customWidth="1"/>
    <col min="13071" max="13071" width="14.25" style="8" customWidth="1"/>
    <col min="13072" max="13073" width="6.625" style="8" bestFit="1" customWidth="1"/>
    <col min="13074" max="13074" width="1.25" style="8" customWidth="1"/>
    <col min="13075" max="13075" width="5.5" style="8" customWidth="1"/>
    <col min="13076" max="13079" width="8.625" style="8" customWidth="1"/>
    <col min="13080" max="13312" width="9" style="8"/>
    <col min="13313" max="13313" width="3.5" style="8" customWidth="1"/>
    <col min="13314" max="13314" width="16.5" style="8" customWidth="1"/>
    <col min="13315" max="13315" width="14.25" style="8" customWidth="1"/>
    <col min="13316" max="13317" width="6.625" style="8" bestFit="1" customWidth="1"/>
    <col min="13318" max="13318" width="1.25" style="8" customWidth="1"/>
    <col min="13319" max="13319" width="5.375" style="8" customWidth="1"/>
    <col min="13320" max="13323" width="8.625" style="8" customWidth="1"/>
    <col min="13324" max="13324" width="2.125" style="8" customWidth="1"/>
    <col min="13325" max="13325" width="3.5" style="8" customWidth="1"/>
    <col min="13326" max="13326" width="16.5" style="8" customWidth="1"/>
    <col min="13327" max="13327" width="14.25" style="8" customWidth="1"/>
    <col min="13328" max="13329" width="6.625" style="8" bestFit="1" customWidth="1"/>
    <col min="13330" max="13330" width="1.25" style="8" customWidth="1"/>
    <col min="13331" max="13331" width="5.5" style="8" customWidth="1"/>
    <col min="13332" max="13335" width="8.625" style="8" customWidth="1"/>
    <col min="13336" max="13568" width="9" style="8"/>
    <col min="13569" max="13569" width="3.5" style="8" customWidth="1"/>
    <col min="13570" max="13570" width="16.5" style="8" customWidth="1"/>
    <col min="13571" max="13571" width="14.25" style="8" customWidth="1"/>
    <col min="13572" max="13573" width="6.625" style="8" bestFit="1" customWidth="1"/>
    <col min="13574" max="13574" width="1.25" style="8" customWidth="1"/>
    <col min="13575" max="13575" width="5.375" style="8" customWidth="1"/>
    <col min="13576" max="13579" width="8.625" style="8" customWidth="1"/>
    <col min="13580" max="13580" width="2.125" style="8" customWidth="1"/>
    <col min="13581" max="13581" width="3.5" style="8" customWidth="1"/>
    <col min="13582" max="13582" width="16.5" style="8" customWidth="1"/>
    <col min="13583" max="13583" width="14.25" style="8" customWidth="1"/>
    <col min="13584" max="13585" width="6.625" style="8" bestFit="1" customWidth="1"/>
    <col min="13586" max="13586" width="1.25" style="8" customWidth="1"/>
    <col min="13587" max="13587" width="5.5" style="8" customWidth="1"/>
    <col min="13588" max="13591" width="8.625" style="8" customWidth="1"/>
    <col min="13592" max="13824" width="9" style="8"/>
    <col min="13825" max="13825" width="3.5" style="8" customWidth="1"/>
    <col min="13826" max="13826" width="16.5" style="8" customWidth="1"/>
    <col min="13827" max="13827" width="14.25" style="8" customWidth="1"/>
    <col min="13828" max="13829" width="6.625" style="8" bestFit="1" customWidth="1"/>
    <col min="13830" max="13830" width="1.25" style="8" customWidth="1"/>
    <col min="13831" max="13831" width="5.375" style="8" customWidth="1"/>
    <col min="13832" max="13835" width="8.625" style="8" customWidth="1"/>
    <col min="13836" max="13836" width="2.125" style="8" customWidth="1"/>
    <col min="13837" max="13837" width="3.5" style="8" customWidth="1"/>
    <col min="13838" max="13838" width="16.5" style="8" customWidth="1"/>
    <col min="13839" max="13839" width="14.25" style="8" customWidth="1"/>
    <col min="13840" max="13841" width="6.625" style="8" bestFit="1" customWidth="1"/>
    <col min="13842" max="13842" width="1.25" style="8" customWidth="1"/>
    <col min="13843" max="13843" width="5.5" style="8" customWidth="1"/>
    <col min="13844" max="13847" width="8.625" style="8" customWidth="1"/>
    <col min="13848" max="14080" width="9" style="8"/>
    <col min="14081" max="14081" width="3.5" style="8" customWidth="1"/>
    <col min="14082" max="14082" width="16.5" style="8" customWidth="1"/>
    <col min="14083" max="14083" width="14.25" style="8" customWidth="1"/>
    <col min="14084" max="14085" width="6.625" style="8" bestFit="1" customWidth="1"/>
    <col min="14086" max="14086" width="1.25" style="8" customWidth="1"/>
    <col min="14087" max="14087" width="5.375" style="8" customWidth="1"/>
    <col min="14088" max="14091" width="8.625" style="8" customWidth="1"/>
    <col min="14092" max="14092" width="2.125" style="8" customWidth="1"/>
    <col min="14093" max="14093" width="3.5" style="8" customWidth="1"/>
    <col min="14094" max="14094" width="16.5" style="8" customWidth="1"/>
    <col min="14095" max="14095" width="14.25" style="8" customWidth="1"/>
    <col min="14096" max="14097" width="6.625" style="8" bestFit="1" customWidth="1"/>
    <col min="14098" max="14098" width="1.25" style="8" customWidth="1"/>
    <col min="14099" max="14099" width="5.5" style="8" customWidth="1"/>
    <col min="14100" max="14103" width="8.625" style="8" customWidth="1"/>
    <col min="14104" max="14336" width="9" style="8"/>
    <col min="14337" max="14337" width="3.5" style="8" customWidth="1"/>
    <col min="14338" max="14338" width="16.5" style="8" customWidth="1"/>
    <col min="14339" max="14339" width="14.25" style="8" customWidth="1"/>
    <col min="14340" max="14341" width="6.625" style="8" bestFit="1" customWidth="1"/>
    <col min="14342" max="14342" width="1.25" style="8" customWidth="1"/>
    <col min="14343" max="14343" width="5.375" style="8" customWidth="1"/>
    <col min="14344" max="14347" width="8.625" style="8" customWidth="1"/>
    <col min="14348" max="14348" width="2.125" style="8" customWidth="1"/>
    <col min="14349" max="14349" width="3.5" style="8" customWidth="1"/>
    <col min="14350" max="14350" width="16.5" style="8" customWidth="1"/>
    <col min="14351" max="14351" width="14.25" style="8" customWidth="1"/>
    <col min="14352" max="14353" width="6.625" style="8" bestFit="1" customWidth="1"/>
    <col min="14354" max="14354" width="1.25" style="8" customWidth="1"/>
    <col min="14355" max="14355" width="5.5" style="8" customWidth="1"/>
    <col min="14356" max="14359" width="8.625" style="8" customWidth="1"/>
    <col min="14360" max="14592" width="9" style="8"/>
    <col min="14593" max="14593" width="3.5" style="8" customWidth="1"/>
    <col min="14594" max="14594" width="16.5" style="8" customWidth="1"/>
    <col min="14595" max="14595" width="14.25" style="8" customWidth="1"/>
    <col min="14596" max="14597" width="6.625" style="8" bestFit="1" customWidth="1"/>
    <col min="14598" max="14598" width="1.25" style="8" customWidth="1"/>
    <col min="14599" max="14599" width="5.375" style="8" customWidth="1"/>
    <col min="14600" max="14603" width="8.625" style="8" customWidth="1"/>
    <col min="14604" max="14604" width="2.125" style="8" customWidth="1"/>
    <col min="14605" max="14605" width="3.5" style="8" customWidth="1"/>
    <col min="14606" max="14606" width="16.5" style="8" customWidth="1"/>
    <col min="14607" max="14607" width="14.25" style="8" customWidth="1"/>
    <col min="14608" max="14609" width="6.625" style="8" bestFit="1" customWidth="1"/>
    <col min="14610" max="14610" width="1.25" style="8" customWidth="1"/>
    <col min="14611" max="14611" width="5.5" style="8" customWidth="1"/>
    <col min="14612" max="14615" width="8.625" style="8" customWidth="1"/>
    <col min="14616" max="14848" width="9" style="8"/>
    <col min="14849" max="14849" width="3.5" style="8" customWidth="1"/>
    <col min="14850" max="14850" width="16.5" style="8" customWidth="1"/>
    <col min="14851" max="14851" width="14.25" style="8" customWidth="1"/>
    <col min="14852" max="14853" width="6.625" style="8" bestFit="1" customWidth="1"/>
    <col min="14854" max="14854" width="1.25" style="8" customWidth="1"/>
    <col min="14855" max="14855" width="5.375" style="8" customWidth="1"/>
    <col min="14856" max="14859" width="8.625" style="8" customWidth="1"/>
    <col min="14860" max="14860" width="2.125" style="8" customWidth="1"/>
    <col min="14861" max="14861" width="3.5" style="8" customWidth="1"/>
    <col min="14862" max="14862" width="16.5" style="8" customWidth="1"/>
    <col min="14863" max="14863" width="14.25" style="8" customWidth="1"/>
    <col min="14864" max="14865" width="6.625" style="8" bestFit="1" customWidth="1"/>
    <col min="14866" max="14866" width="1.25" style="8" customWidth="1"/>
    <col min="14867" max="14867" width="5.5" style="8" customWidth="1"/>
    <col min="14868" max="14871" width="8.625" style="8" customWidth="1"/>
    <col min="14872" max="15104" width="9" style="8"/>
    <col min="15105" max="15105" width="3.5" style="8" customWidth="1"/>
    <col min="15106" max="15106" width="16.5" style="8" customWidth="1"/>
    <col min="15107" max="15107" width="14.25" style="8" customWidth="1"/>
    <col min="15108" max="15109" width="6.625" style="8" bestFit="1" customWidth="1"/>
    <col min="15110" max="15110" width="1.25" style="8" customWidth="1"/>
    <col min="15111" max="15111" width="5.375" style="8" customWidth="1"/>
    <col min="15112" max="15115" width="8.625" style="8" customWidth="1"/>
    <col min="15116" max="15116" width="2.125" style="8" customWidth="1"/>
    <col min="15117" max="15117" width="3.5" style="8" customWidth="1"/>
    <col min="15118" max="15118" width="16.5" style="8" customWidth="1"/>
    <col min="15119" max="15119" width="14.25" style="8" customWidth="1"/>
    <col min="15120" max="15121" width="6.625" style="8" bestFit="1" customWidth="1"/>
    <col min="15122" max="15122" width="1.25" style="8" customWidth="1"/>
    <col min="15123" max="15123" width="5.5" style="8" customWidth="1"/>
    <col min="15124" max="15127" width="8.625" style="8" customWidth="1"/>
    <col min="15128" max="15360" width="9" style="8"/>
    <col min="15361" max="15361" width="3.5" style="8" customWidth="1"/>
    <col min="15362" max="15362" width="16.5" style="8" customWidth="1"/>
    <col min="15363" max="15363" width="14.25" style="8" customWidth="1"/>
    <col min="15364" max="15365" width="6.625" style="8" bestFit="1" customWidth="1"/>
    <col min="15366" max="15366" width="1.25" style="8" customWidth="1"/>
    <col min="15367" max="15367" width="5.375" style="8" customWidth="1"/>
    <col min="15368" max="15371" width="8.625" style="8" customWidth="1"/>
    <col min="15372" max="15372" width="2.125" style="8" customWidth="1"/>
    <col min="15373" max="15373" width="3.5" style="8" customWidth="1"/>
    <col min="15374" max="15374" width="16.5" style="8" customWidth="1"/>
    <col min="15375" max="15375" width="14.25" style="8" customWidth="1"/>
    <col min="15376" max="15377" width="6.625" style="8" bestFit="1" customWidth="1"/>
    <col min="15378" max="15378" width="1.25" style="8" customWidth="1"/>
    <col min="15379" max="15379" width="5.5" style="8" customWidth="1"/>
    <col min="15380" max="15383" width="8.625" style="8" customWidth="1"/>
    <col min="15384" max="15616" width="9" style="8"/>
    <col min="15617" max="15617" width="3.5" style="8" customWidth="1"/>
    <col min="15618" max="15618" width="16.5" style="8" customWidth="1"/>
    <col min="15619" max="15619" width="14.25" style="8" customWidth="1"/>
    <col min="15620" max="15621" width="6.625" style="8" bestFit="1" customWidth="1"/>
    <col min="15622" max="15622" width="1.25" style="8" customWidth="1"/>
    <col min="15623" max="15623" width="5.375" style="8" customWidth="1"/>
    <col min="15624" max="15627" width="8.625" style="8" customWidth="1"/>
    <col min="15628" max="15628" width="2.125" style="8" customWidth="1"/>
    <col min="15629" max="15629" width="3.5" style="8" customWidth="1"/>
    <col min="15630" max="15630" width="16.5" style="8" customWidth="1"/>
    <col min="15631" max="15631" width="14.25" style="8" customWidth="1"/>
    <col min="15632" max="15633" width="6.625" style="8" bestFit="1" customWidth="1"/>
    <col min="15634" max="15634" width="1.25" style="8" customWidth="1"/>
    <col min="15635" max="15635" width="5.5" style="8" customWidth="1"/>
    <col min="15636" max="15639" width="8.625" style="8" customWidth="1"/>
    <col min="15640" max="15872" width="9" style="8"/>
    <col min="15873" max="15873" width="3.5" style="8" customWidth="1"/>
    <col min="15874" max="15874" width="16.5" style="8" customWidth="1"/>
    <col min="15875" max="15875" width="14.25" style="8" customWidth="1"/>
    <col min="15876" max="15877" width="6.625" style="8" bestFit="1" customWidth="1"/>
    <col min="15878" max="15878" width="1.25" style="8" customWidth="1"/>
    <col min="15879" max="15879" width="5.375" style="8" customWidth="1"/>
    <col min="15880" max="15883" width="8.625" style="8" customWidth="1"/>
    <col min="15884" max="15884" width="2.125" style="8" customWidth="1"/>
    <col min="15885" max="15885" width="3.5" style="8" customWidth="1"/>
    <col min="15886" max="15886" width="16.5" style="8" customWidth="1"/>
    <col min="15887" max="15887" width="14.25" style="8" customWidth="1"/>
    <col min="15888" max="15889" width="6.625" style="8" bestFit="1" customWidth="1"/>
    <col min="15890" max="15890" width="1.25" style="8" customWidth="1"/>
    <col min="15891" max="15891" width="5.5" style="8" customWidth="1"/>
    <col min="15892" max="15895" width="8.625" style="8" customWidth="1"/>
    <col min="15896" max="16128" width="9" style="8"/>
    <col min="16129" max="16129" width="3.5" style="8" customWidth="1"/>
    <col min="16130" max="16130" width="16.5" style="8" customWidth="1"/>
    <col min="16131" max="16131" width="14.25" style="8" customWidth="1"/>
    <col min="16132" max="16133" width="6.625" style="8" bestFit="1" customWidth="1"/>
    <col min="16134" max="16134" width="1.25" style="8" customWidth="1"/>
    <col min="16135" max="16135" width="5.375" style="8" customWidth="1"/>
    <col min="16136" max="16139" width="8.625" style="8" customWidth="1"/>
    <col min="16140" max="16140" width="2.125" style="8" customWidth="1"/>
    <col min="16141" max="16141" width="3.5" style="8" customWidth="1"/>
    <col min="16142" max="16142" width="16.5" style="8" customWidth="1"/>
    <col min="16143" max="16143" width="14.25" style="8" customWidth="1"/>
    <col min="16144" max="16145" width="6.625" style="8" bestFit="1" customWidth="1"/>
    <col min="16146" max="16146" width="1.25" style="8" customWidth="1"/>
    <col min="16147" max="16147" width="5.5" style="8" customWidth="1"/>
    <col min="16148" max="16151" width="8.625" style="8" customWidth="1"/>
    <col min="16152" max="16384" width="9" style="8"/>
  </cols>
  <sheetData>
    <row r="1" spans="1:23" s="3" customFormat="1" ht="18" customHeight="1" x14ac:dyDescent="0.4">
      <c r="A1" s="1"/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spans="1:23" ht="24" customHeight="1" x14ac:dyDescent="0.4">
      <c r="B2" s="4" t="s">
        <v>124</v>
      </c>
      <c r="C2" s="4"/>
      <c r="D2" s="4"/>
      <c r="E2" s="4"/>
      <c r="F2" s="4"/>
      <c r="G2" s="4"/>
      <c r="H2" s="4"/>
      <c r="I2" s="4"/>
      <c r="J2" s="4"/>
      <c r="K2" s="4"/>
      <c r="N2" s="4" t="s">
        <v>125</v>
      </c>
      <c r="O2" s="4"/>
      <c r="P2" s="4"/>
      <c r="Q2" s="4"/>
      <c r="R2" s="4"/>
      <c r="S2" s="4"/>
      <c r="T2" s="4"/>
      <c r="U2" s="4"/>
      <c r="V2" s="4"/>
      <c r="W2" s="4"/>
    </row>
    <row r="3" spans="1:23" ht="18" customHeight="1" x14ac:dyDescent="0.15">
      <c r="A3" s="144" t="s">
        <v>126</v>
      </c>
      <c r="B3" s="144"/>
      <c r="C3" s="145"/>
      <c r="D3" s="145"/>
      <c r="E3" s="145"/>
      <c r="F3" s="145"/>
      <c r="G3" s="145"/>
      <c r="H3" s="145"/>
      <c r="I3" s="145"/>
      <c r="J3" s="145"/>
      <c r="K3" s="145"/>
      <c r="M3" s="146"/>
      <c r="N3" s="146"/>
      <c r="O3" s="147"/>
      <c r="P3" s="147"/>
      <c r="Q3" s="147"/>
      <c r="R3" s="147"/>
      <c r="S3" s="147"/>
      <c r="T3" s="147"/>
      <c r="U3" s="147"/>
      <c r="V3" s="147"/>
      <c r="W3" s="147"/>
    </row>
    <row r="4" spans="1:23" ht="18" customHeight="1" x14ac:dyDescent="0.15">
      <c r="A4" s="148" t="s">
        <v>127</v>
      </c>
      <c r="B4" s="148"/>
      <c r="C4" s="7"/>
      <c r="D4" s="7"/>
      <c r="E4" s="7"/>
      <c r="F4" s="7"/>
      <c r="G4" s="7"/>
      <c r="H4" s="7"/>
      <c r="I4" s="7"/>
      <c r="J4" s="7"/>
      <c r="K4" s="7"/>
      <c r="M4" s="146" t="s">
        <v>128</v>
      </c>
      <c r="N4" s="146"/>
      <c r="O4" s="149"/>
      <c r="P4" s="149"/>
      <c r="Q4" s="149"/>
      <c r="R4" s="149"/>
      <c r="S4" s="149"/>
      <c r="T4" s="149"/>
      <c r="U4" s="149"/>
      <c r="V4" s="149"/>
      <c r="W4" s="149"/>
    </row>
    <row r="5" spans="1:23" ht="16.5" customHeight="1" x14ac:dyDescent="0.4">
      <c r="A5" s="150"/>
      <c r="B5" s="151" t="s">
        <v>75</v>
      </c>
      <c r="C5" s="151"/>
      <c r="D5" s="11" t="s">
        <v>42</v>
      </c>
      <c r="E5" s="10" t="s">
        <v>43</v>
      </c>
      <c r="F5" s="9" t="s">
        <v>129</v>
      </c>
      <c r="G5" s="106"/>
      <c r="H5" s="106"/>
      <c r="I5" s="106"/>
      <c r="J5" s="106"/>
      <c r="K5" s="10"/>
      <c r="M5" s="150"/>
      <c r="N5" s="151" t="s">
        <v>75</v>
      </c>
      <c r="O5" s="151"/>
      <c r="P5" s="11" t="s">
        <v>42</v>
      </c>
      <c r="Q5" s="10" t="s">
        <v>43</v>
      </c>
      <c r="R5" s="9" t="s">
        <v>129</v>
      </c>
      <c r="S5" s="106"/>
      <c r="T5" s="106"/>
      <c r="U5" s="106"/>
      <c r="V5" s="106"/>
      <c r="W5" s="10"/>
    </row>
    <row r="6" spans="1:23" ht="16.5" customHeight="1" thickBot="1" x14ac:dyDescent="0.45">
      <c r="A6" s="152"/>
      <c r="B6" s="153"/>
      <c r="C6" s="153"/>
      <c r="D6" s="154"/>
      <c r="E6" s="155"/>
      <c r="F6" s="156" t="s">
        <v>77</v>
      </c>
      <c r="G6" s="155"/>
      <c r="H6" s="157" t="s">
        <v>78</v>
      </c>
      <c r="I6" s="157" t="s">
        <v>79</v>
      </c>
      <c r="J6" s="157" t="s">
        <v>80</v>
      </c>
      <c r="K6" s="157" t="s">
        <v>11</v>
      </c>
      <c r="M6" s="152"/>
      <c r="N6" s="153"/>
      <c r="O6" s="153"/>
      <c r="P6" s="154"/>
      <c r="Q6" s="155"/>
      <c r="R6" s="156" t="s">
        <v>77</v>
      </c>
      <c r="S6" s="155"/>
      <c r="T6" s="157" t="s">
        <v>78</v>
      </c>
      <c r="U6" s="157" t="s">
        <v>79</v>
      </c>
      <c r="V6" s="157" t="s">
        <v>80</v>
      </c>
      <c r="W6" s="157" t="s">
        <v>11</v>
      </c>
    </row>
    <row r="7" spans="1:23" ht="15" customHeight="1" thickTop="1" x14ac:dyDescent="0.4">
      <c r="A7" s="158"/>
      <c r="B7" s="159" t="s">
        <v>130</v>
      </c>
      <c r="C7" s="160" t="s">
        <v>131</v>
      </c>
      <c r="D7" s="25">
        <v>47</v>
      </c>
      <c r="E7" s="25">
        <v>20</v>
      </c>
      <c r="F7" s="79" t="s">
        <v>13</v>
      </c>
      <c r="G7" s="80"/>
      <c r="H7" s="69">
        <v>281</v>
      </c>
      <c r="I7" s="69">
        <v>278</v>
      </c>
      <c r="J7" s="69">
        <v>240</v>
      </c>
      <c r="K7" s="69">
        <f>K8+K9</f>
        <v>799</v>
      </c>
      <c r="M7" s="158"/>
      <c r="N7" s="161" t="s">
        <v>132</v>
      </c>
      <c r="O7" s="162" t="s">
        <v>13</v>
      </c>
      <c r="P7" s="163">
        <v>9</v>
      </c>
      <c r="Q7" s="163">
        <v>2</v>
      </c>
      <c r="R7" s="79" t="s">
        <v>13</v>
      </c>
      <c r="S7" s="80"/>
      <c r="T7" s="69">
        <f>+T10+T13</f>
        <v>77</v>
      </c>
      <c r="U7" s="69"/>
      <c r="V7" s="69"/>
      <c r="W7" s="63">
        <f t="shared" ref="W7:W15" si="0">T7+U7+V7</f>
        <v>77</v>
      </c>
    </row>
    <row r="8" spans="1:23" ht="15" customHeight="1" x14ac:dyDescent="0.4">
      <c r="A8" s="164"/>
      <c r="B8" s="165"/>
      <c r="C8" s="166"/>
      <c r="D8" s="21"/>
      <c r="E8" s="21"/>
      <c r="F8" s="23"/>
      <c r="G8" s="14" t="s">
        <v>15</v>
      </c>
      <c r="H8" s="63">
        <v>126</v>
      </c>
      <c r="I8" s="63">
        <v>120</v>
      </c>
      <c r="J8" s="63">
        <v>114</v>
      </c>
      <c r="K8" s="63">
        <f t="shared" ref="K8:K36" si="1">H8+I8+J8</f>
        <v>360</v>
      </c>
      <c r="M8" s="164"/>
      <c r="N8" s="167"/>
      <c r="O8" s="168"/>
      <c r="P8" s="21"/>
      <c r="Q8" s="21"/>
      <c r="R8" s="23"/>
      <c r="S8" s="14" t="s">
        <v>15</v>
      </c>
      <c r="T8" s="63">
        <f>+T11+T14</f>
        <v>38</v>
      </c>
      <c r="U8" s="63"/>
      <c r="V8" s="63"/>
      <c r="W8" s="63">
        <f t="shared" si="0"/>
        <v>38</v>
      </c>
    </row>
    <row r="9" spans="1:23" ht="15" customHeight="1" x14ac:dyDescent="0.4">
      <c r="A9" s="169"/>
      <c r="B9" s="165"/>
      <c r="C9" s="170"/>
      <c r="D9" s="21"/>
      <c r="E9" s="21"/>
      <c r="F9" s="26"/>
      <c r="G9" s="27" t="s">
        <v>16</v>
      </c>
      <c r="H9" s="63">
        <v>155</v>
      </c>
      <c r="I9" s="63">
        <v>158</v>
      </c>
      <c r="J9" s="63">
        <v>126</v>
      </c>
      <c r="K9" s="63">
        <f t="shared" si="1"/>
        <v>439</v>
      </c>
      <c r="M9" s="164"/>
      <c r="N9" s="167"/>
      <c r="O9" s="168"/>
      <c r="P9" s="21"/>
      <c r="Q9" s="21"/>
      <c r="R9" s="26"/>
      <c r="S9" s="27" t="s">
        <v>16</v>
      </c>
      <c r="T9" s="63">
        <f>+T12+T15</f>
        <v>39</v>
      </c>
      <c r="U9" s="63"/>
      <c r="V9" s="63"/>
      <c r="W9" s="63">
        <f t="shared" si="0"/>
        <v>39</v>
      </c>
    </row>
    <row r="10" spans="1:23" ht="15" customHeight="1" x14ac:dyDescent="0.4">
      <c r="A10" s="164"/>
      <c r="B10" s="171" t="s">
        <v>133</v>
      </c>
      <c r="C10" s="168" t="s">
        <v>13</v>
      </c>
      <c r="D10" s="17">
        <v>35</v>
      </c>
      <c r="E10" s="17">
        <v>9</v>
      </c>
      <c r="F10" s="79" t="s">
        <v>13</v>
      </c>
      <c r="G10" s="80"/>
      <c r="H10" s="69">
        <v>121</v>
      </c>
      <c r="I10" s="69">
        <v>119</v>
      </c>
      <c r="J10" s="69">
        <v>106</v>
      </c>
      <c r="K10" s="63">
        <f t="shared" si="1"/>
        <v>346</v>
      </c>
      <c r="M10" s="164"/>
      <c r="N10" s="167"/>
      <c r="O10" s="168" t="s">
        <v>134</v>
      </c>
      <c r="P10" s="172"/>
      <c r="Q10" s="21">
        <v>1</v>
      </c>
      <c r="R10" s="79" t="s">
        <v>13</v>
      </c>
      <c r="S10" s="80"/>
      <c r="T10" s="63">
        <v>39</v>
      </c>
      <c r="U10" s="63"/>
      <c r="V10" s="63"/>
      <c r="W10" s="63">
        <f t="shared" si="0"/>
        <v>39</v>
      </c>
    </row>
    <row r="11" spans="1:23" ht="15" customHeight="1" x14ac:dyDescent="0.4">
      <c r="A11" s="164"/>
      <c r="B11" s="165"/>
      <c r="C11" s="168"/>
      <c r="D11" s="22"/>
      <c r="E11" s="22"/>
      <c r="F11" s="23"/>
      <c r="G11" s="14" t="s">
        <v>15</v>
      </c>
      <c r="H11" s="63">
        <v>68</v>
      </c>
      <c r="I11" s="63">
        <v>60</v>
      </c>
      <c r="J11" s="63">
        <v>56</v>
      </c>
      <c r="K11" s="63">
        <f t="shared" si="1"/>
        <v>184</v>
      </c>
      <c r="M11" s="164"/>
      <c r="N11" s="167"/>
      <c r="O11" s="168"/>
      <c r="P11" s="173"/>
      <c r="Q11" s="21"/>
      <c r="R11" s="23"/>
      <c r="S11" s="14" t="s">
        <v>15</v>
      </c>
      <c r="T11" s="63">
        <v>20</v>
      </c>
      <c r="U11" s="63"/>
      <c r="V11" s="63"/>
      <c r="W11" s="63">
        <f t="shared" si="0"/>
        <v>20</v>
      </c>
    </row>
    <row r="12" spans="1:23" ht="15" customHeight="1" x14ac:dyDescent="0.4">
      <c r="A12" s="164"/>
      <c r="B12" s="165"/>
      <c r="C12" s="168"/>
      <c r="D12" s="25"/>
      <c r="E12" s="22"/>
      <c r="F12" s="26"/>
      <c r="G12" s="27" t="s">
        <v>16</v>
      </c>
      <c r="H12" s="63">
        <v>53</v>
      </c>
      <c r="I12" s="174">
        <v>59</v>
      </c>
      <c r="J12" s="174">
        <v>50</v>
      </c>
      <c r="K12" s="63">
        <f t="shared" si="1"/>
        <v>162</v>
      </c>
      <c r="M12" s="164"/>
      <c r="N12" s="167"/>
      <c r="O12" s="168"/>
      <c r="P12" s="173"/>
      <c r="Q12" s="21"/>
      <c r="R12" s="26"/>
      <c r="S12" s="27" t="s">
        <v>16</v>
      </c>
      <c r="T12" s="63">
        <v>19</v>
      </c>
      <c r="U12" s="63"/>
      <c r="V12" s="63"/>
      <c r="W12" s="63">
        <f t="shared" si="0"/>
        <v>19</v>
      </c>
    </row>
    <row r="13" spans="1:23" ht="15" customHeight="1" x14ac:dyDescent="0.4">
      <c r="A13" s="164"/>
      <c r="B13" s="165"/>
      <c r="C13" s="12" t="s">
        <v>135</v>
      </c>
      <c r="D13" s="172"/>
      <c r="E13" s="17">
        <v>1</v>
      </c>
      <c r="F13" s="79" t="s">
        <v>13</v>
      </c>
      <c r="G13" s="80"/>
      <c r="H13" s="175">
        <v>40</v>
      </c>
      <c r="I13" s="63"/>
      <c r="J13" s="63"/>
      <c r="K13" s="176">
        <f t="shared" si="1"/>
        <v>40</v>
      </c>
      <c r="M13" s="164"/>
      <c r="N13" s="167"/>
      <c r="O13" s="170" t="s">
        <v>136</v>
      </c>
      <c r="P13" s="173"/>
      <c r="Q13" s="25">
        <v>1</v>
      </c>
      <c r="R13" s="79" t="s">
        <v>13</v>
      </c>
      <c r="S13" s="80"/>
      <c r="T13" s="69">
        <v>38</v>
      </c>
      <c r="U13" s="69"/>
      <c r="V13" s="69"/>
      <c r="W13" s="63">
        <f t="shared" si="0"/>
        <v>38</v>
      </c>
    </row>
    <row r="14" spans="1:23" ht="15" customHeight="1" x14ac:dyDescent="0.4">
      <c r="A14" s="164"/>
      <c r="B14" s="165"/>
      <c r="C14" s="12"/>
      <c r="D14" s="173"/>
      <c r="E14" s="22"/>
      <c r="F14" s="23"/>
      <c r="G14" s="14" t="s">
        <v>15</v>
      </c>
      <c r="H14" s="177">
        <v>27</v>
      </c>
      <c r="I14" s="63"/>
      <c r="J14" s="63"/>
      <c r="K14" s="176">
        <f t="shared" si="1"/>
        <v>27</v>
      </c>
      <c r="M14" s="164"/>
      <c r="N14" s="167"/>
      <c r="O14" s="168"/>
      <c r="P14" s="173"/>
      <c r="Q14" s="21"/>
      <c r="R14" s="23"/>
      <c r="S14" s="14" t="s">
        <v>15</v>
      </c>
      <c r="T14" s="63">
        <v>18</v>
      </c>
      <c r="U14" s="63"/>
      <c r="V14" s="63"/>
      <c r="W14" s="63">
        <f t="shared" si="0"/>
        <v>18</v>
      </c>
    </row>
    <row r="15" spans="1:23" ht="15" customHeight="1" thickBot="1" x14ac:dyDescent="0.45">
      <c r="A15" s="164"/>
      <c r="B15" s="165"/>
      <c r="C15" s="12"/>
      <c r="D15" s="173"/>
      <c r="E15" s="22"/>
      <c r="F15" s="26"/>
      <c r="G15" s="27" t="s">
        <v>16</v>
      </c>
      <c r="H15" s="177">
        <v>13</v>
      </c>
      <c r="I15" s="63"/>
      <c r="J15" s="63"/>
      <c r="K15" s="176">
        <f t="shared" si="1"/>
        <v>13</v>
      </c>
      <c r="M15" s="178"/>
      <c r="N15" s="179"/>
      <c r="O15" s="180"/>
      <c r="P15" s="181"/>
      <c r="Q15" s="55"/>
      <c r="R15" s="26"/>
      <c r="S15" s="27" t="s">
        <v>16</v>
      </c>
      <c r="T15" s="63">
        <v>20</v>
      </c>
      <c r="U15" s="63"/>
      <c r="V15" s="63"/>
      <c r="W15" s="63">
        <f t="shared" si="0"/>
        <v>20</v>
      </c>
    </row>
    <row r="16" spans="1:23" ht="15" customHeight="1" thickTop="1" x14ac:dyDescent="0.4">
      <c r="A16" s="164"/>
      <c r="B16" s="165"/>
      <c r="C16" s="12" t="s">
        <v>137</v>
      </c>
      <c r="D16" s="173"/>
      <c r="E16" s="17">
        <v>1</v>
      </c>
      <c r="F16" s="79" t="s">
        <v>13</v>
      </c>
      <c r="G16" s="80"/>
      <c r="H16" s="175">
        <v>40</v>
      </c>
      <c r="I16" s="63"/>
      <c r="J16" s="63"/>
      <c r="K16" s="176">
        <f t="shared" si="1"/>
        <v>40</v>
      </c>
      <c r="M16" s="182" t="s">
        <v>34</v>
      </c>
      <c r="N16" s="183" t="s">
        <v>35</v>
      </c>
      <c r="O16" s="184"/>
      <c r="P16" s="185" t="s">
        <v>49</v>
      </c>
      <c r="Q16" s="185" t="s">
        <v>49</v>
      </c>
      <c r="R16" s="186" t="s">
        <v>13</v>
      </c>
      <c r="S16" s="187"/>
      <c r="T16" s="188" t="s">
        <v>49</v>
      </c>
      <c r="U16" s="188" t="s">
        <v>49</v>
      </c>
      <c r="V16" s="188" t="s">
        <v>49</v>
      </c>
      <c r="W16" s="188" t="s">
        <v>49</v>
      </c>
    </row>
    <row r="17" spans="1:23" ht="15" customHeight="1" x14ac:dyDescent="0.4">
      <c r="A17" s="164"/>
      <c r="B17" s="165"/>
      <c r="C17" s="12"/>
      <c r="D17" s="173"/>
      <c r="E17" s="22"/>
      <c r="F17" s="23"/>
      <c r="G17" s="14" t="s">
        <v>15</v>
      </c>
      <c r="H17" s="177">
        <v>13</v>
      </c>
      <c r="I17" s="63"/>
      <c r="J17" s="63"/>
      <c r="K17" s="176">
        <f t="shared" si="1"/>
        <v>13</v>
      </c>
      <c r="M17" s="182"/>
      <c r="N17" s="189" t="s">
        <v>36</v>
      </c>
      <c r="O17" s="190"/>
      <c r="P17" s="191" t="s">
        <v>49</v>
      </c>
      <c r="Q17" s="191" t="s">
        <v>49</v>
      </c>
      <c r="R17" s="9" t="s">
        <v>13</v>
      </c>
      <c r="S17" s="10"/>
      <c r="T17" s="192" t="s">
        <v>49</v>
      </c>
      <c r="U17" s="192" t="s">
        <v>49</v>
      </c>
      <c r="V17" s="192" t="s">
        <v>49</v>
      </c>
      <c r="W17" s="192" t="s">
        <v>49</v>
      </c>
    </row>
    <row r="18" spans="1:23" ht="15" customHeight="1" x14ac:dyDescent="0.4">
      <c r="A18" s="164"/>
      <c r="B18" s="165"/>
      <c r="C18" s="12"/>
      <c r="D18" s="173"/>
      <c r="E18" s="22"/>
      <c r="F18" s="26"/>
      <c r="G18" s="27" t="s">
        <v>16</v>
      </c>
      <c r="H18" s="177">
        <v>27</v>
      </c>
      <c r="I18" s="63"/>
      <c r="J18" s="63"/>
      <c r="K18" s="176">
        <f t="shared" si="1"/>
        <v>27</v>
      </c>
      <c r="M18" s="193"/>
      <c r="N18" s="194" t="s">
        <v>70</v>
      </c>
      <c r="O18" s="195"/>
      <c r="P18" s="191" t="s">
        <v>49</v>
      </c>
      <c r="Q18" s="191" t="s">
        <v>49</v>
      </c>
      <c r="R18" s="9" t="s">
        <v>13</v>
      </c>
      <c r="S18" s="10"/>
      <c r="T18" s="63" t="s">
        <v>49</v>
      </c>
      <c r="U18" s="63" t="s">
        <v>49</v>
      </c>
      <c r="V18" s="63" t="s">
        <v>49</v>
      </c>
      <c r="W18" s="63" t="s">
        <v>49</v>
      </c>
    </row>
    <row r="19" spans="1:23" ht="15" customHeight="1" x14ac:dyDescent="0.4">
      <c r="A19" s="164"/>
      <c r="B19" s="165"/>
      <c r="C19" s="12" t="s">
        <v>138</v>
      </c>
      <c r="D19" s="173"/>
      <c r="E19" s="17">
        <v>1</v>
      </c>
      <c r="F19" s="79" t="s">
        <v>13</v>
      </c>
      <c r="G19" s="80"/>
      <c r="H19" s="175">
        <v>40</v>
      </c>
      <c r="I19" s="63"/>
      <c r="J19" s="63"/>
      <c r="K19" s="176">
        <f>H19+I19+J19</f>
        <v>40</v>
      </c>
      <c r="M19" s="196"/>
      <c r="N19" s="197"/>
      <c r="O19" s="197"/>
      <c r="P19" s="88"/>
      <c r="Q19" s="88"/>
      <c r="R19" s="88"/>
      <c r="S19" s="88"/>
      <c r="T19" s="89"/>
      <c r="U19" s="89"/>
      <c r="V19" s="89"/>
      <c r="W19" s="89"/>
    </row>
    <row r="20" spans="1:23" ht="15" customHeight="1" x14ac:dyDescent="0.4">
      <c r="A20" s="164"/>
      <c r="B20" s="165"/>
      <c r="C20" s="12"/>
      <c r="D20" s="173"/>
      <c r="E20" s="22"/>
      <c r="F20" s="23"/>
      <c r="G20" s="14" t="s">
        <v>15</v>
      </c>
      <c r="H20" s="177">
        <v>28</v>
      </c>
      <c r="I20" s="63"/>
      <c r="J20" s="63"/>
      <c r="K20" s="176">
        <f>H20+I20+J20</f>
        <v>28</v>
      </c>
      <c r="M20" s="198"/>
      <c r="N20" s="198"/>
      <c r="O20" s="147"/>
      <c r="P20" s="147"/>
      <c r="Q20" s="147"/>
      <c r="R20" s="147"/>
      <c r="S20" s="147"/>
      <c r="T20" s="147"/>
      <c r="U20" s="147"/>
      <c r="V20" s="147"/>
      <c r="W20" s="147"/>
    </row>
    <row r="21" spans="1:23" ht="15" customHeight="1" x14ac:dyDescent="0.4">
      <c r="A21" s="164"/>
      <c r="B21" s="165"/>
      <c r="C21" s="12"/>
      <c r="D21" s="199"/>
      <c r="E21" s="22"/>
      <c r="F21" s="26"/>
      <c r="G21" s="27" t="s">
        <v>16</v>
      </c>
      <c r="H21" s="177">
        <v>12</v>
      </c>
      <c r="I21" s="63"/>
      <c r="J21" s="63"/>
      <c r="K21" s="176">
        <f>H21+I21+J21</f>
        <v>12</v>
      </c>
      <c r="M21" s="198" t="s">
        <v>139</v>
      </c>
      <c r="N21" s="198"/>
      <c r="O21" s="200"/>
      <c r="P21" s="200"/>
      <c r="Q21" s="200"/>
      <c r="R21" s="200"/>
      <c r="S21" s="200"/>
      <c r="T21" s="200"/>
      <c r="U21" s="200"/>
      <c r="V21" s="200"/>
      <c r="W21" s="200"/>
    </row>
    <row r="22" spans="1:23" ht="15" customHeight="1" x14ac:dyDescent="0.4">
      <c r="A22" s="164"/>
      <c r="B22" s="165"/>
      <c r="C22" s="12" t="s">
        <v>140</v>
      </c>
      <c r="D22" s="172"/>
      <c r="E22" s="17">
        <v>2</v>
      </c>
      <c r="F22" s="79" t="s">
        <v>13</v>
      </c>
      <c r="G22" s="80"/>
      <c r="H22" s="201"/>
      <c r="I22" s="201">
        <v>41</v>
      </c>
      <c r="J22" s="69">
        <v>34</v>
      </c>
      <c r="K22" s="63">
        <f t="shared" si="1"/>
        <v>75</v>
      </c>
      <c r="M22" s="202"/>
      <c r="N22" s="10" t="s">
        <v>75</v>
      </c>
      <c r="O22" s="12"/>
      <c r="P22" s="11" t="s">
        <v>141</v>
      </c>
      <c r="Q22" s="12"/>
      <c r="R22" s="18" t="s">
        <v>142</v>
      </c>
      <c r="S22" s="151"/>
      <c r="T22" s="203"/>
      <c r="U22" s="8"/>
      <c r="V22" s="8"/>
      <c r="W22" s="204"/>
    </row>
    <row r="23" spans="1:23" ht="15" customHeight="1" thickBot="1" x14ac:dyDescent="0.45">
      <c r="A23" s="164"/>
      <c r="B23" s="165"/>
      <c r="C23" s="12"/>
      <c r="D23" s="173"/>
      <c r="E23" s="22"/>
      <c r="F23" s="23"/>
      <c r="G23" s="14" t="s">
        <v>15</v>
      </c>
      <c r="H23" s="201"/>
      <c r="I23" s="201">
        <v>26</v>
      </c>
      <c r="J23" s="63">
        <v>23</v>
      </c>
      <c r="K23" s="63">
        <f t="shared" si="1"/>
        <v>49</v>
      </c>
      <c r="M23" s="178"/>
      <c r="N23" s="155"/>
      <c r="O23" s="154"/>
      <c r="P23" s="154"/>
      <c r="Q23" s="154"/>
      <c r="R23" s="205"/>
      <c r="S23" s="153"/>
      <c r="T23" s="206"/>
      <c r="U23" s="8"/>
      <c r="V23" s="8"/>
      <c r="W23" s="88"/>
    </row>
    <row r="24" spans="1:23" ht="15" customHeight="1" thickTop="1" x14ac:dyDescent="0.4">
      <c r="A24" s="164"/>
      <c r="B24" s="165"/>
      <c r="C24" s="12"/>
      <c r="D24" s="173"/>
      <c r="E24" s="22"/>
      <c r="F24" s="26"/>
      <c r="G24" s="27" t="s">
        <v>16</v>
      </c>
      <c r="H24" s="201"/>
      <c r="I24" s="201">
        <v>15</v>
      </c>
      <c r="J24" s="63">
        <v>11</v>
      </c>
      <c r="K24" s="63">
        <f t="shared" si="1"/>
        <v>26</v>
      </c>
      <c r="M24" s="158"/>
      <c r="N24" s="207" t="s">
        <v>143</v>
      </c>
      <c r="O24" s="162" t="s">
        <v>131</v>
      </c>
      <c r="P24" s="163">
        <v>9</v>
      </c>
      <c r="Q24" s="163"/>
      <c r="R24" s="79" t="s">
        <v>13</v>
      </c>
      <c r="S24" s="80"/>
      <c r="T24" s="188">
        <v>220</v>
      </c>
      <c r="U24" s="8"/>
      <c r="V24" s="8"/>
      <c r="W24" s="89"/>
    </row>
    <row r="25" spans="1:23" ht="15" customHeight="1" x14ac:dyDescent="0.4">
      <c r="A25" s="164"/>
      <c r="B25" s="165"/>
      <c r="C25" s="12" t="s">
        <v>144</v>
      </c>
      <c r="D25" s="173"/>
      <c r="E25" s="17">
        <v>2</v>
      </c>
      <c r="F25" s="79" t="s">
        <v>13</v>
      </c>
      <c r="G25" s="80"/>
      <c r="H25" s="201"/>
      <c r="I25" s="69">
        <v>40</v>
      </c>
      <c r="J25" s="69">
        <v>38</v>
      </c>
      <c r="K25" s="63">
        <f t="shared" si="1"/>
        <v>78</v>
      </c>
      <c r="M25" s="164"/>
      <c r="N25" s="108"/>
      <c r="O25" s="168"/>
      <c r="P25" s="21"/>
      <c r="Q25" s="21"/>
      <c r="R25" s="23"/>
      <c r="S25" s="14" t="s">
        <v>15</v>
      </c>
      <c r="T25" s="63">
        <v>143</v>
      </c>
      <c r="U25" s="8"/>
      <c r="V25" s="8"/>
      <c r="W25" s="89"/>
    </row>
    <row r="26" spans="1:23" ht="15" customHeight="1" thickBot="1" x14ac:dyDescent="0.45">
      <c r="A26" s="164"/>
      <c r="B26" s="165"/>
      <c r="C26" s="12"/>
      <c r="D26" s="173"/>
      <c r="E26" s="22"/>
      <c r="F26" s="23"/>
      <c r="G26" s="14" t="s">
        <v>15</v>
      </c>
      <c r="H26" s="201"/>
      <c r="I26" s="63">
        <v>13</v>
      </c>
      <c r="J26" s="63">
        <v>11</v>
      </c>
      <c r="K26" s="63">
        <f t="shared" si="1"/>
        <v>24</v>
      </c>
      <c r="M26" s="178"/>
      <c r="N26" s="123"/>
      <c r="O26" s="180"/>
      <c r="P26" s="55"/>
      <c r="Q26" s="55"/>
      <c r="R26" s="26"/>
      <c r="S26" s="27" t="s">
        <v>16</v>
      </c>
      <c r="T26" s="75">
        <v>77</v>
      </c>
      <c r="U26" s="8"/>
      <c r="V26" s="8"/>
      <c r="W26" s="89"/>
    </row>
    <row r="27" spans="1:23" ht="15" customHeight="1" thickTop="1" x14ac:dyDescent="0.4">
      <c r="A27" s="164"/>
      <c r="B27" s="165"/>
      <c r="C27" s="12"/>
      <c r="D27" s="173"/>
      <c r="E27" s="22"/>
      <c r="F27" s="26"/>
      <c r="G27" s="27" t="s">
        <v>16</v>
      </c>
      <c r="H27" s="201"/>
      <c r="I27" s="63">
        <v>27</v>
      </c>
      <c r="J27" s="63">
        <v>27</v>
      </c>
      <c r="K27" s="63">
        <f t="shared" si="1"/>
        <v>54</v>
      </c>
      <c r="M27" s="193" t="s">
        <v>34</v>
      </c>
      <c r="N27" s="183" t="s">
        <v>145</v>
      </c>
      <c r="O27" s="184"/>
      <c r="P27" s="163">
        <v>8</v>
      </c>
      <c r="Q27" s="163"/>
      <c r="R27" s="186" t="s">
        <v>13</v>
      </c>
      <c r="S27" s="187"/>
      <c r="T27" s="188">
        <v>201</v>
      </c>
      <c r="U27" s="8"/>
      <c r="V27" s="8"/>
      <c r="W27" s="89"/>
    </row>
    <row r="28" spans="1:23" ht="15" customHeight="1" x14ac:dyDescent="0.4">
      <c r="A28" s="164"/>
      <c r="B28" s="165"/>
      <c r="C28" s="12" t="s">
        <v>146</v>
      </c>
      <c r="D28" s="173"/>
      <c r="E28" s="17">
        <v>2</v>
      </c>
      <c r="F28" s="79" t="s">
        <v>13</v>
      </c>
      <c r="G28" s="80"/>
      <c r="H28" s="201">
        <v>1</v>
      </c>
      <c r="I28" s="69">
        <v>38</v>
      </c>
      <c r="J28" s="69">
        <v>34</v>
      </c>
      <c r="K28" s="63">
        <f t="shared" si="1"/>
        <v>73</v>
      </c>
      <c r="M28" s="193"/>
      <c r="N28" s="189" t="s">
        <v>147</v>
      </c>
      <c r="O28" s="190"/>
      <c r="P28" s="25">
        <v>8</v>
      </c>
      <c r="Q28" s="25"/>
      <c r="R28" s="9" t="s">
        <v>13</v>
      </c>
      <c r="S28" s="10"/>
      <c r="T28" s="69">
        <v>171</v>
      </c>
      <c r="U28" s="8"/>
      <c r="V28" s="8"/>
      <c r="W28" s="89"/>
    </row>
    <row r="29" spans="1:23" ht="15" customHeight="1" x14ac:dyDescent="0.4">
      <c r="A29" s="164"/>
      <c r="B29" s="165"/>
      <c r="C29" s="12"/>
      <c r="D29" s="173"/>
      <c r="E29" s="22"/>
      <c r="F29" s="23"/>
      <c r="G29" s="14" t="s">
        <v>15</v>
      </c>
      <c r="H29" s="201"/>
      <c r="I29" s="63">
        <v>21</v>
      </c>
      <c r="J29" s="63">
        <v>22</v>
      </c>
      <c r="K29" s="63">
        <f t="shared" si="1"/>
        <v>43</v>
      </c>
      <c r="M29" s="208"/>
      <c r="N29" s="194" t="s">
        <v>70</v>
      </c>
      <c r="O29" s="195"/>
      <c r="P29" s="21">
        <v>7</v>
      </c>
      <c r="Q29" s="21"/>
      <c r="R29" s="9" t="s">
        <v>13</v>
      </c>
      <c r="S29" s="10"/>
      <c r="T29" s="69">
        <v>143</v>
      </c>
      <c r="U29" s="8"/>
      <c r="V29" s="8"/>
      <c r="W29" s="89"/>
    </row>
    <row r="30" spans="1:23" ht="15" customHeight="1" x14ac:dyDescent="0.4">
      <c r="A30" s="169"/>
      <c r="B30" s="165"/>
      <c r="C30" s="12"/>
      <c r="D30" s="199"/>
      <c r="E30" s="22"/>
      <c r="F30" s="26"/>
      <c r="G30" s="27" t="s">
        <v>16</v>
      </c>
      <c r="H30" s="201">
        <v>1</v>
      </c>
      <c r="I30" s="63">
        <v>17</v>
      </c>
      <c r="J30" s="63">
        <v>12</v>
      </c>
      <c r="K30" s="63">
        <f t="shared" si="1"/>
        <v>30</v>
      </c>
      <c r="M30" s="57" t="s">
        <v>72</v>
      </c>
      <c r="N30" s="8"/>
      <c r="O30" s="209"/>
      <c r="P30" s="209"/>
      <c r="Q30" s="209"/>
      <c r="R30" s="209"/>
      <c r="S30" s="209"/>
      <c r="T30" s="143"/>
      <c r="U30" s="143"/>
      <c r="V30" s="143"/>
      <c r="W30" s="8"/>
    </row>
    <row r="31" spans="1:23" ht="15" customHeight="1" x14ac:dyDescent="0.4">
      <c r="A31" s="202"/>
      <c r="B31" s="171" t="s">
        <v>148</v>
      </c>
      <c r="C31" s="168" t="s">
        <v>131</v>
      </c>
      <c r="D31" s="21">
        <v>37</v>
      </c>
      <c r="E31" s="21">
        <v>11</v>
      </c>
      <c r="F31" s="79" t="s">
        <v>13</v>
      </c>
      <c r="G31" s="80"/>
      <c r="H31" s="69">
        <v>120</v>
      </c>
      <c r="I31" s="69">
        <v>158</v>
      </c>
      <c r="J31" s="69">
        <v>149</v>
      </c>
      <c r="K31" s="63">
        <f t="shared" si="1"/>
        <v>427</v>
      </c>
      <c r="M31" s="8"/>
      <c r="N31" s="8"/>
      <c r="O31" s="8"/>
      <c r="P31" s="143"/>
      <c r="Q31" s="143"/>
      <c r="R31" s="143"/>
      <c r="S31" s="143"/>
      <c r="T31" s="143"/>
      <c r="U31" s="143"/>
      <c r="V31" s="143"/>
      <c r="W31" s="8"/>
    </row>
    <row r="32" spans="1:23" ht="15" customHeight="1" x14ac:dyDescent="0.4">
      <c r="A32" s="164"/>
      <c r="B32" s="165"/>
      <c r="C32" s="168"/>
      <c r="D32" s="21"/>
      <c r="E32" s="21"/>
      <c r="F32" s="23"/>
      <c r="G32" s="14" t="s">
        <v>15</v>
      </c>
      <c r="H32" s="63">
        <v>36</v>
      </c>
      <c r="I32" s="63">
        <v>45</v>
      </c>
      <c r="J32" s="63">
        <v>62</v>
      </c>
      <c r="K32" s="63">
        <f t="shared" si="1"/>
        <v>143</v>
      </c>
      <c r="N32" s="210"/>
      <c r="O32" s="211"/>
      <c r="P32" s="204"/>
      <c r="Q32" s="204"/>
      <c r="R32" s="204"/>
      <c r="S32" s="88"/>
      <c r="T32" s="89"/>
      <c r="U32" s="89"/>
      <c r="V32" s="89"/>
      <c r="W32" s="89"/>
    </row>
    <row r="33" spans="1:23" ht="15" customHeight="1" thickBot="1" x14ac:dyDescent="0.45">
      <c r="A33" s="178"/>
      <c r="B33" s="212"/>
      <c r="C33" s="180"/>
      <c r="D33" s="55"/>
      <c r="E33" s="55"/>
      <c r="F33" s="73"/>
      <c r="G33" s="74" t="s">
        <v>16</v>
      </c>
      <c r="H33" s="75">
        <v>84</v>
      </c>
      <c r="I33" s="75">
        <v>113</v>
      </c>
      <c r="J33" s="75">
        <v>87</v>
      </c>
      <c r="K33" s="75">
        <f t="shared" si="1"/>
        <v>284</v>
      </c>
      <c r="N33" s="210"/>
      <c r="O33" s="211"/>
      <c r="P33" s="204"/>
      <c r="Q33" s="204"/>
      <c r="R33" s="204"/>
      <c r="S33" s="87"/>
      <c r="T33" s="89"/>
      <c r="U33" s="89"/>
      <c r="V33" s="89"/>
      <c r="W33" s="89"/>
    </row>
    <row r="34" spans="1:23" ht="15" customHeight="1" thickTop="1" x14ac:dyDescent="0.4">
      <c r="A34" s="164"/>
      <c r="B34" s="213" t="s">
        <v>118</v>
      </c>
      <c r="C34" s="213"/>
      <c r="D34" s="25">
        <f>D7+D10+D31</f>
        <v>119</v>
      </c>
      <c r="E34" s="25">
        <f>E7+E10+E31</f>
        <v>40</v>
      </c>
      <c r="F34" s="79" t="s">
        <v>13</v>
      </c>
      <c r="G34" s="80"/>
      <c r="H34" s="69">
        <f>H35+H36</f>
        <v>522</v>
      </c>
      <c r="I34" s="69">
        <f>I35+I36</f>
        <v>555</v>
      </c>
      <c r="J34" s="69">
        <f>J35+J36</f>
        <v>495</v>
      </c>
      <c r="K34" s="188">
        <f>H34+I34+J34</f>
        <v>1572</v>
      </c>
      <c r="L34" s="214"/>
      <c r="N34" s="211"/>
      <c r="O34" s="211"/>
      <c r="P34" s="204"/>
      <c r="Q34" s="204"/>
      <c r="R34" s="204"/>
      <c r="S34" s="88"/>
      <c r="T34" s="89"/>
      <c r="U34" s="89"/>
      <c r="V34" s="89"/>
      <c r="W34" s="89"/>
    </row>
    <row r="35" spans="1:23" ht="15" customHeight="1" x14ac:dyDescent="0.4">
      <c r="A35" s="164"/>
      <c r="B35" s="213"/>
      <c r="C35" s="213"/>
      <c r="D35" s="21"/>
      <c r="E35" s="21"/>
      <c r="F35" s="23"/>
      <c r="G35" s="14" t="s">
        <v>15</v>
      </c>
      <c r="H35" s="69">
        <f t="shared" ref="H35:J36" si="2">H8+H11+H32</f>
        <v>230</v>
      </c>
      <c r="I35" s="69">
        <f t="shared" si="2"/>
        <v>225</v>
      </c>
      <c r="J35" s="69">
        <f t="shared" si="2"/>
        <v>232</v>
      </c>
      <c r="K35" s="69">
        <f t="shared" si="1"/>
        <v>687</v>
      </c>
      <c r="L35" s="214"/>
      <c r="N35" s="211"/>
      <c r="O35" s="211"/>
      <c r="P35" s="204"/>
      <c r="Q35" s="204"/>
      <c r="R35" s="204"/>
      <c r="S35" s="88"/>
      <c r="T35" s="89"/>
      <c r="U35" s="89"/>
      <c r="V35" s="89"/>
      <c r="W35" s="89"/>
    </row>
    <row r="36" spans="1:23" ht="15" customHeight="1" x14ac:dyDescent="0.4">
      <c r="A36" s="169"/>
      <c r="B36" s="215"/>
      <c r="C36" s="215"/>
      <c r="D36" s="21"/>
      <c r="E36" s="21"/>
      <c r="F36" s="26"/>
      <c r="G36" s="27" t="s">
        <v>16</v>
      </c>
      <c r="H36" s="69">
        <f t="shared" si="2"/>
        <v>292</v>
      </c>
      <c r="I36" s="69">
        <f t="shared" si="2"/>
        <v>330</v>
      </c>
      <c r="J36" s="69">
        <f t="shared" si="2"/>
        <v>263</v>
      </c>
      <c r="K36" s="69">
        <f t="shared" si="1"/>
        <v>885</v>
      </c>
      <c r="L36" s="214"/>
      <c r="N36" s="211"/>
      <c r="O36" s="211"/>
      <c r="P36" s="204"/>
      <c r="Q36" s="204"/>
      <c r="R36" s="204"/>
      <c r="S36" s="87"/>
      <c r="T36" s="89"/>
      <c r="U36" s="89"/>
      <c r="V36" s="89"/>
      <c r="W36" s="89"/>
    </row>
    <row r="37" spans="1:23" ht="18" customHeight="1" x14ac:dyDescent="0.4">
      <c r="A37" s="216" t="s">
        <v>34</v>
      </c>
      <c r="B37" s="217" t="s">
        <v>119</v>
      </c>
      <c r="C37" s="217"/>
      <c r="D37" s="85">
        <v>116</v>
      </c>
      <c r="E37" s="85">
        <v>40</v>
      </c>
      <c r="F37" s="9" t="s">
        <v>13</v>
      </c>
      <c r="G37" s="10"/>
      <c r="H37" s="63">
        <v>564</v>
      </c>
      <c r="I37" s="63">
        <v>507</v>
      </c>
      <c r="J37" s="63">
        <v>494</v>
      </c>
      <c r="K37" s="63">
        <v>1565</v>
      </c>
      <c r="L37" s="214"/>
      <c r="M37" s="218"/>
      <c r="N37" s="211"/>
      <c r="O37" s="211"/>
      <c r="P37" s="88"/>
      <c r="Q37" s="88"/>
      <c r="R37" s="88"/>
      <c r="S37" s="88"/>
      <c r="T37" s="89"/>
      <c r="U37" s="89"/>
      <c r="V37" s="89"/>
      <c r="W37" s="89"/>
    </row>
    <row r="38" spans="1:23" ht="18" customHeight="1" x14ac:dyDescent="0.4">
      <c r="A38" s="182"/>
      <c r="B38" s="217" t="s">
        <v>120</v>
      </c>
      <c r="C38" s="217"/>
      <c r="D38" s="85">
        <v>116</v>
      </c>
      <c r="E38" s="85">
        <v>40</v>
      </c>
      <c r="F38" s="9" t="s">
        <v>13</v>
      </c>
      <c r="G38" s="10"/>
      <c r="H38" s="63">
        <v>552</v>
      </c>
      <c r="I38" s="63">
        <v>507</v>
      </c>
      <c r="J38" s="63">
        <v>530</v>
      </c>
      <c r="K38" s="63">
        <v>1559</v>
      </c>
      <c r="L38" s="214"/>
      <c r="M38" s="218"/>
      <c r="N38" s="211"/>
      <c r="O38" s="211"/>
      <c r="P38" s="88"/>
      <c r="Q38" s="88"/>
      <c r="R38" s="88"/>
      <c r="S38" s="88"/>
      <c r="T38" s="89"/>
      <c r="U38" s="89"/>
      <c r="V38" s="89"/>
      <c r="W38" s="89"/>
    </row>
    <row r="39" spans="1:23" ht="18" customHeight="1" x14ac:dyDescent="0.4">
      <c r="A39" s="193"/>
      <c r="B39" s="217" t="s">
        <v>70</v>
      </c>
      <c r="C39" s="217"/>
      <c r="D39" s="85">
        <v>113</v>
      </c>
      <c r="E39" s="85">
        <v>40</v>
      </c>
      <c r="F39" s="9" t="s">
        <v>13</v>
      </c>
      <c r="G39" s="10"/>
      <c r="H39" s="63">
        <v>552</v>
      </c>
      <c r="I39" s="63">
        <v>553</v>
      </c>
      <c r="J39" s="63">
        <v>502</v>
      </c>
      <c r="K39" s="63">
        <v>1577</v>
      </c>
      <c r="L39" s="214"/>
      <c r="M39" s="218"/>
      <c r="N39" s="211"/>
      <c r="O39" s="211"/>
      <c r="P39" s="88"/>
      <c r="Q39" s="88"/>
      <c r="R39" s="88"/>
      <c r="S39" s="88"/>
      <c r="T39" s="89"/>
      <c r="U39" s="89"/>
      <c r="V39" s="89"/>
      <c r="W39" s="89"/>
    </row>
    <row r="40" spans="1:23" ht="27" customHeight="1" x14ac:dyDescent="0.15">
      <c r="A40" s="219" t="s">
        <v>149</v>
      </c>
      <c r="B40" s="220"/>
      <c r="C40" s="149"/>
      <c r="D40" s="149"/>
      <c r="E40" s="149"/>
      <c r="F40" s="149"/>
      <c r="G40" s="149"/>
      <c r="H40" s="149"/>
      <c r="I40" s="149"/>
      <c r="J40" s="149"/>
      <c r="K40" s="149"/>
      <c r="N40" s="221"/>
      <c r="O40" s="149"/>
      <c r="P40" s="149"/>
      <c r="Q40" s="149"/>
      <c r="R40" s="149"/>
      <c r="S40" s="149"/>
      <c r="T40" s="149"/>
      <c r="U40" s="149"/>
      <c r="V40" s="149"/>
      <c r="W40" s="149"/>
    </row>
    <row r="41" spans="1:23" ht="16.5" customHeight="1" x14ac:dyDescent="0.4">
      <c r="A41" s="150"/>
      <c r="B41" s="151" t="s">
        <v>75</v>
      </c>
      <c r="C41" s="151"/>
      <c r="D41" s="11" t="s">
        <v>42</v>
      </c>
      <c r="E41" s="10" t="s">
        <v>43</v>
      </c>
      <c r="F41" s="9" t="s">
        <v>129</v>
      </c>
      <c r="G41" s="106"/>
      <c r="H41" s="106"/>
      <c r="I41" s="106"/>
      <c r="J41" s="106"/>
      <c r="K41" s="10"/>
      <c r="N41" s="204"/>
      <c r="O41" s="204"/>
      <c r="P41" s="222"/>
      <c r="Q41" s="204"/>
      <c r="R41" s="204"/>
      <c r="S41" s="204"/>
      <c r="T41" s="204"/>
      <c r="U41" s="204"/>
      <c r="V41" s="204"/>
      <c r="W41" s="204"/>
    </row>
    <row r="42" spans="1:23" ht="16.5" customHeight="1" thickBot="1" x14ac:dyDescent="0.45">
      <c r="A42" s="152"/>
      <c r="B42" s="153"/>
      <c r="C42" s="153"/>
      <c r="D42" s="154"/>
      <c r="E42" s="155"/>
      <c r="F42" s="156" t="s">
        <v>77</v>
      </c>
      <c r="G42" s="155"/>
      <c r="H42" s="157" t="s">
        <v>78</v>
      </c>
      <c r="I42" s="157" t="s">
        <v>79</v>
      </c>
      <c r="J42" s="157" t="s">
        <v>80</v>
      </c>
      <c r="K42" s="157" t="s">
        <v>11</v>
      </c>
      <c r="N42" s="204"/>
      <c r="O42" s="204"/>
      <c r="P42" s="204"/>
      <c r="Q42" s="204"/>
      <c r="R42" s="204"/>
      <c r="S42" s="88"/>
      <c r="T42" s="88"/>
      <c r="U42" s="88"/>
      <c r="V42" s="88"/>
      <c r="W42" s="88"/>
    </row>
    <row r="43" spans="1:23" ht="15" customHeight="1" thickTop="1" x14ac:dyDescent="0.4">
      <c r="A43" s="158"/>
      <c r="B43" s="223" t="s">
        <v>150</v>
      </c>
      <c r="C43" s="162" t="s">
        <v>131</v>
      </c>
      <c r="D43" s="163">
        <v>45</v>
      </c>
      <c r="E43" s="163">
        <v>17</v>
      </c>
      <c r="F43" s="79" t="s">
        <v>13</v>
      </c>
      <c r="G43" s="80"/>
      <c r="H43" s="69">
        <v>215</v>
      </c>
      <c r="I43" s="69">
        <v>180</v>
      </c>
      <c r="J43" s="69">
        <v>138</v>
      </c>
      <c r="K43" s="63">
        <f>H43+I43+J43</f>
        <v>533</v>
      </c>
      <c r="N43" s="224"/>
      <c r="O43" s="211"/>
      <c r="P43" s="204"/>
      <c r="Q43" s="204"/>
      <c r="R43" s="204"/>
      <c r="S43" s="88"/>
      <c r="T43" s="89"/>
      <c r="U43" s="89"/>
      <c r="V43" s="89"/>
      <c r="W43" s="89"/>
    </row>
    <row r="44" spans="1:23" ht="15" customHeight="1" x14ac:dyDescent="0.4">
      <c r="A44" s="164"/>
      <c r="B44" s="108"/>
      <c r="C44" s="168"/>
      <c r="D44" s="21"/>
      <c r="E44" s="21"/>
      <c r="F44" s="23"/>
      <c r="G44" s="14" t="s">
        <v>15</v>
      </c>
      <c r="H44" s="63">
        <v>139</v>
      </c>
      <c r="I44" s="63">
        <v>124</v>
      </c>
      <c r="J44" s="63">
        <v>77</v>
      </c>
      <c r="K44" s="63">
        <f>H44+I44+J44</f>
        <v>340</v>
      </c>
      <c r="N44" s="211"/>
      <c r="O44" s="211"/>
      <c r="P44" s="204"/>
      <c r="Q44" s="204"/>
      <c r="R44" s="204"/>
      <c r="S44" s="88"/>
      <c r="T44" s="89"/>
      <c r="U44" s="89"/>
      <c r="V44" s="89"/>
      <c r="W44" s="89"/>
    </row>
    <row r="45" spans="1:23" ht="15" customHeight="1" thickBot="1" x14ac:dyDescent="0.45">
      <c r="A45" s="178"/>
      <c r="B45" s="123"/>
      <c r="C45" s="180"/>
      <c r="D45" s="55"/>
      <c r="E45" s="55"/>
      <c r="F45" s="26"/>
      <c r="G45" s="27" t="s">
        <v>16</v>
      </c>
      <c r="H45" s="63">
        <v>76</v>
      </c>
      <c r="I45" s="63">
        <v>56</v>
      </c>
      <c r="J45" s="63">
        <v>61</v>
      </c>
      <c r="K45" s="63">
        <f>H45+I45+J45</f>
        <v>193</v>
      </c>
      <c r="N45" s="211"/>
      <c r="O45" s="211"/>
      <c r="P45" s="204"/>
      <c r="Q45" s="204"/>
      <c r="R45" s="204"/>
      <c r="S45" s="87"/>
      <c r="T45" s="89"/>
      <c r="U45" s="89"/>
      <c r="V45" s="89"/>
      <c r="W45" s="89"/>
    </row>
    <row r="46" spans="1:23" ht="18" customHeight="1" thickTop="1" x14ac:dyDescent="0.4">
      <c r="A46" s="225" t="s">
        <v>34</v>
      </c>
      <c r="B46" s="183" t="s">
        <v>35</v>
      </c>
      <c r="C46" s="184"/>
      <c r="D46" s="226">
        <v>41</v>
      </c>
      <c r="E46" s="226">
        <v>18</v>
      </c>
      <c r="F46" s="186" t="s">
        <v>13</v>
      </c>
      <c r="G46" s="187"/>
      <c r="H46" s="188">
        <v>190</v>
      </c>
      <c r="I46" s="188">
        <v>141</v>
      </c>
      <c r="J46" s="188">
        <v>204</v>
      </c>
      <c r="K46" s="188">
        <v>535</v>
      </c>
      <c r="M46" s="218"/>
      <c r="N46" s="224"/>
      <c r="O46" s="224"/>
      <c r="P46" s="88"/>
      <c r="Q46" s="88"/>
      <c r="R46" s="88"/>
      <c r="S46" s="88"/>
      <c r="T46" s="89"/>
      <c r="U46" s="89"/>
      <c r="V46" s="89"/>
      <c r="W46" s="89"/>
    </row>
    <row r="47" spans="1:23" ht="18" customHeight="1" x14ac:dyDescent="0.4">
      <c r="A47" s="182"/>
      <c r="B47" s="189" t="s">
        <v>36</v>
      </c>
      <c r="C47" s="190"/>
      <c r="D47" s="227">
        <v>41</v>
      </c>
      <c r="E47" s="227">
        <v>19</v>
      </c>
      <c r="F47" s="9" t="s">
        <v>13</v>
      </c>
      <c r="G47" s="10"/>
      <c r="H47" s="192">
        <v>156</v>
      </c>
      <c r="I47" s="192">
        <v>214</v>
      </c>
      <c r="J47" s="192">
        <v>172</v>
      </c>
      <c r="K47" s="192">
        <f>SUM(H47:J47)</f>
        <v>542</v>
      </c>
      <c r="M47" s="218"/>
      <c r="N47" s="224"/>
      <c r="O47" s="224"/>
      <c r="P47" s="88"/>
      <c r="Q47" s="88"/>
      <c r="R47" s="88"/>
      <c r="S47" s="88"/>
      <c r="T47" s="89"/>
      <c r="U47" s="89"/>
      <c r="V47" s="89"/>
      <c r="W47" s="89"/>
    </row>
    <row r="48" spans="1:23" ht="18" customHeight="1" x14ac:dyDescent="0.4">
      <c r="A48" s="193"/>
      <c r="B48" s="194" t="s">
        <v>70</v>
      </c>
      <c r="C48" s="195"/>
      <c r="D48" s="227">
        <v>42</v>
      </c>
      <c r="E48" s="227">
        <v>19</v>
      </c>
      <c r="F48" s="9" t="s">
        <v>13</v>
      </c>
      <c r="G48" s="10"/>
      <c r="H48" s="63">
        <v>228</v>
      </c>
      <c r="I48" s="63">
        <v>178</v>
      </c>
      <c r="J48" s="63">
        <v>149</v>
      </c>
      <c r="K48" s="63">
        <f>SUM(H48:J48)</f>
        <v>555</v>
      </c>
      <c r="M48" s="218"/>
      <c r="N48" s="224"/>
      <c r="O48" s="224"/>
      <c r="P48" s="88"/>
      <c r="Q48" s="88"/>
      <c r="R48" s="88"/>
      <c r="S48" s="88"/>
      <c r="T48" s="89"/>
      <c r="U48" s="89"/>
      <c r="V48" s="89"/>
      <c r="W48" s="89"/>
    </row>
    <row r="49" spans="1:23" ht="9" customHeight="1" x14ac:dyDescent="0.4">
      <c r="A49" s="196"/>
      <c r="B49" s="228"/>
      <c r="C49" s="197"/>
      <c r="D49" s="88"/>
      <c r="E49" s="88"/>
      <c r="F49" s="88"/>
      <c r="G49" s="88"/>
      <c r="H49" s="89"/>
      <c r="I49" s="89"/>
      <c r="J49" s="89"/>
      <c r="K49" s="89"/>
      <c r="M49" s="196"/>
      <c r="N49" s="197"/>
      <c r="O49" s="197"/>
      <c r="P49" s="88"/>
      <c r="Q49" s="88"/>
      <c r="R49" s="88"/>
      <c r="S49" s="88"/>
      <c r="T49" s="89"/>
      <c r="U49" s="89"/>
      <c r="V49" s="89"/>
      <c r="W49" s="89"/>
    </row>
    <row r="50" spans="1:23" x14ac:dyDescent="0.4">
      <c r="A50" s="105" t="s">
        <v>72</v>
      </c>
      <c r="C50" s="209"/>
      <c r="D50" s="209"/>
      <c r="E50" s="209"/>
      <c r="F50" s="209"/>
      <c r="G50" s="209"/>
      <c r="H50" s="143"/>
      <c r="I50" s="143"/>
      <c r="J50" s="143"/>
      <c r="M50" s="105"/>
      <c r="O50" s="209"/>
      <c r="P50" s="209"/>
      <c r="Q50" s="209"/>
      <c r="R50" s="209"/>
      <c r="S50" s="209"/>
      <c r="T50" s="229"/>
      <c r="U50" s="229"/>
      <c r="V50" s="229"/>
    </row>
    <row r="51" spans="1:23" x14ac:dyDescent="0.4">
      <c r="D51" s="143"/>
      <c r="E51" s="143"/>
      <c r="F51" s="143"/>
      <c r="G51" s="143"/>
      <c r="H51" s="143"/>
      <c r="I51" s="143"/>
      <c r="J51" s="143"/>
      <c r="P51" s="229"/>
      <c r="Q51" s="229"/>
      <c r="R51" s="229"/>
      <c r="S51" s="229"/>
      <c r="T51" s="229"/>
      <c r="U51" s="229"/>
      <c r="V51" s="229"/>
    </row>
    <row r="52" spans="1:23" x14ac:dyDescent="0.4">
      <c r="D52" s="143"/>
      <c r="E52" s="143"/>
      <c r="F52" s="143"/>
      <c r="G52" s="143"/>
      <c r="H52" s="143"/>
      <c r="I52" s="143"/>
      <c r="J52" s="143"/>
      <c r="P52" s="229"/>
      <c r="Q52" s="229"/>
      <c r="R52" s="229"/>
      <c r="S52" s="229"/>
      <c r="T52" s="229"/>
      <c r="U52" s="229"/>
      <c r="V52" s="229"/>
    </row>
    <row r="53" spans="1:23" x14ac:dyDescent="0.4">
      <c r="D53" s="143"/>
      <c r="E53" s="143"/>
      <c r="F53" s="143"/>
      <c r="G53" s="143"/>
      <c r="H53" s="143"/>
      <c r="I53" s="143"/>
      <c r="J53" s="143"/>
      <c r="P53" s="229"/>
      <c r="Q53" s="229"/>
      <c r="R53" s="229"/>
      <c r="S53" s="229"/>
      <c r="T53" s="229"/>
      <c r="U53" s="229"/>
      <c r="V53" s="229"/>
    </row>
    <row r="54" spans="1:23" x14ac:dyDescent="0.4">
      <c r="D54" s="143"/>
      <c r="E54" s="143"/>
      <c r="F54" s="143"/>
      <c r="G54" s="143"/>
      <c r="H54" s="143"/>
      <c r="I54" s="143"/>
      <c r="J54" s="143"/>
      <c r="P54" s="229"/>
      <c r="Q54" s="229"/>
      <c r="R54" s="229"/>
      <c r="S54" s="229"/>
      <c r="T54" s="229"/>
      <c r="U54" s="229"/>
      <c r="V54" s="229"/>
    </row>
    <row r="55" spans="1:23" x14ac:dyDescent="0.4">
      <c r="D55" s="143"/>
      <c r="E55" s="143"/>
      <c r="F55" s="143"/>
      <c r="G55" s="143"/>
      <c r="H55" s="143"/>
      <c r="I55" s="143"/>
      <c r="J55" s="143"/>
      <c r="P55" s="229"/>
      <c r="Q55" s="229"/>
      <c r="R55" s="229"/>
      <c r="S55" s="229"/>
      <c r="T55" s="229"/>
      <c r="U55" s="229"/>
      <c r="V55" s="229"/>
    </row>
    <row r="56" spans="1:23" x14ac:dyDescent="0.4">
      <c r="D56" s="143"/>
      <c r="E56" s="143"/>
      <c r="F56" s="143"/>
      <c r="G56" s="143"/>
      <c r="H56" s="143"/>
      <c r="I56" s="143"/>
      <c r="J56" s="143"/>
      <c r="P56" s="229"/>
      <c r="Q56" s="229"/>
      <c r="R56" s="229"/>
      <c r="S56" s="229"/>
      <c r="T56" s="229"/>
      <c r="U56" s="229"/>
      <c r="V56" s="229"/>
    </row>
    <row r="57" spans="1:23" x14ac:dyDescent="0.4">
      <c r="D57" s="143"/>
      <c r="E57" s="143"/>
      <c r="F57" s="143"/>
      <c r="G57" s="143"/>
      <c r="H57" s="143"/>
      <c r="I57" s="143"/>
      <c r="J57" s="143"/>
      <c r="P57" s="229"/>
      <c r="Q57" s="229"/>
      <c r="R57" s="229"/>
      <c r="S57" s="229"/>
      <c r="T57" s="229"/>
      <c r="U57" s="229"/>
      <c r="V57" s="229"/>
    </row>
    <row r="58" spans="1:23" x14ac:dyDescent="0.4">
      <c r="D58" s="143"/>
      <c r="E58" s="143"/>
      <c r="F58" s="143"/>
      <c r="G58" s="143"/>
      <c r="H58" s="143"/>
      <c r="I58" s="143"/>
      <c r="J58" s="143"/>
      <c r="P58" s="229"/>
      <c r="Q58" s="229"/>
      <c r="R58" s="229"/>
      <c r="S58" s="229"/>
      <c r="T58" s="229"/>
      <c r="U58" s="229"/>
      <c r="V58" s="229"/>
    </row>
    <row r="59" spans="1:23" x14ac:dyDescent="0.4">
      <c r="D59" s="143"/>
      <c r="E59" s="143"/>
      <c r="F59" s="143"/>
      <c r="G59" s="143"/>
      <c r="H59" s="143"/>
      <c r="I59" s="143"/>
      <c r="J59" s="143"/>
      <c r="P59" s="229"/>
      <c r="Q59" s="229"/>
      <c r="R59" s="229"/>
      <c r="S59" s="229"/>
      <c r="T59" s="229"/>
      <c r="U59" s="229"/>
      <c r="V59" s="229"/>
    </row>
    <row r="60" spans="1:23" x14ac:dyDescent="0.4">
      <c r="D60" s="143"/>
      <c r="E60" s="143"/>
      <c r="F60" s="143"/>
      <c r="G60" s="143"/>
      <c r="H60" s="143"/>
      <c r="I60" s="143"/>
      <c r="J60" s="143"/>
      <c r="P60" s="229"/>
      <c r="Q60" s="229"/>
      <c r="R60" s="229"/>
      <c r="S60" s="229"/>
      <c r="T60" s="229"/>
      <c r="U60" s="229"/>
      <c r="V60" s="229"/>
    </row>
    <row r="61" spans="1:23" x14ac:dyDescent="0.4">
      <c r="D61" s="143"/>
      <c r="E61" s="143"/>
      <c r="F61" s="143"/>
      <c r="G61" s="143"/>
      <c r="H61" s="143"/>
      <c r="I61" s="143"/>
      <c r="J61" s="143"/>
      <c r="P61" s="229"/>
      <c r="Q61" s="229"/>
      <c r="R61" s="229"/>
      <c r="S61" s="229"/>
      <c r="T61" s="229"/>
      <c r="U61" s="229"/>
      <c r="V61" s="229"/>
    </row>
    <row r="62" spans="1:23" x14ac:dyDescent="0.4">
      <c r="D62" s="143"/>
      <c r="E62" s="143"/>
      <c r="F62" s="143"/>
      <c r="G62" s="143"/>
      <c r="H62" s="143"/>
      <c r="I62" s="143"/>
      <c r="J62" s="143"/>
      <c r="P62" s="229"/>
      <c r="Q62" s="229"/>
      <c r="R62" s="229"/>
      <c r="S62" s="229"/>
      <c r="T62" s="229"/>
      <c r="U62" s="229"/>
      <c r="V62" s="229"/>
    </row>
    <row r="63" spans="1:23" x14ac:dyDescent="0.4">
      <c r="D63" s="143"/>
      <c r="E63" s="143"/>
      <c r="F63" s="143"/>
      <c r="G63" s="143"/>
      <c r="H63" s="143"/>
      <c r="I63" s="143"/>
      <c r="J63" s="143"/>
      <c r="P63" s="229"/>
      <c r="Q63" s="229"/>
      <c r="R63" s="229"/>
      <c r="S63" s="229"/>
      <c r="T63" s="229"/>
      <c r="U63" s="229"/>
      <c r="V63" s="229"/>
    </row>
    <row r="64" spans="1:23" x14ac:dyDescent="0.4">
      <c r="D64" s="143"/>
      <c r="E64" s="143"/>
      <c r="F64" s="143"/>
      <c r="G64" s="143"/>
      <c r="H64" s="143"/>
      <c r="I64" s="143"/>
      <c r="J64" s="143"/>
      <c r="P64" s="229"/>
      <c r="Q64" s="229"/>
      <c r="R64" s="229"/>
      <c r="S64" s="229"/>
      <c r="T64" s="229"/>
      <c r="U64" s="229"/>
      <c r="V64" s="229"/>
    </row>
    <row r="65" spans="4:22" x14ac:dyDescent="0.4">
      <c r="D65" s="143"/>
      <c r="E65" s="143"/>
      <c r="F65" s="143"/>
      <c r="G65" s="143"/>
      <c r="H65" s="143"/>
      <c r="I65" s="143"/>
      <c r="J65" s="143"/>
      <c r="P65" s="229"/>
      <c r="Q65" s="229"/>
      <c r="R65" s="229"/>
      <c r="S65" s="229"/>
      <c r="T65" s="229"/>
      <c r="U65" s="229"/>
      <c r="V65" s="229"/>
    </row>
    <row r="66" spans="4:22" x14ac:dyDescent="0.4">
      <c r="D66" s="143"/>
      <c r="E66" s="143"/>
      <c r="F66" s="143"/>
      <c r="G66" s="143"/>
      <c r="H66" s="143"/>
      <c r="I66" s="143"/>
      <c r="J66" s="143"/>
      <c r="P66" s="229"/>
      <c r="Q66" s="229"/>
      <c r="R66" s="229"/>
      <c r="S66" s="229"/>
      <c r="T66" s="229"/>
      <c r="U66" s="229"/>
      <c r="V66" s="229"/>
    </row>
    <row r="67" spans="4:22" x14ac:dyDescent="0.4">
      <c r="D67" s="143"/>
      <c r="E67" s="143"/>
      <c r="F67" s="143"/>
      <c r="G67" s="143"/>
      <c r="H67" s="143"/>
      <c r="I67" s="143"/>
      <c r="J67" s="143"/>
      <c r="P67" s="229"/>
      <c r="Q67" s="229"/>
      <c r="R67" s="229"/>
      <c r="S67" s="229"/>
      <c r="T67" s="229"/>
      <c r="U67" s="229"/>
      <c r="V67" s="229"/>
    </row>
    <row r="68" spans="4:22" x14ac:dyDescent="0.4">
      <c r="D68" s="143"/>
      <c r="E68" s="143"/>
      <c r="F68" s="143"/>
      <c r="G68" s="143"/>
      <c r="H68" s="143"/>
      <c r="I68" s="143"/>
      <c r="J68" s="143"/>
      <c r="P68" s="229"/>
      <c r="Q68" s="229"/>
      <c r="R68" s="229"/>
      <c r="S68" s="229"/>
      <c r="T68" s="229"/>
      <c r="U68" s="229"/>
      <c r="V68" s="229"/>
    </row>
    <row r="69" spans="4:22" x14ac:dyDescent="0.4">
      <c r="D69" s="143"/>
      <c r="E69" s="143"/>
      <c r="F69" s="143"/>
      <c r="G69" s="143"/>
      <c r="H69" s="143"/>
      <c r="I69" s="143"/>
      <c r="J69" s="143"/>
      <c r="P69" s="229"/>
      <c r="Q69" s="229"/>
      <c r="R69" s="229"/>
      <c r="S69" s="229"/>
      <c r="T69" s="229"/>
      <c r="U69" s="229"/>
      <c r="V69" s="229"/>
    </row>
    <row r="70" spans="4:22" x14ac:dyDescent="0.4">
      <c r="D70" s="143"/>
      <c r="E70" s="143"/>
      <c r="F70" s="143"/>
      <c r="G70" s="143"/>
      <c r="H70" s="143"/>
      <c r="I70" s="143"/>
      <c r="J70" s="143"/>
      <c r="P70" s="229"/>
      <c r="Q70" s="229"/>
      <c r="R70" s="229"/>
      <c r="S70" s="229"/>
      <c r="T70" s="229"/>
      <c r="U70" s="229"/>
      <c r="V70" s="229"/>
    </row>
    <row r="71" spans="4:22" x14ac:dyDescent="0.4">
      <c r="D71" s="143"/>
      <c r="E71" s="143"/>
      <c r="F71" s="143"/>
      <c r="G71" s="143"/>
      <c r="H71" s="143"/>
      <c r="I71" s="143"/>
      <c r="J71" s="143"/>
      <c r="P71" s="229"/>
      <c r="Q71" s="229"/>
      <c r="R71" s="229"/>
      <c r="S71" s="229"/>
      <c r="T71" s="229"/>
      <c r="U71" s="229"/>
      <c r="V71" s="229"/>
    </row>
    <row r="72" spans="4:22" x14ac:dyDescent="0.4">
      <c r="D72" s="143"/>
      <c r="E72" s="143"/>
      <c r="F72" s="143"/>
      <c r="G72" s="143"/>
      <c r="H72" s="143"/>
      <c r="I72" s="143"/>
      <c r="J72" s="143"/>
      <c r="P72" s="229"/>
      <c r="Q72" s="229"/>
      <c r="R72" s="229"/>
      <c r="S72" s="229"/>
      <c r="T72" s="229"/>
      <c r="U72" s="229"/>
      <c r="V72" s="229"/>
    </row>
    <row r="73" spans="4:22" x14ac:dyDescent="0.4">
      <c r="D73" s="143"/>
      <c r="E73" s="143"/>
      <c r="F73" s="143"/>
      <c r="G73" s="143"/>
      <c r="H73" s="143"/>
      <c r="I73" s="143"/>
      <c r="J73" s="143"/>
      <c r="P73" s="229"/>
      <c r="Q73" s="229"/>
      <c r="R73" s="229"/>
      <c r="S73" s="229"/>
      <c r="T73" s="229"/>
      <c r="U73" s="229"/>
      <c r="V73" s="229"/>
    </row>
    <row r="74" spans="4:22" x14ac:dyDescent="0.4">
      <c r="D74" s="143"/>
      <c r="E74" s="143"/>
      <c r="F74" s="143"/>
      <c r="G74" s="143"/>
      <c r="H74" s="143"/>
      <c r="I74" s="143"/>
      <c r="J74" s="143"/>
      <c r="P74" s="229"/>
      <c r="Q74" s="229"/>
      <c r="R74" s="229"/>
      <c r="S74" s="229"/>
      <c r="T74" s="229"/>
      <c r="U74" s="229"/>
      <c r="V74" s="229"/>
    </row>
    <row r="75" spans="4:22" x14ac:dyDescent="0.4">
      <c r="D75" s="143"/>
      <c r="E75" s="143"/>
      <c r="F75" s="143"/>
      <c r="G75" s="143"/>
      <c r="H75" s="143"/>
      <c r="I75" s="143"/>
      <c r="J75" s="143"/>
      <c r="P75" s="229"/>
      <c r="Q75" s="229"/>
      <c r="R75" s="229"/>
      <c r="S75" s="229"/>
      <c r="T75" s="229"/>
      <c r="U75" s="229"/>
      <c r="V75" s="229"/>
    </row>
    <row r="76" spans="4:22" x14ac:dyDescent="0.4">
      <c r="D76" s="143"/>
      <c r="E76" s="143"/>
      <c r="F76" s="143"/>
      <c r="G76" s="143"/>
      <c r="H76" s="143"/>
      <c r="I76" s="143"/>
      <c r="J76" s="143"/>
      <c r="P76" s="229"/>
      <c r="Q76" s="229"/>
      <c r="R76" s="229"/>
      <c r="S76" s="229"/>
      <c r="T76" s="229"/>
      <c r="U76" s="229"/>
      <c r="V76" s="229"/>
    </row>
    <row r="77" spans="4:22" x14ac:dyDescent="0.4">
      <c r="D77" s="143"/>
      <c r="E77" s="143"/>
      <c r="F77" s="143"/>
      <c r="G77" s="143"/>
      <c r="H77" s="143"/>
      <c r="I77" s="143"/>
      <c r="J77" s="143"/>
      <c r="P77" s="229"/>
      <c r="Q77" s="229"/>
      <c r="R77" s="229"/>
      <c r="S77" s="229"/>
      <c r="T77" s="229"/>
      <c r="U77" s="229"/>
      <c r="V77" s="229"/>
    </row>
    <row r="78" spans="4:22" x14ac:dyDescent="0.4">
      <c r="D78" s="143"/>
      <c r="E78" s="143"/>
      <c r="F78" s="143"/>
      <c r="G78" s="143"/>
      <c r="H78" s="143"/>
      <c r="I78" s="143"/>
      <c r="J78" s="143"/>
      <c r="P78" s="229"/>
      <c r="Q78" s="229"/>
      <c r="R78" s="229"/>
      <c r="S78" s="229"/>
      <c r="T78" s="229"/>
      <c r="U78" s="229"/>
      <c r="V78" s="229"/>
    </row>
    <row r="79" spans="4:22" x14ac:dyDescent="0.4">
      <c r="D79" s="143"/>
      <c r="E79" s="143"/>
      <c r="F79" s="143"/>
      <c r="G79" s="143"/>
      <c r="H79" s="143"/>
      <c r="I79" s="143"/>
      <c r="J79" s="143"/>
      <c r="P79" s="229"/>
      <c r="Q79" s="229"/>
      <c r="R79" s="229"/>
      <c r="S79" s="229"/>
      <c r="T79" s="229"/>
      <c r="U79" s="229"/>
      <c r="V79" s="229"/>
    </row>
    <row r="80" spans="4:22" x14ac:dyDescent="0.4">
      <c r="D80" s="143"/>
      <c r="E80" s="143"/>
      <c r="F80" s="143"/>
      <c r="G80" s="143"/>
      <c r="H80" s="143"/>
      <c r="I80" s="143"/>
      <c r="J80" s="143"/>
      <c r="P80" s="229"/>
      <c r="Q80" s="229"/>
      <c r="R80" s="229"/>
      <c r="S80" s="229"/>
      <c r="T80" s="229"/>
      <c r="U80" s="229"/>
      <c r="V80" s="229"/>
    </row>
    <row r="81" spans="4:22" x14ac:dyDescent="0.4">
      <c r="D81" s="143"/>
      <c r="E81" s="143"/>
      <c r="F81" s="143"/>
      <c r="G81" s="143"/>
      <c r="H81" s="143"/>
      <c r="I81" s="143"/>
      <c r="J81" s="143"/>
      <c r="P81" s="229"/>
      <c r="Q81" s="229"/>
      <c r="R81" s="229"/>
      <c r="S81" s="229"/>
      <c r="T81" s="229"/>
      <c r="U81" s="229"/>
      <c r="V81" s="229"/>
    </row>
    <row r="82" spans="4:22" x14ac:dyDescent="0.4">
      <c r="D82" s="143"/>
      <c r="E82" s="143"/>
      <c r="F82" s="143"/>
      <c r="G82" s="143"/>
      <c r="H82" s="143"/>
      <c r="I82" s="143"/>
      <c r="J82" s="143"/>
      <c r="P82" s="229"/>
      <c r="Q82" s="229"/>
      <c r="R82" s="229"/>
      <c r="S82" s="229"/>
      <c r="T82" s="229"/>
      <c r="U82" s="229"/>
      <c r="V82" s="229"/>
    </row>
    <row r="83" spans="4:22" x14ac:dyDescent="0.4">
      <c r="D83" s="143"/>
      <c r="E83" s="143"/>
      <c r="F83" s="143"/>
      <c r="G83" s="143"/>
      <c r="H83" s="143"/>
      <c r="I83" s="143"/>
      <c r="J83" s="143"/>
      <c r="P83" s="229"/>
      <c r="Q83" s="229"/>
      <c r="R83" s="229"/>
      <c r="S83" s="229"/>
      <c r="T83" s="229"/>
      <c r="U83" s="229"/>
      <c r="V83" s="229"/>
    </row>
    <row r="84" spans="4:22" x14ac:dyDescent="0.4">
      <c r="D84" s="143"/>
      <c r="E84" s="143"/>
      <c r="F84" s="143"/>
      <c r="G84" s="143"/>
      <c r="H84" s="143"/>
      <c r="I84" s="143"/>
      <c r="J84" s="143"/>
      <c r="P84" s="229"/>
      <c r="Q84" s="229"/>
      <c r="R84" s="229"/>
      <c r="S84" s="229"/>
      <c r="T84" s="229"/>
      <c r="U84" s="229"/>
      <c r="V84" s="229"/>
    </row>
    <row r="85" spans="4:22" x14ac:dyDescent="0.4">
      <c r="D85" s="143"/>
      <c r="E85" s="143"/>
      <c r="F85" s="143"/>
      <c r="G85" s="143"/>
      <c r="H85" s="143"/>
      <c r="I85" s="143"/>
      <c r="J85" s="143"/>
      <c r="P85" s="229"/>
      <c r="Q85" s="229"/>
      <c r="R85" s="229"/>
      <c r="S85" s="229"/>
      <c r="T85" s="229"/>
      <c r="U85" s="229"/>
      <c r="V85" s="229"/>
    </row>
    <row r="86" spans="4:22" x14ac:dyDescent="0.4">
      <c r="D86" s="143"/>
      <c r="E86" s="143"/>
      <c r="F86" s="143"/>
      <c r="G86" s="143"/>
      <c r="H86" s="143"/>
      <c r="I86" s="143"/>
      <c r="J86" s="143"/>
      <c r="P86" s="229"/>
      <c r="Q86" s="229"/>
      <c r="R86" s="229"/>
      <c r="S86" s="229"/>
      <c r="T86" s="229"/>
      <c r="U86" s="229"/>
      <c r="V86" s="229"/>
    </row>
    <row r="87" spans="4:22" x14ac:dyDescent="0.4">
      <c r="D87" s="143"/>
      <c r="E87" s="143"/>
      <c r="F87" s="143"/>
      <c r="G87" s="143"/>
      <c r="H87" s="143"/>
      <c r="I87" s="143"/>
      <c r="J87" s="143"/>
      <c r="P87" s="229"/>
      <c r="Q87" s="229"/>
      <c r="R87" s="229"/>
      <c r="S87" s="229"/>
      <c r="T87" s="229"/>
      <c r="U87" s="229"/>
      <c r="V87" s="229"/>
    </row>
    <row r="88" spans="4:22" x14ac:dyDescent="0.4">
      <c r="D88" s="143"/>
      <c r="E88" s="143"/>
      <c r="F88" s="143"/>
      <c r="G88" s="143"/>
      <c r="H88" s="143"/>
      <c r="I88" s="143"/>
      <c r="J88" s="143"/>
      <c r="P88" s="229"/>
      <c r="Q88" s="229"/>
      <c r="R88" s="229"/>
      <c r="S88" s="229"/>
      <c r="T88" s="229"/>
      <c r="U88" s="229"/>
      <c r="V88" s="229"/>
    </row>
    <row r="89" spans="4:22" x14ac:dyDescent="0.4">
      <c r="D89" s="143"/>
      <c r="E89" s="143"/>
      <c r="F89" s="143"/>
      <c r="G89" s="143"/>
      <c r="H89" s="143"/>
      <c r="I89" s="143"/>
      <c r="J89" s="143"/>
      <c r="P89" s="229"/>
      <c r="Q89" s="229"/>
      <c r="R89" s="229"/>
      <c r="S89" s="229"/>
      <c r="T89" s="229"/>
      <c r="U89" s="229"/>
      <c r="V89" s="229"/>
    </row>
    <row r="90" spans="4:22" x14ac:dyDescent="0.4">
      <c r="D90" s="143"/>
      <c r="E90" s="143"/>
      <c r="F90" s="143"/>
      <c r="G90" s="143"/>
      <c r="H90" s="143"/>
      <c r="I90" s="143"/>
      <c r="J90" s="143"/>
      <c r="P90" s="229"/>
      <c r="Q90" s="229"/>
      <c r="R90" s="229"/>
      <c r="S90" s="229"/>
      <c r="T90" s="229"/>
      <c r="U90" s="229"/>
      <c r="V90" s="229"/>
    </row>
    <row r="91" spans="4:22" x14ac:dyDescent="0.4">
      <c r="D91" s="143"/>
      <c r="E91" s="143"/>
      <c r="F91" s="143"/>
      <c r="G91" s="143"/>
      <c r="H91" s="143"/>
      <c r="I91" s="143"/>
      <c r="J91" s="143"/>
      <c r="P91" s="229"/>
      <c r="Q91" s="229"/>
      <c r="R91" s="229"/>
      <c r="S91" s="229"/>
      <c r="T91" s="229"/>
      <c r="U91" s="229"/>
      <c r="V91" s="229"/>
    </row>
    <row r="92" spans="4:22" x14ac:dyDescent="0.4">
      <c r="D92" s="143"/>
      <c r="E92" s="143"/>
      <c r="F92" s="143"/>
      <c r="G92" s="143"/>
      <c r="H92" s="143"/>
      <c r="I92" s="143"/>
      <c r="J92" s="143"/>
      <c r="P92" s="229"/>
      <c r="Q92" s="229"/>
      <c r="R92" s="229"/>
      <c r="S92" s="229"/>
      <c r="T92" s="229"/>
      <c r="U92" s="229"/>
      <c r="V92" s="229"/>
    </row>
    <row r="93" spans="4:22" x14ac:dyDescent="0.4">
      <c r="D93" s="143"/>
      <c r="E93" s="143"/>
      <c r="F93" s="143"/>
      <c r="G93" s="143"/>
      <c r="H93" s="143"/>
      <c r="I93" s="143"/>
      <c r="J93" s="143"/>
      <c r="P93" s="229"/>
      <c r="Q93" s="229"/>
      <c r="R93" s="229"/>
      <c r="S93" s="229"/>
      <c r="T93" s="229"/>
      <c r="U93" s="229"/>
      <c r="V93" s="229"/>
    </row>
    <row r="94" spans="4:22" x14ac:dyDescent="0.4">
      <c r="D94" s="143"/>
      <c r="E94" s="143"/>
      <c r="F94" s="143"/>
      <c r="G94" s="143"/>
      <c r="H94" s="143"/>
      <c r="I94" s="143"/>
      <c r="J94" s="143"/>
      <c r="P94" s="229"/>
      <c r="Q94" s="229"/>
      <c r="R94" s="229"/>
      <c r="S94" s="229"/>
      <c r="T94" s="229"/>
      <c r="U94" s="229"/>
      <c r="V94" s="229"/>
    </row>
    <row r="95" spans="4:22" x14ac:dyDescent="0.4">
      <c r="D95" s="143"/>
      <c r="E95" s="143"/>
      <c r="F95" s="143"/>
      <c r="G95" s="143"/>
      <c r="H95" s="143"/>
      <c r="I95" s="143"/>
      <c r="J95" s="143"/>
      <c r="P95" s="229"/>
      <c r="Q95" s="229"/>
      <c r="R95" s="229"/>
      <c r="S95" s="229"/>
      <c r="T95" s="229"/>
      <c r="U95" s="229"/>
      <c r="V95" s="229"/>
    </row>
    <row r="96" spans="4:22" x14ac:dyDescent="0.4">
      <c r="D96" s="143"/>
      <c r="E96" s="143"/>
      <c r="F96" s="143"/>
      <c r="G96" s="143"/>
      <c r="H96" s="143"/>
      <c r="I96" s="143"/>
      <c r="J96" s="143"/>
      <c r="P96" s="229"/>
      <c r="Q96" s="229"/>
      <c r="R96" s="229"/>
      <c r="S96" s="229"/>
      <c r="T96" s="229"/>
      <c r="U96" s="229"/>
      <c r="V96" s="229"/>
    </row>
    <row r="97" spans="4:22" x14ac:dyDescent="0.4">
      <c r="D97" s="143"/>
      <c r="E97" s="143"/>
      <c r="F97" s="143"/>
      <c r="G97" s="143"/>
      <c r="H97" s="143"/>
      <c r="I97" s="143"/>
      <c r="J97" s="143"/>
      <c r="P97" s="229"/>
      <c r="Q97" s="229"/>
      <c r="R97" s="229"/>
      <c r="S97" s="229"/>
      <c r="T97" s="229"/>
      <c r="U97" s="229"/>
      <c r="V97" s="229"/>
    </row>
    <row r="98" spans="4:22" x14ac:dyDescent="0.4">
      <c r="D98" s="143"/>
      <c r="E98" s="143"/>
      <c r="F98" s="143"/>
      <c r="G98" s="143"/>
      <c r="H98" s="143"/>
      <c r="I98" s="143"/>
      <c r="J98" s="143"/>
      <c r="P98" s="229"/>
      <c r="Q98" s="229"/>
      <c r="R98" s="229"/>
      <c r="S98" s="229"/>
      <c r="T98" s="229"/>
      <c r="U98" s="229"/>
      <c r="V98" s="229"/>
    </row>
    <row r="99" spans="4:22" x14ac:dyDescent="0.4">
      <c r="D99" s="143"/>
      <c r="E99" s="143"/>
      <c r="F99" s="143"/>
      <c r="G99" s="143"/>
      <c r="H99" s="143"/>
      <c r="I99" s="143"/>
      <c r="J99" s="143"/>
      <c r="P99" s="229"/>
      <c r="Q99" s="229"/>
      <c r="R99" s="229"/>
      <c r="S99" s="229"/>
      <c r="T99" s="229"/>
      <c r="U99" s="229"/>
      <c r="V99" s="229"/>
    </row>
    <row r="100" spans="4:22" x14ac:dyDescent="0.4">
      <c r="D100" s="143"/>
      <c r="E100" s="143"/>
      <c r="F100" s="143"/>
      <c r="G100" s="143"/>
      <c r="H100" s="143"/>
      <c r="I100" s="143"/>
      <c r="J100" s="143"/>
      <c r="P100" s="229"/>
      <c r="Q100" s="229"/>
      <c r="R100" s="229"/>
      <c r="S100" s="229"/>
      <c r="T100" s="229"/>
      <c r="U100" s="229"/>
      <c r="V100" s="229"/>
    </row>
    <row r="101" spans="4:22" x14ac:dyDescent="0.4">
      <c r="D101" s="143"/>
      <c r="E101" s="143"/>
      <c r="F101" s="143"/>
      <c r="G101" s="143"/>
      <c r="H101" s="143"/>
      <c r="I101" s="143"/>
      <c r="J101" s="143"/>
      <c r="P101" s="229"/>
      <c r="Q101" s="229"/>
      <c r="R101" s="229"/>
      <c r="S101" s="229"/>
      <c r="T101" s="229"/>
      <c r="U101" s="229"/>
      <c r="V101" s="229"/>
    </row>
    <row r="102" spans="4:22" x14ac:dyDescent="0.4">
      <c r="D102" s="143"/>
      <c r="E102" s="143"/>
      <c r="F102" s="143"/>
      <c r="G102" s="143"/>
      <c r="H102" s="143"/>
      <c r="I102" s="143"/>
      <c r="J102" s="143"/>
      <c r="P102" s="229"/>
      <c r="Q102" s="229"/>
      <c r="R102" s="229"/>
      <c r="S102" s="229"/>
      <c r="T102" s="229"/>
      <c r="U102" s="229"/>
      <c r="V102" s="229"/>
    </row>
    <row r="103" spans="4:22" x14ac:dyDescent="0.4">
      <c r="D103" s="143"/>
      <c r="E103" s="143"/>
      <c r="F103" s="143"/>
      <c r="G103" s="143"/>
      <c r="H103" s="143"/>
      <c r="I103" s="143"/>
      <c r="J103" s="143"/>
      <c r="P103" s="229"/>
      <c r="Q103" s="229"/>
      <c r="R103" s="229"/>
      <c r="S103" s="229"/>
      <c r="T103" s="229"/>
      <c r="U103" s="229"/>
      <c r="V103" s="229"/>
    </row>
    <row r="104" spans="4:22" x14ac:dyDescent="0.4">
      <c r="D104" s="143"/>
      <c r="E104" s="143"/>
      <c r="F104" s="143"/>
      <c r="G104" s="143"/>
      <c r="H104" s="143"/>
      <c r="I104" s="143"/>
      <c r="J104" s="143"/>
      <c r="P104" s="229"/>
      <c r="Q104" s="229"/>
      <c r="R104" s="229"/>
      <c r="S104" s="229"/>
      <c r="T104" s="229"/>
      <c r="U104" s="229"/>
      <c r="V104" s="229"/>
    </row>
    <row r="105" spans="4:22" x14ac:dyDescent="0.4">
      <c r="D105" s="143"/>
      <c r="E105" s="143"/>
      <c r="F105" s="143"/>
      <c r="G105" s="143"/>
      <c r="H105" s="143"/>
      <c r="I105" s="143"/>
      <c r="J105" s="143"/>
      <c r="P105" s="229"/>
      <c r="Q105" s="229"/>
      <c r="R105" s="229"/>
      <c r="S105" s="229"/>
      <c r="T105" s="229"/>
      <c r="U105" s="229"/>
      <c r="V105" s="229"/>
    </row>
    <row r="106" spans="4:22" x14ac:dyDescent="0.4">
      <c r="D106" s="143"/>
      <c r="E106" s="143"/>
      <c r="F106" s="143"/>
      <c r="G106" s="143"/>
      <c r="H106" s="143"/>
      <c r="I106" s="143"/>
      <c r="J106" s="143"/>
      <c r="P106" s="229"/>
      <c r="Q106" s="229"/>
      <c r="R106" s="229"/>
      <c r="S106" s="229"/>
      <c r="T106" s="229"/>
      <c r="U106" s="229"/>
      <c r="V106" s="229"/>
    </row>
    <row r="107" spans="4:22" x14ac:dyDescent="0.4">
      <c r="D107" s="143"/>
      <c r="E107" s="143"/>
      <c r="F107" s="143"/>
      <c r="G107" s="143"/>
      <c r="H107" s="143"/>
      <c r="I107" s="143"/>
      <c r="J107" s="143"/>
      <c r="P107" s="229"/>
      <c r="Q107" s="229"/>
      <c r="R107" s="229"/>
      <c r="S107" s="229"/>
      <c r="T107" s="229"/>
      <c r="U107" s="229"/>
      <c r="V107" s="229"/>
    </row>
    <row r="108" spans="4:22" x14ac:dyDescent="0.4">
      <c r="D108" s="143"/>
      <c r="E108" s="143"/>
      <c r="F108" s="143"/>
      <c r="G108" s="143"/>
      <c r="H108" s="143"/>
      <c r="I108" s="143"/>
      <c r="J108" s="143"/>
      <c r="P108" s="229"/>
      <c r="Q108" s="229"/>
      <c r="R108" s="229"/>
      <c r="S108" s="229"/>
      <c r="T108" s="229"/>
      <c r="U108" s="229"/>
      <c r="V108" s="229"/>
    </row>
    <row r="109" spans="4:22" x14ac:dyDescent="0.4">
      <c r="D109" s="143"/>
      <c r="E109" s="143"/>
      <c r="F109" s="143"/>
      <c r="G109" s="143"/>
      <c r="H109" s="143"/>
      <c r="I109" s="143"/>
      <c r="J109" s="143"/>
      <c r="P109" s="229"/>
      <c r="Q109" s="229"/>
      <c r="R109" s="229"/>
      <c r="S109" s="229"/>
      <c r="T109" s="229"/>
      <c r="U109" s="229"/>
      <c r="V109" s="229"/>
    </row>
    <row r="110" spans="4:22" x14ac:dyDescent="0.4">
      <c r="D110" s="143"/>
      <c r="E110" s="143"/>
      <c r="F110" s="143"/>
      <c r="G110" s="143"/>
      <c r="H110" s="143"/>
      <c r="I110" s="143"/>
      <c r="J110" s="143"/>
      <c r="P110" s="229"/>
      <c r="Q110" s="229"/>
      <c r="R110" s="229"/>
      <c r="S110" s="229"/>
      <c r="T110" s="229"/>
      <c r="U110" s="229"/>
      <c r="V110" s="229"/>
    </row>
    <row r="111" spans="4:22" x14ac:dyDescent="0.4">
      <c r="D111" s="143"/>
      <c r="E111" s="143"/>
      <c r="F111" s="143"/>
      <c r="G111" s="143"/>
      <c r="H111" s="143"/>
      <c r="I111" s="143"/>
      <c r="J111" s="143"/>
      <c r="P111" s="229"/>
      <c r="Q111" s="229"/>
      <c r="R111" s="229"/>
      <c r="S111" s="229"/>
      <c r="T111" s="229"/>
      <c r="U111" s="229"/>
      <c r="V111" s="229"/>
    </row>
    <row r="112" spans="4:22" x14ac:dyDescent="0.4">
      <c r="D112" s="143"/>
      <c r="E112" s="143"/>
      <c r="F112" s="143"/>
      <c r="G112" s="143"/>
      <c r="H112" s="143"/>
      <c r="I112" s="143"/>
      <c r="J112" s="143"/>
      <c r="P112" s="229"/>
      <c r="Q112" s="229"/>
      <c r="R112" s="229"/>
      <c r="S112" s="229"/>
      <c r="T112" s="229"/>
      <c r="U112" s="229"/>
      <c r="V112" s="229"/>
    </row>
    <row r="113" spans="4:22" x14ac:dyDescent="0.4">
      <c r="D113" s="143"/>
      <c r="E113" s="143"/>
      <c r="F113" s="143"/>
      <c r="G113" s="143"/>
      <c r="H113" s="143"/>
      <c r="I113" s="143"/>
      <c r="J113" s="143"/>
      <c r="P113" s="229"/>
      <c r="Q113" s="229"/>
      <c r="R113" s="229"/>
      <c r="S113" s="229"/>
      <c r="T113" s="229"/>
      <c r="U113" s="229"/>
      <c r="V113" s="229"/>
    </row>
    <row r="114" spans="4:22" x14ac:dyDescent="0.4">
      <c r="D114" s="143"/>
      <c r="E114" s="143"/>
      <c r="F114" s="143"/>
      <c r="G114" s="143"/>
      <c r="H114" s="143"/>
      <c r="I114" s="143"/>
      <c r="J114" s="143"/>
      <c r="P114" s="229"/>
      <c r="Q114" s="229"/>
      <c r="R114" s="229"/>
      <c r="S114" s="229"/>
      <c r="T114" s="229"/>
      <c r="U114" s="229"/>
      <c r="V114" s="229"/>
    </row>
    <row r="115" spans="4:22" x14ac:dyDescent="0.4">
      <c r="D115" s="143"/>
      <c r="E115" s="143"/>
      <c r="F115" s="143"/>
      <c r="G115" s="143"/>
      <c r="H115" s="143"/>
      <c r="I115" s="143"/>
      <c r="J115" s="143"/>
      <c r="P115" s="229"/>
      <c r="Q115" s="229"/>
      <c r="R115" s="229"/>
      <c r="S115" s="229"/>
      <c r="T115" s="229"/>
      <c r="U115" s="229"/>
      <c r="V115" s="229"/>
    </row>
    <row r="116" spans="4:22" x14ac:dyDescent="0.4">
      <c r="D116" s="143"/>
      <c r="E116" s="143"/>
      <c r="F116" s="143"/>
      <c r="G116" s="143"/>
      <c r="H116" s="143"/>
      <c r="I116" s="143"/>
      <c r="J116" s="143"/>
      <c r="P116" s="229"/>
      <c r="Q116" s="229"/>
      <c r="R116" s="229"/>
      <c r="S116" s="229"/>
      <c r="T116" s="229"/>
      <c r="U116" s="229"/>
      <c r="V116" s="229"/>
    </row>
    <row r="117" spans="4:22" x14ac:dyDescent="0.4">
      <c r="D117" s="143"/>
      <c r="E117" s="143"/>
      <c r="F117" s="143"/>
      <c r="G117" s="143"/>
      <c r="H117" s="143"/>
      <c r="I117" s="143"/>
      <c r="J117" s="143"/>
      <c r="P117" s="229"/>
      <c r="Q117" s="229"/>
      <c r="R117" s="229"/>
      <c r="S117" s="229"/>
      <c r="T117" s="229"/>
      <c r="U117" s="229"/>
      <c r="V117" s="229"/>
    </row>
    <row r="118" spans="4:22" x14ac:dyDescent="0.4">
      <c r="D118" s="143"/>
      <c r="E118" s="143"/>
      <c r="F118" s="143"/>
      <c r="G118" s="143"/>
      <c r="H118" s="143"/>
      <c r="I118" s="143"/>
      <c r="J118" s="143"/>
      <c r="P118" s="229"/>
      <c r="Q118" s="229"/>
      <c r="R118" s="229"/>
      <c r="S118" s="229"/>
      <c r="T118" s="229"/>
      <c r="U118" s="229"/>
      <c r="V118" s="229"/>
    </row>
    <row r="119" spans="4:22" x14ac:dyDescent="0.4">
      <c r="D119" s="143"/>
      <c r="E119" s="143"/>
      <c r="F119" s="143"/>
      <c r="G119" s="143"/>
      <c r="H119" s="143"/>
      <c r="I119" s="143"/>
      <c r="J119" s="143"/>
      <c r="P119" s="229"/>
      <c r="Q119" s="229"/>
      <c r="R119" s="229"/>
      <c r="S119" s="229"/>
      <c r="T119" s="229"/>
      <c r="U119" s="229"/>
      <c r="V119" s="229"/>
    </row>
    <row r="120" spans="4:22" x14ac:dyDescent="0.4">
      <c r="D120" s="143"/>
      <c r="E120" s="143"/>
      <c r="F120" s="143"/>
      <c r="G120" s="143"/>
      <c r="H120" s="143"/>
      <c r="I120" s="143"/>
      <c r="J120" s="143"/>
      <c r="P120" s="229"/>
      <c r="Q120" s="229"/>
      <c r="R120" s="229"/>
      <c r="S120" s="229"/>
      <c r="T120" s="229"/>
      <c r="U120" s="229"/>
      <c r="V120" s="229"/>
    </row>
    <row r="121" spans="4:22" x14ac:dyDescent="0.4">
      <c r="D121" s="143"/>
      <c r="E121" s="143"/>
      <c r="F121" s="143"/>
      <c r="G121" s="143"/>
      <c r="H121" s="143"/>
      <c r="I121" s="143"/>
      <c r="J121" s="143"/>
      <c r="P121" s="229"/>
      <c r="Q121" s="229"/>
      <c r="R121" s="229"/>
      <c r="S121" s="229"/>
      <c r="T121" s="229"/>
      <c r="U121" s="229"/>
      <c r="V121" s="229"/>
    </row>
    <row r="122" spans="4:22" x14ac:dyDescent="0.4">
      <c r="D122" s="143"/>
      <c r="E122" s="143"/>
      <c r="F122" s="143"/>
      <c r="G122" s="143"/>
      <c r="H122" s="143"/>
      <c r="I122" s="143"/>
      <c r="J122" s="143"/>
      <c r="P122" s="229"/>
      <c r="Q122" s="229"/>
      <c r="R122" s="229"/>
      <c r="S122" s="229"/>
      <c r="T122" s="229"/>
      <c r="U122" s="229"/>
      <c r="V122" s="229"/>
    </row>
    <row r="123" spans="4:22" x14ac:dyDescent="0.4">
      <c r="D123" s="143"/>
      <c r="E123" s="143"/>
      <c r="F123" s="143"/>
      <c r="G123" s="143"/>
      <c r="H123" s="143"/>
      <c r="I123" s="143"/>
      <c r="J123" s="143"/>
      <c r="P123" s="229"/>
      <c r="Q123" s="229"/>
      <c r="R123" s="229"/>
      <c r="S123" s="229"/>
      <c r="T123" s="229"/>
      <c r="U123" s="229"/>
      <c r="V123" s="229"/>
    </row>
    <row r="124" spans="4:22" x14ac:dyDescent="0.4">
      <c r="D124" s="143"/>
      <c r="E124" s="143"/>
      <c r="F124" s="143"/>
      <c r="G124" s="143"/>
      <c r="H124" s="143"/>
      <c r="I124" s="143"/>
      <c r="J124" s="143"/>
      <c r="P124" s="229"/>
      <c r="Q124" s="229"/>
      <c r="R124" s="229"/>
      <c r="S124" s="229"/>
      <c r="T124" s="229"/>
      <c r="U124" s="229"/>
      <c r="V124" s="229"/>
    </row>
    <row r="125" spans="4:22" x14ac:dyDescent="0.4">
      <c r="D125" s="143"/>
      <c r="E125" s="143"/>
      <c r="F125" s="143"/>
      <c r="G125" s="143"/>
      <c r="H125" s="143"/>
      <c r="I125" s="143"/>
      <c r="J125" s="143"/>
      <c r="P125" s="229"/>
      <c r="Q125" s="229"/>
      <c r="R125" s="229"/>
      <c r="S125" s="229"/>
      <c r="T125" s="229"/>
      <c r="U125" s="229"/>
      <c r="V125" s="229"/>
    </row>
    <row r="126" spans="4:22" x14ac:dyDescent="0.4">
      <c r="D126" s="143"/>
      <c r="E126" s="143"/>
      <c r="F126" s="143"/>
      <c r="G126" s="143"/>
      <c r="H126" s="143"/>
      <c r="I126" s="143"/>
      <c r="J126" s="143"/>
      <c r="P126" s="229"/>
      <c r="Q126" s="229"/>
      <c r="R126" s="229"/>
      <c r="S126" s="229"/>
      <c r="T126" s="229"/>
      <c r="U126" s="229"/>
      <c r="V126" s="229"/>
    </row>
    <row r="127" spans="4:22" x14ac:dyDescent="0.4">
      <c r="D127" s="143"/>
      <c r="E127" s="143"/>
      <c r="F127" s="143"/>
      <c r="G127" s="143"/>
      <c r="H127" s="143"/>
      <c r="I127" s="143"/>
      <c r="J127" s="143"/>
      <c r="P127" s="229"/>
      <c r="Q127" s="229"/>
      <c r="R127" s="229"/>
      <c r="S127" s="229"/>
      <c r="T127" s="229"/>
      <c r="U127" s="229"/>
      <c r="V127" s="229"/>
    </row>
    <row r="128" spans="4:22" x14ac:dyDescent="0.4">
      <c r="D128" s="143"/>
      <c r="E128" s="143"/>
      <c r="F128" s="143"/>
      <c r="G128" s="143"/>
      <c r="H128" s="143"/>
      <c r="I128" s="143"/>
      <c r="J128" s="143"/>
      <c r="P128" s="229"/>
      <c r="Q128" s="229"/>
      <c r="R128" s="229"/>
      <c r="S128" s="229"/>
      <c r="T128" s="229"/>
      <c r="U128" s="229"/>
      <c r="V128" s="229"/>
    </row>
    <row r="129" spans="4:22" x14ac:dyDescent="0.4">
      <c r="D129" s="143"/>
      <c r="E129" s="143"/>
      <c r="F129" s="143"/>
      <c r="G129" s="143"/>
      <c r="H129" s="143"/>
      <c r="I129" s="143"/>
      <c r="J129" s="143"/>
      <c r="P129" s="229"/>
      <c r="Q129" s="229"/>
      <c r="R129" s="229"/>
      <c r="S129" s="229"/>
      <c r="T129" s="229"/>
      <c r="U129" s="229"/>
      <c r="V129" s="229"/>
    </row>
    <row r="130" spans="4:22" x14ac:dyDescent="0.4">
      <c r="D130" s="143"/>
      <c r="E130" s="143"/>
      <c r="F130" s="143"/>
      <c r="G130" s="143"/>
      <c r="H130" s="143"/>
      <c r="I130" s="143"/>
      <c r="J130" s="143"/>
      <c r="P130" s="229"/>
      <c r="Q130" s="229"/>
      <c r="R130" s="229"/>
      <c r="S130" s="229"/>
      <c r="T130" s="229"/>
      <c r="U130" s="229"/>
      <c r="V130" s="229"/>
    </row>
    <row r="131" spans="4:22" x14ac:dyDescent="0.4">
      <c r="D131" s="143"/>
      <c r="E131" s="143"/>
      <c r="F131" s="143"/>
      <c r="G131" s="143"/>
      <c r="H131" s="143"/>
      <c r="I131" s="143"/>
      <c r="J131" s="143"/>
      <c r="P131" s="229"/>
      <c r="Q131" s="229"/>
      <c r="R131" s="229"/>
      <c r="S131" s="229"/>
      <c r="T131" s="229"/>
      <c r="U131" s="229"/>
      <c r="V131" s="229"/>
    </row>
    <row r="132" spans="4:22" x14ac:dyDescent="0.4">
      <c r="D132" s="143"/>
      <c r="E132" s="143"/>
      <c r="F132" s="143"/>
      <c r="G132" s="143"/>
      <c r="H132" s="143"/>
      <c r="I132" s="143"/>
      <c r="J132" s="143"/>
      <c r="P132" s="229"/>
      <c r="Q132" s="229"/>
      <c r="R132" s="229"/>
      <c r="S132" s="229"/>
      <c r="T132" s="229"/>
      <c r="U132" s="229"/>
      <c r="V132" s="229"/>
    </row>
    <row r="133" spans="4:22" x14ac:dyDescent="0.4">
      <c r="D133" s="143"/>
      <c r="E133" s="143"/>
      <c r="F133" s="143"/>
      <c r="G133" s="143"/>
      <c r="H133" s="143"/>
      <c r="I133" s="143"/>
      <c r="J133" s="143"/>
      <c r="P133" s="229"/>
      <c r="Q133" s="229"/>
      <c r="R133" s="229"/>
      <c r="S133" s="229"/>
      <c r="T133" s="229"/>
      <c r="U133" s="229"/>
      <c r="V133" s="229"/>
    </row>
    <row r="134" spans="4:22" x14ac:dyDescent="0.4">
      <c r="D134" s="143"/>
      <c r="E134" s="143"/>
      <c r="F134" s="143"/>
      <c r="G134" s="143"/>
      <c r="H134" s="143"/>
      <c r="I134" s="143"/>
      <c r="J134" s="143"/>
      <c r="P134" s="229"/>
      <c r="Q134" s="229"/>
      <c r="R134" s="229"/>
      <c r="S134" s="229"/>
      <c r="T134" s="229"/>
      <c r="U134" s="229"/>
      <c r="V134" s="229"/>
    </row>
    <row r="135" spans="4:22" x14ac:dyDescent="0.4">
      <c r="D135" s="143"/>
      <c r="E135" s="143"/>
      <c r="F135" s="143"/>
      <c r="G135" s="143"/>
      <c r="H135" s="143"/>
      <c r="I135" s="143"/>
      <c r="J135" s="143"/>
      <c r="P135" s="229"/>
      <c r="Q135" s="229"/>
      <c r="R135" s="229"/>
      <c r="S135" s="229"/>
      <c r="T135" s="229"/>
      <c r="U135" s="229"/>
      <c r="V135" s="229"/>
    </row>
    <row r="136" spans="4:22" x14ac:dyDescent="0.4">
      <c r="D136" s="143"/>
      <c r="E136" s="143"/>
      <c r="F136" s="143"/>
      <c r="G136" s="143"/>
      <c r="H136" s="143"/>
      <c r="I136" s="143"/>
      <c r="J136" s="143"/>
      <c r="P136" s="229"/>
      <c r="Q136" s="229"/>
      <c r="R136" s="229"/>
      <c r="S136" s="229"/>
      <c r="T136" s="229"/>
      <c r="U136" s="229"/>
      <c r="V136" s="229"/>
    </row>
    <row r="137" spans="4:22" x14ac:dyDescent="0.4">
      <c r="D137" s="143"/>
      <c r="E137" s="143"/>
      <c r="F137" s="143"/>
      <c r="G137" s="143"/>
      <c r="H137" s="143"/>
      <c r="I137" s="143"/>
      <c r="J137" s="143"/>
      <c r="P137" s="229"/>
      <c r="Q137" s="229"/>
      <c r="R137" s="229"/>
      <c r="S137" s="229"/>
      <c r="T137" s="229"/>
      <c r="U137" s="229"/>
      <c r="V137" s="229"/>
    </row>
    <row r="138" spans="4:22" x14ac:dyDescent="0.4">
      <c r="D138" s="143"/>
      <c r="E138" s="143"/>
      <c r="F138" s="143"/>
      <c r="G138" s="143"/>
      <c r="H138" s="143"/>
      <c r="I138" s="143"/>
      <c r="J138" s="143"/>
      <c r="P138" s="229"/>
      <c r="Q138" s="229"/>
      <c r="R138" s="229"/>
      <c r="S138" s="229"/>
      <c r="T138" s="229"/>
      <c r="U138" s="229"/>
      <c r="V138" s="229"/>
    </row>
    <row r="139" spans="4:22" x14ac:dyDescent="0.4">
      <c r="D139" s="143"/>
      <c r="E139" s="143"/>
      <c r="F139" s="143"/>
      <c r="G139" s="143"/>
      <c r="H139" s="143"/>
      <c r="I139" s="143"/>
      <c r="J139" s="143"/>
      <c r="P139" s="229"/>
      <c r="Q139" s="229"/>
      <c r="R139" s="229"/>
      <c r="S139" s="229"/>
      <c r="T139" s="229"/>
      <c r="U139" s="229"/>
      <c r="V139" s="229"/>
    </row>
    <row r="140" spans="4:22" x14ac:dyDescent="0.4">
      <c r="D140" s="143"/>
      <c r="E140" s="143"/>
      <c r="F140" s="143"/>
      <c r="G140" s="143"/>
      <c r="H140" s="143"/>
      <c r="I140" s="143"/>
      <c r="J140" s="143"/>
      <c r="P140" s="229"/>
      <c r="Q140" s="229"/>
      <c r="R140" s="229"/>
      <c r="S140" s="229"/>
      <c r="T140" s="229"/>
      <c r="U140" s="229"/>
      <c r="V140" s="229"/>
    </row>
    <row r="141" spans="4:22" x14ac:dyDescent="0.4">
      <c r="D141" s="143"/>
      <c r="E141" s="143"/>
      <c r="F141" s="143"/>
      <c r="G141" s="143"/>
      <c r="H141" s="143"/>
      <c r="I141" s="143"/>
      <c r="J141" s="143"/>
      <c r="P141" s="229"/>
      <c r="Q141" s="229"/>
      <c r="R141" s="229"/>
      <c r="S141" s="229"/>
      <c r="T141" s="229"/>
      <c r="U141" s="229"/>
      <c r="V141" s="229"/>
    </row>
    <row r="142" spans="4:22" x14ac:dyDescent="0.4">
      <c r="D142" s="143"/>
      <c r="E142" s="143"/>
      <c r="F142" s="143"/>
      <c r="G142" s="143"/>
      <c r="H142" s="143"/>
      <c r="I142" s="143"/>
      <c r="J142" s="143"/>
      <c r="P142" s="229"/>
      <c r="Q142" s="229"/>
      <c r="R142" s="229"/>
      <c r="S142" s="229"/>
      <c r="T142" s="229"/>
      <c r="U142" s="229"/>
      <c r="V142" s="229"/>
    </row>
    <row r="143" spans="4:22" x14ac:dyDescent="0.4">
      <c r="D143" s="143"/>
      <c r="E143" s="143"/>
      <c r="F143" s="143"/>
      <c r="G143" s="143"/>
      <c r="H143" s="143"/>
      <c r="I143" s="143"/>
      <c r="J143" s="143"/>
      <c r="P143" s="229"/>
      <c r="Q143" s="229"/>
      <c r="R143" s="229"/>
      <c r="S143" s="229"/>
      <c r="T143" s="229"/>
      <c r="U143" s="229"/>
      <c r="V143" s="229"/>
    </row>
    <row r="144" spans="4:22" x14ac:dyDescent="0.4">
      <c r="D144" s="143"/>
      <c r="E144" s="143"/>
      <c r="F144" s="143"/>
      <c r="G144" s="143"/>
      <c r="H144" s="143"/>
      <c r="I144" s="143"/>
      <c r="J144" s="143"/>
      <c r="P144" s="229"/>
      <c r="Q144" s="229"/>
      <c r="R144" s="229"/>
      <c r="S144" s="229"/>
      <c r="T144" s="229"/>
      <c r="U144" s="229"/>
      <c r="V144" s="229"/>
    </row>
    <row r="145" spans="4:22" x14ac:dyDescent="0.4">
      <c r="D145" s="143"/>
      <c r="E145" s="143"/>
      <c r="F145" s="143"/>
      <c r="G145" s="143"/>
      <c r="H145" s="143"/>
      <c r="I145" s="143"/>
      <c r="J145" s="143"/>
      <c r="P145" s="229"/>
      <c r="Q145" s="229"/>
      <c r="R145" s="229"/>
      <c r="S145" s="229"/>
      <c r="T145" s="229"/>
      <c r="U145" s="229"/>
      <c r="V145" s="229"/>
    </row>
    <row r="146" spans="4:22" x14ac:dyDescent="0.4">
      <c r="D146" s="143"/>
      <c r="E146" s="143"/>
      <c r="F146" s="143"/>
      <c r="G146" s="143"/>
      <c r="H146" s="143"/>
      <c r="I146" s="143"/>
      <c r="J146" s="143"/>
      <c r="P146" s="229"/>
      <c r="Q146" s="229"/>
      <c r="R146" s="229"/>
      <c r="S146" s="229"/>
      <c r="T146" s="229"/>
      <c r="U146" s="229"/>
      <c r="V146" s="229"/>
    </row>
    <row r="147" spans="4:22" x14ac:dyDescent="0.4">
      <c r="D147" s="143"/>
      <c r="E147" s="143"/>
      <c r="F147" s="143"/>
      <c r="G147" s="143"/>
      <c r="H147" s="143"/>
      <c r="I147" s="143"/>
      <c r="J147" s="143"/>
      <c r="P147" s="229"/>
      <c r="Q147" s="229"/>
      <c r="R147" s="229"/>
      <c r="S147" s="229"/>
      <c r="T147" s="229"/>
      <c r="U147" s="229"/>
      <c r="V147" s="229"/>
    </row>
    <row r="148" spans="4:22" x14ac:dyDescent="0.4">
      <c r="D148" s="143"/>
      <c r="E148" s="143"/>
      <c r="F148" s="143"/>
      <c r="G148" s="143"/>
      <c r="H148" s="143"/>
      <c r="I148" s="143"/>
      <c r="J148" s="143"/>
      <c r="P148" s="229"/>
      <c r="Q148" s="229"/>
      <c r="R148" s="229"/>
      <c r="S148" s="229"/>
      <c r="T148" s="229"/>
      <c r="U148" s="229"/>
      <c r="V148" s="229"/>
    </row>
    <row r="149" spans="4:22" x14ac:dyDescent="0.4">
      <c r="D149" s="143"/>
      <c r="E149" s="143"/>
      <c r="F149" s="143"/>
      <c r="G149" s="143"/>
      <c r="H149" s="143"/>
      <c r="I149" s="143"/>
      <c r="J149" s="143"/>
      <c r="P149" s="229"/>
      <c r="Q149" s="229"/>
      <c r="R149" s="229"/>
      <c r="S149" s="229"/>
      <c r="T149" s="229"/>
      <c r="U149" s="229"/>
      <c r="V149" s="229"/>
    </row>
    <row r="150" spans="4:22" x14ac:dyDescent="0.4">
      <c r="D150" s="143"/>
      <c r="E150" s="143"/>
      <c r="F150" s="143"/>
      <c r="G150" s="143"/>
      <c r="H150" s="143"/>
      <c r="I150" s="143"/>
      <c r="J150" s="143"/>
      <c r="P150" s="229"/>
      <c r="Q150" s="229"/>
      <c r="R150" s="229"/>
      <c r="S150" s="229"/>
      <c r="T150" s="229"/>
      <c r="U150" s="229"/>
      <c r="V150" s="229"/>
    </row>
    <row r="151" spans="4:22" x14ac:dyDescent="0.4">
      <c r="D151" s="143"/>
      <c r="E151" s="143"/>
      <c r="F151" s="143"/>
      <c r="G151" s="143"/>
      <c r="H151" s="143"/>
      <c r="I151" s="143"/>
      <c r="J151" s="143"/>
      <c r="P151" s="229"/>
      <c r="Q151" s="229"/>
      <c r="R151" s="229"/>
      <c r="S151" s="229"/>
      <c r="T151" s="229"/>
      <c r="U151" s="229"/>
      <c r="V151" s="229"/>
    </row>
    <row r="152" spans="4:22" x14ac:dyDescent="0.4">
      <c r="D152" s="143"/>
      <c r="E152" s="143"/>
      <c r="F152" s="143"/>
      <c r="G152" s="143"/>
      <c r="H152" s="143"/>
      <c r="I152" s="143"/>
      <c r="J152" s="143"/>
      <c r="P152" s="229"/>
      <c r="Q152" s="229"/>
      <c r="R152" s="229"/>
      <c r="S152" s="229"/>
      <c r="T152" s="229"/>
      <c r="U152" s="229"/>
      <c r="V152" s="229"/>
    </row>
    <row r="153" spans="4:22" x14ac:dyDescent="0.4">
      <c r="D153" s="143"/>
      <c r="E153" s="143"/>
      <c r="F153" s="143"/>
      <c r="G153" s="143"/>
      <c r="H153" s="143"/>
      <c r="I153" s="143"/>
      <c r="J153" s="143"/>
      <c r="P153" s="229"/>
      <c r="Q153" s="229"/>
      <c r="R153" s="229"/>
      <c r="S153" s="229"/>
      <c r="T153" s="229"/>
      <c r="U153" s="229"/>
      <c r="V153" s="229"/>
    </row>
    <row r="154" spans="4:22" x14ac:dyDescent="0.4">
      <c r="D154" s="143"/>
      <c r="E154" s="143"/>
      <c r="F154" s="143"/>
      <c r="G154" s="143"/>
      <c r="H154" s="143"/>
      <c r="I154" s="143"/>
      <c r="J154" s="143"/>
      <c r="P154" s="229"/>
      <c r="Q154" s="229"/>
      <c r="R154" s="229"/>
      <c r="S154" s="229"/>
      <c r="T154" s="229"/>
      <c r="U154" s="229"/>
      <c r="V154" s="229"/>
    </row>
    <row r="155" spans="4:22" x14ac:dyDescent="0.4">
      <c r="D155" s="143"/>
      <c r="E155" s="143"/>
      <c r="F155" s="143"/>
      <c r="G155" s="143"/>
      <c r="H155" s="143"/>
      <c r="I155" s="143"/>
      <c r="J155" s="143"/>
      <c r="P155" s="229"/>
      <c r="Q155" s="229"/>
      <c r="R155" s="229"/>
      <c r="S155" s="229"/>
      <c r="T155" s="229"/>
      <c r="U155" s="229"/>
      <c r="V155" s="229"/>
    </row>
    <row r="156" spans="4:22" x14ac:dyDescent="0.4">
      <c r="D156" s="143"/>
      <c r="E156" s="143"/>
      <c r="F156" s="143"/>
      <c r="G156" s="143"/>
      <c r="H156" s="143"/>
      <c r="I156" s="143"/>
      <c r="J156" s="143"/>
      <c r="P156" s="229"/>
      <c r="Q156" s="229"/>
      <c r="R156" s="229"/>
      <c r="S156" s="229"/>
      <c r="T156" s="229"/>
      <c r="U156" s="229"/>
      <c r="V156" s="229"/>
    </row>
    <row r="157" spans="4:22" x14ac:dyDescent="0.4">
      <c r="D157" s="143"/>
      <c r="E157" s="143"/>
      <c r="F157" s="143"/>
      <c r="G157" s="143"/>
      <c r="H157" s="143"/>
      <c r="I157" s="143"/>
      <c r="J157" s="143"/>
      <c r="P157" s="229"/>
      <c r="Q157" s="229"/>
      <c r="R157" s="229"/>
      <c r="S157" s="229"/>
      <c r="T157" s="229"/>
      <c r="U157" s="229"/>
      <c r="V157" s="229"/>
    </row>
    <row r="158" spans="4:22" x14ac:dyDescent="0.4">
      <c r="D158" s="143"/>
      <c r="E158" s="143"/>
      <c r="F158" s="143"/>
      <c r="G158" s="143"/>
      <c r="H158" s="143"/>
      <c r="I158" s="143"/>
      <c r="J158" s="143"/>
      <c r="P158" s="229"/>
      <c r="Q158" s="229"/>
      <c r="R158" s="229"/>
      <c r="S158" s="229"/>
      <c r="T158" s="229"/>
      <c r="U158" s="229"/>
      <c r="V158" s="229"/>
    </row>
    <row r="159" spans="4:22" x14ac:dyDescent="0.4">
      <c r="D159" s="143"/>
      <c r="E159" s="143"/>
      <c r="F159" s="143"/>
      <c r="G159" s="143"/>
      <c r="H159" s="143"/>
      <c r="I159" s="143"/>
      <c r="J159" s="143"/>
      <c r="P159" s="229"/>
      <c r="Q159" s="229"/>
      <c r="R159" s="229"/>
      <c r="S159" s="229"/>
      <c r="T159" s="229"/>
      <c r="U159" s="229"/>
      <c r="V159" s="229"/>
    </row>
    <row r="160" spans="4:22" x14ac:dyDescent="0.4">
      <c r="D160" s="143"/>
      <c r="E160" s="143"/>
      <c r="F160" s="143"/>
      <c r="G160" s="143"/>
      <c r="H160" s="143"/>
      <c r="I160" s="143"/>
      <c r="J160" s="143"/>
      <c r="P160" s="229"/>
      <c r="Q160" s="229"/>
      <c r="R160" s="229"/>
      <c r="S160" s="229"/>
      <c r="T160" s="229"/>
      <c r="U160" s="229"/>
      <c r="V160" s="229"/>
    </row>
    <row r="161" spans="4:22" x14ac:dyDescent="0.4">
      <c r="D161" s="143"/>
      <c r="E161" s="143"/>
      <c r="F161" s="143"/>
      <c r="G161" s="143"/>
      <c r="H161" s="143"/>
      <c r="I161" s="143"/>
      <c r="J161" s="143"/>
      <c r="P161" s="229"/>
      <c r="Q161" s="229"/>
      <c r="R161" s="229"/>
      <c r="S161" s="229"/>
      <c r="T161" s="229"/>
      <c r="U161" s="229"/>
      <c r="V161" s="229"/>
    </row>
    <row r="162" spans="4:22" x14ac:dyDescent="0.4">
      <c r="D162" s="143"/>
      <c r="E162" s="143"/>
      <c r="F162" s="143"/>
      <c r="G162" s="143"/>
      <c r="H162" s="143"/>
      <c r="I162" s="143"/>
      <c r="J162" s="143"/>
      <c r="P162" s="229"/>
      <c r="Q162" s="229"/>
      <c r="R162" s="229"/>
      <c r="S162" s="229"/>
      <c r="T162" s="229"/>
      <c r="U162" s="229"/>
      <c r="V162" s="229"/>
    </row>
    <row r="163" spans="4:22" x14ac:dyDescent="0.4">
      <c r="D163" s="143"/>
      <c r="E163" s="143"/>
      <c r="F163" s="143"/>
      <c r="G163" s="143"/>
      <c r="H163" s="143"/>
      <c r="I163" s="143"/>
      <c r="J163" s="143"/>
      <c r="P163" s="229"/>
      <c r="Q163" s="229"/>
      <c r="R163" s="229"/>
      <c r="S163" s="229"/>
      <c r="T163" s="229"/>
      <c r="U163" s="229"/>
      <c r="V163" s="229"/>
    </row>
    <row r="164" spans="4:22" x14ac:dyDescent="0.4">
      <c r="D164" s="143"/>
      <c r="E164" s="143"/>
      <c r="F164" s="143"/>
      <c r="G164" s="143"/>
      <c r="H164" s="143"/>
      <c r="I164" s="143"/>
      <c r="J164" s="143"/>
      <c r="P164" s="229"/>
      <c r="Q164" s="229"/>
      <c r="R164" s="229"/>
      <c r="S164" s="229"/>
      <c r="T164" s="229"/>
      <c r="U164" s="229"/>
      <c r="V164" s="229"/>
    </row>
    <row r="165" spans="4:22" x14ac:dyDescent="0.4">
      <c r="D165" s="143"/>
      <c r="E165" s="143"/>
      <c r="F165" s="143"/>
      <c r="G165" s="143"/>
      <c r="H165" s="143"/>
      <c r="I165" s="143"/>
      <c r="J165" s="143"/>
      <c r="P165" s="229"/>
      <c r="Q165" s="229"/>
      <c r="R165" s="229"/>
      <c r="S165" s="229"/>
      <c r="T165" s="229"/>
      <c r="U165" s="229"/>
      <c r="V165" s="229"/>
    </row>
    <row r="166" spans="4:22" x14ac:dyDescent="0.4">
      <c r="D166" s="143"/>
      <c r="E166" s="143"/>
      <c r="F166" s="143"/>
      <c r="G166" s="143"/>
      <c r="H166" s="143"/>
      <c r="I166" s="143"/>
      <c r="J166" s="143"/>
      <c r="P166" s="229"/>
      <c r="Q166" s="229"/>
      <c r="R166" s="229"/>
      <c r="S166" s="229"/>
      <c r="T166" s="229"/>
      <c r="U166" s="229"/>
      <c r="V166" s="229"/>
    </row>
    <row r="167" spans="4:22" x14ac:dyDescent="0.4">
      <c r="D167" s="143"/>
      <c r="E167" s="143"/>
      <c r="F167" s="143"/>
      <c r="G167" s="143"/>
      <c r="H167" s="143"/>
      <c r="I167" s="143"/>
      <c r="J167" s="143"/>
      <c r="P167" s="229"/>
      <c r="Q167" s="229"/>
      <c r="R167" s="229"/>
      <c r="S167" s="229"/>
      <c r="T167" s="229"/>
      <c r="U167" s="229"/>
      <c r="V167" s="229"/>
    </row>
    <row r="168" spans="4:22" x14ac:dyDescent="0.4">
      <c r="D168" s="143"/>
      <c r="E168" s="143"/>
      <c r="F168" s="143"/>
      <c r="G168" s="143"/>
      <c r="H168" s="143"/>
      <c r="I168" s="143"/>
      <c r="J168" s="143"/>
      <c r="P168" s="229"/>
      <c r="Q168" s="229"/>
      <c r="R168" s="229"/>
      <c r="S168" s="229"/>
      <c r="T168" s="229"/>
      <c r="U168" s="229"/>
      <c r="V168" s="229"/>
    </row>
    <row r="169" spans="4:22" x14ac:dyDescent="0.4">
      <c r="D169" s="143"/>
      <c r="E169" s="143"/>
      <c r="F169" s="143"/>
      <c r="G169" s="143"/>
      <c r="H169" s="143"/>
      <c r="I169" s="143"/>
      <c r="J169" s="143"/>
      <c r="P169" s="229"/>
      <c r="Q169" s="229"/>
      <c r="R169" s="229"/>
      <c r="S169" s="229"/>
      <c r="T169" s="229"/>
      <c r="U169" s="229"/>
      <c r="V169" s="229"/>
    </row>
    <row r="170" spans="4:22" x14ac:dyDescent="0.4">
      <c r="D170" s="143"/>
      <c r="E170" s="143"/>
      <c r="F170" s="143"/>
      <c r="G170" s="143"/>
      <c r="H170" s="143"/>
      <c r="I170" s="143"/>
      <c r="J170" s="143"/>
      <c r="P170" s="229"/>
      <c r="Q170" s="229"/>
      <c r="R170" s="229"/>
      <c r="S170" s="229"/>
      <c r="T170" s="229"/>
      <c r="U170" s="229"/>
      <c r="V170" s="229"/>
    </row>
    <row r="171" spans="4:22" x14ac:dyDescent="0.4">
      <c r="D171" s="143"/>
      <c r="E171" s="143"/>
      <c r="F171" s="143"/>
      <c r="G171" s="143"/>
      <c r="H171" s="143"/>
      <c r="I171" s="143"/>
      <c r="J171" s="143"/>
      <c r="P171" s="229"/>
      <c r="Q171" s="229"/>
      <c r="R171" s="229"/>
      <c r="S171" s="229"/>
      <c r="T171" s="229"/>
      <c r="U171" s="229"/>
      <c r="V171" s="229"/>
    </row>
    <row r="172" spans="4:22" x14ac:dyDescent="0.4">
      <c r="D172" s="143"/>
      <c r="E172" s="143"/>
      <c r="F172" s="143"/>
      <c r="G172" s="143"/>
      <c r="H172" s="143"/>
      <c r="I172" s="143"/>
      <c r="J172" s="143"/>
      <c r="P172" s="229"/>
      <c r="Q172" s="229"/>
      <c r="R172" s="229"/>
      <c r="S172" s="229"/>
      <c r="T172" s="229"/>
      <c r="U172" s="229"/>
      <c r="V172" s="229"/>
    </row>
    <row r="173" spans="4:22" x14ac:dyDescent="0.4">
      <c r="D173" s="143"/>
      <c r="E173" s="143"/>
      <c r="F173" s="143"/>
      <c r="G173" s="143"/>
      <c r="H173" s="143"/>
      <c r="I173" s="143"/>
      <c r="J173" s="143"/>
      <c r="P173" s="229"/>
      <c r="Q173" s="229"/>
      <c r="R173" s="229"/>
      <c r="S173" s="229"/>
      <c r="T173" s="229"/>
      <c r="U173" s="229"/>
      <c r="V173" s="229"/>
    </row>
    <row r="174" spans="4:22" x14ac:dyDescent="0.4">
      <c r="D174" s="143"/>
      <c r="E174" s="143"/>
      <c r="F174" s="143"/>
      <c r="G174" s="143"/>
      <c r="H174" s="143"/>
      <c r="I174" s="143"/>
      <c r="J174" s="143"/>
      <c r="P174" s="229"/>
      <c r="Q174" s="229"/>
      <c r="R174" s="229"/>
      <c r="S174" s="229"/>
      <c r="T174" s="229"/>
      <c r="U174" s="229"/>
      <c r="V174" s="229"/>
    </row>
    <row r="175" spans="4:22" x14ac:dyDescent="0.4">
      <c r="D175" s="143"/>
      <c r="E175" s="143"/>
      <c r="F175" s="143"/>
      <c r="G175" s="143"/>
      <c r="H175" s="143"/>
      <c r="I175" s="143"/>
      <c r="J175" s="143"/>
      <c r="P175" s="229"/>
      <c r="Q175" s="229"/>
      <c r="R175" s="229"/>
      <c r="S175" s="229"/>
      <c r="T175" s="229"/>
      <c r="U175" s="229"/>
      <c r="V175" s="229"/>
    </row>
    <row r="176" spans="4:22" x14ac:dyDescent="0.4">
      <c r="D176" s="143"/>
      <c r="E176" s="143"/>
      <c r="F176" s="143"/>
      <c r="G176" s="143"/>
      <c r="H176" s="143"/>
      <c r="I176" s="143"/>
      <c r="J176" s="143"/>
      <c r="P176" s="229"/>
      <c r="Q176" s="229"/>
      <c r="R176" s="229"/>
      <c r="S176" s="229"/>
      <c r="T176" s="229"/>
      <c r="U176" s="229"/>
      <c r="V176" s="229"/>
    </row>
    <row r="177" spans="4:22" x14ac:dyDescent="0.4">
      <c r="D177" s="143"/>
      <c r="E177" s="143"/>
      <c r="F177" s="143"/>
      <c r="G177" s="143"/>
      <c r="H177" s="143"/>
      <c r="I177" s="143"/>
      <c r="J177" s="143"/>
      <c r="P177" s="229"/>
      <c r="Q177" s="229"/>
      <c r="R177" s="229"/>
      <c r="S177" s="229"/>
      <c r="T177" s="229"/>
      <c r="U177" s="229"/>
      <c r="V177" s="229"/>
    </row>
    <row r="178" spans="4:22" x14ac:dyDescent="0.4">
      <c r="D178" s="143"/>
      <c r="E178" s="143"/>
      <c r="F178" s="143"/>
      <c r="G178" s="143"/>
      <c r="H178" s="143"/>
      <c r="I178" s="143"/>
      <c r="J178" s="143"/>
      <c r="P178" s="229"/>
      <c r="Q178" s="229"/>
      <c r="R178" s="229"/>
      <c r="S178" s="229"/>
      <c r="T178" s="229"/>
      <c r="U178" s="229"/>
      <c r="V178" s="229"/>
    </row>
    <row r="179" spans="4:22" x14ac:dyDescent="0.4">
      <c r="D179" s="143"/>
      <c r="E179" s="143"/>
      <c r="F179" s="143"/>
      <c r="G179" s="143"/>
      <c r="H179" s="143"/>
      <c r="I179" s="143"/>
      <c r="J179" s="143"/>
      <c r="P179" s="229"/>
      <c r="Q179" s="229"/>
      <c r="R179" s="229"/>
      <c r="S179" s="229"/>
      <c r="T179" s="229"/>
      <c r="U179" s="229"/>
      <c r="V179" s="229"/>
    </row>
    <row r="180" spans="4:22" x14ac:dyDescent="0.4">
      <c r="D180" s="143"/>
      <c r="E180" s="143"/>
      <c r="F180" s="143"/>
      <c r="G180" s="143"/>
      <c r="H180" s="143"/>
      <c r="I180" s="143"/>
      <c r="J180" s="143"/>
      <c r="P180" s="229"/>
      <c r="Q180" s="229"/>
      <c r="R180" s="229"/>
      <c r="S180" s="229"/>
      <c r="T180" s="229"/>
      <c r="U180" s="229"/>
      <c r="V180" s="229"/>
    </row>
    <row r="181" spans="4:22" x14ac:dyDescent="0.4">
      <c r="D181" s="143"/>
      <c r="E181" s="143"/>
      <c r="F181" s="143"/>
      <c r="G181" s="143"/>
      <c r="H181" s="143"/>
      <c r="I181" s="143"/>
      <c r="J181" s="143"/>
      <c r="P181" s="229"/>
      <c r="Q181" s="229"/>
      <c r="R181" s="229"/>
      <c r="S181" s="229"/>
      <c r="T181" s="229"/>
      <c r="U181" s="229"/>
      <c r="V181" s="229"/>
    </row>
    <row r="182" spans="4:22" x14ac:dyDescent="0.4">
      <c r="D182" s="143"/>
      <c r="E182" s="143"/>
      <c r="F182" s="143"/>
      <c r="G182" s="143"/>
      <c r="H182" s="143"/>
      <c r="I182" s="143"/>
      <c r="J182" s="143"/>
      <c r="P182" s="229"/>
      <c r="Q182" s="229"/>
      <c r="R182" s="229"/>
      <c r="S182" s="229"/>
      <c r="T182" s="229"/>
      <c r="U182" s="229"/>
      <c r="V182" s="229"/>
    </row>
    <row r="183" spans="4:22" x14ac:dyDescent="0.4">
      <c r="D183" s="143"/>
      <c r="E183" s="143"/>
      <c r="F183" s="143"/>
      <c r="G183" s="143"/>
      <c r="H183" s="143"/>
      <c r="I183" s="143"/>
      <c r="J183" s="143"/>
      <c r="P183" s="229"/>
      <c r="Q183" s="229"/>
      <c r="R183" s="229"/>
      <c r="S183" s="229"/>
      <c r="T183" s="229"/>
      <c r="U183" s="229"/>
      <c r="V183" s="229"/>
    </row>
    <row r="184" spans="4:22" x14ac:dyDescent="0.4">
      <c r="D184" s="143"/>
      <c r="E184" s="143"/>
      <c r="F184" s="143"/>
      <c r="G184" s="143"/>
      <c r="H184" s="143"/>
      <c r="I184" s="143"/>
      <c r="J184" s="143"/>
      <c r="P184" s="229"/>
      <c r="Q184" s="229"/>
      <c r="R184" s="229"/>
      <c r="S184" s="229"/>
      <c r="T184" s="229"/>
      <c r="U184" s="229"/>
      <c r="V184" s="229"/>
    </row>
    <row r="185" spans="4:22" x14ac:dyDescent="0.4">
      <c r="D185" s="143"/>
      <c r="E185" s="143"/>
      <c r="F185" s="143"/>
      <c r="G185" s="143"/>
      <c r="H185" s="143"/>
      <c r="I185" s="143"/>
      <c r="J185" s="143"/>
      <c r="P185" s="229"/>
      <c r="Q185" s="229"/>
      <c r="R185" s="229"/>
      <c r="S185" s="229"/>
      <c r="T185" s="229"/>
      <c r="U185" s="229"/>
      <c r="V185" s="229"/>
    </row>
    <row r="186" spans="4:22" x14ac:dyDescent="0.4">
      <c r="D186" s="143"/>
      <c r="E186" s="143"/>
      <c r="F186" s="143"/>
      <c r="G186" s="143"/>
      <c r="H186" s="143"/>
      <c r="I186" s="143"/>
      <c r="J186" s="143"/>
      <c r="P186" s="229"/>
      <c r="Q186" s="229"/>
      <c r="R186" s="229"/>
      <c r="S186" s="229"/>
      <c r="T186" s="229"/>
      <c r="U186" s="229"/>
      <c r="V186" s="229"/>
    </row>
    <row r="187" spans="4:22" x14ac:dyDescent="0.4">
      <c r="D187" s="143"/>
      <c r="E187" s="143"/>
      <c r="F187" s="143"/>
      <c r="G187" s="143"/>
      <c r="H187" s="143"/>
      <c r="I187" s="143"/>
      <c r="J187" s="143"/>
      <c r="P187" s="229"/>
      <c r="Q187" s="229"/>
      <c r="R187" s="229"/>
      <c r="S187" s="229"/>
      <c r="T187" s="229"/>
      <c r="U187" s="229"/>
      <c r="V187" s="229"/>
    </row>
    <row r="188" spans="4:22" x14ac:dyDescent="0.4">
      <c r="D188" s="143"/>
      <c r="E188" s="143"/>
      <c r="F188" s="143"/>
      <c r="G188" s="143"/>
      <c r="H188" s="143"/>
      <c r="I188" s="143"/>
      <c r="J188" s="143"/>
      <c r="P188" s="229"/>
      <c r="Q188" s="229"/>
      <c r="R188" s="229"/>
      <c r="S188" s="229"/>
      <c r="T188" s="229"/>
      <c r="U188" s="229"/>
      <c r="V188" s="229"/>
    </row>
    <row r="189" spans="4:22" x14ac:dyDescent="0.4">
      <c r="D189" s="143"/>
      <c r="E189" s="143"/>
      <c r="F189" s="143"/>
      <c r="G189" s="143"/>
      <c r="H189" s="143"/>
      <c r="I189" s="143"/>
      <c r="J189" s="143"/>
      <c r="P189" s="229"/>
      <c r="Q189" s="229"/>
      <c r="R189" s="229"/>
      <c r="S189" s="229"/>
      <c r="T189" s="229"/>
      <c r="U189" s="229"/>
      <c r="V189" s="229"/>
    </row>
    <row r="190" spans="4:22" x14ac:dyDescent="0.4">
      <c r="D190" s="143"/>
      <c r="E190" s="143"/>
      <c r="F190" s="143"/>
      <c r="G190" s="143"/>
      <c r="H190" s="143"/>
      <c r="I190" s="143"/>
      <c r="J190" s="143"/>
      <c r="P190" s="229"/>
      <c r="Q190" s="229"/>
      <c r="R190" s="229"/>
      <c r="S190" s="229"/>
      <c r="T190" s="229"/>
      <c r="U190" s="229"/>
      <c r="V190" s="229"/>
    </row>
    <row r="191" spans="4:22" x14ac:dyDescent="0.4">
      <c r="D191" s="143"/>
      <c r="E191" s="143"/>
      <c r="F191" s="143"/>
      <c r="G191" s="143"/>
      <c r="H191" s="143"/>
      <c r="I191" s="143"/>
      <c r="J191" s="143"/>
      <c r="P191" s="229"/>
      <c r="Q191" s="229"/>
      <c r="R191" s="229"/>
      <c r="S191" s="229"/>
      <c r="T191" s="229"/>
      <c r="U191" s="229"/>
      <c r="V191" s="229"/>
    </row>
    <row r="192" spans="4:22" x14ac:dyDescent="0.4">
      <c r="D192" s="143"/>
      <c r="E192" s="143"/>
      <c r="F192" s="143"/>
      <c r="G192" s="143"/>
      <c r="H192" s="143"/>
      <c r="I192" s="143"/>
      <c r="J192" s="143"/>
      <c r="P192" s="229"/>
      <c r="Q192" s="229"/>
      <c r="R192" s="229"/>
      <c r="S192" s="229"/>
      <c r="T192" s="229"/>
      <c r="U192" s="229"/>
      <c r="V192" s="229"/>
    </row>
    <row r="193" spans="4:22" x14ac:dyDescent="0.4">
      <c r="D193" s="143"/>
      <c r="E193" s="143"/>
      <c r="F193" s="143"/>
      <c r="G193" s="143"/>
      <c r="H193" s="143"/>
      <c r="I193" s="143"/>
      <c r="J193" s="143"/>
      <c r="P193" s="229"/>
      <c r="Q193" s="229"/>
      <c r="R193" s="229"/>
      <c r="S193" s="229"/>
      <c r="T193" s="229"/>
      <c r="U193" s="229"/>
      <c r="V193" s="229"/>
    </row>
    <row r="194" spans="4:22" x14ac:dyDescent="0.4">
      <c r="D194" s="143"/>
      <c r="E194" s="143"/>
      <c r="F194" s="143"/>
      <c r="G194" s="143"/>
      <c r="H194" s="143"/>
      <c r="I194" s="143"/>
      <c r="J194" s="143"/>
      <c r="P194" s="229"/>
      <c r="Q194" s="229"/>
      <c r="R194" s="229"/>
      <c r="S194" s="229"/>
      <c r="T194" s="229"/>
      <c r="U194" s="229"/>
      <c r="V194" s="229"/>
    </row>
    <row r="195" spans="4:22" x14ac:dyDescent="0.4">
      <c r="D195" s="143"/>
      <c r="E195" s="143"/>
      <c r="F195" s="143"/>
      <c r="G195" s="143"/>
      <c r="H195" s="143"/>
      <c r="I195" s="143"/>
      <c r="J195" s="143"/>
      <c r="P195" s="229"/>
      <c r="Q195" s="229"/>
      <c r="R195" s="229"/>
      <c r="S195" s="229"/>
      <c r="T195" s="229"/>
      <c r="U195" s="229"/>
      <c r="V195" s="229"/>
    </row>
    <row r="196" spans="4:22" x14ac:dyDescent="0.4">
      <c r="D196" s="143"/>
      <c r="E196" s="143"/>
      <c r="F196" s="143"/>
      <c r="G196" s="143"/>
      <c r="H196" s="143"/>
      <c r="I196" s="143"/>
      <c r="J196" s="143"/>
      <c r="P196" s="229"/>
      <c r="Q196" s="229"/>
      <c r="R196" s="229"/>
      <c r="S196" s="229"/>
      <c r="T196" s="229"/>
      <c r="U196" s="229"/>
      <c r="V196" s="229"/>
    </row>
    <row r="197" spans="4:22" x14ac:dyDescent="0.4">
      <c r="D197" s="143"/>
      <c r="E197" s="143"/>
      <c r="F197" s="143"/>
      <c r="G197" s="143"/>
      <c r="H197" s="143"/>
      <c r="I197" s="143"/>
      <c r="J197" s="143"/>
      <c r="P197" s="229"/>
      <c r="Q197" s="229"/>
      <c r="R197" s="229"/>
      <c r="S197" s="229"/>
      <c r="T197" s="229"/>
      <c r="U197" s="229"/>
      <c r="V197" s="229"/>
    </row>
    <row r="198" spans="4:22" x14ac:dyDescent="0.4">
      <c r="D198" s="143"/>
      <c r="E198" s="143"/>
      <c r="F198" s="143"/>
      <c r="G198" s="143"/>
      <c r="H198" s="143"/>
      <c r="I198" s="143"/>
      <c r="J198" s="143"/>
      <c r="P198" s="229"/>
      <c r="Q198" s="229"/>
      <c r="R198" s="229"/>
      <c r="S198" s="229"/>
      <c r="T198" s="229"/>
      <c r="U198" s="229"/>
      <c r="V198" s="229"/>
    </row>
    <row r="199" spans="4:22" x14ac:dyDescent="0.4">
      <c r="D199" s="143"/>
      <c r="E199" s="143"/>
      <c r="F199" s="143"/>
      <c r="G199" s="143"/>
      <c r="H199" s="143"/>
      <c r="I199" s="143"/>
      <c r="J199" s="143"/>
      <c r="P199" s="229"/>
      <c r="Q199" s="229"/>
      <c r="R199" s="229"/>
      <c r="S199" s="229"/>
      <c r="T199" s="229"/>
      <c r="U199" s="229"/>
      <c r="V199" s="229"/>
    </row>
    <row r="200" spans="4:22" x14ac:dyDescent="0.4">
      <c r="D200" s="143"/>
      <c r="E200" s="143"/>
      <c r="F200" s="143"/>
      <c r="G200" s="143"/>
      <c r="H200" s="143"/>
      <c r="I200" s="143"/>
      <c r="J200" s="143"/>
      <c r="P200" s="229"/>
      <c r="Q200" s="229"/>
      <c r="R200" s="229"/>
      <c r="S200" s="229"/>
      <c r="T200" s="229"/>
      <c r="U200" s="229"/>
      <c r="V200" s="229"/>
    </row>
    <row r="201" spans="4:22" x14ac:dyDescent="0.4">
      <c r="D201" s="143"/>
      <c r="E201" s="143"/>
      <c r="F201" s="143"/>
      <c r="G201" s="143"/>
      <c r="H201" s="143"/>
      <c r="I201" s="143"/>
      <c r="J201" s="143"/>
      <c r="P201" s="229"/>
      <c r="Q201" s="229"/>
      <c r="R201" s="229"/>
      <c r="S201" s="229"/>
      <c r="T201" s="229"/>
      <c r="U201" s="229"/>
      <c r="V201" s="229"/>
    </row>
    <row r="202" spans="4:22" x14ac:dyDescent="0.4">
      <c r="D202" s="143"/>
      <c r="E202" s="143"/>
      <c r="F202" s="143"/>
      <c r="G202" s="143"/>
      <c r="H202" s="143"/>
      <c r="I202" s="143"/>
      <c r="J202" s="143"/>
      <c r="P202" s="229"/>
      <c r="Q202" s="229"/>
      <c r="R202" s="229"/>
      <c r="S202" s="229"/>
      <c r="T202" s="229"/>
      <c r="U202" s="229"/>
      <c r="V202" s="229"/>
    </row>
    <row r="203" spans="4:22" x14ac:dyDescent="0.4">
      <c r="D203" s="143"/>
      <c r="E203" s="143"/>
      <c r="F203" s="143"/>
      <c r="G203" s="143"/>
      <c r="H203" s="143"/>
      <c r="I203" s="143"/>
      <c r="J203" s="143"/>
      <c r="P203" s="229"/>
      <c r="Q203" s="229"/>
      <c r="R203" s="229"/>
      <c r="S203" s="229"/>
      <c r="T203" s="229"/>
      <c r="U203" s="229"/>
      <c r="V203" s="229"/>
    </row>
    <row r="204" spans="4:22" x14ac:dyDescent="0.4">
      <c r="D204" s="143"/>
      <c r="E204" s="143"/>
      <c r="F204" s="143"/>
      <c r="G204" s="143"/>
      <c r="H204" s="143"/>
      <c r="I204" s="143"/>
      <c r="J204" s="143"/>
      <c r="P204" s="229"/>
      <c r="Q204" s="229"/>
      <c r="R204" s="229"/>
      <c r="S204" s="229"/>
      <c r="T204" s="229"/>
      <c r="U204" s="229"/>
      <c r="V204" s="229"/>
    </row>
    <row r="205" spans="4:22" x14ac:dyDescent="0.4">
      <c r="D205" s="143"/>
      <c r="E205" s="143"/>
      <c r="F205" s="143"/>
      <c r="G205" s="143"/>
      <c r="H205" s="143"/>
      <c r="I205" s="143"/>
      <c r="J205" s="143"/>
      <c r="P205" s="229"/>
      <c r="Q205" s="229"/>
      <c r="R205" s="229"/>
      <c r="S205" s="229"/>
      <c r="T205" s="229"/>
      <c r="U205" s="229"/>
      <c r="V205" s="229"/>
    </row>
    <row r="206" spans="4:22" x14ac:dyDescent="0.4">
      <c r="D206" s="143"/>
      <c r="E206" s="143"/>
      <c r="F206" s="143"/>
      <c r="G206" s="143"/>
      <c r="H206" s="143"/>
      <c r="I206" s="143"/>
      <c r="J206" s="143"/>
      <c r="P206" s="229"/>
      <c r="Q206" s="229"/>
      <c r="R206" s="229"/>
      <c r="S206" s="229"/>
      <c r="T206" s="229"/>
      <c r="U206" s="229"/>
      <c r="V206" s="229"/>
    </row>
    <row r="207" spans="4:22" x14ac:dyDescent="0.4">
      <c r="D207" s="143"/>
      <c r="E207" s="143"/>
      <c r="F207" s="143"/>
      <c r="G207" s="143"/>
      <c r="H207" s="143"/>
      <c r="I207" s="143"/>
      <c r="J207" s="143"/>
      <c r="P207" s="229"/>
      <c r="Q207" s="229"/>
      <c r="R207" s="229"/>
      <c r="S207" s="229"/>
      <c r="T207" s="229"/>
      <c r="U207" s="229"/>
      <c r="V207" s="229"/>
    </row>
    <row r="208" spans="4:22" x14ac:dyDescent="0.4">
      <c r="D208" s="143"/>
      <c r="E208" s="143"/>
      <c r="F208" s="143"/>
      <c r="G208" s="143"/>
      <c r="H208" s="143"/>
      <c r="I208" s="143"/>
      <c r="J208" s="143"/>
      <c r="P208" s="229"/>
      <c r="Q208" s="229"/>
      <c r="R208" s="229"/>
      <c r="S208" s="229"/>
      <c r="T208" s="229"/>
      <c r="U208" s="229"/>
      <c r="V208" s="229"/>
    </row>
    <row r="209" spans="4:22" x14ac:dyDescent="0.4">
      <c r="D209" s="143"/>
      <c r="E209" s="143"/>
      <c r="F209" s="143"/>
      <c r="G209" s="143"/>
      <c r="H209" s="143"/>
      <c r="I209" s="143"/>
      <c r="J209" s="143"/>
      <c r="P209" s="229"/>
      <c r="Q209" s="229"/>
      <c r="R209" s="229"/>
      <c r="S209" s="229"/>
      <c r="T209" s="229"/>
      <c r="U209" s="229"/>
      <c r="V209" s="229"/>
    </row>
    <row r="210" spans="4:22" x14ac:dyDescent="0.4">
      <c r="D210" s="143"/>
      <c r="E210" s="143"/>
      <c r="F210" s="143"/>
      <c r="G210" s="143"/>
      <c r="H210" s="143"/>
      <c r="I210" s="143"/>
      <c r="J210" s="143"/>
      <c r="P210" s="229"/>
      <c r="Q210" s="229"/>
      <c r="R210" s="229"/>
      <c r="S210" s="229"/>
      <c r="T210" s="229"/>
      <c r="U210" s="229"/>
      <c r="V210" s="229"/>
    </row>
    <row r="211" spans="4:22" x14ac:dyDescent="0.4">
      <c r="D211" s="143"/>
      <c r="E211" s="143"/>
      <c r="F211" s="143"/>
      <c r="G211" s="143"/>
      <c r="H211" s="143"/>
      <c r="I211" s="143"/>
      <c r="J211" s="143"/>
      <c r="P211" s="229"/>
      <c r="Q211" s="229"/>
      <c r="R211" s="229"/>
      <c r="S211" s="229"/>
      <c r="T211" s="229"/>
      <c r="U211" s="229"/>
      <c r="V211" s="229"/>
    </row>
    <row r="212" spans="4:22" x14ac:dyDescent="0.4">
      <c r="D212" s="143"/>
      <c r="E212" s="143"/>
      <c r="F212" s="143"/>
      <c r="G212" s="143"/>
      <c r="H212" s="143"/>
      <c r="I212" s="143"/>
      <c r="J212" s="143"/>
      <c r="P212" s="229"/>
      <c r="Q212" s="229"/>
      <c r="R212" s="229"/>
      <c r="S212" s="229"/>
      <c r="T212" s="229"/>
      <c r="U212" s="229"/>
      <c r="V212" s="229"/>
    </row>
    <row r="213" spans="4:22" x14ac:dyDescent="0.4">
      <c r="D213" s="143"/>
      <c r="E213" s="143"/>
      <c r="F213" s="143"/>
      <c r="G213" s="143"/>
      <c r="H213" s="143"/>
      <c r="I213" s="143"/>
      <c r="J213" s="143"/>
      <c r="P213" s="229"/>
      <c r="Q213" s="229"/>
      <c r="R213" s="229"/>
      <c r="S213" s="229"/>
      <c r="T213" s="229"/>
      <c r="U213" s="229"/>
      <c r="V213" s="229"/>
    </row>
    <row r="214" spans="4:22" x14ac:dyDescent="0.4">
      <c r="D214" s="143"/>
      <c r="E214" s="143"/>
      <c r="F214" s="143"/>
      <c r="G214" s="143"/>
      <c r="H214" s="143"/>
      <c r="I214" s="143"/>
      <c r="J214" s="143"/>
      <c r="P214" s="229"/>
      <c r="Q214" s="229"/>
      <c r="R214" s="229"/>
      <c r="S214" s="229"/>
      <c r="T214" s="229"/>
      <c r="U214" s="229"/>
      <c r="V214" s="229"/>
    </row>
    <row r="215" spans="4:22" x14ac:dyDescent="0.4">
      <c r="D215" s="143"/>
      <c r="E215" s="143"/>
      <c r="F215" s="143"/>
      <c r="G215" s="143"/>
      <c r="H215" s="143"/>
      <c r="I215" s="143"/>
      <c r="J215" s="143"/>
      <c r="P215" s="229"/>
      <c r="Q215" s="229"/>
      <c r="R215" s="229"/>
      <c r="S215" s="229"/>
      <c r="T215" s="229"/>
      <c r="U215" s="229"/>
      <c r="V215" s="229"/>
    </row>
    <row r="216" spans="4:22" x14ac:dyDescent="0.4">
      <c r="D216" s="143"/>
      <c r="E216" s="143"/>
      <c r="F216" s="143"/>
      <c r="G216" s="143"/>
      <c r="H216" s="143"/>
      <c r="I216" s="143"/>
      <c r="J216" s="143"/>
      <c r="P216" s="229"/>
      <c r="Q216" s="229"/>
      <c r="R216" s="229"/>
      <c r="S216" s="229"/>
      <c r="T216" s="229"/>
      <c r="U216" s="229"/>
      <c r="V216" s="229"/>
    </row>
    <row r="217" spans="4:22" x14ac:dyDescent="0.4">
      <c r="D217" s="143"/>
      <c r="E217" s="143"/>
      <c r="F217" s="143"/>
      <c r="G217" s="143"/>
      <c r="H217" s="143"/>
      <c r="I217" s="143"/>
      <c r="J217" s="143"/>
      <c r="P217" s="229"/>
      <c r="Q217" s="229"/>
      <c r="R217" s="229"/>
      <c r="S217" s="229"/>
      <c r="T217" s="229"/>
      <c r="U217" s="229"/>
      <c r="V217" s="229"/>
    </row>
    <row r="218" spans="4:22" x14ac:dyDescent="0.4">
      <c r="D218" s="143"/>
      <c r="E218" s="143"/>
      <c r="F218" s="143"/>
      <c r="G218" s="143"/>
      <c r="H218" s="143"/>
      <c r="I218" s="143"/>
      <c r="J218" s="143"/>
      <c r="P218" s="229"/>
      <c r="Q218" s="229"/>
      <c r="R218" s="229"/>
      <c r="S218" s="229"/>
      <c r="T218" s="229"/>
      <c r="U218" s="229"/>
      <c r="V218" s="229"/>
    </row>
    <row r="219" spans="4:22" x14ac:dyDescent="0.4">
      <c r="D219" s="143"/>
      <c r="E219" s="143"/>
      <c r="F219" s="143"/>
      <c r="G219" s="143"/>
      <c r="H219" s="143"/>
      <c r="I219" s="143"/>
      <c r="J219" s="143"/>
      <c r="P219" s="229"/>
      <c r="Q219" s="229"/>
      <c r="R219" s="229"/>
      <c r="S219" s="229"/>
      <c r="T219" s="229"/>
      <c r="U219" s="229"/>
      <c r="V219" s="229"/>
    </row>
    <row r="220" spans="4:22" x14ac:dyDescent="0.4">
      <c r="D220" s="143"/>
      <c r="E220" s="143"/>
      <c r="F220" s="143"/>
      <c r="G220" s="143"/>
      <c r="H220" s="143"/>
      <c r="I220" s="143"/>
      <c r="J220" s="143"/>
      <c r="P220" s="229"/>
      <c r="Q220" s="229"/>
      <c r="R220" s="229"/>
      <c r="S220" s="229"/>
      <c r="T220" s="229"/>
      <c r="U220" s="229"/>
      <c r="V220" s="229"/>
    </row>
    <row r="221" spans="4:22" x14ac:dyDescent="0.4">
      <c r="D221" s="143"/>
      <c r="E221" s="143"/>
      <c r="F221" s="143"/>
      <c r="G221" s="143"/>
      <c r="H221" s="143"/>
      <c r="I221" s="143"/>
      <c r="J221" s="143"/>
      <c r="P221" s="229"/>
      <c r="Q221" s="229"/>
      <c r="R221" s="229"/>
      <c r="S221" s="229"/>
      <c r="T221" s="229"/>
      <c r="U221" s="229"/>
      <c r="V221" s="229"/>
    </row>
    <row r="222" spans="4:22" x14ac:dyDescent="0.4">
      <c r="D222" s="143"/>
      <c r="E222" s="143"/>
      <c r="F222" s="143"/>
      <c r="G222" s="143"/>
      <c r="H222" s="143"/>
      <c r="I222" s="143"/>
      <c r="J222" s="143"/>
      <c r="P222" s="229"/>
      <c r="Q222" s="229"/>
      <c r="R222" s="229"/>
      <c r="S222" s="229"/>
      <c r="T222" s="229"/>
      <c r="U222" s="229"/>
      <c r="V222" s="229"/>
    </row>
    <row r="223" spans="4:22" x14ac:dyDescent="0.4">
      <c r="D223" s="143"/>
      <c r="E223" s="143"/>
      <c r="F223" s="143"/>
      <c r="G223" s="143"/>
      <c r="H223" s="143"/>
      <c r="I223" s="143"/>
      <c r="J223" s="143"/>
      <c r="P223" s="229"/>
      <c r="Q223" s="229"/>
      <c r="R223" s="229"/>
      <c r="S223" s="229"/>
      <c r="T223" s="229"/>
      <c r="U223" s="229"/>
      <c r="V223" s="229"/>
    </row>
    <row r="224" spans="4:22" x14ac:dyDescent="0.4">
      <c r="D224" s="143"/>
      <c r="E224" s="143"/>
      <c r="F224" s="143"/>
      <c r="G224" s="143"/>
      <c r="H224" s="143"/>
      <c r="I224" s="143"/>
      <c r="J224" s="143"/>
      <c r="P224" s="229"/>
      <c r="Q224" s="229"/>
      <c r="R224" s="229"/>
      <c r="S224" s="229"/>
      <c r="T224" s="229"/>
      <c r="U224" s="229"/>
      <c r="V224" s="229"/>
    </row>
    <row r="225" spans="4:22" x14ac:dyDescent="0.4">
      <c r="D225" s="143"/>
      <c r="E225" s="143"/>
      <c r="F225" s="143"/>
      <c r="G225" s="143"/>
      <c r="H225" s="143"/>
      <c r="I225" s="143"/>
      <c r="J225" s="143"/>
      <c r="P225" s="229"/>
      <c r="Q225" s="229"/>
      <c r="R225" s="229"/>
      <c r="S225" s="229"/>
      <c r="T225" s="229"/>
      <c r="U225" s="229"/>
      <c r="V225" s="229"/>
    </row>
    <row r="226" spans="4:22" x14ac:dyDescent="0.4">
      <c r="D226" s="143"/>
      <c r="E226" s="143"/>
      <c r="F226" s="143"/>
      <c r="G226" s="143"/>
      <c r="H226" s="143"/>
      <c r="I226" s="143"/>
      <c r="J226" s="143"/>
      <c r="P226" s="229"/>
      <c r="Q226" s="229"/>
      <c r="R226" s="229"/>
      <c r="S226" s="229"/>
      <c r="T226" s="229"/>
      <c r="U226" s="229"/>
      <c r="V226" s="229"/>
    </row>
    <row r="227" spans="4:22" x14ac:dyDescent="0.4">
      <c r="D227" s="143"/>
      <c r="E227" s="143"/>
      <c r="F227" s="143"/>
      <c r="G227" s="143"/>
      <c r="H227" s="143"/>
      <c r="I227" s="143"/>
      <c r="J227" s="143"/>
      <c r="P227" s="229"/>
      <c r="Q227" s="229"/>
      <c r="R227" s="229"/>
      <c r="S227" s="229"/>
      <c r="T227" s="229"/>
      <c r="U227" s="229"/>
      <c r="V227" s="229"/>
    </row>
    <row r="228" spans="4:22" x14ac:dyDescent="0.4">
      <c r="D228" s="143"/>
      <c r="E228" s="143"/>
      <c r="F228" s="143"/>
      <c r="G228" s="143"/>
      <c r="H228" s="143"/>
      <c r="I228" s="143"/>
      <c r="J228" s="143"/>
      <c r="P228" s="229"/>
      <c r="Q228" s="229"/>
      <c r="R228" s="229"/>
      <c r="S228" s="229"/>
      <c r="T228" s="229"/>
      <c r="U228" s="229"/>
      <c r="V228" s="229"/>
    </row>
    <row r="229" spans="4:22" x14ac:dyDescent="0.4">
      <c r="D229" s="143"/>
      <c r="E229" s="143"/>
      <c r="F229" s="143"/>
      <c r="G229" s="143"/>
      <c r="H229" s="143"/>
      <c r="I229" s="143"/>
      <c r="J229" s="143"/>
      <c r="P229" s="229"/>
      <c r="Q229" s="229"/>
      <c r="R229" s="229"/>
      <c r="S229" s="229"/>
      <c r="T229" s="229"/>
      <c r="U229" s="229"/>
      <c r="V229" s="229"/>
    </row>
    <row r="230" spans="4:22" x14ac:dyDescent="0.4">
      <c r="D230" s="143"/>
      <c r="E230" s="143"/>
      <c r="F230" s="143"/>
      <c r="G230" s="143"/>
      <c r="H230" s="143"/>
      <c r="I230" s="143"/>
      <c r="J230" s="143"/>
      <c r="P230" s="229"/>
      <c r="Q230" s="229"/>
      <c r="R230" s="229"/>
      <c r="S230" s="229"/>
      <c r="T230" s="229"/>
      <c r="U230" s="229"/>
      <c r="V230" s="229"/>
    </row>
    <row r="231" spans="4:22" x14ac:dyDescent="0.4">
      <c r="D231" s="143"/>
      <c r="E231" s="143"/>
      <c r="F231" s="143"/>
      <c r="G231" s="143"/>
      <c r="H231" s="143"/>
      <c r="I231" s="143"/>
      <c r="J231" s="143"/>
      <c r="P231" s="229"/>
      <c r="Q231" s="229"/>
      <c r="R231" s="229"/>
      <c r="S231" s="229"/>
      <c r="T231" s="229"/>
      <c r="U231" s="229"/>
      <c r="V231" s="229"/>
    </row>
    <row r="232" spans="4:22" x14ac:dyDescent="0.4">
      <c r="D232" s="143"/>
      <c r="E232" s="143"/>
      <c r="F232" s="143"/>
      <c r="G232" s="143"/>
      <c r="H232" s="143"/>
      <c r="I232" s="143"/>
      <c r="J232" s="143"/>
      <c r="P232" s="229"/>
      <c r="Q232" s="229"/>
      <c r="R232" s="229"/>
      <c r="S232" s="229"/>
      <c r="T232" s="229"/>
      <c r="U232" s="229"/>
      <c r="V232" s="229"/>
    </row>
    <row r="233" spans="4:22" x14ac:dyDescent="0.4">
      <c r="D233" s="143"/>
      <c r="E233" s="143"/>
      <c r="F233" s="143"/>
      <c r="G233" s="143"/>
      <c r="H233" s="143"/>
      <c r="I233" s="143"/>
      <c r="J233" s="143"/>
      <c r="P233" s="229"/>
      <c r="Q233" s="229"/>
      <c r="R233" s="229"/>
      <c r="S233" s="229"/>
      <c r="T233" s="229"/>
      <c r="U233" s="229"/>
      <c r="V233" s="229"/>
    </row>
    <row r="234" spans="4:22" x14ac:dyDescent="0.4">
      <c r="D234" s="143"/>
      <c r="E234" s="143"/>
      <c r="F234" s="143"/>
      <c r="G234" s="143"/>
      <c r="H234" s="143"/>
      <c r="I234" s="143"/>
      <c r="J234" s="143"/>
      <c r="P234" s="229"/>
      <c r="Q234" s="229"/>
      <c r="R234" s="229"/>
      <c r="S234" s="229"/>
      <c r="T234" s="229"/>
      <c r="U234" s="229"/>
      <c r="V234" s="229"/>
    </row>
    <row r="235" spans="4:22" x14ac:dyDescent="0.4">
      <c r="D235" s="143"/>
      <c r="E235" s="143"/>
      <c r="F235" s="143"/>
      <c r="G235" s="143"/>
      <c r="H235" s="143"/>
      <c r="I235" s="143"/>
      <c r="J235" s="143"/>
      <c r="P235" s="229"/>
      <c r="Q235" s="229"/>
      <c r="R235" s="229"/>
      <c r="S235" s="229"/>
      <c r="T235" s="229"/>
      <c r="U235" s="229"/>
      <c r="V235" s="229"/>
    </row>
    <row r="236" spans="4:22" x14ac:dyDescent="0.4">
      <c r="D236" s="143"/>
      <c r="E236" s="143"/>
      <c r="F236" s="143"/>
      <c r="G236" s="143"/>
      <c r="H236" s="143"/>
      <c r="I236" s="143"/>
      <c r="J236" s="143"/>
      <c r="P236" s="229"/>
      <c r="Q236" s="229"/>
      <c r="R236" s="229"/>
      <c r="S236" s="229"/>
      <c r="T236" s="229"/>
      <c r="U236" s="229"/>
      <c r="V236" s="229"/>
    </row>
    <row r="237" spans="4:22" x14ac:dyDescent="0.4">
      <c r="D237" s="143"/>
      <c r="E237" s="143"/>
      <c r="F237" s="143"/>
      <c r="G237" s="143"/>
      <c r="H237" s="143"/>
      <c r="I237" s="143"/>
      <c r="J237" s="143"/>
      <c r="P237" s="229"/>
      <c r="Q237" s="229"/>
      <c r="R237" s="229"/>
      <c r="S237" s="229"/>
      <c r="T237" s="229"/>
      <c r="U237" s="229"/>
      <c r="V237" s="229"/>
    </row>
    <row r="238" spans="4:22" x14ac:dyDescent="0.4">
      <c r="D238" s="143"/>
      <c r="E238" s="143"/>
      <c r="F238" s="143"/>
      <c r="G238" s="143"/>
      <c r="H238" s="143"/>
      <c r="I238" s="143"/>
      <c r="J238" s="143"/>
      <c r="P238" s="229"/>
      <c r="Q238" s="229"/>
      <c r="R238" s="229"/>
      <c r="S238" s="229"/>
      <c r="T238" s="229"/>
      <c r="U238" s="229"/>
      <c r="V238" s="229"/>
    </row>
    <row r="239" spans="4:22" x14ac:dyDescent="0.4">
      <c r="D239" s="143"/>
      <c r="E239" s="143"/>
      <c r="F239" s="143"/>
      <c r="G239" s="143"/>
      <c r="H239" s="143"/>
      <c r="I239" s="143"/>
      <c r="J239" s="143"/>
      <c r="P239" s="229"/>
      <c r="Q239" s="229"/>
      <c r="R239" s="229"/>
      <c r="S239" s="229"/>
      <c r="T239" s="229"/>
      <c r="U239" s="229"/>
      <c r="V239" s="229"/>
    </row>
    <row r="240" spans="4:22" x14ac:dyDescent="0.4">
      <c r="D240" s="143"/>
      <c r="E240" s="143"/>
      <c r="F240" s="143"/>
      <c r="G240" s="143"/>
      <c r="H240" s="143"/>
      <c r="I240" s="143"/>
      <c r="J240" s="143"/>
      <c r="P240" s="229"/>
      <c r="Q240" s="229"/>
      <c r="R240" s="229"/>
      <c r="S240" s="229"/>
      <c r="T240" s="229"/>
      <c r="U240" s="229"/>
      <c r="V240" s="229"/>
    </row>
    <row r="241" spans="4:22" x14ac:dyDescent="0.4">
      <c r="D241" s="143"/>
      <c r="E241" s="143"/>
      <c r="F241" s="143"/>
      <c r="G241" s="143"/>
      <c r="H241" s="143"/>
      <c r="I241" s="143"/>
      <c r="J241" s="143"/>
      <c r="P241" s="229"/>
      <c r="Q241" s="229"/>
      <c r="R241" s="229"/>
      <c r="S241" s="229"/>
      <c r="T241" s="229"/>
      <c r="U241" s="229"/>
      <c r="V241" s="229"/>
    </row>
    <row r="242" spans="4:22" x14ac:dyDescent="0.4">
      <c r="D242" s="143"/>
      <c r="E242" s="143"/>
      <c r="F242" s="143"/>
      <c r="G242" s="143"/>
      <c r="H242" s="143"/>
      <c r="I242" s="143"/>
      <c r="J242" s="143"/>
      <c r="P242" s="229"/>
      <c r="Q242" s="229"/>
      <c r="R242" s="229"/>
      <c r="S242" s="229"/>
      <c r="T242" s="229"/>
      <c r="U242" s="229"/>
      <c r="V242" s="229"/>
    </row>
    <row r="243" spans="4:22" x14ac:dyDescent="0.4">
      <c r="D243" s="143"/>
      <c r="E243" s="143"/>
      <c r="F243" s="143"/>
      <c r="G243" s="143"/>
      <c r="H243" s="143"/>
      <c r="I243" s="143"/>
      <c r="J243" s="143"/>
      <c r="P243" s="229"/>
      <c r="Q243" s="229"/>
      <c r="R243" s="229"/>
      <c r="S243" s="229"/>
      <c r="T243" s="229"/>
      <c r="U243" s="229"/>
      <c r="V243" s="229"/>
    </row>
    <row r="244" spans="4:22" x14ac:dyDescent="0.4">
      <c r="D244" s="143"/>
      <c r="E244" s="143"/>
      <c r="F244" s="143"/>
      <c r="G244" s="143"/>
      <c r="H244" s="143"/>
      <c r="I244" s="143"/>
      <c r="J244" s="143"/>
      <c r="P244" s="229"/>
      <c r="Q244" s="229"/>
      <c r="R244" s="229"/>
      <c r="S244" s="229"/>
      <c r="T244" s="229"/>
      <c r="U244" s="229"/>
      <c r="V244" s="229"/>
    </row>
    <row r="245" spans="4:22" x14ac:dyDescent="0.4">
      <c r="D245" s="143"/>
      <c r="E245" s="143"/>
      <c r="F245" s="143"/>
      <c r="G245" s="143"/>
      <c r="H245" s="143"/>
      <c r="I245" s="143"/>
      <c r="J245" s="143"/>
      <c r="P245" s="229"/>
      <c r="Q245" s="229"/>
      <c r="R245" s="229"/>
      <c r="S245" s="229"/>
      <c r="T245" s="229"/>
      <c r="U245" s="229"/>
      <c r="V245" s="229"/>
    </row>
    <row r="246" spans="4:22" x14ac:dyDescent="0.4">
      <c r="D246" s="143"/>
      <c r="E246" s="143"/>
      <c r="F246" s="143"/>
      <c r="G246" s="143"/>
      <c r="H246" s="143"/>
      <c r="I246" s="143"/>
      <c r="J246" s="143"/>
      <c r="P246" s="229"/>
      <c r="Q246" s="229"/>
      <c r="R246" s="229"/>
      <c r="S246" s="229"/>
      <c r="T246" s="229"/>
      <c r="U246" s="229"/>
      <c r="V246" s="229"/>
    </row>
    <row r="247" spans="4:22" x14ac:dyDescent="0.4">
      <c r="D247" s="143"/>
      <c r="E247" s="143"/>
      <c r="F247" s="143"/>
      <c r="G247" s="143"/>
      <c r="H247" s="143"/>
      <c r="I247" s="143"/>
      <c r="J247" s="143"/>
      <c r="P247" s="229"/>
      <c r="Q247" s="229"/>
      <c r="R247" s="229"/>
      <c r="S247" s="229"/>
      <c r="T247" s="229"/>
      <c r="U247" s="229"/>
      <c r="V247" s="229"/>
    </row>
    <row r="248" spans="4:22" x14ac:dyDescent="0.4">
      <c r="D248" s="143"/>
      <c r="E248" s="143"/>
      <c r="F248" s="143"/>
      <c r="G248" s="143"/>
      <c r="H248" s="143"/>
      <c r="I248" s="143"/>
      <c r="J248" s="143"/>
      <c r="P248" s="229"/>
      <c r="Q248" s="229"/>
      <c r="R248" s="229"/>
      <c r="S248" s="229"/>
      <c r="T248" s="229"/>
      <c r="U248" s="229"/>
      <c r="V248" s="229"/>
    </row>
    <row r="249" spans="4:22" x14ac:dyDescent="0.4">
      <c r="D249" s="143"/>
      <c r="E249" s="143"/>
      <c r="F249" s="143"/>
      <c r="G249" s="143"/>
      <c r="H249" s="143"/>
      <c r="I249" s="143"/>
      <c r="J249" s="143"/>
      <c r="P249" s="229"/>
      <c r="Q249" s="229"/>
      <c r="R249" s="229"/>
      <c r="S249" s="229"/>
      <c r="T249" s="229"/>
      <c r="U249" s="229"/>
      <c r="V249" s="229"/>
    </row>
    <row r="250" spans="4:22" x14ac:dyDescent="0.4">
      <c r="D250" s="143"/>
      <c r="E250" s="143"/>
      <c r="F250" s="143"/>
      <c r="G250" s="143"/>
      <c r="H250" s="143"/>
      <c r="I250" s="143"/>
      <c r="J250" s="143"/>
      <c r="P250" s="229"/>
      <c r="Q250" s="229"/>
      <c r="R250" s="229"/>
      <c r="S250" s="229"/>
      <c r="T250" s="229"/>
      <c r="U250" s="229"/>
      <c r="V250" s="229"/>
    </row>
    <row r="251" spans="4:22" x14ac:dyDescent="0.4">
      <c r="D251" s="143"/>
      <c r="E251" s="143"/>
      <c r="F251" s="143"/>
      <c r="G251" s="143"/>
      <c r="H251" s="143"/>
      <c r="I251" s="143"/>
      <c r="J251" s="143"/>
      <c r="P251" s="229"/>
      <c r="Q251" s="229"/>
      <c r="R251" s="229"/>
      <c r="S251" s="229"/>
      <c r="T251" s="229"/>
      <c r="U251" s="229"/>
      <c r="V251" s="229"/>
    </row>
    <row r="252" spans="4:22" x14ac:dyDescent="0.4">
      <c r="D252" s="143"/>
      <c r="E252" s="143"/>
      <c r="F252" s="143"/>
      <c r="G252" s="143"/>
      <c r="H252" s="143"/>
      <c r="I252" s="143"/>
      <c r="J252" s="143"/>
      <c r="P252" s="229"/>
      <c r="Q252" s="229"/>
      <c r="R252" s="229"/>
      <c r="S252" s="229"/>
      <c r="T252" s="229"/>
      <c r="U252" s="229"/>
      <c r="V252" s="229"/>
    </row>
    <row r="253" spans="4:22" x14ac:dyDescent="0.4">
      <c r="D253" s="143"/>
      <c r="E253" s="143"/>
      <c r="F253" s="143"/>
      <c r="G253" s="143"/>
      <c r="H253" s="143"/>
      <c r="I253" s="143"/>
      <c r="J253" s="143"/>
      <c r="P253" s="229"/>
      <c r="Q253" s="229"/>
      <c r="R253" s="229"/>
      <c r="S253" s="229"/>
      <c r="T253" s="229"/>
      <c r="U253" s="229"/>
      <c r="V253" s="229"/>
    </row>
    <row r="254" spans="4:22" x14ac:dyDescent="0.4">
      <c r="D254" s="143"/>
      <c r="E254" s="143"/>
      <c r="F254" s="143"/>
      <c r="G254" s="143"/>
      <c r="H254" s="143"/>
      <c r="I254" s="143"/>
      <c r="J254" s="143"/>
      <c r="P254" s="229"/>
      <c r="Q254" s="229"/>
      <c r="R254" s="229"/>
      <c r="S254" s="229"/>
      <c r="T254" s="229"/>
      <c r="U254" s="229"/>
      <c r="V254" s="229"/>
    </row>
    <row r="255" spans="4:22" x14ac:dyDescent="0.4">
      <c r="D255" s="143"/>
      <c r="E255" s="143"/>
      <c r="F255" s="143"/>
      <c r="G255" s="143"/>
      <c r="H255" s="143"/>
      <c r="I255" s="143"/>
      <c r="J255" s="143"/>
      <c r="P255" s="229"/>
      <c r="Q255" s="229"/>
      <c r="R255" s="229"/>
      <c r="S255" s="229"/>
      <c r="T255" s="229"/>
      <c r="U255" s="229"/>
      <c r="V255" s="229"/>
    </row>
    <row r="256" spans="4:22" x14ac:dyDescent="0.4">
      <c r="D256" s="143"/>
      <c r="E256" s="143"/>
      <c r="F256" s="143"/>
      <c r="G256" s="143"/>
      <c r="H256" s="143"/>
      <c r="I256" s="143"/>
      <c r="J256" s="143"/>
      <c r="P256" s="229"/>
      <c r="Q256" s="229"/>
      <c r="R256" s="229"/>
      <c r="S256" s="229"/>
      <c r="T256" s="229"/>
      <c r="U256" s="229"/>
      <c r="V256" s="229"/>
    </row>
    <row r="257" spans="4:22" x14ac:dyDescent="0.4">
      <c r="D257" s="143"/>
      <c r="E257" s="143"/>
      <c r="F257" s="143"/>
      <c r="G257" s="143"/>
      <c r="H257" s="143"/>
      <c r="I257" s="143"/>
      <c r="J257" s="143"/>
      <c r="P257" s="229"/>
      <c r="Q257" s="229"/>
      <c r="R257" s="229"/>
      <c r="S257" s="229"/>
      <c r="T257" s="229"/>
      <c r="U257" s="229"/>
      <c r="V257" s="229"/>
    </row>
    <row r="258" spans="4:22" x14ac:dyDescent="0.4">
      <c r="D258" s="143"/>
      <c r="E258" s="143"/>
      <c r="F258" s="143"/>
      <c r="G258" s="143"/>
      <c r="H258" s="143"/>
      <c r="I258" s="143"/>
      <c r="J258" s="143"/>
      <c r="P258" s="229"/>
      <c r="Q258" s="229"/>
      <c r="R258" s="229"/>
      <c r="S258" s="229"/>
      <c r="T258" s="229"/>
      <c r="U258" s="229"/>
      <c r="V258" s="229"/>
    </row>
    <row r="259" spans="4:22" x14ac:dyDescent="0.4">
      <c r="D259" s="143"/>
      <c r="E259" s="143"/>
      <c r="F259" s="143"/>
      <c r="G259" s="143"/>
      <c r="H259" s="143"/>
      <c r="I259" s="143"/>
      <c r="J259" s="143"/>
      <c r="P259" s="229"/>
      <c r="Q259" s="229"/>
      <c r="R259" s="229"/>
      <c r="S259" s="229"/>
      <c r="T259" s="229"/>
      <c r="U259" s="229"/>
      <c r="V259" s="229"/>
    </row>
    <row r="260" spans="4:22" x14ac:dyDescent="0.4">
      <c r="D260" s="143"/>
      <c r="E260" s="143"/>
      <c r="F260" s="143"/>
      <c r="G260" s="143"/>
      <c r="H260" s="143"/>
      <c r="I260" s="143"/>
      <c r="J260" s="143"/>
      <c r="P260" s="229"/>
      <c r="Q260" s="229"/>
      <c r="R260" s="229"/>
      <c r="S260" s="229"/>
      <c r="T260" s="229"/>
      <c r="U260" s="229"/>
      <c r="V260" s="229"/>
    </row>
    <row r="261" spans="4:22" x14ac:dyDescent="0.4">
      <c r="D261" s="143"/>
      <c r="E261" s="143"/>
      <c r="F261" s="143"/>
      <c r="G261" s="143"/>
      <c r="H261" s="143"/>
      <c r="I261" s="143"/>
      <c r="J261" s="143"/>
      <c r="P261" s="229"/>
      <c r="Q261" s="229"/>
      <c r="R261" s="229"/>
      <c r="S261" s="229"/>
      <c r="T261" s="229"/>
      <c r="U261" s="229"/>
      <c r="V261" s="229"/>
    </row>
    <row r="262" spans="4:22" x14ac:dyDescent="0.4">
      <c r="D262" s="143"/>
      <c r="E262" s="143"/>
      <c r="F262" s="143"/>
      <c r="G262" s="143"/>
      <c r="H262" s="143"/>
      <c r="I262" s="143"/>
      <c r="J262" s="143"/>
      <c r="P262" s="229"/>
      <c r="Q262" s="229"/>
      <c r="R262" s="229"/>
      <c r="S262" s="229"/>
      <c r="T262" s="229"/>
      <c r="U262" s="229"/>
      <c r="V262" s="229"/>
    </row>
    <row r="263" spans="4:22" x14ac:dyDescent="0.4">
      <c r="D263" s="143"/>
      <c r="E263" s="143"/>
      <c r="F263" s="143"/>
      <c r="G263" s="143"/>
      <c r="H263" s="143"/>
      <c r="I263" s="143"/>
      <c r="J263" s="143"/>
      <c r="P263" s="229"/>
      <c r="Q263" s="229"/>
      <c r="R263" s="229"/>
      <c r="S263" s="229"/>
      <c r="T263" s="229"/>
      <c r="U263" s="229"/>
      <c r="V263" s="229"/>
    </row>
    <row r="264" spans="4:22" x14ac:dyDescent="0.4">
      <c r="D264" s="143"/>
      <c r="E264" s="143"/>
      <c r="F264" s="143"/>
      <c r="G264" s="143"/>
      <c r="H264" s="143"/>
      <c r="I264" s="143"/>
      <c r="J264" s="143"/>
      <c r="P264" s="229"/>
      <c r="Q264" s="229"/>
      <c r="R264" s="229"/>
      <c r="S264" s="229"/>
      <c r="T264" s="229"/>
      <c r="U264" s="229"/>
      <c r="V264" s="229"/>
    </row>
    <row r="265" spans="4:22" x14ac:dyDescent="0.4">
      <c r="D265" s="143"/>
      <c r="E265" s="143"/>
      <c r="F265" s="143"/>
      <c r="G265" s="143"/>
      <c r="H265" s="143"/>
      <c r="I265" s="143"/>
      <c r="J265" s="143"/>
      <c r="P265" s="229"/>
      <c r="Q265" s="229"/>
      <c r="R265" s="229"/>
      <c r="S265" s="229"/>
      <c r="T265" s="229"/>
      <c r="U265" s="229"/>
      <c r="V265" s="229"/>
    </row>
    <row r="266" spans="4:22" x14ac:dyDescent="0.4">
      <c r="D266" s="143"/>
      <c r="E266" s="143"/>
      <c r="F266" s="143"/>
      <c r="G266" s="143"/>
      <c r="H266" s="143"/>
      <c r="I266" s="143"/>
      <c r="J266" s="143"/>
      <c r="P266" s="229"/>
      <c r="Q266" s="229"/>
      <c r="R266" s="229"/>
      <c r="S266" s="229"/>
      <c r="T266" s="229"/>
      <c r="U266" s="229"/>
      <c r="V266" s="229"/>
    </row>
    <row r="267" spans="4:22" x14ac:dyDescent="0.4">
      <c r="D267" s="143"/>
      <c r="E267" s="143"/>
      <c r="F267" s="143"/>
      <c r="G267" s="143"/>
      <c r="H267" s="143"/>
      <c r="I267" s="143"/>
      <c r="J267" s="143"/>
      <c r="P267" s="229"/>
      <c r="Q267" s="229"/>
      <c r="R267" s="229"/>
      <c r="S267" s="229"/>
      <c r="T267" s="229"/>
      <c r="U267" s="229"/>
      <c r="V267" s="229"/>
    </row>
    <row r="268" spans="4:22" x14ac:dyDescent="0.4">
      <c r="D268" s="143"/>
      <c r="E268" s="143"/>
      <c r="F268" s="143"/>
      <c r="G268" s="143"/>
      <c r="H268" s="143"/>
      <c r="I268" s="143"/>
      <c r="J268" s="143"/>
      <c r="P268" s="229"/>
      <c r="Q268" s="229"/>
      <c r="R268" s="229"/>
      <c r="S268" s="229"/>
      <c r="T268" s="229"/>
      <c r="U268" s="229"/>
      <c r="V268" s="229"/>
    </row>
    <row r="269" spans="4:22" x14ac:dyDescent="0.4">
      <c r="D269" s="143"/>
      <c r="E269" s="143"/>
      <c r="F269" s="143"/>
      <c r="G269" s="143"/>
      <c r="H269" s="143"/>
      <c r="I269" s="143"/>
      <c r="J269" s="143"/>
      <c r="P269" s="229"/>
      <c r="Q269" s="229"/>
      <c r="R269" s="229"/>
      <c r="S269" s="229"/>
      <c r="T269" s="229"/>
      <c r="U269" s="229"/>
      <c r="V269" s="229"/>
    </row>
    <row r="270" spans="4:22" x14ac:dyDescent="0.4">
      <c r="D270" s="143"/>
      <c r="E270" s="143"/>
      <c r="F270" s="143"/>
      <c r="G270" s="143"/>
      <c r="H270" s="143"/>
      <c r="I270" s="143"/>
      <c r="J270" s="143"/>
      <c r="P270" s="229"/>
      <c r="Q270" s="229"/>
      <c r="R270" s="229"/>
      <c r="S270" s="229"/>
      <c r="T270" s="229"/>
      <c r="U270" s="229"/>
      <c r="V270" s="229"/>
    </row>
    <row r="271" spans="4:22" x14ac:dyDescent="0.4">
      <c r="D271" s="143"/>
      <c r="E271" s="143"/>
      <c r="F271" s="143"/>
      <c r="G271" s="143"/>
      <c r="H271" s="143"/>
      <c r="I271" s="143"/>
      <c r="J271" s="143"/>
      <c r="P271" s="229"/>
      <c r="Q271" s="229"/>
      <c r="R271" s="229"/>
      <c r="S271" s="229"/>
      <c r="T271" s="229"/>
      <c r="U271" s="229"/>
      <c r="V271" s="229"/>
    </row>
    <row r="272" spans="4:22" x14ac:dyDescent="0.4">
      <c r="D272" s="143"/>
      <c r="E272" s="143"/>
      <c r="F272" s="143"/>
      <c r="G272" s="143"/>
      <c r="H272" s="143"/>
      <c r="I272" s="143"/>
      <c r="J272" s="143"/>
      <c r="P272" s="229"/>
      <c r="Q272" s="229"/>
      <c r="R272" s="229"/>
      <c r="S272" s="229"/>
      <c r="T272" s="229"/>
      <c r="U272" s="229"/>
      <c r="V272" s="229"/>
    </row>
    <row r="273" spans="4:22" x14ac:dyDescent="0.4">
      <c r="D273" s="143"/>
      <c r="E273" s="143"/>
      <c r="F273" s="143"/>
      <c r="G273" s="143"/>
      <c r="H273" s="143"/>
      <c r="I273" s="143"/>
      <c r="J273" s="143"/>
      <c r="P273" s="229"/>
      <c r="Q273" s="229"/>
      <c r="R273" s="229"/>
      <c r="S273" s="229"/>
      <c r="T273" s="229"/>
      <c r="U273" s="229"/>
      <c r="V273" s="229"/>
    </row>
    <row r="274" spans="4:22" x14ac:dyDescent="0.4">
      <c r="D274" s="143"/>
      <c r="E274" s="143"/>
      <c r="F274" s="143"/>
      <c r="G274" s="143"/>
      <c r="H274" s="143"/>
      <c r="I274" s="143"/>
      <c r="J274" s="143"/>
      <c r="P274" s="229"/>
      <c r="Q274" s="229"/>
      <c r="R274" s="229"/>
      <c r="S274" s="229"/>
      <c r="T274" s="229"/>
      <c r="U274" s="229"/>
      <c r="V274" s="229"/>
    </row>
    <row r="275" spans="4:22" x14ac:dyDescent="0.4">
      <c r="D275" s="143"/>
      <c r="E275" s="143"/>
      <c r="F275" s="143"/>
      <c r="G275" s="143"/>
      <c r="H275" s="143"/>
      <c r="I275" s="143"/>
      <c r="J275" s="143"/>
      <c r="P275" s="229"/>
      <c r="Q275" s="229"/>
      <c r="R275" s="229"/>
      <c r="S275" s="229"/>
      <c r="T275" s="229"/>
      <c r="U275" s="229"/>
      <c r="V275" s="229"/>
    </row>
    <row r="276" spans="4:22" x14ac:dyDescent="0.4">
      <c r="D276" s="143"/>
      <c r="E276" s="143"/>
      <c r="F276" s="143"/>
      <c r="G276" s="143"/>
      <c r="H276" s="143"/>
      <c r="I276" s="143"/>
      <c r="J276" s="143"/>
      <c r="P276" s="229"/>
      <c r="Q276" s="229"/>
      <c r="R276" s="229"/>
      <c r="S276" s="229"/>
      <c r="T276" s="229"/>
      <c r="U276" s="229"/>
      <c r="V276" s="229"/>
    </row>
    <row r="277" spans="4:22" x14ac:dyDescent="0.4">
      <c r="D277" s="143"/>
      <c r="E277" s="143"/>
      <c r="F277" s="143"/>
      <c r="G277" s="143"/>
      <c r="H277" s="143"/>
      <c r="I277" s="143"/>
      <c r="J277" s="143"/>
      <c r="P277" s="229"/>
      <c r="Q277" s="229"/>
      <c r="R277" s="229"/>
      <c r="S277" s="229"/>
      <c r="T277" s="229"/>
      <c r="U277" s="229"/>
      <c r="V277" s="229"/>
    </row>
    <row r="278" spans="4:22" x14ac:dyDescent="0.4">
      <c r="D278" s="143"/>
      <c r="E278" s="143"/>
      <c r="F278" s="143"/>
      <c r="G278" s="143"/>
      <c r="H278" s="143"/>
      <c r="I278" s="143"/>
      <c r="J278" s="143"/>
      <c r="P278" s="229"/>
      <c r="Q278" s="229"/>
      <c r="R278" s="229"/>
      <c r="S278" s="229"/>
      <c r="T278" s="229"/>
      <c r="U278" s="229"/>
      <c r="V278" s="229"/>
    </row>
    <row r="279" spans="4:22" x14ac:dyDescent="0.4">
      <c r="D279" s="143"/>
      <c r="E279" s="143"/>
      <c r="F279" s="143"/>
      <c r="G279" s="143"/>
      <c r="H279" s="143"/>
      <c r="I279" s="143"/>
      <c r="J279" s="143"/>
      <c r="P279" s="229"/>
      <c r="Q279" s="229"/>
      <c r="R279" s="229"/>
      <c r="S279" s="229"/>
      <c r="T279" s="229"/>
      <c r="U279" s="229"/>
      <c r="V279" s="229"/>
    </row>
    <row r="280" spans="4:22" x14ac:dyDescent="0.4">
      <c r="D280" s="143"/>
      <c r="E280" s="143"/>
      <c r="F280" s="143"/>
      <c r="G280" s="143"/>
      <c r="H280" s="143"/>
      <c r="I280" s="143"/>
      <c r="J280" s="143"/>
      <c r="P280" s="229"/>
      <c r="Q280" s="229"/>
      <c r="R280" s="229"/>
      <c r="S280" s="229"/>
      <c r="T280" s="229"/>
      <c r="U280" s="229"/>
      <c r="V280" s="229"/>
    </row>
    <row r="281" spans="4:22" x14ac:dyDescent="0.4">
      <c r="D281" s="143"/>
      <c r="E281" s="143"/>
      <c r="F281" s="143"/>
      <c r="G281" s="143"/>
      <c r="H281" s="143"/>
      <c r="I281" s="143"/>
      <c r="J281" s="143"/>
      <c r="P281" s="229"/>
      <c r="Q281" s="229"/>
      <c r="R281" s="229"/>
      <c r="S281" s="229"/>
      <c r="T281" s="229"/>
      <c r="U281" s="229"/>
      <c r="V281" s="229"/>
    </row>
    <row r="282" spans="4:22" x14ac:dyDescent="0.4">
      <c r="D282" s="143"/>
      <c r="E282" s="143"/>
      <c r="F282" s="143"/>
      <c r="G282" s="143"/>
      <c r="H282" s="143"/>
      <c r="I282" s="143"/>
      <c r="J282" s="143"/>
      <c r="P282" s="229"/>
      <c r="Q282" s="229"/>
      <c r="R282" s="229"/>
      <c r="S282" s="229"/>
      <c r="T282" s="229"/>
      <c r="U282" s="229"/>
      <c r="V282" s="229"/>
    </row>
    <row r="283" spans="4:22" x14ac:dyDescent="0.4">
      <c r="D283" s="143"/>
      <c r="E283" s="143"/>
      <c r="F283" s="143"/>
      <c r="G283" s="143"/>
      <c r="H283" s="143"/>
      <c r="I283" s="143"/>
      <c r="J283" s="143"/>
      <c r="P283" s="229"/>
      <c r="Q283" s="229"/>
      <c r="R283" s="229"/>
      <c r="S283" s="229"/>
      <c r="T283" s="229"/>
      <c r="U283" s="229"/>
      <c r="V283" s="229"/>
    </row>
    <row r="284" spans="4:22" x14ac:dyDescent="0.4">
      <c r="D284" s="143"/>
      <c r="E284" s="143"/>
      <c r="F284" s="143"/>
      <c r="G284" s="143"/>
      <c r="H284" s="143"/>
      <c r="I284" s="143"/>
      <c r="J284" s="143"/>
      <c r="P284" s="229"/>
      <c r="Q284" s="229"/>
      <c r="R284" s="229"/>
      <c r="S284" s="229"/>
      <c r="T284" s="229"/>
      <c r="U284" s="229"/>
      <c r="V284" s="229"/>
    </row>
    <row r="285" spans="4:22" x14ac:dyDescent="0.4">
      <c r="D285" s="143"/>
      <c r="E285" s="143"/>
      <c r="F285" s="143"/>
      <c r="G285" s="143"/>
      <c r="H285" s="143"/>
      <c r="I285" s="143"/>
      <c r="J285" s="143"/>
      <c r="P285" s="229"/>
      <c r="Q285" s="229"/>
      <c r="R285" s="229"/>
      <c r="S285" s="229"/>
      <c r="T285" s="229"/>
      <c r="U285" s="229"/>
      <c r="V285" s="229"/>
    </row>
    <row r="286" spans="4:22" x14ac:dyDescent="0.4">
      <c r="D286" s="143"/>
      <c r="E286" s="143"/>
      <c r="F286" s="143"/>
      <c r="G286" s="143"/>
      <c r="H286" s="143"/>
      <c r="I286" s="143"/>
      <c r="J286" s="143"/>
      <c r="P286" s="229"/>
      <c r="Q286" s="229"/>
      <c r="R286" s="229"/>
      <c r="S286" s="229"/>
      <c r="T286" s="229"/>
      <c r="U286" s="229"/>
      <c r="V286" s="229"/>
    </row>
    <row r="287" spans="4:22" x14ac:dyDescent="0.4">
      <c r="D287" s="143"/>
      <c r="E287" s="143"/>
      <c r="F287" s="143"/>
      <c r="G287" s="143"/>
      <c r="H287" s="143"/>
      <c r="I287" s="143"/>
      <c r="J287" s="143"/>
      <c r="P287" s="229"/>
      <c r="Q287" s="229"/>
      <c r="R287" s="229"/>
      <c r="S287" s="229"/>
      <c r="T287" s="229"/>
      <c r="U287" s="229"/>
      <c r="V287" s="229"/>
    </row>
    <row r="288" spans="4:22" x14ac:dyDescent="0.4">
      <c r="D288" s="143"/>
      <c r="E288" s="143"/>
      <c r="F288" s="143"/>
      <c r="G288" s="143"/>
      <c r="H288" s="143"/>
      <c r="I288" s="143"/>
      <c r="J288" s="143"/>
      <c r="P288" s="229"/>
      <c r="Q288" s="229"/>
      <c r="R288" s="229"/>
      <c r="S288" s="229"/>
      <c r="T288" s="229"/>
      <c r="U288" s="229"/>
      <c r="V288" s="229"/>
    </row>
    <row r="289" spans="4:22" x14ac:dyDescent="0.4">
      <c r="D289" s="143"/>
      <c r="E289" s="143"/>
      <c r="F289" s="143"/>
      <c r="G289" s="143"/>
      <c r="H289" s="143"/>
      <c r="I289" s="143"/>
      <c r="J289" s="143"/>
      <c r="P289" s="229"/>
      <c r="Q289" s="229"/>
      <c r="R289" s="229"/>
      <c r="S289" s="229"/>
      <c r="T289" s="229"/>
      <c r="U289" s="229"/>
      <c r="V289" s="229"/>
    </row>
    <row r="290" spans="4:22" x14ac:dyDescent="0.4">
      <c r="D290" s="143"/>
      <c r="E290" s="143"/>
      <c r="F290" s="143"/>
      <c r="G290" s="143"/>
      <c r="H290" s="143"/>
      <c r="I290" s="143"/>
      <c r="J290" s="143"/>
      <c r="P290" s="229"/>
      <c r="Q290" s="229"/>
      <c r="R290" s="229"/>
      <c r="S290" s="229"/>
      <c r="T290" s="229"/>
      <c r="U290" s="229"/>
      <c r="V290" s="229"/>
    </row>
    <row r="291" spans="4:22" x14ac:dyDescent="0.4">
      <c r="D291" s="143"/>
      <c r="E291" s="143"/>
      <c r="F291" s="143"/>
      <c r="G291" s="143"/>
      <c r="H291" s="143"/>
      <c r="I291" s="143"/>
      <c r="J291" s="143"/>
      <c r="P291" s="229"/>
      <c r="Q291" s="229"/>
      <c r="R291" s="229"/>
      <c r="S291" s="229"/>
      <c r="T291" s="229"/>
      <c r="U291" s="229"/>
      <c r="V291" s="229"/>
    </row>
    <row r="292" spans="4:22" x14ac:dyDescent="0.4">
      <c r="D292" s="143"/>
      <c r="E292" s="143"/>
      <c r="F292" s="143"/>
      <c r="G292" s="143"/>
      <c r="H292" s="143"/>
      <c r="I292" s="143"/>
      <c r="J292" s="143"/>
      <c r="P292" s="229"/>
      <c r="Q292" s="229"/>
      <c r="R292" s="229"/>
      <c r="S292" s="229"/>
      <c r="T292" s="229"/>
      <c r="U292" s="229"/>
      <c r="V292" s="229"/>
    </row>
    <row r="293" spans="4:22" x14ac:dyDescent="0.4">
      <c r="D293" s="143"/>
      <c r="E293" s="143"/>
      <c r="F293" s="143"/>
      <c r="G293" s="143"/>
      <c r="H293" s="143"/>
      <c r="I293" s="143"/>
      <c r="J293" s="143"/>
      <c r="P293" s="229"/>
      <c r="Q293" s="229"/>
      <c r="R293" s="229"/>
      <c r="S293" s="229"/>
      <c r="T293" s="229"/>
      <c r="U293" s="229"/>
      <c r="V293" s="229"/>
    </row>
    <row r="294" spans="4:22" x14ac:dyDescent="0.4">
      <c r="D294" s="143"/>
      <c r="E294" s="143"/>
      <c r="F294" s="143"/>
      <c r="G294" s="143"/>
      <c r="H294" s="143"/>
      <c r="I294" s="143"/>
      <c r="J294" s="143"/>
      <c r="P294" s="229"/>
      <c r="Q294" s="229"/>
      <c r="R294" s="229"/>
      <c r="S294" s="229"/>
      <c r="T294" s="229"/>
      <c r="U294" s="229"/>
      <c r="V294" s="229"/>
    </row>
    <row r="295" spans="4:22" x14ac:dyDescent="0.4">
      <c r="D295" s="143"/>
      <c r="E295" s="143"/>
      <c r="F295" s="143"/>
      <c r="G295" s="143"/>
      <c r="H295" s="143"/>
      <c r="I295" s="143"/>
      <c r="J295" s="143"/>
      <c r="P295" s="229"/>
      <c r="Q295" s="229"/>
      <c r="R295" s="229"/>
      <c r="S295" s="229"/>
      <c r="T295" s="229"/>
      <c r="U295" s="229"/>
      <c r="V295" s="229"/>
    </row>
    <row r="296" spans="4:22" x14ac:dyDescent="0.4">
      <c r="D296" s="143"/>
      <c r="E296" s="143"/>
      <c r="F296" s="143"/>
      <c r="G296" s="143"/>
      <c r="H296" s="143"/>
      <c r="I296" s="143"/>
      <c r="J296" s="143"/>
      <c r="P296" s="229"/>
      <c r="Q296" s="229"/>
      <c r="R296" s="229"/>
      <c r="S296" s="229"/>
      <c r="T296" s="229"/>
      <c r="U296" s="229"/>
      <c r="V296" s="229"/>
    </row>
    <row r="297" spans="4:22" x14ac:dyDescent="0.4">
      <c r="D297" s="143"/>
      <c r="E297" s="143"/>
      <c r="F297" s="143"/>
      <c r="G297" s="143"/>
      <c r="H297" s="143"/>
      <c r="I297" s="143"/>
      <c r="J297" s="143"/>
      <c r="P297" s="229"/>
      <c r="Q297" s="229"/>
      <c r="R297" s="229"/>
      <c r="S297" s="229"/>
      <c r="T297" s="229"/>
      <c r="U297" s="229"/>
      <c r="V297" s="229"/>
    </row>
    <row r="298" spans="4:22" x14ac:dyDescent="0.4">
      <c r="D298" s="143"/>
      <c r="E298" s="143"/>
      <c r="F298" s="143"/>
      <c r="G298" s="143"/>
      <c r="H298" s="143"/>
      <c r="I298" s="143"/>
      <c r="J298" s="143"/>
      <c r="P298" s="229"/>
      <c r="Q298" s="229"/>
      <c r="R298" s="229"/>
      <c r="S298" s="229"/>
      <c r="T298" s="229"/>
      <c r="U298" s="229"/>
      <c r="V298" s="229"/>
    </row>
    <row r="299" spans="4:22" x14ac:dyDescent="0.4">
      <c r="D299" s="143"/>
      <c r="E299" s="143"/>
      <c r="F299" s="143"/>
      <c r="G299" s="143"/>
      <c r="H299" s="143"/>
      <c r="I299" s="143"/>
      <c r="J299" s="143"/>
      <c r="P299" s="229"/>
      <c r="Q299" s="229"/>
      <c r="R299" s="229"/>
      <c r="S299" s="229"/>
      <c r="T299" s="229"/>
      <c r="U299" s="229"/>
      <c r="V299" s="229"/>
    </row>
    <row r="300" spans="4:22" x14ac:dyDescent="0.4">
      <c r="D300" s="143"/>
      <c r="E300" s="143"/>
      <c r="F300" s="143"/>
      <c r="G300" s="143"/>
      <c r="H300" s="143"/>
      <c r="I300" s="143"/>
      <c r="J300" s="143"/>
      <c r="P300" s="229"/>
      <c r="Q300" s="229"/>
      <c r="R300" s="229"/>
      <c r="S300" s="229"/>
      <c r="T300" s="229"/>
      <c r="U300" s="229"/>
      <c r="V300" s="229"/>
    </row>
    <row r="301" spans="4:22" x14ac:dyDescent="0.4">
      <c r="D301" s="143"/>
      <c r="E301" s="143"/>
      <c r="F301" s="143"/>
      <c r="G301" s="143"/>
      <c r="H301" s="143"/>
      <c r="I301" s="143"/>
      <c r="J301" s="143"/>
      <c r="P301" s="229"/>
      <c r="Q301" s="229"/>
      <c r="R301" s="229"/>
      <c r="S301" s="229"/>
      <c r="T301" s="229"/>
      <c r="U301" s="229"/>
      <c r="V301" s="229"/>
    </row>
    <row r="302" spans="4:22" x14ac:dyDescent="0.4">
      <c r="D302" s="143"/>
      <c r="E302" s="143"/>
      <c r="F302" s="143"/>
      <c r="G302" s="143"/>
      <c r="H302" s="143"/>
      <c r="I302" s="143"/>
      <c r="J302" s="143"/>
      <c r="P302" s="229"/>
      <c r="Q302" s="229"/>
      <c r="R302" s="229"/>
      <c r="S302" s="229"/>
      <c r="T302" s="229"/>
      <c r="U302" s="229"/>
      <c r="V302" s="229"/>
    </row>
    <row r="303" spans="4:22" x14ac:dyDescent="0.4">
      <c r="D303" s="143"/>
      <c r="E303" s="143"/>
      <c r="F303" s="143"/>
      <c r="G303" s="143"/>
      <c r="H303" s="143"/>
      <c r="I303" s="143"/>
      <c r="J303" s="143"/>
      <c r="P303" s="229"/>
      <c r="Q303" s="229"/>
      <c r="R303" s="229"/>
      <c r="S303" s="229"/>
      <c r="T303" s="229"/>
      <c r="U303" s="229"/>
      <c r="V303" s="229"/>
    </row>
    <row r="304" spans="4:22" x14ac:dyDescent="0.4">
      <c r="D304" s="143"/>
      <c r="E304" s="143"/>
      <c r="F304" s="143"/>
      <c r="G304" s="143"/>
      <c r="H304" s="143"/>
      <c r="I304" s="143"/>
      <c r="J304" s="143"/>
      <c r="P304" s="229"/>
      <c r="Q304" s="229"/>
      <c r="R304" s="229"/>
      <c r="S304" s="229"/>
      <c r="T304" s="229"/>
      <c r="U304" s="229"/>
      <c r="V304" s="229"/>
    </row>
    <row r="305" spans="4:22" x14ac:dyDescent="0.4">
      <c r="D305" s="143"/>
      <c r="E305" s="143"/>
      <c r="F305" s="143"/>
      <c r="G305" s="143"/>
      <c r="H305" s="143"/>
      <c r="I305" s="143"/>
      <c r="J305" s="143"/>
      <c r="P305" s="229"/>
      <c r="Q305" s="229"/>
      <c r="R305" s="229"/>
      <c r="S305" s="229"/>
      <c r="T305" s="229"/>
      <c r="U305" s="229"/>
      <c r="V305" s="229"/>
    </row>
    <row r="306" spans="4:22" x14ac:dyDescent="0.4">
      <c r="D306" s="143"/>
      <c r="E306" s="143"/>
      <c r="F306" s="143"/>
      <c r="G306" s="143"/>
      <c r="H306" s="143"/>
      <c r="I306" s="143"/>
      <c r="J306" s="143"/>
      <c r="P306" s="229"/>
      <c r="Q306" s="229"/>
      <c r="R306" s="229"/>
      <c r="S306" s="229"/>
      <c r="T306" s="229"/>
      <c r="U306" s="229"/>
      <c r="V306" s="229"/>
    </row>
    <row r="307" spans="4:22" x14ac:dyDescent="0.4">
      <c r="D307" s="143"/>
      <c r="E307" s="143"/>
      <c r="F307" s="143"/>
      <c r="G307" s="143"/>
      <c r="H307" s="143"/>
      <c r="I307" s="143"/>
      <c r="J307" s="143"/>
      <c r="P307" s="229"/>
      <c r="Q307" s="229"/>
      <c r="R307" s="229"/>
      <c r="S307" s="229"/>
      <c r="T307" s="229"/>
      <c r="U307" s="229"/>
      <c r="V307" s="229"/>
    </row>
    <row r="308" spans="4:22" x14ac:dyDescent="0.4">
      <c r="D308" s="143"/>
      <c r="E308" s="143"/>
      <c r="F308" s="143"/>
      <c r="G308" s="143"/>
      <c r="H308" s="143"/>
      <c r="I308" s="143"/>
      <c r="J308" s="143"/>
      <c r="P308" s="229"/>
      <c r="Q308" s="229"/>
      <c r="R308" s="229"/>
      <c r="S308" s="229"/>
      <c r="T308" s="229"/>
      <c r="U308" s="229"/>
      <c r="V308" s="229"/>
    </row>
    <row r="309" spans="4:22" x14ac:dyDescent="0.4">
      <c r="D309" s="143"/>
      <c r="E309" s="143"/>
      <c r="F309" s="143"/>
      <c r="G309" s="143"/>
      <c r="H309" s="143"/>
      <c r="I309" s="143"/>
      <c r="J309" s="143"/>
      <c r="P309" s="229"/>
      <c r="Q309" s="229"/>
      <c r="R309" s="229"/>
      <c r="S309" s="229"/>
      <c r="T309" s="229"/>
      <c r="U309" s="229"/>
      <c r="V309" s="229"/>
    </row>
    <row r="310" spans="4:22" x14ac:dyDescent="0.4">
      <c r="D310" s="143"/>
      <c r="E310" s="143"/>
      <c r="F310" s="143"/>
      <c r="G310" s="143"/>
      <c r="H310" s="143"/>
      <c r="I310" s="143"/>
      <c r="J310" s="143"/>
      <c r="P310" s="229"/>
      <c r="Q310" s="229"/>
      <c r="R310" s="229"/>
      <c r="S310" s="229"/>
      <c r="T310" s="229"/>
      <c r="U310" s="229"/>
      <c r="V310" s="229"/>
    </row>
    <row r="311" spans="4:22" x14ac:dyDescent="0.4">
      <c r="D311" s="143"/>
      <c r="E311" s="143"/>
      <c r="F311" s="143"/>
      <c r="G311" s="143"/>
      <c r="H311" s="143"/>
      <c r="I311" s="143"/>
      <c r="J311" s="143"/>
      <c r="P311" s="229"/>
      <c r="Q311" s="229"/>
      <c r="R311" s="229"/>
      <c r="S311" s="229"/>
      <c r="T311" s="229"/>
      <c r="U311" s="229"/>
      <c r="V311" s="229"/>
    </row>
    <row r="312" spans="4:22" x14ac:dyDescent="0.4">
      <c r="D312" s="143"/>
      <c r="E312" s="143"/>
      <c r="F312" s="143"/>
      <c r="G312" s="143"/>
      <c r="H312" s="143"/>
      <c r="I312" s="143"/>
      <c r="J312" s="143"/>
      <c r="P312" s="229"/>
      <c r="Q312" s="229"/>
      <c r="R312" s="229"/>
      <c r="S312" s="229"/>
      <c r="T312" s="229"/>
      <c r="U312" s="229"/>
      <c r="V312" s="229"/>
    </row>
    <row r="313" spans="4:22" x14ac:dyDescent="0.4">
      <c r="D313" s="143"/>
      <c r="E313" s="143"/>
      <c r="F313" s="143"/>
      <c r="G313" s="143"/>
      <c r="H313" s="143"/>
      <c r="I313" s="143"/>
      <c r="J313" s="143"/>
      <c r="P313" s="229"/>
      <c r="Q313" s="229"/>
      <c r="R313" s="229"/>
      <c r="S313" s="229"/>
      <c r="T313" s="229"/>
      <c r="U313" s="229"/>
      <c r="V313" s="229"/>
    </row>
    <row r="314" spans="4:22" x14ac:dyDescent="0.4">
      <c r="D314" s="143"/>
      <c r="E314" s="143"/>
      <c r="F314" s="143"/>
      <c r="G314" s="143"/>
      <c r="H314" s="143"/>
      <c r="I314" s="143"/>
      <c r="J314" s="143"/>
      <c r="P314" s="229"/>
      <c r="Q314" s="229"/>
      <c r="R314" s="229"/>
      <c r="S314" s="229"/>
      <c r="T314" s="229"/>
      <c r="U314" s="229"/>
      <c r="V314" s="229"/>
    </row>
    <row r="315" spans="4:22" x14ac:dyDescent="0.4">
      <c r="D315" s="143"/>
      <c r="E315" s="143"/>
      <c r="F315" s="143"/>
      <c r="G315" s="143"/>
      <c r="H315" s="143"/>
      <c r="I315" s="143"/>
      <c r="J315" s="143"/>
      <c r="P315" s="229"/>
      <c r="Q315" s="229"/>
      <c r="R315" s="229"/>
      <c r="S315" s="229"/>
      <c r="T315" s="229"/>
      <c r="U315" s="229"/>
      <c r="V315" s="229"/>
    </row>
    <row r="316" spans="4:22" x14ac:dyDescent="0.4">
      <c r="D316" s="143"/>
      <c r="E316" s="143"/>
      <c r="F316" s="143"/>
      <c r="G316" s="143"/>
      <c r="H316" s="143"/>
      <c r="I316" s="143"/>
      <c r="J316" s="143"/>
      <c r="P316" s="229"/>
      <c r="Q316" s="229"/>
      <c r="R316" s="229"/>
      <c r="S316" s="229"/>
      <c r="T316" s="229"/>
      <c r="U316" s="229"/>
      <c r="V316" s="229"/>
    </row>
    <row r="317" spans="4:22" x14ac:dyDescent="0.4">
      <c r="D317" s="143"/>
      <c r="E317" s="143"/>
      <c r="F317" s="143"/>
      <c r="G317" s="143"/>
      <c r="H317" s="143"/>
      <c r="I317" s="143"/>
      <c r="J317" s="143"/>
      <c r="P317" s="229"/>
      <c r="Q317" s="229"/>
      <c r="R317" s="229"/>
      <c r="S317" s="229"/>
      <c r="T317" s="229"/>
      <c r="U317" s="229"/>
      <c r="V317" s="229"/>
    </row>
    <row r="318" spans="4:22" x14ac:dyDescent="0.4">
      <c r="D318" s="143"/>
      <c r="E318" s="143"/>
      <c r="F318" s="143"/>
      <c r="G318" s="143"/>
      <c r="H318" s="143"/>
      <c r="I318" s="143"/>
      <c r="J318" s="143"/>
      <c r="P318" s="229"/>
      <c r="Q318" s="229"/>
      <c r="R318" s="229"/>
      <c r="S318" s="229"/>
      <c r="T318" s="229"/>
      <c r="U318" s="229"/>
      <c r="V318" s="229"/>
    </row>
    <row r="319" spans="4:22" x14ac:dyDescent="0.4">
      <c r="D319" s="143"/>
      <c r="E319" s="143"/>
      <c r="F319" s="143"/>
      <c r="G319" s="143"/>
      <c r="H319" s="143"/>
      <c r="I319" s="143"/>
      <c r="J319" s="143"/>
      <c r="P319" s="229"/>
      <c r="Q319" s="229"/>
      <c r="R319" s="229"/>
      <c r="S319" s="229"/>
      <c r="T319" s="229"/>
      <c r="U319" s="229"/>
      <c r="V319" s="229"/>
    </row>
    <row r="320" spans="4:22" x14ac:dyDescent="0.4">
      <c r="D320" s="143"/>
      <c r="E320" s="143"/>
      <c r="F320" s="143"/>
      <c r="G320" s="143"/>
      <c r="H320" s="143"/>
      <c r="I320" s="143"/>
      <c r="J320" s="143"/>
      <c r="P320" s="229"/>
      <c r="Q320" s="229"/>
      <c r="R320" s="229"/>
      <c r="S320" s="229"/>
      <c r="T320" s="229"/>
      <c r="U320" s="229"/>
      <c r="V320" s="229"/>
    </row>
    <row r="321" spans="4:22" x14ac:dyDescent="0.4">
      <c r="D321" s="143"/>
      <c r="E321" s="143"/>
      <c r="F321" s="143"/>
      <c r="G321" s="143"/>
      <c r="H321" s="143"/>
      <c r="I321" s="143"/>
      <c r="J321" s="143"/>
      <c r="P321" s="229"/>
      <c r="Q321" s="229"/>
      <c r="R321" s="229"/>
      <c r="S321" s="229"/>
      <c r="T321" s="229"/>
      <c r="U321" s="229"/>
      <c r="V321" s="229"/>
    </row>
    <row r="322" spans="4:22" x14ac:dyDescent="0.4">
      <c r="D322" s="143"/>
      <c r="E322" s="143"/>
      <c r="F322" s="143"/>
      <c r="G322" s="143"/>
      <c r="H322" s="143"/>
      <c r="I322" s="143"/>
      <c r="J322" s="143"/>
      <c r="P322" s="229"/>
      <c r="Q322" s="229"/>
      <c r="R322" s="229"/>
      <c r="S322" s="229"/>
      <c r="T322" s="229"/>
      <c r="U322" s="229"/>
      <c r="V322" s="229"/>
    </row>
    <row r="323" spans="4:22" x14ac:dyDescent="0.4">
      <c r="D323" s="143"/>
      <c r="E323" s="143"/>
      <c r="F323" s="143"/>
      <c r="G323" s="143"/>
      <c r="H323" s="143"/>
      <c r="I323" s="143"/>
      <c r="J323" s="143"/>
      <c r="P323" s="229"/>
      <c r="Q323" s="229"/>
      <c r="R323" s="229"/>
      <c r="S323" s="229"/>
      <c r="T323" s="229"/>
      <c r="U323" s="229"/>
      <c r="V323" s="229"/>
    </row>
    <row r="324" spans="4:22" x14ac:dyDescent="0.4">
      <c r="D324" s="143"/>
      <c r="E324" s="143"/>
      <c r="F324" s="143"/>
      <c r="G324" s="143"/>
      <c r="H324" s="143"/>
      <c r="I324" s="143"/>
      <c r="J324" s="143"/>
      <c r="P324" s="229"/>
      <c r="Q324" s="229"/>
      <c r="R324" s="229"/>
      <c r="S324" s="229"/>
      <c r="T324" s="229"/>
      <c r="U324" s="229"/>
      <c r="V324" s="229"/>
    </row>
    <row r="325" spans="4:22" x14ac:dyDescent="0.4">
      <c r="D325" s="143"/>
      <c r="E325" s="143"/>
      <c r="F325" s="143"/>
      <c r="G325" s="143"/>
      <c r="H325" s="143"/>
      <c r="I325" s="143"/>
      <c r="J325" s="143"/>
      <c r="P325" s="229"/>
      <c r="Q325" s="229"/>
      <c r="R325" s="229"/>
      <c r="S325" s="229"/>
      <c r="T325" s="229"/>
      <c r="U325" s="229"/>
      <c r="V325" s="229"/>
    </row>
    <row r="326" spans="4:22" x14ac:dyDescent="0.4">
      <c r="D326" s="143"/>
      <c r="E326" s="143"/>
      <c r="F326" s="143"/>
      <c r="G326" s="143"/>
      <c r="H326" s="143"/>
      <c r="I326" s="143"/>
      <c r="J326" s="143"/>
      <c r="P326" s="229"/>
      <c r="Q326" s="229"/>
      <c r="R326" s="229"/>
      <c r="S326" s="229"/>
      <c r="T326" s="229"/>
      <c r="U326" s="229"/>
      <c r="V326" s="229"/>
    </row>
    <row r="327" spans="4:22" x14ac:dyDescent="0.4">
      <c r="D327" s="143"/>
      <c r="E327" s="143"/>
      <c r="F327" s="143"/>
      <c r="G327" s="143"/>
      <c r="H327" s="143"/>
      <c r="I327" s="143"/>
      <c r="J327" s="143"/>
      <c r="P327" s="229"/>
      <c r="Q327" s="229"/>
      <c r="R327" s="229"/>
      <c r="S327" s="229"/>
      <c r="T327" s="229"/>
      <c r="U327" s="229"/>
      <c r="V327" s="229"/>
    </row>
    <row r="328" spans="4:22" x14ac:dyDescent="0.4">
      <c r="D328" s="143"/>
      <c r="E328" s="143"/>
      <c r="F328" s="143"/>
      <c r="G328" s="143"/>
      <c r="H328" s="143"/>
      <c r="I328" s="143"/>
      <c r="J328" s="143"/>
      <c r="P328" s="229"/>
      <c r="Q328" s="229"/>
      <c r="R328" s="229"/>
      <c r="S328" s="229"/>
      <c r="T328" s="229"/>
      <c r="U328" s="229"/>
      <c r="V328" s="229"/>
    </row>
    <row r="329" spans="4:22" x14ac:dyDescent="0.4">
      <c r="D329" s="143"/>
      <c r="E329" s="143"/>
      <c r="F329" s="143"/>
      <c r="G329" s="143"/>
      <c r="H329" s="143"/>
      <c r="I329" s="143"/>
      <c r="J329" s="143"/>
      <c r="P329" s="229"/>
      <c r="Q329" s="229"/>
      <c r="R329" s="229"/>
      <c r="S329" s="229"/>
      <c r="T329" s="229"/>
      <c r="U329" s="229"/>
      <c r="V329" s="229"/>
    </row>
    <row r="330" spans="4:22" x14ac:dyDescent="0.4">
      <c r="D330" s="143"/>
      <c r="E330" s="143"/>
      <c r="F330" s="143"/>
      <c r="G330" s="143"/>
      <c r="H330" s="143"/>
      <c r="I330" s="143"/>
      <c r="J330" s="143"/>
      <c r="P330" s="229"/>
      <c r="Q330" s="229"/>
      <c r="R330" s="229"/>
      <c r="S330" s="229"/>
      <c r="T330" s="229"/>
      <c r="U330" s="229"/>
      <c r="V330" s="229"/>
    </row>
    <row r="331" spans="4:22" x14ac:dyDescent="0.4">
      <c r="D331" s="143"/>
      <c r="E331" s="143"/>
      <c r="F331" s="143"/>
      <c r="G331" s="143"/>
      <c r="H331" s="143"/>
      <c r="I331" s="143"/>
      <c r="J331" s="143"/>
      <c r="P331" s="229"/>
      <c r="Q331" s="229"/>
      <c r="R331" s="229"/>
      <c r="S331" s="229"/>
      <c r="T331" s="229"/>
      <c r="U331" s="229"/>
      <c r="V331" s="229"/>
    </row>
    <row r="332" spans="4:22" x14ac:dyDescent="0.4">
      <c r="D332" s="143"/>
      <c r="E332" s="143"/>
      <c r="F332" s="143"/>
      <c r="G332" s="143"/>
      <c r="H332" s="143"/>
      <c r="I332" s="143"/>
      <c r="J332" s="143"/>
      <c r="P332" s="229"/>
      <c r="Q332" s="229"/>
      <c r="R332" s="229"/>
      <c r="S332" s="229"/>
      <c r="T332" s="229"/>
      <c r="U332" s="229"/>
      <c r="V332" s="229"/>
    </row>
    <row r="333" spans="4:22" x14ac:dyDescent="0.4">
      <c r="D333" s="143"/>
      <c r="E333" s="143"/>
      <c r="F333" s="143"/>
      <c r="G333" s="143"/>
      <c r="H333" s="143"/>
      <c r="I333" s="143"/>
      <c r="J333" s="143"/>
      <c r="P333" s="229"/>
      <c r="Q333" s="229"/>
      <c r="R333" s="229"/>
      <c r="S333" s="229"/>
      <c r="T333" s="229"/>
      <c r="U333" s="229"/>
      <c r="V333" s="229"/>
    </row>
    <row r="334" spans="4:22" x14ac:dyDescent="0.4">
      <c r="D334" s="143"/>
      <c r="E334" s="143"/>
      <c r="F334" s="143"/>
      <c r="G334" s="143"/>
      <c r="H334" s="143"/>
      <c r="I334" s="143"/>
      <c r="J334" s="143"/>
      <c r="P334" s="229"/>
      <c r="Q334" s="229"/>
      <c r="R334" s="229"/>
      <c r="S334" s="229"/>
      <c r="T334" s="229"/>
      <c r="U334" s="229"/>
      <c r="V334" s="229"/>
    </row>
    <row r="335" spans="4:22" x14ac:dyDescent="0.4">
      <c r="D335" s="143"/>
      <c r="E335" s="143"/>
      <c r="F335" s="143"/>
      <c r="G335" s="143"/>
      <c r="H335" s="143"/>
      <c r="I335" s="143"/>
      <c r="J335" s="143"/>
      <c r="P335" s="229"/>
      <c r="Q335" s="229"/>
      <c r="R335" s="229"/>
      <c r="S335" s="229"/>
      <c r="T335" s="229"/>
      <c r="U335" s="229"/>
      <c r="V335" s="229"/>
    </row>
    <row r="336" spans="4:22" x14ac:dyDescent="0.4">
      <c r="D336" s="143"/>
      <c r="E336" s="143"/>
      <c r="F336" s="143"/>
      <c r="G336" s="143"/>
      <c r="H336" s="143"/>
      <c r="I336" s="143"/>
      <c r="J336" s="143"/>
      <c r="P336" s="229"/>
      <c r="Q336" s="229"/>
      <c r="R336" s="229"/>
      <c r="S336" s="229"/>
      <c r="T336" s="229"/>
      <c r="U336" s="229"/>
      <c r="V336" s="229"/>
    </row>
    <row r="337" spans="4:22" x14ac:dyDescent="0.4">
      <c r="D337" s="143"/>
      <c r="E337" s="143"/>
      <c r="F337" s="143"/>
      <c r="G337" s="143"/>
      <c r="H337" s="143"/>
      <c r="I337" s="143"/>
      <c r="J337" s="143"/>
      <c r="P337" s="229"/>
      <c r="Q337" s="229"/>
      <c r="R337" s="229"/>
      <c r="S337" s="229"/>
      <c r="T337" s="229"/>
      <c r="U337" s="229"/>
      <c r="V337" s="229"/>
    </row>
    <row r="338" spans="4:22" x14ac:dyDescent="0.4">
      <c r="D338" s="143"/>
      <c r="E338" s="143"/>
      <c r="F338" s="143"/>
      <c r="G338" s="143"/>
      <c r="H338" s="143"/>
      <c r="I338" s="143"/>
      <c r="J338" s="143"/>
      <c r="P338" s="229"/>
      <c r="Q338" s="229"/>
      <c r="R338" s="229"/>
      <c r="S338" s="229"/>
      <c r="T338" s="229"/>
      <c r="U338" s="229"/>
      <c r="V338" s="229"/>
    </row>
    <row r="339" spans="4:22" x14ac:dyDescent="0.4">
      <c r="D339" s="143"/>
      <c r="E339" s="143"/>
      <c r="F339" s="143"/>
      <c r="G339" s="143"/>
      <c r="H339" s="143"/>
      <c r="I339" s="143"/>
      <c r="J339" s="143"/>
      <c r="P339" s="229"/>
      <c r="Q339" s="229"/>
      <c r="R339" s="229"/>
      <c r="S339" s="229"/>
      <c r="T339" s="229"/>
      <c r="U339" s="229"/>
      <c r="V339" s="229"/>
    </row>
    <row r="340" spans="4:22" x14ac:dyDescent="0.4">
      <c r="D340" s="143"/>
      <c r="E340" s="143"/>
      <c r="F340" s="143"/>
      <c r="G340" s="143"/>
      <c r="H340" s="143"/>
      <c r="I340" s="143"/>
      <c r="J340" s="143"/>
      <c r="P340" s="229"/>
      <c r="Q340" s="229"/>
      <c r="R340" s="229"/>
      <c r="S340" s="229"/>
      <c r="T340" s="229"/>
      <c r="U340" s="229"/>
      <c r="V340" s="229"/>
    </row>
    <row r="341" spans="4:22" x14ac:dyDescent="0.4">
      <c r="D341" s="143"/>
      <c r="E341" s="143"/>
      <c r="F341" s="143"/>
      <c r="G341" s="143"/>
      <c r="H341" s="143"/>
      <c r="I341" s="143"/>
      <c r="J341" s="143"/>
      <c r="P341" s="229"/>
      <c r="Q341" s="229"/>
      <c r="R341" s="229"/>
      <c r="S341" s="229"/>
      <c r="T341" s="229"/>
      <c r="U341" s="229"/>
      <c r="V341" s="229"/>
    </row>
    <row r="342" spans="4:22" x14ac:dyDescent="0.4">
      <c r="D342" s="143"/>
      <c r="E342" s="143"/>
      <c r="F342" s="143"/>
      <c r="G342" s="143"/>
      <c r="H342" s="143"/>
      <c r="I342" s="143"/>
      <c r="J342" s="143"/>
      <c r="P342" s="229"/>
      <c r="Q342" s="229"/>
      <c r="R342" s="229"/>
      <c r="S342" s="229"/>
      <c r="T342" s="229"/>
      <c r="U342" s="229"/>
      <c r="V342" s="229"/>
    </row>
    <row r="343" spans="4:22" x14ac:dyDescent="0.4">
      <c r="D343" s="143"/>
      <c r="E343" s="143"/>
      <c r="F343" s="143"/>
      <c r="G343" s="143"/>
      <c r="H343" s="143"/>
      <c r="I343" s="143"/>
      <c r="J343" s="143"/>
      <c r="P343" s="229"/>
      <c r="Q343" s="229"/>
      <c r="R343" s="229"/>
      <c r="S343" s="229"/>
      <c r="T343" s="229"/>
      <c r="U343" s="229"/>
      <c r="V343" s="229"/>
    </row>
    <row r="344" spans="4:22" x14ac:dyDescent="0.4">
      <c r="D344" s="143"/>
      <c r="E344" s="143"/>
      <c r="F344" s="143"/>
      <c r="G344" s="143"/>
      <c r="H344" s="143"/>
      <c r="I344" s="143"/>
      <c r="J344" s="143"/>
      <c r="P344" s="229"/>
      <c r="Q344" s="229"/>
      <c r="R344" s="229"/>
      <c r="S344" s="229"/>
      <c r="T344" s="229"/>
      <c r="U344" s="229"/>
      <c r="V344" s="229"/>
    </row>
    <row r="345" spans="4:22" x14ac:dyDescent="0.4">
      <c r="D345" s="143"/>
      <c r="E345" s="143"/>
      <c r="F345" s="143"/>
      <c r="G345" s="143"/>
      <c r="H345" s="143"/>
      <c r="I345" s="143"/>
      <c r="J345" s="143"/>
      <c r="P345" s="229"/>
      <c r="Q345" s="229"/>
      <c r="R345" s="229"/>
      <c r="S345" s="229"/>
      <c r="T345" s="229"/>
      <c r="U345" s="229"/>
      <c r="V345" s="229"/>
    </row>
    <row r="346" spans="4:22" x14ac:dyDescent="0.4">
      <c r="D346" s="143"/>
      <c r="E346" s="143"/>
      <c r="F346" s="143"/>
      <c r="G346" s="143"/>
      <c r="H346" s="143"/>
      <c r="I346" s="143"/>
      <c r="J346" s="143"/>
      <c r="P346" s="229"/>
      <c r="Q346" s="229"/>
      <c r="R346" s="229"/>
      <c r="S346" s="229"/>
      <c r="T346" s="229"/>
      <c r="U346" s="229"/>
      <c r="V346" s="229"/>
    </row>
    <row r="347" spans="4:22" x14ac:dyDescent="0.4">
      <c r="D347" s="143"/>
      <c r="E347" s="143"/>
      <c r="F347" s="143"/>
      <c r="G347" s="143"/>
      <c r="H347" s="143"/>
      <c r="I347" s="143"/>
      <c r="J347" s="143"/>
      <c r="P347" s="229"/>
      <c r="Q347" s="229"/>
      <c r="R347" s="229"/>
      <c r="S347" s="229"/>
      <c r="T347" s="229"/>
      <c r="U347" s="229"/>
      <c r="V347" s="229"/>
    </row>
    <row r="348" spans="4:22" x14ac:dyDescent="0.4">
      <c r="D348" s="143"/>
      <c r="E348" s="143"/>
      <c r="F348" s="143"/>
      <c r="G348" s="143"/>
      <c r="H348" s="143"/>
      <c r="I348" s="143"/>
      <c r="J348" s="143"/>
      <c r="P348" s="229"/>
      <c r="Q348" s="229"/>
      <c r="R348" s="229"/>
      <c r="S348" s="229"/>
      <c r="T348" s="229"/>
      <c r="U348" s="229"/>
      <c r="V348" s="229"/>
    </row>
    <row r="349" spans="4:22" x14ac:dyDescent="0.4">
      <c r="D349" s="143"/>
      <c r="E349" s="143"/>
      <c r="F349" s="143"/>
      <c r="G349" s="143"/>
      <c r="H349" s="143"/>
      <c r="I349" s="143"/>
      <c r="J349" s="143"/>
      <c r="P349" s="229"/>
      <c r="Q349" s="229"/>
      <c r="R349" s="229"/>
      <c r="S349" s="229"/>
      <c r="T349" s="229"/>
      <c r="U349" s="229"/>
      <c r="V349" s="229"/>
    </row>
    <row r="350" spans="4:22" x14ac:dyDescent="0.4">
      <c r="D350" s="143"/>
      <c r="E350" s="143"/>
      <c r="F350" s="143"/>
      <c r="G350" s="143"/>
      <c r="H350" s="143"/>
      <c r="I350" s="143"/>
      <c r="J350" s="143"/>
      <c r="P350" s="229"/>
      <c r="Q350" s="229"/>
      <c r="R350" s="229"/>
      <c r="S350" s="229"/>
      <c r="T350" s="229"/>
      <c r="U350" s="229"/>
      <c r="V350" s="229"/>
    </row>
    <row r="351" spans="4:22" x14ac:dyDescent="0.4">
      <c r="D351" s="143"/>
      <c r="E351" s="143"/>
      <c r="F351" s="143"/>
      <c r="G351" s="143"/>
      <c r="H351" s="143"/>
      <c r="I351" s="143"/>
      <c r="J351" s="143"/>
      <c r="P351" s="229"/>
      <c r="Q351" s="229"/>
      <c r="R351" s="229"/>
      <c r="S351" s="229"/>
      <c r="T351" s="229"/>
      <c r="U351" s="229"/>
      <c r="V351" s="229"/>
    </row>
    <row r="352" spans="4:22" x14ac:dyDescent="0.4">
      <c r="D352" s="143"/>
      <c r="E352" s="143"/>
      <c r="F352" s="143"/>
      <c r="G352" s="143"/>
      <c r="H352" s="143"/>
      <c r="I352" s="143"/>
      <c r="J352" s="143"/>
      <c r="P352" s="229"/>
      <c r="Q352" s="229"/>
      <c r="R352" s="229"/>
      <c r="S352" s="229"/>
      <c r="T352" s="229"/>
      <c r="U352" s="229"/>
      <c r="V352" s="229"/>
    </row>
    <row r="353" spans="4:22" x14ac:dyDescent="0.4">
      <c r="D353" s="143"/>
      <c r="E353" s="143"/>
      <c r="F353" s="143"/>
      <c r="G353" s="143"/>
      <c r="H353" s="143"/>
      <c r="I353" s="143"/>
      <c r="J353" s="143"/>
      <c r="P353" s="229"/>
      <c r="Q353" s="229"/>
      <c r="R353" s="229"/>
      <c r="S353" s="229"/>
      <c r="T353" s="229"/>
      <c r="U353" s="229"/>
      <c r="V353" s="229"/>
    </row>
    <row r="354" spans="4:22" x14ac:dyDescent="0.4">
      <c r="D354" s="143"/>
      <c r="E354" s="143"/>
      <c r="F354" s="143"/>
      <c r="G354" s="143"/>
      <c r="H354" s="143"/>
      <c r="I354" s="143"/>
      <c r="J354" s="143"/>
      <c r="P354" s="229"/>
      <c r="Q354" s="229"/>
      <c r="R354" s="229"/>
      <c r="S354" s="229"/>
      <c r="T354" s="229"/>
      <c r="U354" s="229"/>
      <c r="V354" s="229"/>
    </row>
    <row r="355" spans="4:22" x14ac:dyDescent="0.4">
      <c r="D355" s="143"/>
      <c r="E355" s="143"/>
      <c r="F355" s="143"/>
      <c r="G355" s="143"/>
      <c r="H355" s="143"/>
      <c r="I355" s="143"/>
      <c r="J355" s="143"/>
      <c r="P355" s="229"/>
      <c r="Q355" s="229"/>
      <c r="R355" s="229"/>
      <c r="S355" s="229"/>
      <c r="T355" s="229"/>
      <c r="U355" s="229"/>
      <c r="V355" s="229"/>
    </row>
    <row r="356" spans="4:22" x14ac:dyDescent="0.4">
      <c r="D356" s="143"/>
      <c r="E356" s="143"/>
      <c r="F356" s="143"/>
      <c r="G356" s="143"/>
      <c r="H356" s="143"/>
      <c r="I356" s="143"/>
      <c r="J356" s="143"/>
      <c r="P356" s="229"/>
      <c r="Q356" s="229"/>
      <c r="R356" s="229"/>
      <c r="S356" s="229"/>
      <c r="T356" s="229"/>
      <c r="U356" s="229"/>
      <c r="V356" s="229"/>
    </row>
    <row r="357" spans="4:22" x14ac:dyDescent="0.4">
      <c r="D357" s="143"/>
      <c r="E357" s="143"/>
      <c r="F357" s="143"/>
      <c r="G357" s="143"/>
      <c r="H357" s="143"/>
      <c r="I357" s="143"/>
      <c r="J357" s="143"/>
      <c r="P357" s="229"/>
      <c r="Q357" s="229"/>
      <c r="R357" s="229"/>
      <c r="S357" s="229"/>
      <c r="T357" s="229"/>
      <c r="U357" s="229"/>
      <c r="V357" s="229"/>
    </row>
    <row r="358" spans="4:22" x14ac:dyDescent="0.4">
      <c r="D358" s="143"/>
      <c r="E358" s="143"/>
      <c r="F358" s="143"/>
      <c r="G358" s="143"/>
      <c r="H358" s="143"/>
      <c r="I358" s="143"/>
      <c r="J358" s="143"/>
      <c r="P358" s="229"/>
      <c r="Q358" s="229"/>
      <c r="R358" s="229"/>
      <c r="S358" s="229"/>
      <c r="T358" s="229"/>
      <c r="U358" s="229"/>
      <c r="V358" s="229"/>
    </row>
    <row r="359" spans="4:22" x14ac:dyDescent="0.4">
      <c r="D359" s="143"/>
      <c r="E359" s="143"/>
      <c r="F359" s="143"/>
      <c r="G359" s="143"/>
      <c r="H359" s="143"/>
      <c r="I359" s="143"/>
      <c r="J359" s="143"/>
      <c r="P359" s="229"/>
      <c r="Q359" s="229"/>
      <c r="R359" s="229"/>
      <c r="S359" s="229"/>
      <c r="T359" s="229"/>
      <c r="U359" s="229"/>
      <c r="V359" s="229"/>
    </row>
    <row r="360" spans="4:22" x14ac:dyDescent="0.4">
      <c r="D360" s="143"/>
      <c r="E360" s="143"/>
      <c r="F360" s="143"/>
      <c r="G360" s="143"/>
      <c r="H360" s="143"/>
      <c r="I360" s="143"/>
      <c r="J360" s="143"/>
      <c r="P360" s="229"/>
      <c r="Q360" s="229"/>
      <c r="R360" s="229"/>
      <c r="S360" s="229"/>
      <c r="T360" s="229"/>
      <c r="U360" s="229"/>
      <c r="V360" s="229"/>
    </row>
    <row r="361" spans="4:22" x14ac:dyDescent="0.4">
      <c r="D361" s="143"/>
      <c r="E361" s="143"/>
      <c r="F361" s="143"/>
      <c r="G361" s="143"/>
      <c r="H361" s="143"/>
      <c r="I361" s="143"/>
      <c r="J361" s="143"/>
      <c r="P361" s="229"/>
      <c r="Q361" s="229"/>
      <c r="R361" s="229"/>
      <c r="S361" s="229"/>
      <c r="T361" s="229"/>
      <c r="U361" s="229"/>
      <c r="V361" s="229"/>
    </row>
    <row r="362" spans="4:22" x14ac:dyDescent="0.4">
      <c r="D362" s="143"/>
      <c r="E362" s="143"/>
      <c r="F362" s="143"/>
      <c r="G362" s="143"/>
      <c r="H362" s="143"/>
      <c r="I362" s="143"/>
      <c r="J362" s="143"/>
      <c r="P362" s="229"/>
      <c r="Q362" s="229"/>
      <c r="R362" s="229"/>
      <c r="S362" s="229"/>
      <c r="T362" s="229"/>
      <c r="U362" s="229"/>
      <c r="V362" s="229"/>
    </row>
    <row r="363" spans="4:22" x14ac:dyDescent="0.4">
      <c r="D363" s="143"/>
      <c r="E363" s="143"/>
      <c r="F363" s="143"/>
      <c r="G363" s="143"/>
      <c r="H363" s="143"/>
      <c r="I363" s="143"/>
      <c r="J363" s="143"/>
      <c r="P363" s="229"/>
      <c r="Q363" s="229"/>
      <c r="R363" s="229"/>
      <c r="S363" s="229"/>
      <c r="T363" s="229"/>
      <c r="U363" s="229"/>
      <c r="V363" s="229"/>
    </row>
    <row r="364" spans="4:22" x14ac:dyDescent="0.4">
      <c r="D364" s="143"/>
      <c r="E364" s="143"/>
      <c r="F364" s="143"/>
      <c r="G364" s="143"/>
      <c r="H364" s="143"/>
      <c r="I364" s="143"/>
      <c r="J364" s="143"/>
      <c r="P364" s="229"/>
      <c r="Q364" s="229"/>
      <c r="R364" s="229"/>
      <c r="S364" s="229"/>
      <c r="T364" s="229"/>
      <c r="U364" s="229"/>
      <c r="V364" s="229"/>
    </row>
    <row r="365" spans="4:22" x14ac:dyDescent="0.4">
      <c r="D365" s="143"/>
      <c r="E365" s="143"/>
      <c r="F365" s="143"/>
      <c r="G365" s="143"/>
      <c r="H365" s="143"/>
      <c r="I365" s="143"/>
      <c r="J365" s="143"/>
      <c r="P365" s="229"/>
      <c r="Q365" s="229"/>
      <c r="R365" s="229"/>
      <c r="S365" s="229"/>
      <c r="T365" s="229"/>
      <c r="U365" s="229"/>
      <c r="V365" s="229"/>
    </row>
    <row r="366" spans="4:22" x14ac:dyDescent="0.4">
      <c r="D366" s="143"/>
      <c r="E366" s="143"/>
      <c r="F366" s="143"/>
      <c r="G366" s="143"/>
      <c r="H366" s="143"/>
      <c r="I366" s="143"/>
      <c r="J366" s="143"/>
      <c r="P366" s="229"/>
      <c r="Q366" s="229"/>
      <c r="R366" s="229"/>
      <c r="S366" s="229"/>
      <c r="T366" s="229"/>
      <c r="U366" s="229"/>
      <c r="V366" s="229"/>
    </row>
    <row r="367" spans="4:22" x14ac:dyDescent="0.4">
      <c r="D367" s="143"/>
      <c r="E367" s="143"/>
      <c r="F367" s="143"/>
      <c r="G367" s="143"/>
      <c r="H367" s="143"/>
      <c r="I367" s="143"/>
      <c r="J367" s="143"/>
      <c r="P367" s="229"/>
      <c r="Q367" s="229"/>
      <c r="R367" s="229"/>
      <c r="S367" s="229"/>
      <c r="T367" s="229"/>
      <c r="U367" s="229"/>
      <c r="V367" s="229"/>
    </row>
    <row r="368" spans="4:22" x14ac:dyDescent="0.4">
      <c r="D368" s="143"/>
      <c r="E368" s="143"/>
      <c r="F368" s="143"/>
      <c r="G368" s="143"/>
      <c r="H368" s="143"/>
      <c r="I368" s="143"/>
      <c r="J368" s="143"/>
      <c r="P368" s="229"/>
      <c r="Q368" s="229"/>
      <c r="R368" s="229"/>
      <c r="S368" s="229"/>
      <c r="T368" s="229"/>
      <c r="U368" s="229"/>
      <c r="V368" s="229"/>
    </row>
    <row r="369" spans="4:22" x14ac:dyDescent="0.4">
      <c r="D369" s="143"/>
      <c r="E369" s="143"/>
      <c r="F369" s="143"/>
      <c r="G369" s="143"/>
      <c r="H369" s="143"/>
      <c r="I369" s="143"/>
      <c r="J369" s="143"/>
      <c r="P369" s="229"/>
      <c r="Q369" s="229"/>
      <c r="R369" s="229"/>
      <c r="S369" s="229"/>
      <c r="T369" s="229"/>
      <c r="U369" s="229"/>
      <c r="V369" s="229"/>
    </row>
    <row r="370" spans="4:22" x14ac:dyDescent="0.4">
      <c r="D370" s="143"/>
      <c r="E370" s="143"/>
      <c r="F370" s="143"/>
      <c r="G370" s="143"/>
      <c r="H370" s="143"/>
      <c r="I370" s="143"/>
      <c r="J370" s="143"/>
      <c r="P370" s="229"/>
      <c r="Q370" s="229"/>
      <c r="R370" s="229"/>
      <c r="S370" s="229"/>
      <c r="T370" s="229"/>
      <c r="U370" s="229"/>
      <c r="V370" s="229"/>
    </row>
    <row r="371" spans="4:22" x14ac:dyDescent="0.4">
      <c r="D371" s="143"/>
      <c r="E371" s="143"/>
      <c r="F371" s="143"/>
      <c r="G371" s="143"/>
      <c r="H371" s="143"/>
      <c r="I371" s="143"/>
      <c r="J371" s="143"/>
      <c r="P371" s="229"/>
      <c r="Q371" s="229"/>
      <c r="R371" s="229"/>
      <c r="S371" s="229"/>
      <c r="T371" s="229"/>
      <c r="U371" s="229"/>
      <c r="V371" s="229"/>
    </row>
    <row r="372" spans="4:22" x14ac:dyDescent="0.4">
      <c r="D372" s="143"/>
      <c r="E372" s="143"/>
      <c r="F372" s="143"/>
      <c r="G372" s="143"/>
      <c r="H372" s="143"/>
      <c r="I372" s="143"/>
      <c r="J372" s="143"/>
      <c r="P372" s="229"/>
      <c r="Q372" s="229"/>
      <c r="R372" s="229"/>
      <c r="S372" s="229"/>
      <c r="T372" s="229"/>
      <c r="U372" s="229"/>
      <c r="V372" s="229"/>
    </row>
    <row r="373" spans="4:22" x14ac:dyDescent="0.4">
      <c r="D373" s="143"/>
      <c r="E373" s="143"/>
      <c r="F373" s="143"/>
      <c r="G373" s="143"/>
      <c r="H373" s="143"/>
      <c r="I373" s="143"/>
      <c r="J373" s="143"/>
      <c r="P373" s="229"/>
      <c r="Q373" s="229"/>
      <c r="R373" s="229"/>
      <c r="S373" s="229"/>
      <c r="T373" s="229"/>
      <c r="U373" s="229"/>
      <c r="V373" s="229"/>
    </row>
    <row r="374" spans="4:22" x14ac:dyDescent="0.4">
      <c r="D374" s="143"/>
      <c r="E374" s="143"/>
      <c r="F374" s="143"/>
      <c r="G374" s="143"/>
      <c r="H374" s="143"/>
      <c r="I374" s="143"/>
      <c r="J374" s="143"/>
      <c r="P374" s="229"/>
      <c r="Q374" s="229"/>
      <c r="R374" s="229"/>
      <c r="S374" s="229"/>
      <c r="T374" s="229"/>
      <c r="U374" s="229"/>
      <c r="V374" s="229"/>
    </row>
    <row r="375" spans="4:22" x14ac:dyDescent="0.4">
      <c r="D375" s="143"/>
      <c r="E375" s="143"/>
      <c r="F375" s="143"/>
      <c r="G375" s="143"/>
      <c r="H375" s="143"/>
      <c r="I375" s="143"/>
      <c r="J375" s="143"/>
      <c r="P375" s="229"/>
      <c r="Q375" s="229"/>
      <c r="R375" s="229"/>
      <c r="S375" s="229"/>
      <c r="T375" s="229"/>
      <c r="U375" s="229"/>
      <c r="V375" s="229"/>
    </row>
    <row r="376" spans="4:22" x14ac:dyDescent="0.4">
      <c r="D376" s="143"/>
      <c r="E376" s="143"/>
      <c r="F376" s="143"/>
      <c r="G376" s="143"/>
      <c r="H376" s="143"/>
      <c r="I376" s="143"/>
      <c r="J376" s="143"/>
      <c r="P376" s="229"/>
      <c r="Q376" s="229"/>
      <c r="R376" s="229"/>
      <c r="S376" s="229"/>
      <c r="T376" s="229"/>
      <c r="U376" s="229"/>
      <c r="V376" s="229"/>
    </row>
    <row r="377" spans="4:22" x14ac:dyDescent="0.4">
      <c r="D377" s="143"/>
      <c r="E377" s="143"/>
      <c r="F377" s="143"/>
      <c r="G377" s="143"/>
      <c r="H377" s="143"/>
      <c r="I377" s="143"/>
      <c r="J377" s="143"/>
      <c r="P377" s="229"/>
      <c r="Q377" s="229"/>
      <c r="R377" s="229"/>
      <c r="S377" s="229"/>
      <c r="T377" s="229"/>
      <c r="U377" s="229"/>
      <c r="V377" s="229"/>
    </row>
    <row r="378" spans="4:22" x14ac:dyDescent="0.4">
      <c r="D378" s="143"/>
      <c r="E378" s="143"/>
      <c r="F378" s="143"/>
      <c r="G378" s="143"/>
      <c r="H378" s="143"/>
      <c r="I378" s="143"/>
      <c r="J378" s="143"/>
      <c r="P378" s="229"/>
      <c r="Q378" s="229"/>
      <c r="R378" s="229"/>
      <c r="S378" s="229"/>
      <c r="T378" s="229"/>
      <c r="U378" s="229"/>
      <c r="V378" s="229"/>
    </row>
    <row r="379" spans="4:22" x14ac:dyDescent="0.4">
      <c r="D379" s="143"/>
      <c r="E379" s="143"/>
      <c r="F379" s="143"/>
      <c r="G379" s="143"/>
      <c r="H379" s="143"/>
      <c r="I379" s="143"/>
      <c r="J379" s="143"/>
      <c r="P379" s="229"/>
      <c r="Q379" s="229"/>
      <c r="R379" s="229"/>
      <c r="S379" s="229"/>
      <c r="T379" s="229"/>
      <c r="U379" s="229"/>
      <c r="V379" s="229"/>
    </row>
    <row r="380" spans="4:22" x14ac:dyDescent="0.4">
      <c r="D380" s="143"/>
      <c r="E380" s="143"/>
      <c r="F380" s="143"/>
      <c r="G380" s="143"/>
      <c r="H380" s="143"/>
      <c r="I380" s="143"/>
      <c r="J380" s="143"/>
      <c r="P380" s="229"/>
      <c r="Q380" s="229"/>
      <c r="R380" s="229"/>
      <c r="S380" s="229"/>
      <c r="T380" s="229"/>
      <c r="U380" s="229"/>
      <c r="V380" s="229"/>
    </row>
    <row r="381" spans="4:22" x14ac:dyDescent="0.4">
      <c r="D381" s="143"/>
      <c r="E381" s="143"/>
      <c r="F381" s="143"/>
      <c r="G381" s="143"/>
      <c r="H381" s="143"/>
      <c r="I381" s="143"/>
      <c r="J381" s="143"/>
      <c r="P381" s="229"/>
      <c r="Q381" s="229"/>
      <c r="R381" s="229"/>
      <c r="S381" s="229"/>
      <c r="T381" s="229"/>
      <c r="U381" s="229"/>
      <c r="V381" s="229"/>
    </row>
    <row r="382" spans="4:22" x14ac:dyDescent="0.4">
      <c r="D382" s="143"/>
      <c r="E382" s="143"/>
      <c r="F382" s="143"/>
      <c r="G382" s="143"/>
      <c r="H382" s="143"/>
      <c r="I382" s="143"/>
      <c r="J382" s="143"/>
      <c r="P382" s="229"/>
      <c r="Q382" s="229"/>
      <c r="R382" s="229"/>
      <c r="S382" s="229"/>
      <c r="T382" s="229"/>
      <c r="U382" s="229"/>
      <c r="V382" s="229"/>
    </row>
    <row r="383" spans="4:22" x14ac:dyDescent="0.4">
      <c r="D383" s="143"/>
      <c r="E383" s="143"/>
      <c r="F383" s="143"/>
      <c r="G383" s="143"/>
      <c r="H383" s="143"/>
      <c r="I383" s="143"/>
      <c r="J383" s="143"/>
      <c r="P383" s="229"/>
      <c r="Q383" s="229"/>
      <c r="R383" s="229"/>
      <c r="S383" s="229"/>
      <c r="T383" s="229"/>
      <c r="U383" s="229"/>
      <c r="V383" s="229"/>
    </row>
    <row r="384" spans="4:22" x14ac:dyDescent="0.4">
      <c r="D384" s="143"/>
      <c r="E384" s="143"/>
      <c r="F384" s="143"/>
      <c r="G384" s="143"/>
      <c r="H384" s="143"/>
      <c r="I384" s="143"/>
      <c r="J384" s="143"/>
      <c r="P384" s="229"/>
      <c r="Q384" s="229"/>
      <c r="R384" s="229"/>
      <c r="S384" s="229"/>
      <c r="T384" s="229"/>
      <c r="U384" s="229"/>
      <c r="V384" s="229"/>
    </row>
  </sheetData>
  <mergeCells count="137">
    <mergeCell ref="A46:A48"/>
    <mergeCell ref="B46:C46"/>
    <mergeCell ref="F46:G46"/>
    <mergeCell ref="B47:C47"/>
    <mergeCell ref="F47:G47"/>
    <mergeCell ref="B48:C48"/>
    <mergeCell ref="F48:G48"/>
    <mergeCell ref="B43:B45"/>
    <mergeCell ref="C43:C45"/>
    <mergeCell ref="D43:D45"/>
    <mergeCell ref="E43:E45"/>
    <mergeCell ref="F43:G43"/>
    <mergeCell ref="F44:F45"/>
    <mergeCell ref="B39:C39"/>
    <mergeCell ref="F39:G39"/>
    <mergeCell ref="A40:B40"/>
    <mergeCell ref="A41:A42"/>
    <mergeCell ref="B41:C42"/>
    <mergeCell ref="D41:D42"/>
    <mergeCell ref="E41:E42"/>
    <mergeCell ref="F41:K41"/>
    <mergeCell ref="F42:G42"/>
    <mergeCell ref="B34:C36"/>
    <mergeCell ref="D34:D36"/>
    <mergeCell ref="E34:E36"/>
    <mergeCell ref="F34:G34"/>
    <mergeCell ref="F35:F36"/>
    <mergeCell ref="A37:A39"/>
    <mergeCell ref="B37:C37"/>
    <mergeCell ref="F37:G37"/>
    <mergeCell ref="B38:C38"/>
    <mergeCell ref="F38:G38"/>
    <mergeCell ref="R29:S29"/>
    <mergeCell ref="B31:B33"/>
    <mergeCell ref="C31:C33"/>
    <mergeCell ref="D31:D33"/>
    <mergeCell ref="E31:E33"/>
    <mergeCell ref="F31:G31"/>
    <mergeCell ref="F32:F33"/>
    <mergeCell ref="R27:S27"/>
    <mergeCell ref="C28:C30"/>
    <mergeCell ref="E28:E30"/>
    <mergeCell ref="F28:G28"/>
    <mergeCell ref="N28:O28"/>
    <mergeCell ref="P28:Q28"/>
    <mergeCell ref="R28:S28"/>
    <mergeCell ref="F29:F30"/>
    <mergeCell ref="N29:O29"/>
    <mergeCell ref="P29:Q29"/>
    <mergeCell ref="R22:T23"/>
    <mergeCell ref="F23:F24"/>
    <mergeCell ref="N24:N26"/>
    <mergeCell ref="O24:O26"/>
    <mergeCell ref="P24:Q26"/>
    <mergeCell ref="R24:S24"/>
    <mergeCell ref="F25:G25"/>
    <mergeCell ref="R25:R26"/>
    <mergeCell ref="F26:F27"/>
    <mergeCell ref="M27:M29"/>
    <mergeCell ref="C22:C24"/>
    <mergeCell ref="D22:D30"/>
    <mergeCell ref="E22:E24"/>
    <mergeCell ref="F22:G22"/>
    <mergeCell ref="N22:O23"/>
    <mergeCell ref="P22:Q23"/>
    <mergeCell ref="C25:C27"/>
    <mergeCell ref="E25:E27"/>
    <mergeCell ref="N27:O27"/>
    <mergeCell ref="P27:Q27"/>
    <mergeCell ref="C19:C21"/>
    <mergeCell ref="E19:E21"/>
    <mergeCell ref="F19:G19"/>
    <mergeCell ref="F20:F21"/>
    <mergeCell ref="M20:N20"/>
    <mergeCell ref="M21:N21"/>
    <mergeCell ref="M16:M18"/>
    <mergeCell ref="N16:O16"/>
    <mergeCell ref="R16:S16"/>
    <mergeCell ref="F17:F18"/>
    <mergeCell ref="N17:O17"/>
    <mergeCell ref="R17:S17"/>
    <mergeCell ref="N18:O18"/>
    <mergeCell ref="R18:S18"/>
    <mergeCell ref="C13:C15"/>
    <mergeCell ref="D13:D21"/>
    <mergeCell ref="E13:E15"/>
    <mergeCell ref="F13:G13"/>
    <mergeCell ref="O13:O15"/>
    <mergeCell ref="Q13:Q15"/>
    <mergeCell ref="F14:F15"/>
    <mergeCell ref="C16:C18"/>
    <mergeCell ref="E16:E18"/>
    <mergeCell ref="F16:G16"/>
    <mergeCell ref="F10:G10"/>
    <mergeCell ref="O10:O12"/>
    <mergeCell ref="P10:P15"/>
    <mergeCell ref="Q10:Q12"/>
    <mergeCell ref="R10:S10"/>
    <mergeCell ref="F11:F12"/>
    <mergeCell ref="R11:R12"/>
    <mergeCell ref="R13:S13"/>
    <mergeCell ref="R14:R15"/>
    <mergeCell ref="O7:O9"/>
    <mergeCell ref="P7:P9"/>
    <mergeCell ref="Q7:Q9"/>
    <mergeCell ref="R7:S7"/>
    <mergeCell ref="F8:F9"/>
    <mergeCell ref="R8:R9"/>
    <mergeCell ref="B7:B9"/>
    <mergeCell ref="C7:C9"/>
    <mergeCell ref="D7:D9"/>
    <mergeCell ref="E7:E9"/>
    <mergeCell ref="F7:G7"/>
    <mergeCell ref="N7:N15"/>
    <mergeCell ref="B10:B30"/>
    <mergeCell ref="C10:C12"/>
    <mergeCell ref="D10:D12"/>
    <mergeCell ref="E10:E12"/>
    <mergeCell ref="N5:O6"/>
    <mergeCell ref="P5:P6"/>
    <mergeCell ref="Q5:Q6"/>
    <mergeCell ref="R5:W5"/>
    <mergeCell ref="F6:G6"/>
    <mergeCell ref="R6:S6"/>
    <mergeCell ref="A5:A6"/>
    <mergeCell ref="B5:C6"/>
    <mergeCell ref="D5:D6"/>
    <mergeCell ref="E5:E6"/>
    <mergeCell ref="F5:K5"/>
    <mergeCell ref="M5:M6"/>
    <mergeCell ref="A1:B1"/>
    <mergeCell ref="B2:K2"/>
    <mergeCell ref="N2:W2"/>
    <mergeCell ref="A3:B3"/>
    <mergeCell ref="M3:N3"/>
    <mergeCell ref="A4:B4"/>
    <mergeCell ref="M4:N4"/>
  </mergeCells>
  <phoneticPr fontId="3"/>
  <pageMargins left="0.78700000000000003" right="0.78700000000000003" top="0.98399999999999999" bottom="0.98399999999999999" header="0.51200000000000001" footer="0.51200000000000001"/>
  <pageSetup paperSize="9" scale="95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DD0DAD-3A7B-400E-98EF-520CC3502B77}">
  <dimension ref="A1:M21"/>
  <sheetViews>
    <sheetView showGridLines="0" zoomScaleNormal="100" zoomScaleSheetLayoutView="85" workbookViewId="0">
      <selection sqref="A1:C1"/>
    </sheetView>
  </sheetViews>
  <sheetFormatPr defaultRowHeight="13.5" x14ac:dyDescent="0.4"/>
  <cols>
    <col min="1" max="1" width="2.5" style="8" customWidth="1"/>
    <col min="2" max="2" width="9" style="8"/>
    <col min="3" max="3" width="10.5" style="8" customWidth="1"/>
    <col min="4" max="4" width="14.25" style="8" customWidth="1"/>
    <col min="5" max="5" width="13.125" style="8" customWidth="1"/>
    <col min="6" max="6" width="12.5" style="8" customWidth="1"/>
    <col min="7" max="7" width="2" style="8" customWidth="1"/>
    <col min="8" max="8" width="9.5" style="8" customWidth="1"/>
    <col min="9" max="9" width="13.25" style="8" customWidth="1"/>
    <col min="10" max="256" width="9" style="8"/>
    <col min="257" max="257" width="2.5" style="8" customWidth="1"/>
    <col min="258" max="258" width="9" style="8"/>
    <col min="259" max="259" width="10.5" style="8" customWidth="1"/>
    <col min="260" max="260" width="14.25" style="8" customWidth="1"/>
    <col min="261" max="261" width="13.125" style="8" customWidth="1"/>
    <col min="262" max="262" width="12.5" style="8" customWidth="1"/>
    <col min="263" max="263" width="2" style="8" customWidth="1"/>
    <col min="264" max="264" width="9.5" style="8" customWidth="1"/>
    <col min="265" max="265" width="13.25" style="8" customWidth="1"/>
    <col min="266" max="512" width="9" style="8"/>
    <col min="513" max="513" width="2.5" style="8" customWidth="1"/>
    <col min="514" max="514" width="9" style="8"/>
    <col min="515" max="515" width="10.5" style="8" customWidth="1"/>
    <col min="516" max="516" width="14.25" style="8" customWidth="1"/>
    <col min="517" max="517" width="13.125" style="8" customWidth="1"/>
    <col min="518" max="518" width="12.5" style="8" customWidth="1"/>
    <col min="519" max="519" width="2" style="8" customWidth="1"/>
    <col min="520" max="520" width="9.5" style="8" customWidth="1"/>
    <col min="521" max="521" width="13.25" style="8" customWidth="1"/>
    <col min="522" max="768" width="9" style="8"/>
    <col min="769" max="769" width="2.5" style="8" customWidth="1"/>
    <col min="770" max="770" width="9" style="8"/>
    <col min="771" max="771" width="10.5" style="8" customWidth="1"/>
    <col min="772" max="772" width="14.25" style="8" customWidth="1"/>
    <col min="773" max="773" width="13.125" style="8" customWidth="1"/>
    <col min="774" max="774" width="12.5" style="8" customWidth="1"/>
    <col min="775" max="775" width="2" style="8" customWidth="1"/>
    <col min="776" max="776" width="9.5" style="8" customWidth="1"/>
    <col min="777" max="777" width="13.25" style="8" customWidth="1"/>
    <col min="778" max="1024" width="9" style="8"/>
    <col min="1025" max="1025" width="2.5" style="8" customWidth="1"/>
    <col min="1026" max="1026" width="9" style="8"/>
    <col min="1027" max="1027" width="10.5" style="8" customWidth="1"/>
    <col min="1028" max="1028" width="14.25" style="8" customWidth="1"/>
    <col min="1029" max="1029" width="13.125" style="8" customWidth="1"/>
    <col min="1030" max="1030" width="12.5" style="8" customWidth="1"/>
    <col min="1031" max="1031" width="2" style="8" customWidth="1"/>
    <col min="1032" max="1032" width="9.5" style="8" customWidth="1"/>
    <col min="1033" max="1033" width="13.25" style="8" customWidth="1"/>
    <col min="1034" max="1280" width="9" style="8"/>
    <col min="1281" max="1281" width="2.5" style="8" customWidth="1"/>
    <col min="1282" max="1282" width="9" style="8"/>
    <col min="1283" max="1283" width="10.5" style="8" customWidth="1"/>
    <col min="1284" max="1284" width="14.25" style="8" customWidth="1"/>
    <col min="1285" max="1285" width="13.125" style="8" customWidth="1"/>
    <col min="1286" max="1286" width="12.5" style="8" customWidth="1"/>
    <col min="1287" max="1287" width="2" style="8" customWidth="1"/>
    <col min="1288" max="1288" width="9.5" style="8" customWidth="1"/>
    <col min="1289" max="1289" width="13.25" style="8" customWidth="1"/>
    <col min="1290" max="1536" width="9" style="8"/>
    <col min="1537" max="1537" width="2.5" style="8" customWidth="1"/>
    <col min="1538" max="1538" width="9" style="8"/>
    <col min="1539" max="1539" width="10.5" style="8" customWidth="1"/>
    <col min="1540" max="1540" width="14.25" style="8" customWidth="1"/>
    <col min="1541" max="1541" width="13.125" style="8" customWidth="1"/>
    <col min="1542" max="1542" width="12.5" style="8" customWidth="1"/>
    <col min="1543" max="1543" width="2" style="8" customWidth="1"/>
    <col min="1544" max="1544" width="9.5" style="8" customWidth="1"/>
    <col min="1545" max="1545" width="13.25" style="8" customWidth="1"/>
    <col min="1546" max="1792" width="9" style="8"/>
    <col min="1793" max="1793" width="2.5" style="8" customWidth="1"/>
    <col min="1794" max="1794" width="9" style="8"/>
    <col min="1795" max="1795" width="10.5" style="8" customWidth="1"/>
    <col min="1796" max="1796" width="14.25" style="8" customWidth="1"/>
    <col min="1797" max="1797" width="13.125" style="8" customWidth="1"/>
    <col min="1798" max="1798" width="12.5" style="8" customWidth="1"/>
    <col min="1799" max="1799" width="2" style="8" customWidth="1"/>
    <col min="1800" max="1800" width="9.5" style="8" customWidth="1"/>
    <col min="1801" max="1801" width="13.25" style="8" customWidth="1"/>
    <col min="1802" max="2048" width="9" style="8"/>
    <col min="2049" max="2049" width="2.5" style="8" customWidth="1"/>
    <col min="2050" max="2050" width="9" style="8"/>
    <col min="2051" max="2051" width="10.5" style="8" customWidth="1"/>
    <col min="2052" max="2052" width="14.25" style="8" customWidth="1"/>
    <col min="2053" max="2053" width="13.125" style="8" customWidth="1"/>
    <col min="2054" max="2054" width="12.5" style="8" customWidth="1"/>
    <col min="2055" max="2055" width="2" style="8" customWidth="1"/>
    <col min="2056" max="2056" width="9.5" style="8" customWidth="1"/>
    <col min="2057" max="2057" width="13.25" style="8" customWidth="1"/>
    <col min="2058" max="2304" width="9" style="8"/>
    <col min="2305" max="2305" width="2.5" style="8" customWidth="1"/>
    <col min="2306" max="2306" width="9" style="8"/>
    <col min="2307" max="2307" width="10.5" style="8" customWidth="1"/>
    <col min="2308" max="2308" width="14.25" style="8" customWidth="1"/>
    <col min="2309" max="2309" width="13.125" style="8" customWidth="1"/>
    <col min="2310" max="2310" width="12.5" style="8" customWidth="1"/>
    <col min="2311" max="2311" width="2" style="8" customWidth="1"/>
    <col min="2312" max="2312" width="9.5" style="8" customWidth="1"/>
    <col min="2313" max="2313" width="13.25" style="8" customWidth="1"/>
    <col min="2314" max="2560" width="9" style="8"/>
    <col min="2561" max="2561" width="2.5" style="8" customWidth="1"/>
    <col min="2562" max="2562" width="9" style="8"/>
    <col min="2563" max="2563" width="10.5" style="8" customWidth="1"/>
    <col min="2564" max="2564" width="14.25" style="8" customWidth="1"/>
    <col min="2565" max="2565" width="13.125" style="8" customWidth="1"/>
    <col min="2566" max="2566" width="12.5" style="8" customWidth="1"/>
    <col min="2567" max="2567" width="2" style="8" customWidth="1"/>
    <col min="2568" max="2568" width="9.5" style="8" customWidth="1"/>
    <col min="2569" max="2569" width="13.25" style="8" customWidth="1"/>
    <col min="2570" max="2816" width="9" style="8"/>
    <col min="2817" max="2817" width="2.5" style="8" customWidth="1"/>
    <col min="2818" max="2818" width="9" style="8"/>
    <col min="2819" max="2819" width="10.5" style="8" customWidth="1"/>
    <col min="2820" max="2820" width="14.25" style="8" customWidth="1"/>
    <col min="2821" max="2821" width="13.125" style="8" customWidth="1"/>
    <col min="2822" max="2822" width="12.5" style="8" customWidth="1"/>
    <col min="2823" max="2823" width="2" style="8" customWidth="1"/>
    <col min="2824" max="2824" width="9.5" style="8" customWidth="1"/>
    <col min="2825" max="2825" width="13.25" style="8" customWidth="1"/>
    <col min="2826" max="3072" width="9" style="8"/>
    <col min="3073" max="3073" width="2.5" style="8" customWidth="1"/>
    <col min="3074" max="3074" width="9" style="8"/>
    <col min="3075" max="3075" width="10.5" style="8" customWidth="1"/>
    <col min="3076" max="3076" width="14.25" style="8" customWidth="1"/>
    <col min="3077" max="3077" width="13.125" style="8" customWidth="1"/>
    <col min="3078" max="3078" width="12.5" style="8" customWidth="1"/>
    <col min="3079" max="3079" width="2" style="8" customWidth="1"/>
    <col min="3080" max="3080" width="9.5" style="8" customWidth="1"/>
    <col min="3081" max="3081" width="13.25" style="8" customWidth="1"/>
    <col min="3082" max="3328" width="9" style="8"/>
    <col min="3329" max="3329" width="2.5" style="8" customWidth="1"/>
    <col min="3330" max="3330" width="9" style="8"/>
    <col min="3331" max="3331" width="10.5" style="8" customWidth="1"/>
    <col min="3332" max="3332" width="14.25" style="8" customWidth="1"/>
    <col min="3333" max="3333" width="13.125" style="8" customWidth="1"/>
    <col min="3334" max="3334" width="12.5" style="8" customWidth="1"/>
    <col min="3335" max="3335" width="2" style="8" customWidth="1"/>
    <col min="3336" max="3336" width="9.5" style="8" customWidth="1"/>
    <col min="3337" max="3337" width="13.25" style="8" customWidth="1"/>
    <col min="3338" max="3584" width="9" style="8"/>
    <col min="3585" max="3585" width="2.5" style="8" customWidth="1"/>
    <col min="3586" max="3586" width="9" style="8"/>
    <col min="3587" max="3587" width="10.5" style="8" customWidth="1"/>
    <col min="3588" max="3588" width="14.25" style="8" customWidth="1"/>
    <col min="3589" max="3589" width="13.125" style="8" customWidth="1"/>
    <col min="3590" max="3590" width="12.5" style="8" customWidth="1"/>
    <col min="3591" max="3591" width="2" style="8" customWidth="1"/>
    <col min="3592" max="3592" width="9.5" style="8" customWidth="1"/>
    <col min="3593" max="3593" width="13.25" style="8" customWidth="1"/>
    <col min="3594" max="3840" width="9" style="8"/>
    <col min="3841" max="3841" width="2.5" style="8" customWidth="1"/>
    <col min="3842" max="3842" width="9" style="8"/>
    <col min="3843" max="3843" width="10.5" style="8" customWidth="1"/>
    <col min="3844" max="3844" width="14.25" style="8" customWidth="1"/>
    <col min="3845" max="3845" width="13.125" style="8" customWidth="1"/>
    <col min="3846" max="3846" width="12.5" style="8" customWidth="1"/>
    <col min="3847" max="3847" width="2" style="8" customWidth="1"/>
    <col min="3848" max="3848" width="9.5" style="8" customWidth="1"/>
    <col min="3849" max="3849" width="13.25" style="8" customWidth="1"/>
    <col min="3850" max="4096" width="9" style="8"/>
    <col min="4097" max="4097" width="2.5" style="8" customWidth="1"/>
    <col min="4098" max="4098" width="9" style="8"/>
    <col min="4099" max="4099" width="10.5" style="8" customWidth="1"/>
    <col min="4100" max="4100" width="14.25" style="8" customWidth="1"/>
    <col min="4101" max="4101" width="13.125" style="8" customWidth="1"/>
    <col min="4102" max="4102" width="12.5" style="8" customWidth="1"/>
    <col min="4103" max="4103" width="2" style="8" customWidth="1"/>
    <col min="4104" max="4104" width="9.5" style="8" customWidth="1"/>
    <col min="4105" max="4105" width="13.25" style="8" customWidth="1"/>
    <col min="4106" max="4352" width="9" style="8"/>
    <col min="4353" max="4353" width="2.5" style="8" customWidth="1"/>
    <col min="4354" max="4354" width="9" style="8"/>
    <col min="4355" max="4355" width="10.5" style="8" customWidth="1"/>
    <col min="4356" max="4356" width="14.25" style="8" customWidth="1"/>
    <col min="4357" max="4357" width="13.125" style="8" customWidth="1"/>
    <col min="4358" max="4358" width="12.5" style="8" customWidth="1"/>
    <col min="4359" max="4359" width="2" style="8" customWidth="1"/>
    <col min="4360" max="4360" width="9.5" style="8" customWidth="1"/>
    <col min="4361" max="4361" width="13.25" style="8" customWidth="1"/>
    <col min="4362" max="4608" width="9" style="8"/>
    <col min="4609" max="4609" width="2.5" style="8" customWidth="1"/>
    <col min="4610" max="4610" width="9" style="8"/>
    <col min="4611" max="4611" width="10.5" style="8" customWidth="1"/>
    <col min="4612" max="4612" width="14.25" style="8" customWidth="1"/>
    <col min="4613" max="4613" width="13.125" style="8" customWidth="1"/>
    <col min="4614" max="4614" width="12.5" style="8" customWidth="1"/>
    <col min="4615" max="4615" width="2" style="8" customWidth="1"/>
    <col min="4616" max="4616" width="9.5" style="8" customWidth="1"/>
    <col min="4617" max="4617" width="13.25" style="8" customWidth="1"/>
    <col min="4618" max="4864" width="9" style="8"/>
    <col min="4865" max="4865" width="2.5" style="8" customWidth="1"/>
    <col min="4866" max="4866" width="9" style="8"/>
    <col min="4867" max="4867" width="10.5" style="8" customWidth="1"/>
    <col min="4868" max="4868" width="14.25" style="8" customWidth="1"/>
    <col min="4869" max="4869" width="13.125" style="8" customWidth="1"/>
    <col min="4870" max="4870" width="12.5" style="8" customWidth="1"/>
    <col min="4871" max="4871" width="2" style="8" customWidth="1"/>
    <col min="4872" max="4872" width="9.5" style="8" customWidth="1"/>
    <col min="4873" max="4873" width="13.25" style="8" customWidth="1"/>
    <col min="4874" max="5120" width="9" style="8"/>
    <col min="5121" max="5121" width="2.5" style="8" customWidth="1"/>
    <col min="5122" max="5122" width="9" style="8"/>
    <col min="5123" max="5123" width="10.5" style="8" customWidth="1"/>
    <col min="5124" max="5124" width="14.25" style="8" customWidth="1"/>
    <col min="5125" max="5125" width="13.125" style="8" customWidth="1"/>
    <col min="5126" max="5126" width="12.5" style="8" customWidth="1"/>
    <col min="5127" max="5127" width="2" style="8" customWidth="1"/>
    <col min="5128" max="5128" width="9.5" style="8" customWidth="1"/>
    <col min="5129" max="5129" width="13.25" style="8" customWidth="1"/>
    <col min="5130" max="5376" width="9" style="8"/>
    <col min="5377" max="5377" width="2.5" style="8" customWidth="1"/>
    <col min="5378" max="5378" width="9" style="8"/>
    <col min="5379" max="5379" width="10.5" style="8" customWidth="1"/>
    <col min="5380" max="5380" width="14.25" style="8" customWidth="1"/>
    <col min="5381" max="5381" width="13.125" style="8" customWidth="1"/>
    <col min="5382" max="5382" width="12.5" style="8" customWidth="1"/>
    <col min="5383" max="5383" width="2" style="8" customWidth="1"/>
    <col min="5384" max="5384" width="9.5" style="8" customWidth="1"/>
    <col min="5385" max="5385" width="13.25" style="8" customWidth="1"/>
    <col min="5386" max="5632" width="9" style="8"/>
    <col min="5633" max="5633" width="2.5" style="8" customWidth="1"/>
    <col min="5634" max="5634" width="9" style="8"/>
    <col min="5635" max="5635" width="10.5" style="8" customWidth="1"/>
    <col min="5636" max="5636" width="14.25" style="8" customWidth="1"/>
    <col min="5637" max="5637" width="13.125" style="8" customWidth="1"/>
    <col min="5638" max="5638" width="12.5" style="8" customWidth="1"/>
    <col min="5639" max="5639" width="2" style="8" customWidth="1"/>
    <col min="5640" max="5640" width="9.5" style="8" customWidth="1"/>
    <col min="5641" max="5641" width="13.25" style="8" customWidth="1"/>
    <col min="5642" max="5888" width="9" style="8"/>
    <col min="5889" max="5889" width="2.5" style="8" customWidth="1"/>
    <col min="5890" max="5890" width="9" style="8"/>
    <col min="5891" max="5891" width="10.5" style="8" customWidth="1"/>
    <col min="5892" max="5892" width="14.25" style="8" customWidth="1"/>
    <col min="5893" max="5893" width="13.125" style="8" customWidth="1"/>
    <col min="5894" max="5894" width="12.5" style="8" customWidth="1"/>
    <col min="5895" max="5895" width="2" style="8" customWidth="1"/>
    <col min="5896" max="5896" width="9.5" style="8" customWidth="1"/>
    <col min="5897" max="5897" width="13.25" style="8" customWidth="1"/>
    <col min="5898" max="6144" width="9" style="8"/>
    <col min="6145" max="6145" width="2.5" style="8" customWidth="1"/>
    <col min="6146" max="6146" width="9" style="8"/>
    <col min="6147" max="6147" width="10.5" style="8" customWidth="1"/>
    <col min="6148" max="6148" width="14.25" style="8" customWidth="1"/>
    <col min="6149" max="6149" width="13.125" style="8" customWidth="1"/>
    <col min="6150" max="6150" width="12.5" style="8" customWidth="1"/>
    <col min="6151" max="6151" width="2" style="8" customWidth="1"/>
    <col min="6152" max="6152" width="9.5" style="8" customWidth="1"/>
    <col min="6153" max="6153" width="13.25" style="8" customWidth="1"/>
    <col min="6154" max="6400" width="9" style="8"/>
    <col min="6401" max="6401" width="2.5" style="8" customWidth="1"/>
    <col min="6402" max="6402" width="9" style="8"/>
    <col min="6403" max="6403" width="10.5" style="8" customWidth="1"/>
    <col min="6404" max="6404" width="14.25" style="8" customWidth="1"/>
    <col min="6405" max="6405" width="13.125" style="8" customWidth="1"/>
    <col min="6406" max="6406" width="12.5" style="8" customWidth="1"/>
    <col min="6407" max="6407" width="2" style="8" customWidth="1"/>
    <col min="6408" max="6408" width="9.5" style="8" customWidth="1"/>
    <col min="6409" max="6409" width="13.25" style="8" customWidth="1"/>
    <col min="6410" max="6656" width="9" style="8"/>
    <col min="6657" max="6657" width="2.5" style="8" customWidth="1"/>
    <col min="6658" max="6658" width="9" style="8"/>
    <col min="6659" max="6659" width="10.5" style="8" customWidth="1"/>
    <col min="6660" max="6660" width="14.25" style="8" customWidth="1"/>
    <col min="6661" max="6661" width="13.125" style="8" customWidth="1"/>
    <col min="6662" max="6662" width="12.5" style="8" customWidth="1"/>
    <col min="6663" max="6663" width="2" style="8" customWidth="1"/>
    <col min="6664" max="6664" width="9.5" style="8" customWidth="1"/>
    <col min="6665" max="6665" width="13.25" style="8" customWidth="1"/>
    <col min="6666" max="6912" width="9" style="8"/>
    <col min="6913" max="6913" width="2.5" style="8" customWidth="1"/>
    <col min="6914" max="6914" width="9" style="8"/>
    <col min="6915" max="6915" width="10.5" style="8" customWidth="1"/>
    <col min="6916" max="6916" width="14.25" style="8" customWidth="1"/>
    <col min="6917" max="6917" width="13.125" style="8" customWidth="1"/>
    <col min="6918" max="6918" width="12.5" style="8" customWidth="1"/>
    <col min="6919" max="6919" width="2" style="8" customWidth="1"/>
    <col min="6920" max="6920" width="9.5" style="8" customWidth="1"/>
    <col min="6921" max="6921" width="13.25" style="8" customWidth="1"/>
    <col min="6922" max="7168" width="9" style="8"/>
    <col min="7169" max="7169" width="2.5" style="8" customWidth="1"/>
    <col min="7170" max="7170" width="9" style="8"/>
    <col min="7171" max="7171" width="10.5" style="8" customWidth="1"/>
    <col min="7172" max="7172" width="14.25" style="8" customWidth="1"/>
    <col min="7173" max="7173" width="13.125" style="8" customWidth="1"/>
    <col min="7174" max="7174" width="12.5" style="8" customWidth="1"/>
    <col min="7175" max="7175" width="2" style="8" customWidth="1"/>
    <col min="7176" max="7176" width="9.5" style="8" customWidth="1"/>
    <col min="7177" max="7177" width="13.25" style="8" customWidth="1"/>
    <col min="7178" max="7424" width="9" style="8"/>
    <col min="7425" max="7425" width="2.5" style="8" customWidth="1"/>
    <col min="7426" max="7426" width="9" style="8"/>
    <col min="7427" max="7427" width="10.5" style="8" customWidth="1"/>
    <col min="7428" max="7428" width="14.25" style="8" customWidth="1"/>
    <col min="7429" max="7429" width="13.125" style="8" customWidth="1"/>
    <col min="7430" max="7430" width="12.5" style="8" customWidth="1"/>
    <col min="7431" max="7431" width="2" style="8" customWidth="1"/>
    <col min="7432" max="7432" width="9.5" style="8" customWidth="1"/>
    <col min="7433" max="7433" width="13.25" style="8" customWidth="1"/>
    <col min="7434" max="7680" width="9" style="8"/>
    <col min="7681" max="7681" width="2.5" style="8" customWidth="1"/>
    <col min="7682" max="7682" width="9" style="8"/>
    <col min="7683" max="7683" width="10.5" style="8" customWidth="1"/>
    <col min="7684" max="7684" width="14.25" style="8" customWidth="1"/>
    <col min="7685" max="7685" width="13.125" style="8" customWidth="1"/>
    <col min="7686" max="7686" width="12.5" style="8" customWidth="1"/>
    <col min="7687" max="7687" width="2" style="8" customWidth="1"/>
    <col min="7688" max="7688" width="9.5" style="8" customWidth="1"/>
    <col min="7689" max="7689" width="13.25" style="8" customWidth="1"/>
    <col min="7690" max="7936" width="9" style="8"/>
    <col min="7937" max="7937" width="2.5" style="8" customWidth="1"/>
    <col min="7938" max="7938" width="9" style="8"/>
    <col min="7939" max="7939" width="10.5" style="8" customWidth="1"/>
    <col min="7940" max="7940" width="14.25" style="8" customWidth="1"/>
    <col min="7941" max="7941" width="13.125" style="8" customWidth="1"/>
    <col min="7942" max="7942" width="12.5" style="8" customWidth="1"/>
    <col min="7943" max="7943" width="2" style="8" customWidth="1"/>
    <col min="7944" max="7944" width="9.5" style="8" customWidth="1"/>
    <col min="7945" max="7945" width="13.25" style="8" customWidth="1"/>
    <col min="7946" max="8192" width="9" style="8"/>
    <col min="8193" max="8193" width="2.5" style="8" customWidth="1"/>
    <col min="8194" max="8194" width="9" style="8"/>
    <col min="8195" max="8195" width="10.5" style="8" customWidth="1"/>
    <col min="8196" max="8196" width="14.25" style="8" customWidth="1"/>
    <col min="8197" max="8197" width="13.125" style="8" customWidth="1"/>
    <col min="8198" max="8198" width="12.5" style="8" customWidth="1"/>
    <col min="8199" max="8199" width="2" style="8" customWidth="1"/>
    <col min="8200" max="8200" width="9.5" style="8" customWidth="1"/>
    <col min="8201" max="8201" width="13.25" style="8" customWidth="1"/>
    <col min="8202" max="8448" width="9" style="8"/>
    <col min="8449" max="8449" width="2.5" style="8" customWidth="1"/>
    <col min="8450" max="8450" width="9" style="8"/>
    <col min="8451" max="8451" width="10.5" style="8" customWidth="1"/>
    <col min="8452" max="8452" width="14.25" style="8" customWidth="1"/>
    <col min="8453" max="8453" width="13.125" style="8" customWidth="1"/>
    <col min="8454" max="8454" width="12.5" style="8" customWidth="1"/>
    <col min="8455" max="8455" width="2" style="8" customWidth="1"/>
    <col min="8456" max="8456" width="9.5" style="8" customWidth="1"/>
    <col min="8457" max="8457" width="13.25" style="8" customWidth="1"/>
    <col min="8458" max="8704" width="9" style="8"/>
    <col min="8705" max="8705" width="2.5" style="8" customWidth="1"/>
    <col min="8706" max="8706" width="9" style="8"/>
    <col min="8707" max="8707" width="10.5" style="8" customWidth="1"/>
    <col min="8708" max="8708" width="14.25" style="8" customWidth="1"/>
    <col min="8709" max="8709" width="13.125" style="8" customWidth="1"/>
    <col min="8710" max="8710" width="12.5" style="8" customWidth="1"/>
    <col min="8711" max="8711" width="2" style="8" customWidth="1"/>
    <col min="8712" max="8712" width="9.5" style="8" customWidth="1"/>
    <col min="8713" max="8713" width="13.25" style="8" customWidth="1"/>
    <col min="8714" max="8960" width="9" style="8"/>
    <col min="8961" max="8961" width="2.5" style="8" customWidth="1"/>
    <col min="8962" max="8962" width="9" style="8"/>
    <col min="8963" max="8963" width="10.5" style="8" customWidth="1"/>
    <col min="8964" max="8964" width="14.25" style="8" customWidth="1"/>
    <col min="8965" max="8965" width="13.125" style="8" customWidth="1"/>
    <col min="8966" max="8966" width="12.5" style="8" customWidth="1"/>
    <col min="8967" max="8967" width="2" style="8" customWidth="1"/>
    <col min="8968" max="8968" width="9.5" style="8" customWidth="1"/>
    <col min="8969" max="8969" width="13.25" style="8" customWidth="1"/>
    <col min="8970" max="9216" width="9" style="8"/>
    <col min="9217" max="9217" width="2.5" style="8" customWidth="1"/>
    <col min="9218" max="9218" width="9" style="8"/>
    <col min="9219" max="9219" width="10.5" style="8" customWidth="1"/>
    <col min="9220" max="9220" width="14.25" style="8" customWidth="1"/>
    <col min="9221" max="9221" width="13.125" style="8" customWidth="1"/>
    <col min="9222" max="9222" width="12.5" style="8" customWidth="1"/>
    <col min="9223" max="9223" width="2" style="8" customWidth="1"/>
    <col min="9224" max="9224" width="9.5" style="8" customWidth="1"/>
    <col min="9225" max="9225" width="13.25" style="8" customWidth="1"/>
    <col min="9226" max="9472" width="9" style="8"/>
    <col min="9473" max="9473" width="2.5" style="8" customWidth="1"/>
    <col min="9474" max="9474" width="9" style="8"/>
    <col min="9475" max="9475" width="10.5" style="8" customWidth="1"/>
    <col min="9476" max="9476" width="14.25" style="8" customWidth="1"/>
    <col min="9477" max="9477" width="13.125" style="8" customWidth="1"/>
    <col min="9478" max="9478" width="12.5" style="8" customWidth="1"/>
    <col min="9479" max="9479" width="2" style="8" customWidth="1"/>
    <col min="9480" max="9480" width="9.5" style="8" customWidth="1"/>
    <col min="9481" max="9481" width="13.25" style="8" customWidth="1"/>
    <col min="9482" max="9728" width="9" style="8"/>
    <col min="9729" max="9729" width="2.5" style="8" customWidth="1"/>
    <col min="9730" max="9730" width="9" style="8"/>
    <col min="9731" max="9731" width="10.5" style="8" customWidth="1"/>
    <col min="9732" max="9732" width="14.25" style="8" customWidth="1"/>
    <col min="9733" max="9733" width="13.125" style="8" customWidth="1"/>
    <col min="9734" max="9734" width="12.5" style="8" customWidth="1"/>
    <col min="9735" max="9735" width="2" style="8" customWidth="1"/>
    <col min="9736" max="9736" width="9.5" style="8" customWidth="1"/>
    <col min="9737" max="9737" width="13.25" style="8" customWidth="1"/>
    <col min="9738" max="9984" width="9" style="8"/>
    <col min="9985" max="9985" width="2.5" style="8" customWidth="1"/>
    <col min="9986" max="9986" width="9" style="8"/>
    <col min="9987" max="9987" width="10.5" style="8" customWidth="1"/>
    <col min="9988" max="9988" width="14.25" style="8" customWidth="1"/>
    <col min="9989" max="9989" width="13.125" style="8" customWidth="1"/>
    <col min="9990" max="9990" width="12.5" style="8" customWidth="1"/>
    <col min="9991" max="9991" width="2" style="8" customWidth="1"/>
    <col min="9992" max="9992" width="9.5" style="8" customWidth="1"/>
    <col min="9993" max="9993" width="13.25" style="8" customWidth="1"/>
    <col min="9994" max="10240" width="9" style="8"/>
    <col min="10241" max="10241" width="2.5" style="8" customWidth="1"/>
    <col min="10242" max="10242" width="9" style="8"/>
    <col min="10243" max="10243" width="10.5" style="8" customWidth="1"/>
    <col min="10244" max="10244" width="14.25" style="8" customWidth="1"/>
    <col min="10245" max="10245" width="13.125" style="8" customWidth="1"/>
    <col min="10246" max="10246" width="12.5" style="8" customWidth="1"/>
    <col min="10247" max="10247" width="2" style="8" customWidth="1"/>
    <col min="10248" max="10248" width="9.5" style="8" customWidth="1"/>
    <col min="10249" max="10249" width="13.25" style="8" customWidth="1"/>
    <col min="10250" max="10496" width="9" style="8"/>
    <col min="10497" max="10497" width="2.5" style="8" customWidth="1"/>
    <col min="10498" max="10498" width="9" style="8"/>
    <col min="10499" max="10499" width="10.5" style="8" customWidth="1"/>
    <col min="10500" max="10500" width="14.25" style="8" customWidth="1"/>
    <col min="10501" max="10501" width="13.125" style="8" customWidth="1"/>
    <col min="10502" max="10502" width="12.5" style="8" customWidth="1"/>
    <col min="10503" max="10503" width="2" style="8" customWidth="1"/>
    <col min="10504" max="10504" width="9.5" style="8" customWidth="1"/>
    <col min="10505" max="10505" width="13.25" style="8" customWidth="1"/>
    <col min="10506" max="10752" width="9" style="8"/>
    <col min="10753" max="10753" width="2.5" style="8" customWidth="1"/>
    <col min="10754" max="10754" width="9" style="8"/>
    <col min="10755" max="10755" width="10.5" style="8" customWidth="1"/>
    <col min="10756" max="10756" width="14.25" style="8" customWidth="1"/>
    <col min="10757" max="10757" width="13.125" style="8" customWidth="1"/>
    <col min="10758" max="10758" width="12.5" style="8" customWidth="1"/>
    <col min="10759" max="10759" width="2" style="8" customWidth="1"/>
    <col min="10760" max="10760" width="9.5" style="8" customWidth="1"/>
    <col min="10761" max="10761" width="13.25" style="8" customWidth="1"/>
    <col min="10762" max="11008" width="9" style="8"/>
    <col min="11009" max="11009" width="2.5" style="8" customWidth="1"/>
    <col min="11010" max="11010" width="9" style="8"/>
    <col min="11011" max="11011" width="10.5" style="8" customWidth="1"/>
    <col min="11012" max="11012" width="14.25" style="8" customWidth="1"/>
    <col min="11013" max="11013" width="13.125" style="8" customWidth="1"/>
    <col min="11014" max="11014" width="12.5" style="8" customWidth="1"/>
    <col min="11015" max="11015" width="2" style="8" customWidth="1"/>
    <col min="11016" max="11016" width="9.5" style="8" customWidth="1"/>
    <col min="11017" max="11017" width="13.25" style="8" customWidth="1"/>
    <col min="11018" max="11264" width="9" style="8"/>
    <col min="11265" max="11265" width="2.5" style="8" customWidth="1"/>
    <col min="11266" max="11266" width="9" style="8"/>
    <col min="11267" max="11267" width="10.5" style="8" customWidth="1"/>
    <col min="11268" max="11268" width="14.25" style="8" customWidth="1"/>
    <col min="11269" max="11269" width="13.125" style="8" customWidth="1"/>
    <col min="11270" max="11270" width="12.5" style="8" customWidth="1"/>
    <col min="11271" max="11271" width="2" style="8" customWidth="1"/>
    <col min="11272" max="11272" width="9.5" style="8" customWidth="1"/>
    <col min="11273" max="11273" width="13.25" style="8" customWidth="1"/>
    <col min="11274" max="11520" width="9" style="8"/>
    <col min="11521" max="11521" width="2.5" style="8" customWidth="1"/>
    <col min="11522" max="11522" width="9" style="8"/>
    <col min="11523" max="11523" width="10.5" style="8" customWidth="1"/>
    <col min="11524" max="11524" width="14.25" style="8" customWidth="1"/>
    <col min="11525" max="11525" width="13.125" style="8" customWidth="1"/>
    <col min="11526" max="11526" width="12.5" style="8" customWidth="1"/>
    <col min="11527" max="11527" width="2" style="8" customWidth="1"/>
    <col min="11528" max="11528" width="9.5" style="8" customWidth="1"/>
    <col min="11529" max="11529" width="13.25" style="8" customWidth="1"/>
    <col min="11530" max="11776" width="9" style="8"/>
    <col min="11777" max="11777" width="2.5" style="8" customWidth="1"/>
    <col min="11778" max="11778" width="9" style="8"/>
    <col min="11779" max="11779" width="10.5" style="8" customWidth="1"/>
    <col min="11780" max="11780" width="14.25" style="8" customWidth="1"/>
    <col min="11781" max="11781" width="13.125" style="8" customWidth="1"/>
    <col min="11782" max="11782" width="12.5" style="8" customWidth="1"/>
    <col min="11783" max="11783" width="2" style="8" customWidth="1"/>
    <col min="11784" max="11784" width="9.5" style="8" customWidth="1"/>
    <col min="11785" max="11785" width="13.25" style="8" customWidth="1"/>
    <col min="11786" max="12032" width="9" style="8"/>
    <col min="12033" max="12033" width="2.5" style="8" customWidth="1"/>
    <col min="12034" max="12034" width="9" style="8"/>
    <col min="12035" max="12035" width="10.5" style="8" customWidth="1"/>
    <col min="12036" max="12036" width="14.25" style="8" customWidth="1"/>
    <col min="12037" max="12037" width="13.125" style="8" customWidth="1"/>
    <col min="12038" max="12038" width="12.5" style="8" customWidth="1"/>
    <col min="12039" max="12039" width="2" style="8" customWidth="1"/>
    <col min="12040" max="12040" width="9.5" style="8" customWidth="1"/>
    <col min="12041" max="12041" width="13.25" style="8" customWidth="1"/>
    <col min="12042" max="12288" width="9" style="8"/>
    <col min="12289" max="12289" width="2.5" style="8" customWidth="1"/>
    <col min="12290" max="12290" width="9" style="8"/>
    <col min="12291" max="12291" width="10.5" style="8" customWidth="1"/>
    <col min="12292" max="12292" width="14.25" style="8" customWidth="1"/>
    <col min="12293" max="12293" width="13.125" style="8" customWidth="1"/>
    <col min="12294" max="12294" width="12.5" style="8" customWidth="1"/>
    <col min="12295" max="12295" width="2" style="8" customWidth="1"/>
    <col min="12296" max="12296" width="9.5" style="8" customWidth="1"/>
    <col min="12297" max="12297" width="13.25" style="8" customWidth="1"/>
    <col min="12298" max="12544" width="9" style="8"/>
    <col min="12545" max="12545" width="2.5" style="8" customWidth="1"/>
    <col min="12546" max="12546" width="9" style="8"/>
    <col min="12547" max="12547" width="10.5" style="8" customWidth="1"/>
    <col min="12548" max="12548" width="14.25" style="8" customWidth="1"/>
    <col min="12549" max="12549" width="13.125" style="8" customWidth="1"/>
    <col min="12550" max="12550" width="12.5" style="8" customWidth="1"/>
    <col min="12551" max="12551" width="2" style="8" customWidth="1"/>
    <col min="12552" max="12552" width="9.5" style="8" customWidth="1"/>
    <col min="12553" max="12553" width="13.25" style="8" customWidth="1"/>
    <col min="12554" max="12800" width="9" style="8"/>
    <col min="12801" max="12801" width="2.5" style="8" customWidth="1"/>
    <col min="12802" max="12802" width="9" style="8"/>
    <col min="12803" max="12803" width="10.5" style="8" customWidth="1"/>
    <col min="12804" max="12804" width="14.25" style="8" customWidth="1"/>
    <col min="12805" max="12805" width="13.125" style="8" customWidth="1"/>
    <col min="12806" max="12806" width="12.5" style="8" customWidth="1"/>
    <col min="12807" max="12807" width="2" style="8" customWidth="1"/>
    <col min="12808" max="12808" width="9.5" style="8" customWidth="1"/>
    <col min="12809" max="12809" width="13.25" style="8" customWidth="1"/>
    <col min="12810" max="13056" width="9" style="8"/>
    <col min="13057" max="13057" width="2.5" style="8" customWidth="1"/>
    <col min="13058" max="13058" width="9" style="8"/>
    <col min="13059" max="13059" width="10.5" style="8" customWidth="1"/>
    <col min="13060" max="13060" width="14.25" style="8" customWidth="1"/>
    <col min="13061" max="13061" width="13.125" style="8" customWidth="1"/>
    <col min="13062" max="13062" width="12.5" style="8" customWidth="1"/>
    <col min="13063" max="13063" width="2" style="8" customWidth="1"/>
    <col min="13064" max="13064" width="9.5" style="8" customWidth="1"/>
    <col min="13065" max="13065" width="13.25" style="8" customWidth="1"/>
    <col min="13066" max="13312" width="9" style="8"/>
    <col min="13313" max="13313" width="2.5" style="8" customWidth="1"/>
    <col min="13314" max="13314" width="9" style="8"/>
    <col min="13315" max="13315" width="10.5" style="8" customWidth="1"/>
    <col min="13316" max="13316" width="14.25" style="8" customWidth="1"/>
    <col min="13317" max="13317" width="13.125" style="8" customWidth="1"/>
    <col min="13318" max="13318" width="12.5" style="8" customWidth="1"/>
    <col min="13319" max="13319" width="2" style="8" customWidth="1"/>
    <col min="13320" max="13320" width="9.5" style="8" customWidth="1"/>
    <col min="13321" max="13321" width="13.25" style="8" customWidth="1"/>
    <col min="13322" max="13568" width="9" style="8"/>
    <col min="13569" max="13569" width="2.5" style="8" customWidth="1"/>
    <col min="13570" max="13570" width="9" style="8"/>
    <col min="13571" max="13571" width="10.5" style="8" customWidth="1"/>
    <col min="13572" max="13572" width="14.25" style="8" customWidth="1"/>
    <col min="13573" max="13573" width="13.125" style="8" customWidth="1"/>
    <col min="13574" max="13574" width="12.5" style="8" customWidth="1"/>
    <col min="13575" max="13575" width="2" style="8" customWidth="1"/>
    <col min="13576" max="13576" width="9.5" style="8" customWidth="1"/>
    <col min="13577" max="13577" width="13.25" style="8" customWidth="1"/>
    <col min="13578" max="13824" width="9" style="8"/>
    <col min="13825" max="13825" width="2.5" style="8" customWidth="1"/>
    <col min="13826" max="13826" width="9" style="8"/>
    <col min="13827" max="13827" width="10.5" style="8" customWidth="1"/>
    <col min="13828" max="13828" width="14.25" style="8" customWidth="1"/>
    <col min="13829" max="13829" width="13.125" style="8" customWidth="1"/>
    <col min="13830" max="13830" width="12.5" style="8" customWidth="1"/>
    <col min="13831" max="13831" width="2" style="8" customWidth="1"/>
    <col min="13832" max="13832" width="9.5" style="8" customWidth="1"/>
    <col min="13833" max="13833" width="13.25" style="8" customWidth="1"/>
    <col min="13834" max="14080" width="9" style="8"/>
    <col min="14081" max="14081" width="2.5" style="8" customWidth="1"/>
    <col min="14082" max="14082" width="9" style="8"/>
    <col min="14083" max="14083" width="10.5" style="8" customWidth="1"/>
    <col min="14084" max="14084" width="14.25" style="8" customWidth="1"/>
    <col min="14085" max="14085" width="13.125" style="8" customWidth="1"/>
    <col min="14086" max="14086" width="12.5" style="8" customWidth="1"/>
    <col min="14087" max="14087" width="2" style="8" customWidth="1"/>
    <col min="14088" max="14088" width="9.5" style="8" customWidth="1"/>
    <col min="14089" max="14089" width="13.25" style="8" customWidth="1"/>
    <col min="14090" max="14336" width="9" style="8"/>
    <col min="14337" max="14337" width="2.5" style="8" customWidth="1"/>
    <col min="14338" max="14338" width="9" style="8"/>
    <col min="14339" max="14339" width="10.5" style="8" customWidth="1"/>
    <col min="14340" max="14340" width="14.25" style="8" customWidth="1"/>
    <col min="14341" max="14341" width="13.125" style="8" customWidth="1"/>
    <col min="14342" max="14342" width="12.5" style="8" customWidth="1"/>
    <col min="14343" max="14343" width="2" style="8" customWidth="1"/>
    <col min="14344" max="14344" width="9.5" style="8" customWidth="1"/>
    <col min="14345" max="14345" width="13.25" style="8" customWidth="1"/>
    <col min="14346" max="14592" width="9" style="8"/>
    <col min="14593" max="14593" width="2.5" style="8" customWidth="1"/>
    <col min="14594" max="14594" width="9" style="8"/>
    <col min="14595" max="14595" width="10.5" style="8" customWidth="1"/>
    <col min="14596" max="14596" width="14.25" style="8" customWidth="1"/>
    <col min="14597" max="14597" width="13.125" style="8" customWidth="1"/>
    <col min="14598" max="14598" width="12.5" style="8" customWidth="1"/>
    <col min="14599" max="14599" width="2" style="8" customWidth="1"/>
    <col min="14600" max="14600" width="9.5" style="8" customWidth="1"/>
    <col min="14601" max="14601" width="13.25" style="8" customWidth="1"/>
    <col min="14602" max="14848" width="9" style="8"/>
    <col min="14849" max="14849" width="2.5" style="8" customWidth="1"/>
    <col min="14850" max="14850" width="9" style="8"/>
    <col min="14851" max="14851" width="10.5" style="8" customWidth="1"/>
    <col min="14852" max="14852" width="14.25" style="8" customWidth="1"/>
    <col min="14853" max="14853" width="13.125" style="8" customWidth="1"/>
    <col min="14854" max="14854" width="12.5" style="8" customWidth="1"/>
    <col min="14855" max="14855" width="2" style="8" customWidth="1"/>
    <col min="14856" max="14856" width="9.5" style="8" customWidth="1"/>
    <col min="14857" max="14857" width="13.25" style="8" customWidth="1"/>
    <col min="14858" max="15104" width="9" style="8"/>
    <col min="15105" max="15105" width="2.5" style="8" customWidth="1"/>
    <col min="15106" max="15106" width="9" style="8"/>
    <col min="15107" max="15107" width="10.5" style="8" customWidth="1"/>
    <col min="15108" max="15108" width="14.25" style="8" customWidth="1"/>
    <col min="15109" max="15109" width="13.125" style="8" customWidth="1"/>
    <col min="15110" max="15110" width="12.5" style="8" customWidth="1"/>
    <col min="15111" max="15111" width="2" style="8" customWidth="1"/>
    <col min="15112" max="15112" width="9.5" style="8" customWidth="1"/>
    <col min="15113" max="15113" width="13.25" style="8" customWidth="1"/>
    <col min="15114" max="15360" width="9" style="8"/>
    <col min="15361" max="15361" width="2.5" style="8" customWidth="1"/>
    <col min="15362" max="15362" width="9" style="8"/>
    <col min="15363" max="15363" width="10.5" style="8" customWidth="1"/>
    <col min="15364" max="15364" width="14.25" style="8" customWidth="1"/>
    <col min="15365" max="15365" width="13.125" style="8" customWidth="1"/>
    <col min="15366" max="15366" width="12.5" style="8" customWidth="1"/>
    <col min="15367" max="15367" width="2" style="8" customWidth="1"/>
    <col min="15368" max="15368" width="9.5" style="8" customWidth="1"/>
    <col min="15369" max="15369" width="13.25" style="8" customWidth="1"/>
    <col min="15370" max="15616" width="9" style="8"/>
    <col min="15617" max="15617" width="2.5" style="8" customWidth="1"/>
    <col min="15618" max="15618" width="9" style="8"/>
    <col min="15619" max="15619" width="10.5" style="8" customWidth="1"/>
    <col min="15620" max="15620" width="14.25" style="8" customWidth="1"/>
    <col min="15621" max="15621" width="13.125" style="8" customWidth="1"/>
    <col min="15622" max="15622" width="12.5" style="8" customWidth="1"/>
    <col min="15623" max="15623" width="2" style="8" customWidth="1"/>
    <col min="15624" max="15624" width="9.5" style="8" customWidth="1"/>
    <col min="15625" max="15625" width="13.25" style="8" customWidth="1"/>
    <col min="15626" max="15872" width="9" style="8"/>
    <col min="15873" max="15873" width="2.5" style="8" customWidth="1"/>
    <col min="15874" max="15874" width="9" style="8"/>
    <col min="15875" max="15875" width="10.5" style="8" customWidth="1"/>
    <col min="15876" max="15876" width="14.25" style="8" customWidth="1"/>
    <col min="15877" max="15877" width="13.125" style="8" customWidth="1"/>
    <col min="15878" max="15878" width="12.5" style="8" customWidth="1"/>
    <col min="15879" max="15879" width="2" style="8" customWidth="1"/>
    <col min="15880" max="15880" width="9.5" style="8" customWidth="1"/>
    <col min="15881" max="15881" width="13.25" style="8" customWidth="1"/>
    <col min="15882" max="16128" width="9" style="8"/>
    <col min="16129" max="16129" width="2.5" style="8" customWidth="1"/>
    <col min="16130" max="16130" width="9" style="8"/>
    <col min="16131" max="16131" width="10.5" style="8" customWidth="1"/>
    <col min="16132" max="16132" width="14.25" style="8" customWidth="1"/>
    <col min="16133" max="16133" width="13.125" style="8" customWidth="1"/>
    <col min="16134" max="16134" width="12.5" style="8" customWidth="1"/>
    <col min="16135" max="16135" width="2" style="8" customWidth="1"/>
    <col min="16136" max="16136" width="9.5" style="8" customWidth="1"/>
    <col min="16137" max="16137" width="13.25" style="8" customWidth="1"/>
    <col min="16138" max="16384" width="9" style="8"/>
  </cols>
  <sheetData>
    <row r="1" spans="1:13" s="3" customFormat="1" ht="18" customHeight="1" x14ac:dyDescent="0.4">
      <c r="A1" s="1"/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17.25" x14ac:dyDescent="0.4">
      <c r="A2" s="4" t="s">
        <v>151</v>
      </c>
      <c r="B2" s="4"/>
      <c r="C2" s="4"/>
      <c r="D2" s="4"/>
      <c r="E2" s="4"/>
      <c r="F2" s="4"/>
      <c r="G2" s="4"/>
      <c r="H2" s="4"/>
      <c r="I2" s="4"/>
    </row>
    <row r="3" spans="1:13" x14ac:dyDescent="0.4">
      <c r="A3" s="230"/>
      <c r="B3" s="7"/>
      <c r="C3" s="7"/>
      <c r="D3" s="7"/>
      <c r="E3" s="7"/>
      <c r="F3" s="7"/>
      <c r="G3" s="7"/>
      <c r="H3" s="7"/>
      <c r="I3" s="7"/>
    </row>
    <row r="4" spans="1:13" ht="15" customHeight="1" x14ac:dyDescent="0.4">
      <c r="A4" s="202"/>
      <c r="B4" s="151" t="s">
        <v>75</v>
      </c>
      <c r="C4" s="151"/>
      <c r="D4" s="151"/>
      <c r="E4" s="12" t="s">
        <v>141</v>
      </c>
      <c r="F4" s="12" t="s">
        <v>43</v>
      </c>
      <c r="G4" s="12" t="s">
        <v>152</v>
      </c>
      <c r="H4" s="12"/>
      <c r="I4" s="12"/>
      <c r="J4" s="136"/>
    </row>
    <row r="5" spans="1:13" ht="15" customHeight="1" thickBot="1" x14ac:dyDescent="0.45">
      <c r="A5" s="178"/>
      <c r="B5" s="153"/>
      <c r="C5" s="153"/>
      <c r="D5" s="153"/>
      <c r="E5" s="154"/>
      <c r="F5" s="154"/>
      <c r="G5" s="154"/>
      <c r="H5" s="154"/>
      <c r="I5" s="154"/>
      <c r="J5" s="136"/>
    </row>
    <row r="6" spans="1:13" ht="15" customHeight="1" thickTop="1" x14ac:dyDescent="0.4">
      <c r="A6" s="158"/>
      <c r="B6" s="231" t="s">
        <v>153</v>
      </c>
      <c r="C6" s="231"/>
      <c r="D6" s="162" t="s">
        <v>13</v>
      </c>
      <c r="E6" s="163">
        <v>114</v>
      </c>
      <c r="F6" s="163">
        <f>SUM(F9:F17)</f>
        <v>45</v>
      </c>
      <c r="G6" s="79" t="s">
        <v>13</v>
      </c>
      <c r="H6" s="80"/>
      <c r="I6" s="188">
        <v>188</v>
      </c>
      <c r="J6" s="136"/>
    </row>
    <row r="7" spans="1:13" ht="15" customHeight="1" x14ac:dyDescent="0.4">
      <c r="A7" s="164"/>
      <c r="B7" s="232"/>
      <c r="C7" s="232"/>
      <c r="D7" s="168"/>
      <c r="E7" s="21"/>
      <c r="F7" s="21"/>
      <c r="G7" s="23"/>
      <c r="H7" s="14" t="s">
        <v>15</v>
      </c>
      <c r="I7" s="63">
        <v>112</v>
      </c>
      <c r="J7" s="136"/>
    </row>
    <row r="8" spans="1:13" ht="15" customHeight="1" x14ac:dyDescent="0.4">
      <c r="A8" s="164"/>
      <c r="B8" s="232"/>
      <c r="C8" s="232"/>
      <c r="D8" s="168"/>
      <c r="E8" s="21"/>
      <c r="F8" s="21"/>
      <c r="G8" s="26"/>
      <c r="H8" s="27" t="s">
        <v>16</v>
      </c>
      <c r="I8" s="63">
        <v>76</v>
      </c>
      <c r="J8" s="136"/>
    </row>
    <row r="9" spans="1:13" ht="15" customHeight="1" x14ac:dyDescent="0.4">
      <c r="A9" s="164"/>
      <c r="B9" s="232"/>
      <c r="C9" s="232"/>
      <c r="D9" s="168" t="s">
        <v>154</v>
      </c>
      <c r="E9" s="21" t="s">
        <v>49</v>
      </c>
      <c r="F9" s="21">
        <v>20</v>
      </c>
      <c r="G9" s="79" t="s">
        <v>13</v>
      </c>
      <c r="H9" s="80"/>
      <c r="I9" s="63">
        <v>72</v>
      </c>
      <c r="J9" s="136"/>
    </row>
    <row r="10" spans="1:13" ht="15" customHeight="1" x14ac:dyDescent="0.4">
      <c r="A10" s="164"/>
      <c r="B10" s="232"/>
      <c r="C10" s="232"/>
      <c r="D10" s="168"/>
      <c r="E10" s="21"/>
      <c r="F10" s="21"/>
      <c r="G10" s="23"/>
      <c r="H10" s="14" t="s">
        <v>15</v>
      </c>
      <c r="I10" s="63">
        <v>45</v>
      </c>
      <c r="J10" s="136"/>
    </row>
    <row r="11" spans="1:13" ht="15" customHeight="1" x14ac:dyDescent="0.4">
      <c r="A11" s="164"/>
      <c r="B11" s="232"/>
      <c r="C11" s="232"/>
      <c r="D11" s="168"/>
      <c r="E11" s="21"/>
      <c r="F11" s="21"/>
      <c r="G11" s="26"/>
      <c r="H11" s="27" t="s">
        <v>16</v>
      </c>
      <c r="I11" s="63">
        <v>27</v>
      </c>
      <c r="J11" s="136"/>
    </row>
    <row r="12" spans="1:13" ht="15" customHeight="1" x14ac:dyDescent="0.4">
      <c r="A12" s="164"/>
      <c r="B12" s="232"/>
      <c r="C12" s="232"/>
      <c r="D12" s="168" t="s">
        <v>155</v>
      </c>
      <c r="E12" s="21" t="s">
        <v>49</v>
      </c>
      <c r="F12" s="21">
        <v>13</v>
      </c>
      <c r="G12" s="79" t="s">
        <v>13</v>
      </c>
      <c r="H12" s="80"/>
      <c r="I12" s="63">
        <v>63</v>
      </c>
      <c r="J12" s="136"/>
    </row>
    <row r="13" spans="1:13" ht="15" customHeight="1" x14ac:dyDescent="0.4">
      <c r="A13" s="164"/>
      <c r="B13" s="232"/>
      <c r="C13" s="232"/>
      <c r="D13" s="168"/>
      <c r="E13" s="21"/>
      <c r="F13" s="21"/>
      <c r="G13" s="23"/>
      <c r="H13" s="14" t="s">
        <v>15</v>
      </c>
      <c r="I13" s="63">
        <v>39</v>
      </c>
      <c r="J13" s="136"/>
    </row>
    <row r="14" spans="1:13" ht="15" customHeight="1" x14ac:dyDescent="0.4">
      <c r="A14" s="164"/>
      <c r="B14" s="232"/>
      <c r="C14" s="232"/>
      <c r="D14" s="168"/>
      <c r="E14" s="21"/>
      <c r="F14" s="21"/>
      <c r="G14" s="26"/>
      <c r="H14" s="27" t="s">
        <v>16</v>
      </c>
      <c r="I14" s="63">
        <v>24</v>
      </c>
      <c r="J14" s="136"/>
    </row>
    <row r="15" spans="1:13" ht="15" customHeight="1" x14ac:dyDescent="0.4">
      <c r="A15" s="164"/>
      <c r="B15" s="232"/>
      <c r="C15" s="232"/>
      <c r="D15" s="168" t="s">
        <v>156</v>
      </c>
      <c r="E15" s="21" t="s">
        <v>49</v>
      </c>
      <c r="F15" s="21">
        <v>12</v>
      </c>
      <c r="G15" s="18" t="s">
        <v>13</v>
      </c>
      <c r="H15" s="10"/>
      <c r="I15" s="63">
        <v>53</v>
      </c>
      <c r="J15" s="136"/>
      <c r="L15" s="233"/>
    </row>
    <row r="16" spans="1:13" ht="15" customHeight="1" x14ac:dyDescent="0.4">
      <c r="A16" s="164"/>
      <c r="B16" s="232"/>
      <c r="C16" s="232"/>
      <c r="D16" s="168"/>
      <c r="E16" s="21"/>
      <c r="F16" s="21"/>
      <c r="G16" s="23"/>
      <c r="H16" s="14" t="s">
        <v>15</v>
      </c>
      <c r="I16" s="63">
        <v>28</v>
      </c>
      <c r="J16" s="136"/>
    </row>
    <row r="17" spans="1:10" ht="15" customHeight="1" thickBot="1" x14ac:dyDescent="0.45">
      <c r="A17" s="178"/>
      <c r="B17" s="234"/>
      <c r="C17" s="234"/>
      <c r="D17" s="180"/>
      <c r="E17" s="55"/>
      <c r="F17" s="55"/>
      <c r="G17" s="73"/>
      <c r="H17" s="74" t="s">
        <v>16</v>
      </c>
      <c r="I17" s="75">
        <v>25</v>
      </c>
      <c r="J17" s="136"/>
    </row>
    <row r="18" spans="1:10" ht="27" customHeight="1" thickTop="1" x14ac:dyDescent="0.4">
      <c r="A18" s="182" t="s">
        <v>34</v>
      </c>
      <c r="B18" s="189" t="s">
        <v>157</v>
      </c>
      <c r="C18" s="189"/>
      <c r="D18" s="235" t="s">
        <v>13</v>
      </c>
      <c r="E18" s="227">
        <v>114</v>
      </c>
      <c r="F18" s="227">
        <v>47</v>
      </c>
      <c r="G18" s="140" t="s">
        <v>13</v>
      </c>
      <c r="H18" s="80"/>
      <c r="I18" s="69">
        <v>195</v>
      </c>
      <c r="J18" s="136"/>
    </row>
    <row r="19" spans="1:10" ht="27" customHeight="1" x14ac:dyDescent="0.4">
      <c r="A19" s="182"/>
      <c r="B19" s="194" t="s">
        <v>147</v>
      </c>
      <c r="C19" s="194"/>
      <c r="D19" s="235" t="s">
        <v>13</v>
      </c>
      <c r="E19" s="227">
        <v>115</v>
      </c>
      <c r="F19" s="227">
        <v>46</v>
      </c>
      <c r="G19" s="9" t="s">
        <v>13</v>
      </c>
      <c r="H19" s="10"/>
      <c r="I19" s="69">
        <v>197</v>
      </c>
      <c r="J19" s="136"/>
    </row>
    <row r="20" spans="1:10" ht="27" customHeight="1" x14ac:dyDescent="0.4">
      <c r="A20" s="193"/>
      <c r="B20" s="194" t="s">
        <v>158</v>
      </c>
      <c r="C20" s="194"/>
      <c r="D20" s="235" t="s">
        <v>13</v>
      </c>
      <c r="E20" s="227">
        <v>114</v>
      </c>
      <c r="F20" s="227">
        <v>47</v>
      </c>
      <c r="G20" s="9" t="s">
        <v>13</v>
      </c>
      <c r="H20" s="10"/>
      <c r="I20" s="69">
        <v>193</v>
      </c>
      <c r="J20" s="136"/>
    </row>
    <row r="21" spans="1:10" ht="19.5" customHeight="1" x14ac:dyDescent="0.4">
      <c r="A21" s="105" t="s">
        <v>72</v>
      </c>
      <c r="C21" s="209"/>
      <c r="D21" s="209"/>
      <c r="E21" s="209"/>
      <c r="F21" s="209"/>
      <c r="G21" s="209"/>
      <c r="H21" s="209"/>
      <c r="I21" s="209"/>
    </row>
  </sheetData>
  <mergeCells count="34">
    <mergeCell ref="B20:C20"/>
    <mergeCell ref="G20:H20"/>
    <mergeCell ref="D15:D17"/>
    <mergeCell ref="E15:E17"/>
    <mergeCell ref="F15:F17"/>
    <mergeCell ref="G15:H15"/>
    <mergeCell ref="G16:G17"/>
    <mergeCell ref="A18:A20"/>
    <mergeCell ref="B18:C18"/>
    <mergeCell ref="G18:H18"/>
    <mergeCell ref="B19:C19"/>
    <mergeCell ref="G19:H19"/>
    <mergeCell ref="G10:G11"/>
    <mergeCell ref="D12:D14"/>
    <mergeCell ref="E12:E14"/>
    <mergeCell ref="F12:F14"/>
    <mergeCell ref="G12:H12"/>
    <mergeCell ref="G13:G14"/>
    <mergeCell ref="B6:C17"/>
    <mergeCell ref="D6:D8"/>
    <mergeCell ref="E6:E8"/>
    <mergeCell ref="F6:F8"/>
    <mergeCell ref="G6:H6"/>
    <mergeCell ref="G7:G8"/>
    <mergeCell ref="D9:D11"/>
    <mergeCell ref="E9:E11"/>
    <mergeCell ref="F9:F11"/>
    <mergeCell ref="G9:H9"/>
    <mergeCell ref="A1:B1"/>
    <mergeCell ref="A2:I2"/>
    <mergeCell ref="B4:D5"/>
    <mergeCell ref="E4:E5"/>
    <mergeCell ref="F4:F5"/>
    <mergeCell ref="G4:I5"/>
  </mergeCells>
  <phoneticPr fontId="3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4B4B3D-BF26-491C-B7A2-7CE51480EFF7}">
  <dimension ref="A1:M13"/>
  <sheetViews>
    <sheetView showGridLines="0" zoomScaleNormal="100" workbookViewId="0">
      <selection sqref="A1:C1"/>
    </sheetView>
  </sheetViews>
  <sheetFormatPr defaultRowHeight="13.5" x14ac:dyDescent="0.4"/>
  <cols>
    <col min="1" max="1" width="2.375" style="8" customWidth="1"/>
    <col min="2" max="2" width="14.625" style="8" customWidth="1"/>
    <col min="3" max="3" width="11.625" style="8" customWidth="1"/>
    <col min="4" max="4" width="9.625" style="8" customWidth="1"/>
    <col min="5" max="5" width="1.375" style="8" customWidth="1"/>
    <col min="6" max="6" width="6.5" style="8" customWidth="1"/>
    <col min="7" max="11" width="8.125" style="8" customWidth="1"/>
    <col min="12" max="256" width="9" style="8"/>
    <col min="257" max="257" width="2.375" style="8" customWidth="1"/>
    <col min="258" max="258" width="14.625" style="8" customWidth="1"/>
    <col min="259" max="259" width="11.625" style="8" customWidth="1"/>
    <col min="260" max="260" width="9.625" style="8" customWidth="1"/>
    <col min="261" max="261" width="1.375" style="8" customWidth="1"/>
    <col min="262" max="262" width="6.5" style="8" customWidth="1"/>
    <col min="263" max="267" width="8.125" style="8" customWidth="1"/>
    <col min="268" max="512" width="9" style="8"/>
    <col min="513" max="513" width="2.375" style="8" customWidth="1"/>
    <col min="514" max="514" width="14.625" style="8" customWidth="1"/>
    <col min="515" max="515" width="11.625" style="8" customWidth="1"/>
    <col min="516" max="516" width="9.625" style="8" customWidth="1"/>
    <col min="517" max="517" width="1.375" style="8" customWidth="1"/>
    <col min="518" max="518" width="6.5" style="8" customWidth="1"/>
    <col min="519" max="523" width="8.125" style="8" customWidth="1"/>
    <col min="524" max="768" width="9" style="8"/>
    <col min="769" max="769" width="2.375" style="8" customWidth="1"/>
    <col min="770" max="770" width="14.625" style="8" customWidth="1"/>
    <col min="771" max="771" width="11.625" style="8" customWidth="1"/>
    <col min="772" max="772" width="9.625" style="8" customWidth="1"/>
    <col min="773" max="773" width="1.375" style="8" customWidth="1"/>
    <col min="774" max="774" width="6.5" style="8" customWidth="1"/>
    <col min="775" max="779" width="8.125" style="8" customWidth="1"/>
    <col min="780" max="1024" width="9" style="8"/>
    <col min="1025" max="1025" width="2.375" style="8" customWidth="1"/>
    <col min="1026" max="1026" width="14.625" style="8" customWidth="1"/>
    <col min="1027" max="1027" width="11.625" style="8" customWidth="1"/>
    <col min="1028" max="1028" width="9.625" style="8" customWidth="1"/>
    <col min="1029" max="1029" width="1.375" style="8" customWidth="1"/>
    <col min="1030" max="1030" width="6.5" style="8" customWidth="1"/>
    <col min="1031" max="1035" width="8.125" style="8" customWidth="1"/>
    <col min="1036" max="1280" width="9" style="8"/>
    <col min="1281" max="1281" width="2.375" style="8" customWidth="1"/>
    <col min="1282" max="1282" width="14.625" style="8" customWidth="1"/>
    <col min="1283" max="1283" width="11.625" style="8" customWidth="1"/>
    <col min="1284" max="1284" width="9.625" style="8" customWidth="1"/>
    <col min="1285" max="1285" width="1.375" style="8" customWidth="1"/>
    <col min="1286" max="1286" width="6.5" style="8" customWidth="1"/>
    <col min="1287" max="1291" width="8.125" style="8" customWidth="1"/>
    <col min="1292" max="1536" width="9" style="8"/>
    <col min="1537" max="1537" width="2.375" style="8" customWidth="1"/>
    <col min="1538" max="1538" width="14.625" style="8" customWidth="1"/>
    <col min="1539" max="1539" width="11.625" style="8" customWidth="1"/>
    <col min="1540" max="1540" width="9.625" style="8" customWidth="1"/>
    <col min="1541" max="1541" width="1.375" style="8" customWidth="1"/>
    <col min="1542" max="1542" width="6.5" style="8" customWidth="1"/>
    <col min="1543" max="1547" width="8.125" style="8" customWidth="1"/>
    <col min="1548" max="1792" width="9" style="8"/>
    <col min="1793" max="1793" width="2.375" style="8" customWidth="1"/>
    <col min="1794" max="1794" width="14.625" style="8" customWidth="1"/>
    <col min="1795" max="1795" width="11.625" style="8" customWidth="1"/>
    <col min="1796" max="1796" width="9.625" style="8" customWidth="1"/>
    <col min="1797" max="1797" width="1.375" style="8" customWidth="1"/>
    <col min="1798" max="1798" width="6.5" style="8" customWidth="1"/>
    <col min="1799" max="1803" width="8.125" style="8" customWidth="1"/>
    <col min="1804" max="2048" width="9" style="8"/>
    <col min="2049" max="2049" width="2.375" style="8" customWidth="1"/>
    <col min="2050" max="2050" width="14.625" style="8" customWidth="1"/>
    <col min="2051" max="2051" width="11.625" style="8" customWidth="1"/>
    <col min="2052" max="2052" width="9.625" style="8" customWidth="1"/>
    <col min="2053" max="2053" width="1.375" style="8" customWidth="1"/>
    <col min="2054" max="2054" width="6.5" style="8" customWidth="1"/>
    <col min="2055" max="2059" width="8.125" style="8" customWidth="1"/>
    <col min="2060" max="2304" width="9" style="8"/>
    <col min="2305" max="2305" width="2.375" style="8" customWidth="1"/>
    <col min="2306" max="2306" width="14.625" style="8" customWidth="1"/>
    <col min="2307" max="2307" width="11.625" style="8" customWidth="1"/>
    <col min="2308" max="2308" width="9.625" style="8" customWidth="1"/>
    <col min="2309" max="2309" width="1.375" style="8" customWidth="1"/>
    <col min="2310" max="2310" width="6.5" style="8" customWidth="1"/>
    <col min="2311" max="2315" width="8.125" style="8" customWidth="1"/>
    <col min="2316" max="2560" width="9" style="8"/>
    <col min="2561" max="2561" width="2.375" style="8" customWidth="1"/>
    <col min="2562" max="2562" width="14.625" style="8" customWidth="1"/>
    <col min="2563" max="2563" width="11.625" style="8" customWidth="1"/>
    <col min="2564" max="2564" width="9.625" style="8" customWidth="1"/>
    <col min="2565" max="2565" width="1.375" style="8" customWidth="1"/>
    <col min="2566" max="2566" width="6.5" style="8" customWidth="1"/>
    <col min="2567" max="2571" width="8.125" style="8" customWidth="1"/>
    <col min="2572" max="2816" width="9" style="8"/>
    <col min="2817" max="2817" width="2.375" style="8" customWidth="1"/>
    <col min="2818" max="2818" width="14.625" style="8" customWidth="1"/>
    <col min="2819" max="2819" width="11.625" style="8" customWidth="1"/>
    <col min="2820" max="2820" width="9.625" style="8" customWidth="1"/>
    <col min="2821" max="2821" width="1.375" style="8" customWidth="1"/>
    <col min="2822" max="2822" width="6.5" style="8" customWidth="1"/>
    <col min="2823" max="2827" width="8.125" style="8" customWidth="1"/>
    <col min="2828" max="3072" width="9" style="8"/>
    <col min="3073" max="3073" width="2.375" style="8" customWidth="1"/>
    <col min="3074" max="3074" width="14.625" style="8" customWidth="1"/>
    <col min="3075" max="3075" width="11.625" style="8" customWidth="1"/>
    <col min="3076" max="3076" width="9.625" style="8" customWidth="1"/>
    <col min="3077" max="3077" width="1.375" style="8" customWidth="1"/>
    <col min="3078" max="3078" width="6.5" style="8" customWidth="1"/>
    <col min="3079" max="3083" width="8.125" style="8" customWidth="1"/>
    <col min="3084" max="3328" width="9" style="8"/>
    <col min="3329" max="3329" width="2.375" style="8" customWidth="1"/>
    <col min="3330" max="3330" width="14.625" style="8" customWidth="1"/>
    <col min="3331" max="3331" width="11.625" style="8" customWidth="1"/>
    <col min="3332" max="3332" width="9.625" style="8" customWidth="1"/>
    <col min="3333" max="3333" width="1.375" style="8" customWidth="1"/>
    <col min="3334" max="3334" width="6.5" style="8" customWidth="1"/>
    <col min="3335" max="3339" width="8.125" style="8" customWidth="1"/>
    <col min="3340" max="3584" width="9" style="8"/>
    <col min="3585" max="3585" width="2.375" style="8" customWidth="1"/>
    <col min="3586" max="3586" width="14.625" style="8" customWidth="1"/>
    <col min="3587" max="3587" width="11.625" style="8" customWidth="1"/>
    <col min="3588" max="3588" width="9.625" style="8" customWidth="1"/>
    <col min="3589" max="3589" width="1.375" style="8" customWidth="1"/>
    <col min="3590" max="3590" width="6.5" style="8" customWidth="1"/>
    <col min="3591" max="3595" width="8.125" style="8" customWidth="1"/>
    <col min="3596" max="3840" width="9" style="8"/>
    <col min="3841" max="3841" width="2.375" style="8" customWidth="1"/>
    <col min="3842" max="3842" width="14.625" style="8" customWidth="1"/>
    <col min="3843" max="3843" width="11.625" style="8" customWidth="1"/>
    <col min="3844" max="3844" width="9.625" style="8" customWidth="1"/>
    <col min="3845" max="3845" width="1.375" style="8" customWidth="1"/>
    <col min="3846" max="3846" width="6.5" style="8" customWidth="1"/>
    <col min="3847" max="3851" width="8.125" style="8" customWidth="1"/>
    <col min="3852" max="4096" width="9" style="8"/>
    <col min="4097" max="4097" width="2.375" style="8" customWidth="1"/>
    <col min="4098" max="4098" width="14.625" style="8" customWidth="1"/>
    <col min="4099" max="4099" width="11.625" style="8" customWidth="1"/>
    <col min="4100" max="4100" width="9.625" style="8" customWidth="1"/>
    <col min="4101" max="4101" width="1.375" style="8" customWidth="1"/>
    <col min="4102" max="4102" width="6.5" style="8" customWidth="1"/>
    <col min="4103" max="4107" width="8.125" style="8" customWidth="1"/>
    <col min="4108" max="4352" width="9" style="8"/>
    <col min="4353" max="4353" width="2.375" style="8" customWidth="1"/>
    <col min="4354" max="4354" width="14.625" style="8" customWidth="1"/>
    <col min="4355" max="4355" width="11.625" style="8" customWidth="1"/>
    <col min="4356" max="4356" width="9.625" style="8" customWidth="1"/>
    <col min="4357" max="4357" width="1.375" style="8" customWidth="1"/>
    <col min="4358" max="4358" width="6.5" style="8" customWidth="1"/>
    <col min="4359" max="4363" width="8.125" style="8" customWidth="1"/>
    <col min="4364" max="4608" width="9" style="8"/>
    <col min="4609" max="4609" width="2.375" style="8" customWidth="1"/>
    <col min="4610" max="4610" width="14.625" style="8" customWidth="1"/>
    <col min="4611" max="4611" width="11.625" style="8" customWidth="1"/>
    <col min="4612" max="4612" width="9.625" style="8" customWidth="1"/>
    <col min="4613" max="4613" width="1.375" style="8" customWidth="1"/>
    <col min="4614" max="4614" width="6.5" style="8" customWidth="1"/>
    <col min="4615" max="4619" width="8.125" style="8" customWidth="1"/>
    <col min="4620" max="4864" width="9" style="8"/>
    <col min="4865" max="4865" width="2.375" style="8" customWidth="1"/>
    <col min="4866" max="4866" width="14.625" style="8" customWidth="1"/>
    <col min="4867" max="4867" width="11.625" style="8" customWidth="1"/>
    <col min="4868" max="4868" width="9.625" style="8" customWidth="1"/>
    <col min="4869" max="4869" width="1.375" style="8" customWidth="1"/>
    <col min="4870" max="4870" width="6.5" style="8" customWidth="1"/>
    <col min="4871" max="4875" width="8.125" style="8" customWidth="1"/>
    <col min="4876" max="5120" width="9" style="8"/>
    <col min="5121" max="5121" width="2.375" style="8" customWidth="1"/>
    <col min="5122" max="5122" width="14.625" style="8" customWidth="1"/>
    <col min="5123" max="5123" width="11.625" style="8" customWidth="1"/>
    <col min="5124" max="5124" width="9.625" style="8" customWidth="1"/>
    <col min="5125" max="5125" width="1.375" style="8" customWidth="1"/>
    <col min="5126" max="5126" width="6.5" style="8" customWidth="1"/>
    <col min="5127" max="5131" width="8.125" style="8" customWidth="1"/>
    <col min="5132" max="5376" width="9" style="8"/>
    <col min="5377" max="5377" width="2.375" style="8" customWidth="1"/>
    <col min="5378" max="5378" width="14.625" style="8" customWidth="1"/>
    <col min="5379" max="5379" width="11.625" style="8" customWidth="1"/>
    <col min="5380" max="5380" width="9.625" style="8" customWidth="1"/>
    <col min="5381" max="5381" width="1.375" style="8" customWidth="1"/>
    <col min="5382" max="5382" width="6.5" style="8" customWidth="1"/>
    <col min="5383" max="5387" width="8.125" style="8" customWidth="1"/>
    <col min="5388" max="5632" width="9" style="8"/>
    <col min="5633" max="5633" width="2.375" style="8" customWidth="1"/>
    <col min="5634" max="5634" width="14.625" style="8" customWidth="1"/>
    <col min="5635" max="5635" width="11.625" style="8" customWidth="1"/>
    <col min="5636" max="5636" width="9.625" style="8" customWidth="1"/>
    <col min="5637" max="5637" width="1.375" style="8" customWidth="1"/>
    <col min="5638" max="5638" width="6.5" style="8" customWidth="1"/>
    <col min="5639" max="5643" width="8.125" style="8" customWidth="1"/>
    <col min="5644" max="5888" width="9" style="8"/>
    <col min="5889" max="5889" width="2.375" style="8" customWidth="1"/>
    <col min="5890" max="5890" width="14.625" style="8" customWidth="1"/>
    <col min="5891" max="5891" width="11.625" style="8" customWidth="1"/>
    <col min="5892" max="5892" width="9.625" style="8" customWidth="1"/>
    <col min="5893" max="5893" width="1.375" style="8" customWidth="1"/>
    <col min="5894" max="5894" width="6.5" style="8" customWidth="1"/>
    <col min="5895" max="5899" width="8.125" style="8" customWidth="1"/>
    <col min="5900" max="6144" width="9" style="8"/>
    <col min="6145" max="6145" width="2.375" style="8" customWidth="1"/>
    <col min="6146" max="6146" width="14.625" style="8" customWidth="1"/>
    <col min="6147" max="6147" width="11.625" style="8" customWidth="1"/>
    <col min="6148" max="6148" width="9.625" style="8" customWidth="1"/>
    <col min="6149" max="6149" width="1.375" style="8" customWidth="1"/>
    <col min="6150" max="6150" width="6.5" style="8" customWidth="1"/>
    <col min="6151" max="6155" width="8.125" style="8" customWidth="1"/>
    <col min="6156" max="6400" width="9" style="8"/>
    <col min="6401" max="6401" width="2.375" style="8" customWidth="1"/>
    <col min="6402" max="6402" width="14.625" style="8" customWidth="1"/>
    <col min="6403" max="6403" width="11.625" style="8" customWidth="1"/>
    <col min="6404" max="6404" width="9.625" style="8" customWidth="1"/>
    <col min="6405" max="6405" width="1.375" style="8" customWidth="1"/>
    <col min="6406" max="6406" width="6.5" style="8" customWidth="1"/>
    <col min="6407" max="6411" width="8.125" style="8" customWidth="1"/>
    <col min="6412" max="6656" width="9" style="8"/>
    <col min="6657" max="6657" width="2.375" style="8" customWidth="1"/>
    <col min="6658" max="6658" width="14.625" style="8" customWidth="1"/>
    <col min="6659" max="6659" width="11.625" style="8" customWidth="1"/>
    <col min="6660" max="6660" width="9.625" style="8" customWidth="1"/>
    <col min="6661" max="6661" width="1.375" style="8" customWidth="1"/>
    <col min="6662" max="6662" width="6.5" style="8" customWidth="1"/>
    <col min="6663" max="6667" width="8.125" style="8" customWidth="1"/>
    <col min="6668" max="6912" width="9" style="8"/>
    <col min="6913" max="6913" width="2.375" style="8" customWidth="1"/>
    <col min="6914" max="6914" width="14.625" style="8" customWidth="1"/>
    <col min="6915" max="6915" width="11.625" style="8" customWidth="1"/>
    <col min="6916" max="6916" width="9.625" style="8" customWidth="1"/>
    <col min="6917" max="6917" width="1.375" style="8" customWidth="1"/>
    <col min="6918" max="6918" width="6.5" style="8" customWidth="1"/>
    <col min="6919" max="6923" width="8.125" style="8" customWidth="1"/>
    <col min="6924" max="7168" width="9" style="8"/>
    <col min="7169" max="7169" width="2.375" style="8" customWidth="1"/>
    <col min="7170" max="7170" width="14.625" style="8" customWidth="1"/>
    <col min="7171" max="7171" width="11.625" style="8" customWidth="1"/>
    <col min="7172" max="7172" width="9.625" style="8" customWidth="1"/>
    <col min="7173" max="7173" width="1.375" style="8" customWidth="1"/>
    <col min="7174" max="7174" width="6.5" style="8" customWidth="1"/>
    <col min="7175" max="7179" width="8.125" style="8" customWidth="1"/>
    <col min="7180" max="7424" width="9" style="8"/>
    <col min="7425" max="7425" width="2.375" style="8" customWidth="1"/>
    <col min="7426" max="7426" width="14.625" style="8" customWidth="1"/>
    <col min="7427" max="7427" width="11.625" style="8" customWidth="1"/>
    <col min="7428" max="7428" width="9.625" style="8" customWidth="1"/>
    <col min="7429" max="7429" width="1.375" style="8" customWidth="1"/>
    <col min="7430" max="7430" width="6.5" style="8" customWidth="1"/>
    <col min="7431" max="7435" width="8.125" style="8" customWidth="1"/>
    <col min="7436" max="7680" width="9" style="8"/>
    <col min="7681" max="7681" width="2.375" style="8" customWidth="1"/>
    <col min="7682" max="7682" width="14.625" style="8" customWidth="1"/>
    <col min="7683" max="7683" width="11.625" style="8" customWidth="1"/>
    <col min="7684" max="7684" width="9.625" style="8" customWidth="1"/>
    <col min="7685" max="7685" width="1.375" style="8" customWidth="1"/>
    <col min="7686" max="7686" width="6.5" style="8" customWidth="1"/>
    <col min="7687" max="7691" width="8.125" style="8" customWidth="1"/>
    <col min="7692" max="7936" width="9" style="8"/>
    <col min="7937" max="7937" width="2.375" style="8" customWidth="1"/>
    <col min="7938" max="7938" width="14.625" style="8" customWidth="1"/>
    <col min="7939" max="7939" width="11.625" style="8" customWidth="1"/>
    <col min="7940" max="7940" width="9.625" style="8" customWidth="1"/>
    <col min="7941" max="7941" width="1.375" style="8" customWidth="1"/>
    <col min="7942" max="7942" width="6.5" style="8" customWidth="1"/>
    <col min="7943" max="7947" width="8.125" style="8" customWidth="1"/>
    <col min="7948" max="8192" width="9" style="8"/>
    <col min="8193" max="8193" width="2.375" style="8" customWidth="1"/>
    <col min="8194" max="8194" width="14.625" style="8" customWidth="1"/>
    <col min="8195" max="8195" width="11.625" style="8" customWidth="1"/>
    <col min="8196" max="8196" width="9.625" style="8" customWidth="1"/>
    <col min="8197" max="8197" width="1.375" style="8" customWidth="1"/>
    <col min="8198" max="8198" width="6.5" style="8" customWidth="1"/>
    <col min="8199" max="8203" width="8.125" style="8" customWidth="1"/>
    <col min="8204" max="8448" width="9" style="8"/>
    <col min="8449" max="8449" width="2.375" style="8" customWidth="1"/>
    <col min="8450" max="8450" width="14.625" style="8" customWidth="1"/>
    <col min="8451" max="8451" width="11.625" style="8" customWidth="1"/>
    <col min="8452" max="8452" width="9.625" style="8" customWidth="1"/>
    <col min="8453" max="8453" width="1.375" style="8" customWidth="1"/>
    <col min="8454" max="8454" width="6.5" style="8" customWidth="1"/>
    <col min="8455" max="8459" width="8.125" style="8" customWidth="1"/>
    <col min="8460" max="8704" width="9" style="8"/>
    <col min="8705" max="8705" width="2.375" style="8" customWidth="1"/>
    <col min="8706" max="8706" width="14.625" style="8" customWidth="1"/>
    <col min="8707" max="8707" width="11.625" style="8" customWidth="1"/>
    <col min="8708" max="8708" width="9.625" style="8" customWidth="1"/>
    <col min="8709" max="8709" width="1.375" style="8" customWidth="1"/>
    <col min="8710" max="8710" width="6.5" style="8" customWidth="1"/>
    <col min="8711" max="8715" width="8.125" style="8" customWidth="1"/>
    <col min="8716" max="8960" width="9" style="8"/>
    <col min="8961" max="8961" width="2.375" style="8" customWidth="1"/>
    <col min="8962" max="8962" width="14.625" style="8" customWidth="1"/>
    <col min="8963" max="8963" width="11.625" style="8" customWidth="1"/>
    <col min="8964" max="8964" width="9.625" style="8" customWidth="1"/>
    <col min="8965" max="8965" width="1.375" style="8" customWidth="1"/>
    <col min="8966" max="8966" width="6.5" style="8" customWidth="1"/>
    <col min="8967" max="8971" width="8.125" style="8" customWidth="1"/>
    <col min="8972" max="9216" width="9" style="8"/>
    <col min="9217" max="9217" width="2.375" style="8" customWidth="1"/>
    <col min="9218" max="9218" width="14.625" style="8" customWidth="1"/>
    <col min="9219" max="9219" width="11.625" style="8" customWidth="1"/>
    <col min="9220" max="9220" width="9.625" style="8" customWidth="1"/>
    <col min="9221" max="9221" width="1.375" style="8" customWidth="1"/>
    <col min="9222" max="9222" width="6.5" style="8" customWidth="1"/>
    <col min="9223" max="9227" width="8.125" style="8" customWidth="1"/>
    <col min="9228" max="9472" width="9" style="8"/>
    <col min="9473" max="9473" width="2.375" style="8" customWidth="1"/>
    <col min="9474" max="9474" width="14.625" style="8" customWidth="1"/>
    <col min="9475" max="9475" width="11.625" style="8" customWidth="1"/>
    <col min="9476" max="9476" width="9.625" style="8" customWidth="1"/>
    <col min="9477" max="9477" width="1.375" style="8" customWidth="1"/>
    <col min="9478" max="9478" width="6.5" style="8" customWidth="1"/>
    <col min="9479" max="9483" width="8.125" style="8" customWidth="1"/>
    <col min="9484" max="9728" width="9" style="8"/>
    <col min="9729" max="9729" width="2.375" style="8" customWidth="1"/>
    <col min="9730" max="9730" width="14.625" style="8" customWidth="1"/>
    <col min="9731" max="9731" width="11.625" style="8" customWidth="1"/>
    <col min="9732" max="9732" width="9.625" style="8" customWidth="1"/>
    <col min="9733" max="9733" width="1.375" style="8" customWidth="1"/>
    <col min="9734" max="9734" width="6.5" style="8" customWidth="1"/>
    <col min="9735" max="9739" width="8.125" style="8" customWidth="1"/>
    <col min="9740" max="9984" width="9" style="8"/>
    <col min="9985" max="9985" width="2.375" style="8" customWidth="1"/>
    <col min="9986" max="9986" width="14.625" style="8" customWidth="1"/>
    <col min="9987" max="9987" width="11.625" style="8" customWidth="1"/>
    <col min="9988" max="9988" width="9.625" style="8" customWidth="1"/>
    <col min="9989" max="9989" width="1.375" style="8" customWidth="1"/>
    <col min="9990" max="9990" width="6.5" style="8" customWidth="1"/>
    <col min="9991" max="9995" width="8.125" style="8" customWidth="1"/>
    <col min="9996" max="10240" width="9" style="8"/>
    <col min="10241" max="10241" width="2.375" style="8" customWidth="1"/>
    <col min="10242" max="10242" width="14.625" style="8" customWidth="1"/>
    <col min="10243" max="10243" width="11.625" style="8" customWidth="1"/>
    <col min="10244" max="10244" width="9.625" style="8" customWidth="1"/>
    <col min="10245" max="10245" width="1.375" style="8" customWidth="1"/>
    <col min="10246" max="10246" width="6.5" style="8" customWidth="1"/>
    <col min="10247" max="10251" width="8.125" style="8" customWidth="1"/>
    <col min="10252" max="10496" width="9" style="8"/>
    <col min="10497" max="10497" width="2.375" style="8" customWidth="1"/>
    <col min="10498" max="10498" width="14.625" style="8" customWidth="1"/>
    <col min="10499" max="10499" width="11.625" style="8" customWidth="1"/>
    <col min="10500" max="10500" width="9.625" style="8" customWidth="1"/>
    <col min="10501" max="10501" width="1.375" style="8" customWidth="1"/>
    <col min="10502" max="10502" width="6.5" style="8" customWidth="1"/>
    <col min="10503" max="10507" width="8.125" style="8" customWidth="1"/>
    <col min="10508" max="10752" width="9" style="8"/>
    <col min="10753" max="10753" width="2.375" style="8" customWidth="1"/>
    <col min="10754" max="10754" width="14.625" style="8" customWidth="1"/>
    <col min="10755" max="10755" width="11.625" style="8" customWidth="1"/>
    <col min="10756" max="10756" width="9.625" style="8" customWidth="1"/>
    <col min="10757" max="10757" width="1.375" style="8" customWidth="1"/>
    <col min="10758" max="10758" width="6.5" style="8" customWidth="1"/>
    <col min="10759" max="10763" width="8.125" style="8" customWidth="1"/>
    <col min="10764" max="11008" width="9" style="8"/>
    <col min="11009" max="11009" width="2.375" style="8" customWidth="1"/>
    <col min="11010" max="11010" width="14.625" style="8" customWidth="1"/>
    <col min="11011" max="11011" width="11.625" style="8" customWidth="1"/>
    <col min="11012" max="11012" width="9.625" style="8" customWidth="1"/>
    <col min="11013" max="11013" width="1.375" style="8" customWidth="1"/>
    <col min="11014" max="11014" width="6.5" style="8" customWidth="1"/>
    <col min="11015" max="11019" width="8.125" style="8" customWidth="1"/>
    <col min="11020" max="11264" width="9" style="8"/>
    <col min="11265" max="11265" width="2.375" style="8" customWidth="1"/>
    <col min="11266" max="11266" width="14.625" style="8" customWidth="1"/>
    <col min="11267" max="11267" width="11.625" style="8" customWidth="1"/>
    <col min="11268" max="11268" width="9.625" style="8" customWidth="1"/>
    <col min="11269" max="11269" width="1.375" style="8" customWidth="1"/>
    <col min="11270" max="11270" width="6.5" style="8" customWidth="1"/>
    <col min="11271" max="11275" width="8.125" style="8" customWidth="1"/>
    <col min="11276" max="11520" width="9" style="8"/>
    <col min="11521" max="11521" width="2.375" style="8" customWidth="1"/>
    <col min="11522" max="11522" width="14.625" style="8" customWidth="1"/>
    <col min="11523" max="11523" width="11.625" style="8" customWidth="1"/>
    <col min="11524" max="11524" width="9.625" style="8" customWidth="1"/>
    <col min="11525" max="11525" width="1.375" style="8" customWidth="1"/>
    <col min="11526" max="11526" width="6.5" style="8" customWidth="1"/>
    <col min="11527" max="11531" width="8.125" style="8" customWidth="1"/>
    <col min="11532" max="11776" width="9" style="8"/>
    <col min="11777" max="11777" width="2.375" style="8" customWidth="1"/>
    <col min="11778" max="11778" width="14.625" style="8" customWidth="1"/>
    <col min="11779" max="11779" width="11.625" style="8" customWidth="1"/>
    <col min="11780" max="11780" width="9.625" style="8" customWidth="1"/>
    <col min="11781" max="11781" width="1.375" style="8" customWidth="1"/>
    <col min="11782" max="11782" width="6.5" style="8" customWidth="1"/>
    <col min="11783" max="11787" width="8.125" style="8" customWidth="1"/>
    <col min="11788" max="12032" width="9" style="8"/>
    <col min="12033" max="12033" width="2.375" style="8" customWidth="1"/>
    <col min="12034" max="12034" width="14.625" style="8" customWidth="1"/>
    <col min="12035" max="12035" width="11.625" style="8" customWidth="1"/>
    <col min="12036" max="12036" width="9.625" style="8" customWidth="1"/>
    <col min="12037" max="12037" width="1.375" style="8" customWidth="1"/>
    <col min="12038" max="12038" width="6.5" style="8" customWidth="1"/>
    <col min="12039" max="12043" width="8.125" style="8" customWidth="1"/>
    <col min="12044" max="12288" width="9" style="8"/>
    <col min="12289" max="12289" width="2.375" style="8" customWidth="1"/>
    <col min="12290" max="12290" width="14.625" style="8" customWidth="1"/>
    <col min="12291" max="12291" width="11.625" style="8" customWidth="1"/>
    <col min="12292" max="12292" width="9.625" style="8" customWidth="1"/>
    <col min="12293" max="12293" width="1.375" style="8" customWidth="1"/>
    <col min="12294" max="12294" width="6.5" style="8" customWidth="1"/>
    <col min="12295" max="12299" width="8.125" style="8" customWidth="1"/>
    <col min="12300" max="12544" width="9" style="8"/>
    <col min="12545" max="12545" width="2.375" style="8" customWidth="1"/>
    <col min="12546" max="12546" width="14.625" style="8" customWidth="1"/>
    <col min="12547" max="12547" width="11.625" style="8" customWidth="1"/>
    <col min="12548" max="12548" width="9.625" style="8" customWidth="1"/>
    <col min="12549" max="12549" width="1.375" style="8" customWidth="1"/>
    <col min="12550" max="12550" width="6.5" style="8" customWidth="1"/>
    <col min="12551" max="12555" width="8.125" style="8" customWidth="1"/>
    <col min="12556" max="12800" width="9" style="8"/>
    <col min="12801" max="12801" width="2.375" style="8" customWidth="1"/>
    <col min="12802" max="12802" width="14.625" style="8" customWidth="1"/>
    <col min="12803" max="12803" width="11.625" style="8" customWidth="1"/>
    <col min="12804" max="12804" width="9.625" style="8" customWidth="1"/>
    <col min="12805" max="12805" width="1.375" style="8" customWidth="1"/>
    <col min="12806" max="12806" width="6.5" style="8" customWidth="1"/>
    <col min="12807" max="12811" width="8.125" style="8" customWidth="1"/>
    <col min="12812" max="13056" width="9" style="8"/>
    <col min="13057" max="13057" width="2.375" style="8" customWidth="1"/>
    <col min="13058" max="13058" width="14.625" style="8" customWidth="1"/>
    <col min="13059" max="13059" width="11.625" style="8" customWidth="1"/>
    <col min="13060" max="13060" width="9.625" style="8" customWidth="1"/>
    <col min="13061" max="13061" width="1.375" style="8" customWidth="1"/>
    <col min="13062" max="13062" width="6.5" style="8" customWidth="1"/>
    <col min="13063" max="13067" width="8.125" style="8" customWidth="1"/>
    <col min="13068" max="13312" width="9" style="8"/>
    <col min="13313" max="13313" width="2.375" style="8" customWidth="1"/>
    <col min="13314" max="13314" width="14.625" style="8" customWidth="1"/>
    <col min="13315" max="13315" width="11.625" style="8" customWidth="1"/>
    <col min="13316" max="13316" width="9.625" style="8" customWidth="1"/>
    <col min="13317" max="13317" width="1.375" style="8" customWidth="1"/>
    <col min="13318" max="13318" width="6.5" style="8" customWidth="1"/>
    <col min="13319" max="13323" width="8.125" style="8" customWidth="1"/>
    <col min="13324" max="13568" width="9" style="8"/>
    <col min="13569" max="13569" width="2.375" style="8" customWidth="1"/>
    <col min="13570" max="13570" width="14.625" style="8" customWidth="1"/>
    <col min="13571" max="13571" width="11.625" style="8" customWidth="1"/>
    <col min="13572" max="13572" width="9.625" style="8" customWidth="1"/>
    <col min="13573" max="13573" width="1.375" style="8" customWidth="1"/>
    <col min="13574" max="13574" width="6.5" style="8" customWidth="1"/>
    <col min="13575" max="13579" width="8.125" style="8" customWidth="1"/>
    <col min="13580" max="13824" width="9" style="8"/>
    <col min="13825" max="13825" width="2.375" style="8" customWidth="1"/>
    <col min="13826" max="13826" width="14.625" style="8" customWidth="1"/>
    <col min="13827" max="13827" width="11.625" style="8" customWidth="1"/>
    <col min="13828" max="13828" width="9.625" style="8" customWidth="1"/>
    <col min="13829" max="13829" width="1.375" style="8" customWidth="1"/>
    <col min="13830" max="13830" width="6.5" style="8" customWidth="1"/>
    <col min="13831" max="13835" width="8.125" style="8" customWidth="1"/>
    <col min="13836" max="14080" width="9" style="8"/>
    <col min="14081" max="14081" width="2.375" style="8" customWidth="1"/>
    <col min="14082" max="14082" width="14.625" style="8" customWidth="1"/>
    <col min="14083" max="14083" width="11.625" style="8" customWidth="1"/>
    <col min="14084" max="14084" width="9.625" style="8" customWidth="1"/>
    <col min="14085" max="14085" width="1.375" style="8" customWidth="1"/>
    <col min="14086" max="14086" width="6.5" style="8" customWidth="1"/>
    <col min="14087" max="14091" width="8.125" style="8" customWidth="1"/>
    <col min="14092" max="14336" width="9" style="8"/>
    <col min="14337" max="14337" width="2.375" style="8" customWidth="1"/>
    <col min="14338" max="14338" width="14.625" style="8" customWidth="1"/>
    <col min="14339" max="14339" width="11.625" style="8" customWidth="1"/>
    <col min="14340" max="14340" width="9.625" style="8" customWidth="1"/>
    <col min="14341" max="14341" width="1.375" style="8" customWidth="1"/>
    <col min="14342" max="14342" width="6.5" style="8" customWidth="1"/>
    <col min="14343" max="14347" width="8.125" style="8" customWidth="1"/>
    <col min="14348" max="14592" width="9" style="8"/>
    <col min="14593" max="14593" width="2.375" style="8" customWidth="1"/>
    <col min="14594" max="14594" width="14.625" style="8" customWidth="1"/>
    <col min="14595" max="14595" width="11.625" style="8" customWidth="1"/>
    <col min="14596" max="14596" width="9.625" style="8" customWidth="1"/>
    <col min="14597" max="14597" width="1.375" style="8" customWidth="1"/>
    <col min="14598" max="14598" width="6.5" style="8" customWidth="1"/>
    <col min="14599" max="14603" width="8.125" style="8" customWidth="1"/>
    <col min="14604" max="14848" width="9" style="8"/>
    <col min="14849" max="14849" width="2.375" style="8" customWidth="1"/>
    <col min="14850" max="14850" width="14.625" style="8" customWidth="1"/>
    <col min="14851" max="14851" width="11.625" style="8" customWidth="1"/>
    <col min="14852" max="14852" width="9.625" style="8" customWidth="1"/>
    <col min="14853" max="14853" width="1.375" style="8" customWidth="1"/>
    <col min="14854" max="14854" width="6.5" style="8" customWidth="1"/>
    <col min="14855" max="14859" width="8.125" style="8" customWidth="1"/>
    <col min="14860" max="15104" width="9" style="8"/>
    <col min="15105" max="15105" width="2.375" style="8" customWidth="1"/>
    <col min="15106" max="15106" width="14.625" style="8" customWidth="1"/>
    <col min="15107" max="15107" width="11.625" style="8" customWidth="1"/>
    <col min="15108" max="15108" width="9.625" style="8" customWidth="1"/>
    <col min="15109" max="15109" width="1.375" style="8" customWidth="1"/>
    <col min="15110" max="15110" width="6.5" style="8" customWidth="1"/>
    <col min="15111" max="15115" width="8.125" style="8" customWidth="1"/>
    <col min="15116" max="15360" width="9" style="8"/>
    <col min="15361" max="15361" width="2.375" style="8" customWidth="1"/>
    <col min="15362" max="15362" width="14.625" style="8" customWidth="1"/>
    <col min="15363" max="15363" width="11.625" style="8" customWidth="1"/>
    <col min="15364" max="15364" width="9.625" style="8" customWidth="1"/>
    <col min="15365" max="15365" width="1.375" style="8" customWidth="1"/>
    <col min="15366" max="15366" width="6.5" style="8" customWidth="1"/>
    <col min="15367" max="15371" width="8.125" style="8" customWidth="1"/>
    <col min="15372" max="15616" width="9" style="8"/>
    <col min="15617" max="15617" width="2.375" style="8" customWidth="1"/>
    <col min="15618" max="15618" width="14.625" style="8" customWidth="1"/>
    <col min="15619" max="15619" width="11.625" style="8" customWidth="1"/>
    <col min="15620" max="15620" width="9.625" style="8" customWidth="1"/>
    <col min="15621" max="15621" width="1.375" style="8" customWidth="1"/>
    <col min="15622" max="15622" width="6.5" style="8" customWidth="1"/>
    <col min="15623" max="15627" width="8.125" style="8" customWidth="1"/>
    <col min="15628" max="15872" width="9" style="8"/>
    <col min="15873" max="15873" width="2.375" style="8" customWidth="1"/>
    <col min="15874" max="15874" width="14.625" style="8" customWidth="1"/>
    <col min="15875" max="15875" width="11.625" style="8" customWidth="1"/>
    <col min="15876" max="15876" width="9.625" style="8" customWidth="1"/>
    <col min="15877" max="15877" width="1.375" style="8" customWidth="1"/>
    <col min="15878" max="15878" width="6.5" style="8" customWidth="1"/>
    <col min="15879" max="15883" width="8.125" style="8" customWidth="1"/>
    <col min="15884" max="16128" width="9" style="8"/>
    <col min="16129" max="16129" width="2.375" style="8" customWidth="1"/>
    <col min="16130" max="16130" width="14.625" style="8" customWidth="1"/>
    <col min="16131" max="16131" width="11.625" style="8" customWidth="1"/>
    <col min="16132" max="16132" width="9.625" style="8" customWidth="1"/>
    <col min="16133" max="16133" width="1.375" style="8" customWidth="1"/>
    <col min="16134" max="16134" width="6.5" style="8" customWidth="1"/>
    <col min="16135" max="16139" width="8.125" style="8" customWidth="1"/>
    <col min="16140" max="16384" width="9" style="8"/>
  </cols>
  <sheetData>
    <row r="1" spans="1:13" s="3" customFormat="1" ht="18" customHeight="1" x14ac:dyDescent="0.4">
      <c r="A1" s="1"/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24" customHeight="1" x14ac:dyDescent="0.4">
      <c r="A2" s="4" t="s">
        <v>159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pans="1:13" ht="13.5" customHeight="1" x14ac:dyDescent="0.4">
      <c r="A3" s="230"/>
      <c r="B3" s="7"/>
      <c r="C3" s="7"/>
      <c r="D3" s="7"/>
      <c r="E3" s="7"/>
      <c r="F3" s="7"/>
      <c r="G3" s="7"/>
      <c r="H3" s="136"/>
      <c r="I3" s="136"/>
      <c r="J3" s="136"/>
      <c r="K3" s="149" t="s">
        <v>160</v>
      </c>
    </row>
    <row r="4" spans="1:13" ht="15" customHeight="1" x14ac:dyDescent="0.4">
      <c r="A4" s="202"/>
      <c r="B4" s="151" t="s">
        <v>75</v>
      </c>
      <c r="C4" s="151"/>
      <c r="D4" s="12" t="s">
        <v>161</v>
      </c>
      <c r="E4" s="12" t="s">
        <v>162</v>
      </c>
      <c r="F4" s="12"/>
      <c r="G4" s="12"/>
      <c r="H4" s="12"/>
      <c r="I4" s="12"/>
      <c r="J4" s="12"/>
      <c r="K4" s="12"/>
    </row>
    <row r="5" spans="1:13" ht="15" customHeight="1" x14ac:dyDescent="0.4">
      <c r="A5" s="169"/>
      <c r="B5" s="236"/>
      <c r="C5" s="236"/>
      <c r="D5" s="12"/>
      <c r="E5" s="9" t="s">
        <v>77</v>
      </c>
      <c r="F5" s="10"/>
      <c r="G5" s="14" t="s">
        <v>163</v>
      </c>
      <c r="H5" s="14" t="s">
        <v>164</v>
      </c>
      <c r="I5" s="14" t="s">
        <v>165</v>
      </c>
      <c r="J5" s="14" t="s">
        <v>166</v>
      </c>
      <c r="K5" s="14" t="s">
        <v>11</v>
      </c>
    </row>
    <row r="6" spans="1:13" ht="15" customHeight="1" x14ac:dyDescent="0.4">
      <c r="A6" s="202"/>
      <c r="B6" s="237" t="s">
        <v>167</v>
      </c>
      <c r="C6" s="238" t="s">
        <v>168</v>
      </c>
      <c r="D6" s="17">
        <v>21</v>
      </c>
      <c r="E6" s="79" t="s">
        <v>13</v>
      </c>
      <c r="F6" s="80"/>
      <c r="G6" s="63">
        <v>90</v>
      </c>
      <c r="H6" s="63">
        <v>91</v>
      </c>
      <c r="I6" s="63">
        <v>76</v>
      </c>
      <c r="J6" s="63">
        <v>73</v>
      </c>
      <c r="K6" s="63">
        <f>SUM(K7:K8)</f>
        <v>330</v>
      </c>
    </row>
    <row r="7" spans="1:13" ht="15" customHeight="1" x14ac:dyDescent="0.4">
      <c r="A7" s="164"/>
      <c r="B7" s="239"/>
      <c r="C7" s="240"/>
      <c r="D7" s="22"/>
      <c r="E7" s="23"/>
      <c r="F7" s="14" t="s">
        <v>15</v>
      </c>
      <c r="G7" s="63">
        <v>48</v>
      </c>
      <c r="H7" s="63">
        <v>42</v>
      </c>
      <c r="I7" s="63">
        <v>38</v>
      </c>
      <c r="J7" s="63">
        <v>37</v>
      </c>
      <c r="K7" s="63">
        <f>SUM(G7:J7)</f>
        <v>165</v>
      </c>
    </row>
    <row r="8" spans="1:13" ht="15" customHeight="1" thickBot="1" x14ac:dyDescent="0.45">
      <c r="A8" s="178"/>
      <c r="B8" s="241"/>
      <c r="C8" s="242"/>
      <c r="D8" s="40"/>
      <c r="E8" s="73"/>
      <c r="F8" s="74" t="s">
        <v>16</v>
      </c>
      <c r="G8" s="75">
        <v>42</v>
      </c>
      <c r="H8" s="75">
        <v>49</v>
      </c>
      <c r="I8" s="75">
        <v>38</v>
      </c>
      <c r="J8" s="75">
        <v>36</v>
      </c>
      <c r="K8" s="75">
        <f>SUM(G8:J8)</f>
        <v>165</v>
      </c>
    </row>
    <row r="9" spans="1:13" ht="18" customHeight="1" thickTop="1" x14ac:dyDescent="0.4">
      <c r="A9" s="243" t="s">
        <v>34</v>
      </c>
      <c r="B9" s="244" t="s">
        <v>157</v>
      </c>
      <c r="C9" s="245" t="s">
        <v>13</v>
      </c>
      <c r="D9" s="246">
        <v>18</v>
      </c>
      <c r="E9" s="247" t="s">
        <v>13</v>
      </c>
      <c r="F9" s="47"/>
      <c r="G9" s="248">
        <v>92</v>
      </c>
      <c r="H9" s="248">
        <v>78</v>
      </c>
      <c r="I9" s="248">
        <v>65</v>
      </c>
      <c r="J9" s="248">
        <v>69</v>
      </c>
      <c r="K9" s="69">
        <v>304</v>
      </c>
      <c r="L9" s="136"/>
    </row>
    <row r="10" spans="1:13" ht="18" customHeight="1" x14ac:dyDescent="0.4">
      <c r="A10" s="249"/>
      <c r="B10" s="244" t="s">
        <v>169</v>
      </c>
      <c r="C10" s="245" t="s">
        <v>13</v>
      </c>
      <c r="D10" s="246">
        <v>18</v>
      </c>
      <c r="E10" s="250" t="s">
        <v>13</v>
      </c>
      <c r="F10" s="129"/>
      <c r="G10" s="248">
        <v>75</v>
      </c>
      <c r="H10" s="248">
        <v>72</v>
      </c>
      <c r="I10" s="248">
        <v>65</v>
      </c>
      <c r="J10" s="248">
        <v>51</v>
      </c>
      <c r="K10" s="69">
        <f>SUM(G10:J10)</f>
        <v>263</v>
      </c>
      <c r="L10" s="136"/>
    </row>
    <row r="11" spans="1:13" ht="18" customHeight="1" x14ac:dyDescent="0.4">
      <c r="A11" s="251"/>
      <c r="B11" s="244" t="s">
        <v>170</v>
      </c>
      <c r="C11" s="245" t="s">
        <v>13</v>
      </c>
      <c r="D11" s="252">
        <v>19</v>
      </c>
      <c r="E11" s="250" t="s">
        <v>13</v>
      </c>
      <c r="F11" s="129"/>
      <c r="G11" s="253">
        <v>81</v>
      </c>
      <c r="H11" s="253">
        <v>63</v>
      </c>
      <c r="I11" s="253">
        <v>52</v>
      </c>
      <c r="J11" s="253" t="s">
        <v>49</v>
      </c>
      <c r="K11" s="63">
        <f>SUM(G11:J11)</f>
        <v>196</v>
      </c>
      <c r="L11" s="136"/>
    </row>
    <row r="12" spans="1:13" ht="18.75" customHeight="1" x14ac:dyDescent="0.4">
      <c r="A12" s="105" t="s">
        <v>72</v>
      </c>
      <c r="B12" s="254"/>
      <c r="C12" s="254"/>
      <c r="D12" s="255"/>
      <c r="E12" s="255"/>
      <c r="F12" s="255"/>
      <c r="G12" s="255"/>
      <c r="H12" s="255"/>
      <c r="I12" s="255"/>
      <c r="J12" s="255"/>
      <c r="K12" s="255"/>
      <c r="L12" s="136"/>
    </row>
    <row r="13" spans="1:13" x14ac:dyDescent="0.4">
      <c r="A13" s="256"/>
      <c r="B13" s="256"/>
      <c r="C13" s="256"/>
    </row>
  </sheetData>
  <mergeCells count="16">
    <mergeCell ref="A13:C13"/>
    <mergeCell ref="B6:B8"/>
    <mergeCell ref="C6:C8"/>
    <mergeCell ref="D6:D8"/>
    <mergeCell ref="E6:F6"/>
    <mergeCell ref="E7:E8"/>
    <mergeCell ref="A9:A11"/>
    <mergeCell ref="E9:F9"/>
    <mergeCell ref="E10:F10"/>
    <mergeCell ref="E11:F11"/>
    <mergeCell ref="A1:B1"/>
    <mergeCell ref="A2:K2"/>
    <mergeCell ref="B4:C5"/>
    <mergeCell ref="D4:D5"/>
    <mergeCell ref="E4:K4"/>
    <mergeCell ref="E5:F5"/>
  </mergeCells>
  <phoneticPr fontId="3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92D470-A901-46DA-9699-E93C04940227}">
  <dimension ref="A1:M13"/>
  <sheetViews>
    <sheetView showGridLines="0" zoomScaleNormal="100" zoomScaleSheetLayoutView="100" workbookViewId="0">
      <selection sqref="A1:C1"/>
    </sheetView>
  </sheetViews>
  <sheetFormatPr defaultRowHeight="13.5" x14ac:dyDescent="0.4"/>
  <cols>
    <col min="1" max="1" width="2.375" style="8" customWidth="1"/>
    <col min="2" max="2" width="25.75" style="8" customWidth="1"/>
    <col min="3" max="3" width="10.625" style="8" customWidth="1"/>
    <col min="4" max="4" width="2.625" style="8" customWidth="1"/>
    <col min="5" max="5" width="9.125" style="8" customWidth="1"/>
    <col min="6" max="8" width="10.625" style="8" customWidth="1"/>
    <col min="9" max="256" width="9" style="8"/>
    <col min="257" max="257" width="2.375" style="8" customWidth="1"/>
    <col min="258" max="258" width="25.75" style="8" customWidth="1"/>
    <col min="259" max="259" width="10.625" style="8" customWidth="1"/>
    <col min="260" max="260" width="2.625" style="8" customWidth="1"/>
    <col min="261" max="261" width="9.125" style="8" customWidth="1"/>
    <col min="262" max="264" width="10.625" style="8" customWidth="1"/>
    <col min="265" max="512" width="9" style="8"/>
    <col min="513" max="513" width="2.375" style="8" customWidth="1"/>
    <col min="514" max="514" width="25.75" style="8" customWidth="1"/>
    <col min="515" max="515" width="10.625" style="8" customWidth="1"/>
    <col min="516" max="516" width="2.625" style="8" customWidth="1"/>
    <col min="517" max="517" width="9.125" style="8" customWidth="1"/>
    <col min="518" max="520" width="10.625" style="8" customWidth="1"/>
    <col min="521" max="768" width="9" style="8"/>
    <col min="769" max="769" width="2.375" style="8" customWidth="1"/>
    <col min="770" max="770" width="25.75" style="8" customWidth="1"/>
    <col min="771" max="771" width="10.625" style="8" customWidth="1"/>
    <col min="772" max="772" width="2.625" style="8" customWidth="1"/>
    <col min="773" max="773" width="9.125" style="8" customWidth="1"/>
    <col min="774" max="776" width="10.625" style="8" customWidth="1"/>
    <col min="777" max="1024" width="9" style="8"/>
    <col min="1025" max="1025" width="2.375" style="8" customWidth="1"/>
    <col min="1026" max="1026" width="25.75" style="8" customWidth="1"/>
    <col min="1027" max="1027" width="10.625" style="8" customWidth="1"/>
    <col min="1028" max="1028" width="2.625" style="8" customWidth="1"/>
    <col min="1029" max="1029" width="9.125" style="8" customWidth="1"/>
    <col min="1030" max="1032" width="10.625" style="8" customWidth="1"/>
    <col min="1033" max="1280" width="9" style="8"/>
    <col min="1281" max="1281" width="2.375" style="8" customWidth="1"/>
    <col min="1282" max="1282" width="25.75" style="8" customWidth="1"/>
    <col min="1283" max="1283" width="10.625" style="8" customWidth="1"/>
    <col min="1284" max="1284" width="2.625" style="8" customWidth="1"/>
    <col min="1285" max="1285" width="9.125" style="8" customWidth="1"/>
    <col min="1286" max="1288" width="10.625" style="8" customWidth="1"/>
    <col min="1289" max="1536" width="9" style="8"/>
    <col min="1537" max="1537" width="2.375" style="8" customWidth="1"/>
    <col min="1538" max="1538" width="25.75" style="8" customWidth="1"/>
    <col min="1539" max="1539" width="10.625" style="8" customWidth="1"/>
    <col min="1540" max="1540" width="2.625" style="8" customWidth="1"/>
    <col min="1541" max="1541" width="9.125" style="8" customWidth="1"/>
    <col min="1542" max="1544" width="10.625" style="8" customWidth="1"/>
    <col min="1545" max="1792" width="9" style="8"/>
    <col min="1793" max="1793" width="2.375" style="8" customWidth="1"/>
    <col min="1794" max="1794" width="25.75" style="8" customWidth="1"/>
    <col min="1795" max="1795" width="10.625" style="8" customWidth="1"/>
    <col min="1796" max="1796" width="2.625" style="8" customWidth="1"/>
    <col min="1797" max="1797" width="9.125" style="8" customWidth="1"/>
    <col min="1798" max="1800" width="10.625" style="8" customWidth="1"/>
    <col min="1801" max="2048" width="9" style="8"/>
    <col min="2049" max="2049" width="2.375" style="8" customWidth="1"/>
    <col min="2050" max="2050" width="25.75" style="8" customWidth="1"/>
    <col min="2051" max="2051" width="10.625" style="8" customWidth="1"/>
    <col min="2052" max="2052" width="2.625" style="8" customWidth="1"/>
    <col min="2053" max="2053" width="9.125" style="8" customWidth="1"/>
    <col min="2054" max="2056" width="10.625" style="8" customWidth="1"/>
    <col min="2057" max="2304" width="9" style="8"/>
    <col min="2305" max="2305" width="2.375" style="8" customWidth="1"/>
    <col min="2306" max="2306" width="25.75" style="8" customWidth="1"/>
    <col min="2307" max="2307" width="10.625" style="8" customWidth="1"/>
    <col min="2308" max="2308" width="2.625" style="8" customWidth="1"/>
    <col min="2309" max="2309" width="9.125" style="8" customWidth="1"/>
    <col min="2310" max="2312" width="10.625" style="8" customWidth="1"/>
    <col min="2313" max="2560" width="9" style="8"/>
    <col min="2561" max="2561" width="2.375" style="8" customWidth="1"/>
    <col min="2562" max="2562" width="25.75" style="8" customWidth="1"/>
    <col min="2563" max="2563" width="10.625" style="8" customWidth="1"/>
    <col min="2564" max="2564" width="2.625" style="8" customWidth="1"/>
    <col min="2565" max="2565" width="9.125" style="8" customWidth="1"/>
    <col min="2566" max="2568" width="10.625" style="8" customWidth="1"/>
    <col min="2569" max="2816" width="9" style="8"/>
    <col min="2817" max="2817" width="2.375" style="8" customWidth="1"/>
    <col min="2818" max="2818" width="25.75" style="8" customWidth="1"/>
    <col min="2819" max="2819" width="10.625" style="8" customWidth="1"/>
    <col min="2820" max="2820" width="2.625" style="8" customWidth="1"/>
    <col min="2821" max="2821" width="9.125" style="8" customWidth="1"/>
    <col min="2822" max="2824" width="10.625" style="8" customWidth="1"/>
    <col min="2825" max="3072" width="9" style="8"/>
    <col min="3073" max="3073" width="2.375" style="8" customWidth="1"/>
    <col min="3074" max="3074" width="25.75" style="8" customWidth="1"/>
    <col min="3075" max="3075" width="10.625" style="8" customWidth="1"/>
    <col min="3076" max="3076" width="2.625" style="8" customWidth="1"/>
    <col min="3077" max="3077" width="9.125" style="8" customWidth="1"/>
    <col min="3078" max="3080" width="10.625" style="8" customWidth="1"/>
    <col min="3081" max="3328" width="9" style="8"/>
    <col min="3329" max="3329" width="2.375" style="8" customWidth="1"/>
    <col min="3330" max="3330" width="25.75" style="8" customWidth="1"/>
    <col min="3331" max="3331" width="10.625" style="8" customWidth="1"/>
    <col min="3332" max="3332" width="2.625" style="8" customWidth="1"/>
    <col min="3333" max="3333" width="9.125" style="8" customWidth="1"/>
    <col min="3334" max="3336" width="10.625" style="8" customWidth="1"/>
    <col min="3337" max="3584" width="9" style="8"/>
    <col min="3585" max="3585" width="2.375" style="8" customWidth="1"/>
    <col min="3586" max="3586" width="25.75" style="8" customWidth="1"/>
    <col min="3587" max="3587" width="10.625" style="8" customWidth="1"/>
    <col min="3588" max="3588" width="2.625" style="8" customWidth="1"/>
    <col min="3589" max="3589" width="9.125" style="8" customWidth="1"/>
    <col min="3590" max="3592" width="10.625" style="8" customWidth="1"/>
    <col min="3593" max="3840" width="9" style="8"/>
    <col min="3841" max="3841" width="2.375" style="8" customWidth="1"/>
    <col min="3842" max="3842" width="25.75" style="8" customWidth="1"/>
    <col min="3843" max="3843" width="10.625" style="8" customWidth="1"/>
    <col min="3844" max="3844" width="2.625" style="8" customWidth="1"/>
    <col min="3845" max="3845" width="9.125" style="8" customWidth="1"/>
    <col min="3846" max="3848" width="10.625" style="8" customWidth="1"/>
    <col min="3849" max="4096" width="9" style="8"/>
    <col min="4097" max="4097" width="2.375" style="8" customWidth="1"/>
    <col min="4098" max="4098" width="25.75" style="8" customWidth="1"/>
    <col min="4099" max="4099" width="10.625" style="8" customWidth="1"/>
    <col min="4100" max="4100" width="2.625" style="8" customWidth="1"/>
    <col min="4101" max="4101" width="9.125" style="8" customWidth="1"/>
    <col min="4102" max="4104" width="10.625" style="8" customWidth="1"/>
    <col min="4105" max="4352" width="9" style="8"/>
    <col min="4353" max="4353" width="2.375" style="8" customWidth="1"/>
    <col min="4354" max="4354" width="25.75" style="8" customWidth="1"/>
    <col min="4355" max="4355" width="10.625" style="8" customWidth="1"/>
    <col min="4356" max="4356" width="2.625" style="8" customWidth="1"/>
    <col min="4357" max="4357" width="9.125" style="8" customWidth="1"/>
    <col min="4358" max="4360" width="10.625" style="8" customWidth="1"/>
    <col min="4361" max="4608" width="9" style="8"/>
    <col min="4609" max="4609" width="2.375" style="8" customWidth="1"/>
    <col min="4610" max="4610" width="25.75" style="8" customWidth="1"/>
    <col min="4611" max="4611" width="10.625" style="8" customWidth="1"/>
    <col min="4612" max="4612" width="2.625" style="8" customWidth="1"/>
    <col min="4613" max="4613" width="9.125" style="8" customWidth="1"/>
    <col min="4614" max="4616" width="10.625" style="8" customWidth="1"/>
    <col min="4617" max="4864" width="9" style="8"/>
    <col min="4865" max="4865" width="2.375" style="8" customWidth="1"/>
    <col min="4866" max="4866" width="25.75" style="8" customWidth="1"/>
    <col min="4867" max="4867" width="10.625" style="8" customWidth="1"/>
    <col min="4868" max="4868" width="2.625" style="8" customWidth="1"/>
    <col min="4869" max="4869" width="9.125" style="8" customWidth="1"/>
    <col min="4870" max="4872" width="10.625" style="8" customWidth="1"/>
    <col min="4873" max="5120" width="9" style="8"/>
    <col min="5121" max="5121" width="2.375" style="8" customWidth="1"/>
    <col min="5122" max="5122" width="25.75" style="8" customWidth="1"/>
    <col min="5123" max="5123" width="10.625" style="8" customWidth="1"/>
    <col min="5124" max="5124" width="2.625" style="8" customWidth="1"/>
    <col min="5125" max="5125" width="9.125" style="8" customWidth="1"/>
    <col min="5126" max="5128" width="10.625" style="8" customWidth="1"/>
    <col min="5129" max="5376" width="9" style="8"/>
    <col min="5377" max="5377" width="2.375" style="8" customWidth="1"/>
    <col min="5378" max="5378" width="25.75" style="8" customWidth="1"/>
    <col min="5379" max="5379" width="10.625" style="8" customWidth="1"/>
    <col min="5380" max="5380" width="2.625" style="8" customWidth="1"/>
    <col min="5381" max="5381" width="9.125" style="8" customWidth="1"/>
    <col min="5382" max="5384" width="10.625" style="8" customWidth="1"/>
    <col min="5385" max="5632" width="9" style="8"/>
    <col min="5633" max="5633" width="2.375" style="8" customWidth="1"/>
    <col min="5634" max="5634" width="25.75" style="8" customWidth="1"/>
    <col min="5635" max="5635" width="10.625" style="8" customWidth="1"/>
    <col min="5636" max="5636" width="2.625" style="8" customWidth="1"/>
    <col min="5637" max="5637" width="9.125" style="8" customWidth="1"/>
    <col min="5638" max="5640" width="10.625" style="8" customWidth="1"/>
    <col min="5641" max="5888" width="9" style="8"/>
    <col min="5889" max="5889" width="2.375" style="8" customWidth="1"/>
    <col min="5890" max="5890" width="25.75" style="8" customWidth="1"/>
    <col min="5891" max="5891" width="10.625" style="8" customWidth="1"/>
    <col min="5892" max="5892" width="2.625" style="8" customWidth="1"/>
    <col min="5893" max="5893" width="9.125" style="8" customWidth="1"/>
    <col min="5894" max="5896" width="10.625" style="8" customWidth="1"/>
    <col min="5897" max="6144" width="9" style="8"/>
    <col min="6145" max="6145" width="2.375" style="8" customWidth="1"/>
    <col min="6146" max="6146" width="25.75" style="8" customWidth="1"/>
    <col min="6147" max="6147" width="10.625" style="8" customWidth="1"/>
    <col min="6148" max="6148" width="2.625" style="8" customWidth="1"/>
    <col min="6149" max="6149" width="9.125" style="8" customWidth="1"/>
    <col min="6150" max="6152" width="10.625" style="8" customWidth="1"/>
    <col min="6153" max="6400" width="9" style="8"/>
    <col min="6401" max="6401" width="2.375" style="8" customWidth="1"/>
    <col min="6402" max="6402" width="25.75" style="8" customWidth="1"/>
    <col min="6403" max="6403" width="10.625" style="8" customWidth="1"/>
    <col min="6404" max="6404" width="2.625" style="8" customWidth="1"/>
    <col min="6405" max="6405" width="9.125" style="8" customWidth="1"/>
    <col min="6406" max="6408" width="10.625" style="8" customWidth="1"/>
    <col min="6409" max="6656" width="9" style="8"/>
    <col min="6657" max="6657" width="2.375" style="8" customWidth="1"/>
    <col min="6658" max="6658" width="25.75" style="8" customWidth="1"/>
    <col min="6659" max="6659" width="10.625" style="8" customWidth="1"/>
    <col min="6660" max="6660" width="2.625" style="8" customWidth="1"/>
    <col min="6661" max="6661" width="9.125" style="8" customWidth="1"/>
    <col min="6662" max="6664" width="10.625" style="8" customWidth="1"/>
    <col min="6665" max="6912" width="9" style="8"/>
    <col min="6913" max="6913" width="2.375" style="8" customWidth="1"/>
    <col min="6914" max="6914" width="25.75" style="8" customWidth="1"/>
    <col min="6915" max="6915" width="10.625" style="8" customWidth="1"/>
    <col min="6916" max="6916" width="2.625" style="8" customWidth="1"/>
    <col min="6917" max="6917" width="9.125" style="8" customWidth="1"/>
    <col min="6918" max="6920" width="10.625" style="8" customWidth="1"/>
    <col min="6921" max="7168" width="9" style="8"/>
    <col min="7169" max="7169" width="2.375" style="8" customWidth="1"/>
    <col min="7170" max="7170" width="25.75" style="8" customWidth="1"/>
    <col min="7171" max="7171" width="10.625" style="8" customWidth="1"/>
    <col min="7172" max="7172" width="2.625" style="8" customWidth="1"/>
    <col min="7173" max="7173" width="9.125" style="8" customWidth="1"/>
    <col min="7174" max="7176" width="10.625" style="8" customWidth="1"/>
    <col min="7177" max="7424" width="9" style="8"/>
    <col min="7425" max="7425" width="2.375" style="8" customWidth="1"/>
    <col min="7426" max="7426" width="25.75" style="8" customWidth="1"/>
    <col min="7427" max="7427" width="10.625" style="8" customWidth="1"/>
    <col min="7428" max="7428" width="2.625" style="8" customWidth="1"/>
    <col min="7429" max="7429" width="9.125" style="8" customWidth="1"/>
    <col min="7430" max="7432" width="10.625" style="8" customWidth="1"/>
    <col min="7433" max="7680" width="9" style="8"/>
    <col min="7681" max="7681" width="2.375" style="8" customWidth="1"/>
    <col min="7682" max="7682" width="25.75" style="8" customWidth="1"/>
    <col min="7683" max="7683" width="10.625" style="8" customWidth="1"/>
    <col min="7684" max="7684" width="2.625" style="8" customWidth="1"/>
    <col min="7685" max="7685" width="9.125" style="8" customWidth="1"/>
    <col min="7686" max="7688" width="10.625" style="8" customWidth="1"/>
    <col min="7689" max="7936" width="9" style="8"/>
    <col min="7937" max="7937" width="2.375" style="8" customWidth="1"/>
    <col min="7938" max="7938" width="25.75" style="8" customWidth="1"/>
    <col min="7939" max="7939" width="10.625" style="8" customWidth="1"/>
    <col min="7940" max="7940" width="2.625" style="8" customWidth="1"/>
    <col min="7941" max="7941" width="9.125" style="8" customWidth="1"/>
    <col min="7942" max="7944" width="10.625" style="8" customWidth="1"/>
    <col min="7945" max="8192" width="9" style="8"/>
    <col min="8193" max="8193" width="2.375" style="8" customWidth="1"/>
    <col min="8194" max="8194" width="25.75" style="8" customWidth="1"/>
    <col min="8195" max="8195" width="10.625" style="8" customWidth="1"/>
    <col min="8196" max="8196" width="2.625" style="8" customWidth="1"/>
    <col min="8197" max="8197" width="9.125" style="8" customWidth="1"/>
    <col min="8198" max="8200" width="10.625" style="8" customWidth="1"/>
    <col min="8201" max="8448" width="9" style="8"/>
    <col min="8449" max="8449" width="2.375" style="8" customWidth="1"/>
    <col min="8450" max="8450" width="25.75" style="8" customWidth="1"/>
    <col min="8451" max="8451" width="10.625" style="8" customWidth="1"/>
    <col min="8452" max="8452" width="2.625" style="8" customWidth="1"/>
    <col min="8453" max="8453" width="9.125" style="8" customWidth="1"/>
    <col min="8454" max="8456" width="10.625" style="8" customWidth="1"/>
    <col min="8457" max="8704" width="9" style="8"/>
    <col min="8705" max="8705" width="2.375" style="8" customWidth="1"/>
    <col min="8706" max="8706" width="25.75" style="8" customWidth="1"/>
    <col min="8707" max="8707" width="10.625" style="8" customWidth="1"/>
    <col min="8708" max="8708" width="2.625" style="8" customWidth="1"/>
    <col min="8709" max="8709" width="9.125" style="8" customWidth="1"/>
    <col min="8710" max="8712" width="10.625" style="8" customWidth="1"/>
    <col min="8713" max="8960" width="9" style="8"/>
    <col min="8961" max="8961" width="2.375" style="8" customWidth="1"/>
    <col min="8962" max="8962" width="25.75" style="8" customWidth="1"/>
    <col min="8963" max="8963" width="10.625" style="8" customWidth="1"/>
    <col min="8964" max="8964" width="2.625" style="8" customWidth="1"/>
    <col min="8965" max="8965" width="9.125" style="8" customWidth="1"/>
    <col min="8966" max="8968" width="10.625" style="8" customWidth="1"/>
    <col min="8969" max="9216" width="9" style="8"/>
    <col min="9217" max="9217" width="2.375" style="8" customWidth="1"/>
    <col min="9218" max="9218" width="25.75" style="8" customWidth="1"/>
    <col min="9219" max="9219" width="10.625" style="8" customWidth="1"/>
    <col min="9220" max="9220" width="2.625" style="8" customWidth="1"/>
    <col min="9221" max="9221" width="9.125" style="8" customWidth="1"/>
    <col min="9222" max="9224" width="10.625" style="8" customWidth="1"/>
    <col min="9225" max="9472" width="9" style="8"/>
    <col min="9473" max="9473" width="2.375" style="8" customWidth="1"/>
    <col min="9474" max="9474" width="25.75" style="8" customWidth="1"/>
    <col min="9475" max="9475" width="10.625" style="8" customWidth="1"/>
    <col min="9476" max="9476" width="2.625" style="8" customWidth="1"/>
    <col min="9477" max="9477" width="9.125" style="8" customWidth="1"/>
    <col min="9478" max="9480" width="10.625" style="8" customWidth="1"/>
    <col min="9481" max="9728" width="9" style="8"/>
    <col min="9729" max="9729" width="2.375" style="8" customWidth="1"/>
    <col min="9730" max="9730" width="25.75" style="8" customWidth="1"/>
    <col min="9731" max="9731" width="10.625" style="8" customWidth="1"/>
    <col min="9732" max="9732" width="2.625" style="8" customWidth="1"/>
    <col min="9733" max="9733" width="9.125" style="8" customWidth="1"/>
    <col min="9734" max="9736" width="10.625" style="8" customWidth="1"/>
    <col min="9737" max="9984" width="9" style="8"/>
    <col min="9985" max="9985" width="2.375" style="8" customWidth="1"/>
    <col min="9986" max="9986" width="25.75" style="8" customWidth="1"/>
    <col min="9987" max="9987" width="10.625" style="8" customWidth="1"/>
    <col min="9988" max="9988" width="2.625" style="8" customWidth="1"/>
    <col min="9989" max="9989" width="9.125" style="8" customWidth="1"/>
    <col min="9990" max="9992" width="10.625" style="8" customWidth="1"/>
    <col min="9993" max="10240" width="9" style="8"/>
    <col min="10241" max="10241" width="2.375" style="8" customWidth="1"/>
    <col min="10242" max="10242" width="25.75" style="8" customWidth="1"/>
    <col min="10243" max="10243" width="10.625" style="8" customWidth="1"/>
    <col min="10244" max="10244" width="2.625" style="8" customWidth="1"/>
    <col min="10245" max="10245" width="9.125" style="8" customWidth="1"/>
    <col min="10246" max="10248" width="10.625" style="8" customWidth="1"/>
    <col min="10249" max="10496" width="9" style="8"/>
    <col min="10497" max="10497" width="2.375" style="8" customWidth="1"/>
    <col min="10498" max="10498" width="25.75" style="8" customWidth="1"/>
    <col min="10499" max="10499" width="10.625" style="8" customWidth="1"/>
    <col min="10500" max="10500" width="2.625" style="8" customWidth="1"/>
    <col min="10501" max="10501" width="9.125" style="8" customWidth="1"/>
    <col min="10502" max="10504" width="10.625" style="8" customWidth="1"/>
    <col min="10505" max="10752" width="9" style="8"/>
    <col min="10753" max="10753" width="2.375" style="8" customWidth="1"/>
    <col min="10754" max="10754" width="25.75" style="8" customWidth="1"/>
    <col min="10755" max="10755" width="10.625" style="8" customWidth="1"/>
    <col min="10756" max="10756" width="2.625" style="8" customWidth="1"/>
    <col min="10757" max="10757" width="9.125" style="8" customWidth="1"/>
    <col min="10758" max="10760" width="10.625" style="8" customWidth="1"/>
    <col min="10761" max="11008" width="9" style="8"/>
    <col min="11009" max="11009" width="2.375" style="8" customWidth="1"/>
    <col min="11010" max="11010" width="25.75" style="8" customWidth="1"/>
    <col min="11011" max="11011" width="10.625" style="8" customWidth="1"/>
    <col min="11012" max="11012" width="2.625" style="8" customWidth="1"/>
    <col min="11013" max="11013" width="9.125" style="8" customWidth="1"/>
    <col min="11014" max="11016" width="10.625" style="8" customWidth="1"/>
    <col min="11017" max="11264" width="9" style="8"/>
    <col min="11265" max="11265" width="2.375" style="8" customWidth="1"/>
    <col min="11266" max="11266" width="25.75" style="8" customWidth="1"/>
    <col min="11267" max="11267" width="10.625" style="8" customWidth="1"/>
    <col min="11268" max="11268" width="2.625" style="8" customWidth="1"/>
    <col min="11269" max="11269" width="9.125" style="8" customWidth="1"/>
    <col min="11270" max="11272" width="10.625" style="8" customWidth="1"/>
    <col min="11273" max="11520" width="9" style="8"/>
    <col min="11521" max="11521" width="2.375" style="8" customWidth="1"/>
    <col min="11522" max="11522" width="25.75" style="8" customWidth="1"/>
    <col min="11523" max="11523" width="10.625" style="8" customWidth="1"/>
    <col min="11524" max="11524" width="2.625" style="8" customWidth="1"/>
    <col min="11525" max="11525" width="9.125" style="8" customWidth="1"/>
    <col min="11526" max="11528" width="10.625" style="8" customWidth="1"/>
    <col min="11529" max="11776" width="9" style="8"/>
    <col min="11777" max="11777" width="2.375" style="8" customWidth="1"/>
    <col min="11778" max="11778" width="25.75" style="8" customWidth="1"/>
    <col min="11779" max="11779" width="10.625" style="8" customWidth="1"/>
    <col min="11780" max="11780" width="2.625" style="8" customWidth="1"/>
    <col min="11781" max="11781" width="9.125" style="8" customWidth="1"/>
    <col min="11782" max="11784" width="10.625" style="8" customWidth="1"/>
    <col min="11785" max="12032" width="9" style="8"/>
    <col min="12033" max="12033" width="2.375" style="8" customWidth="1"/>
    <col min="12034" max="12034" width="25.75" style="8" customWidth="1"/>
    <col min="12035" max="12035" width="10.625" style="8" customWidth="1"/>
    <col min="12036" max="12036" width="2.625" style="8" customWidth="1"/>
    <col min="12037" max="12037" width="9.125" style="8" customWidth="1"/>
    <col min="12038" max="12040" width="10.625" style="8" customWidth="1"/>
    <col min="12041" max="12288" width="9" style="8"/>
    <col min="12289" max="12289" width="2.375" style="8" customWidth="1"/>
    <col min="12290" max="12290" width="25.75" style="8" customWidth="1"/>
    <col min="12291" max="12291" width="10.625" style="8" customWidth="1"/>
    <col min="12292" max="12292" width="2.625" style="8" customWidth="1"/>
    <col min="12293" max="12293" width="9.125" style="8" customWidth="1"/>
    <col min="12294" max="12296" width="10.625" style="8" customWidth="1"/>
    <col min="12297" max="12544" width="9" style="8"/>
    <col min="12545" max="12545" width="2.375" style="8" customWidth="1"/>
    <col min="12546" max="12546" width="25.75" style="8" customWidth="1"/>
    <col min="12547" max="12547" width="10.625" style="8" customWidth="1"/>
    <col min="12548" max="12548" width="2.625" style="8" customWidth="1"/>
    <col min="12549" max="12549" width="9.125" style="8" customWidth="1"/>
    <col min="12550" max="12552" width="10.625" style="8" customWidth="1"/>
    <col min="12553" max="12800" width="9" style="8"/>
    <col min="12801" max="12801" width="2.375" style="8" customWidth="1"/>
    <col min="12802" max="12802" width="25.75" style="8" customWidth="1"/>
    <col min="12803" max="12803" width="10.625" style="8" customWidth="1"/>
    <col min="12804" max="12804" width="2.625" style="8" customWidth="1"/>
    <col min="12805" max="12805" width="9.125" style="8" customWidth="1"/>
    <col min="12806" max="12808" width="10.625" style="8" customWidth="1"/>
    <col min="12809" max="13056" width="9" style="8"/>
    <col min="13057" max="13057" width="2.375" style="8" customWidth="1"/>
    <col min="13058" max="13058" width="25.75" style="8" customWidth="1"/>
    <col min="13059" max="13059" width="10.625" style="8" customWidth="1"/>
    <col min="13060" max="13060" width="2.625" style="8" customWidth="1"/>
    <col min="13061" max="13061" width="9.125" style="8" customWidth="1"/>
    <col min="13062" max="13064" width="10.625" style="8" customWidth="1"/>
    <col min="13065" max="13312" width="9" style="8"/>
    <col min="13313" max="13313" width="2.375" style="8" customWidth="1"/>
    <col min="13314" max="13314" width="25.75" style="8" customWidth="1"/>
    <col min="13315" max="13315" width="10.625" style="8" customWidth="1"/>
    <col min="13316" max="13316" width="2.625" style="8" customWidth="1"/>
    <col min="13317" max="13317" width="9.125" style="8" customWidth="1"/>
    <col min="13318" max="13320" width="10.625" style="8" customWidth="1"/>
    <col min="13321" max="13568" width="9" style="8"/>
    <col min="13569" max="13569" width="2.375" style="8" customWidth="1"/>
    <col min="13570" max="13570" width="25.75" style="8" customWidth="1"/>
    <col min="13571" max="13571" width="10.625" style="8" customWidth="1"/>
    <col min="13572" max="13572" width="2.625" style="8" customWidth="1"/>
    <col min="13573" max="13573" width="9.125" style="8" customWidth="1"/>
    <col min="13574" max="13576" width="10.625" style="8" customWidth="1"/>
    <col min="13577" max="13824" width="9" style="8"/>
    <col min="13825" max="13825" width="2.375" style="8" customWidth="1"/>
    <col min="13826" max="13826" width="25.75" style="8" customWidth="1"/>
    <col min="13827" max="13827" width="10.625" style="8" customWidth="1"/>
    <col min="13828" max="13828" width="2.625" style="8" customWidth="1"/>
    <col min="13829" max="13829" width="9.125" style="8" customWidth="1"/>
    <col min="13830" max="13832" width="10.625" style="8" customWidth="1"/>
    <col min="13833" max="14080" width="9" style="8"/>
    <col min="14081" max="14081" width="2.375" style="8" customWidth="1"/>
    <col min="14082" max="14082" width="25.75" style="8" customWidth="1"/>
    <col min="14083" max="14083" width="10.625" style="8" customWidth="1"/>
    <col min="14084" max="14084" width="2.625" style="8" customWidth="1"/>
    <col min="14085" max="14085" width="9.125" style="8" customWidth="1"/>
    <col min="14086" max="14088" width="10.625" style="8" customWidth="1"/>
    <col min="14089" max="14336" width="9" style="8"/>
    <col min="14337" max="14337" width="2.375" style="8" customWidth="1"/>
    <col min="14338" max="14338" width="25.75" style="8" customWidth="1"/>
    <col min="14339" max="14339" width="10.625" style="8" customWidth="1"/>
    <col min="14340" max="14340" width="2.625" style="8" customWidth="1"/>
    <col min="14341" max="14341" width="9.125" style="8" customWidth="1"/>
    <col min="14342" max="14344" width="10.625" style="8" customWidth="1"/>
    <col min="14345" max="14592" width="9" style="8"/>
    <col min="14593" max="14593" width="2.375" style="8" customWidth="1"/>
    <col min="14594" max="14594" width="25.75" style="8" customWidth="1"/>
    <col min="14595" max="14595" width="10.625" style="8" customWidth="1"/>
    <col min="14596" max="14596" width="2.625" style="8" customWidth="1"/>
    <col min="14597" max="14597" width="9.125" style="8" customWidth="1"/>
    <col min="14598" max="14600" width="10.625" style="8" customWidth="1"/>
    <col min="14601" max="14848" width="9" style="8"/>
    <col min="14849" max="14849" width="2.375" style="8" customWidth="1"/>
    <col min="14850" max="14850" width="25.75" style="8" customWidth="1"/>
    <col min="14851" max="14851" width="10.625" style="8" customWidth="1"/>
    <col min="14852" max="14852" width="2.625" style="8" customWidth="1"/>
    <col min="14853" max="14853" width="9.125" style="8" customWidth="1"/>
    <col min="14854" max="14856" width="10.625" style="8" customWidth="1"/>
    <col min="14857" max="15104" width="9" style="8"/>
    <col min="15105" max="15105" width="2.375" style="8" customWidth="1"/>
    <col min="15106" max="15106" width="25.75" style="8" customWidth="1"/>
    <col min="15107" max="15107" width="10.625" style="8" customWidth="1"/>
    <col min="15108" max="15108" width="2.625" style="8" customWidth="1"/>
    <col min="15109" max="15109" width="9.125" style="8" customWidth="1"/>
    <col min="15110" max="15112" width="10.625" style="8" customWidth="1"/>
    <col min="15113" max="15360" width="9" style="8"/>
    <col min="15361" max="15361" width="2.375" style="8" customWidth="1"/>
    <col min="15362" max="15362" width="25.75" style="8" customWidth="1"/>
    <col min="15363" max="15363" width="10.625" style="8" customWidth="1"/>
    <col min="15364" max="15364" width="2.625" style="8" customWidth="1"/>
    <col min="15365" max="15365" width="9.125" style="8" customWidth="1"/>
    <col min="15366" max="15368" width="10.625" style="8" customWidth="1"/>
    <col min="15369" max="15616" width="9" style="8"/>
    <col min="15617" max="15617" width="2.375" style="8" customWidth="1"/>
    <col min="15618" max="15618" width="25.75" style="8" customWidth="1"/>
    <col min="15619" max="15619" width="10.625" style="8" customWidth="1"/>
    <col min="15620" max="15620" width="2.625" style="8" customWidth="1"/>
    <col min="15621" max="15621" width="9.125" style="8" customWidth="1"/>
    <col min="15622" max="15624" width="10.625" style="8" customWidth="1"/>
    <col min="15625" max="15872" width="9" style="8"/>
    <col min="15873" max="15873" width="2.375" style="8" customWidth="1"/>
    <col min="15874" max="15874" width="25.75" style="8" customWidth="1"/>
    <col min="15875" max="15875" width="10.625" style="8" customWidth="1"/>
    <col min="15876" max="15876" width="2.625" style="8" customWidth="1"/>
    <col min="15877" max="15877" width="9.125" style="8" customWidth="1"/>
    <col min="15878" max="15880" width="10.625" style="8" customWidth="1"/>
    <col min="15881" max="16128" width="9" style="8"/>
    <col min="16129" max="16129" width="2.375" style="8" customWidth="1"/>
    <col min="16130" max="16130" width="25.75" style="8" customWidth="1"/>
    <col min="16131" max="16131" width="10.625" style="8" customWidth="1"/>
    <col min="16132" max="16132" width="2.625" style="8" customWidth="1"/>
    <col min="16133" max="16133" width="9.125" style="8" customWidth="1"/>
    <col min="16134" max="16136" width="10.625" style="8" customWidth="1"/>
    <col min="16137" max="16384" width="9" style="8"/>
  </cols>
  <sheetData>
    <row r="1" spans="1:13" s="3" customFormat="1" ht="18" customHeight="1" x14ac:dyDescent="0.4">
      <c r="A1" s="1"/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24" customHeight="1" x14ac:dyDescent="0.4">
      <c r="A2" s="4" t="s">
        <v>171</v>
      </c>
      <c r="B2" s="4"/>
      <c r="C2" s="4"/>
      <c r="D2" s="4"/>
      <c r="E2" s="4"/>
      <c r="F2" s="4"/>
      <c r="G2" s="4"/>
      <c r="H2" s="4"/>
    </row>
    <row r="3" spans="1:13" ht="13.5" customHeight="1" x14ac:dyDescent="0.4">
      <c r="A3" s="230"/>
      <c r="B3" s="7"/>
      <c r="C3" s="257"/>
      <c r="D3" s="7"/>
      <c r="E3" s="7"/>
      <c r="F3" s="7"/>
      <c r="G3" s="136"/>
      <c r="H3" s="149" t="s">
        <v>160</v>
      </c>
    </row>
    <row r="4" spans="1:13" ht="15" customHeight="1" x14ac:dyDescent="0.4">
      <c r="A4" s="202"/>
      <c r="B4" s="10" t="s">
        <v>75</v>
      </c>
      <c r="C4" s="12" t="s">
        <v>161</v>
      </c>
      <c r="D4" s="12" t="s">
        <v>162</v>
      </c>
      <c r="E4" s="12"/>
      <c r="F4" s="12"/>
      <c r="G4" s="12"/>
      <c r="H4" s="12"/>
    </row>
    <row r="5" spans="1:13" ht="15" customHeight="1" thickBot="1" x14ac:dyDescent="0.45">
      <c r="A5" s="178"/>
      <c r="B5" s="155"/>
      <c r="C5" s="154"/>
      <c r="D5" s="156" t="s">
        <v>77</v>
      </c>
      <c r="E5" s="155"/>
      <c r="F5" s="157" t="s">
        <v>163</v>
      </c>
      <c r="G5" s="157" t="s">
        <v>164</v>
      </c>
      <c r="H5" s="157" t="s">
        <v>11</v>
      </c>
    </row>
    <row r="6" spans="1:13" ht="18" customHeight="1" thickTop="1" x14ac:dyDescent="0.4">
      <c r="A6" s="164"/>
      <c r="B6" s="258" t="s">
        <v>172</v>
      </c>
      <c r="C6" s="22">
        <v>9</v>
      </c>
      <c r="D6" s="79" t="s">
        <v>13</v>
      </c>
      <c r="E6" s="80"/>
      <c r="F6" s="69">
        <v>61</v>
      </c>
      <c r="G6" s="69">
        <v>62</v>
      </c>
      <c r="H6" s="69">
        <f>H7+H8</f>
        <v>123</v>
      </c>
    </row>
    <row r="7" spans="1:13" ht="18" customHeight="1" x14ac:dyDescent="0.4">
      <c r="A7" s="164"/>
      <c r="B7" s="258"/>
      <c r="C7" s="22"/>
      <c r="D7" s="23"/>
      <c r="E7" s="14" t="s">
        <v>15</v>
      </c>
      <c r="F7" s="63">
        <v>24</v>
      </c>
      <c r="G7" s="63">
        <v>24</v>
      </c>
      <c r="H7" s="63">
        <f>F7+G7</f>
        <v>48</v>
      </c>
    </row>
    <row r="8" spans="1:13" ht="18" customHeight="1" thickBot="1" x14ac:dyDescent="0.45">
      <c r="A8" s="178"/>
      <c r="B8" s="259"/>
      <c r="C8" s="40"/>
      <c r="D8" s="73"/>
      <c r="E8" s="74" t="s">
        <v>16</v>
      </c>
      <c r="F8" s="75">
        <v>37</v>
      </c>
      <c r="G8" s="75">
        <v>38</v>
      </c>
      <c r="H8" s="75">
        <f>F8+G8</f>
        <v>75</v>
      </c>
    </row>
    <row r="9" spans="1:13" ht="18" customHeight="1" thickTop="1" x14ac:dyDescent="0.4">
      <c r="A9" s="225" t="s">
        <v>34</v>
      </c>
      <c r="B9" s="260" t="s">
        <v>157</v>
      </c>
      <c r="C9" s="226">
        <v>9</v>
      </c>
      <c r="D9" s="247" t="s">
        <v>13</v>
      </c>
      <c r="E9" s="47"/>
      <c r="F9" s="188">
        <v>73</v>
      </c>
      <c r="G9" s="188">
        <v>73</v>
      </c>
      <c r="H9" s="69">
        <f>SUM(F9:G9)</f>
        <v>146</v>
      </c>
    </row>
    <row r="10" spans="1:13" ht="18" customHeight="1" x14ac:dyDescent="0.4">
      <c r="A10" s="182"/>
      <c r="B10" s="261" t="s">
        <v>169</v>
      </c>
      <c r="C10" s="262">
        <v>10</v>
      </c>
      <c r="D10" s="250" t="s">
        <v>13</v>
      </c>
      <c r="E10" s="129"/>
      <c r="F10" s="69">
        <v>76</v>
      </c>
      <c r="G10" s="69">
        <v>91</v>
      </c>
      <c r="H10" s="69">
        <f>SUM(F10:G10)</f>
        <v>167</v>
      </c>
    </row>
    <row r="11" spans="1:13" ht="18" customHeight="1" x14ac:dyDescent="0.4">
      <c r="A11" s="193"/>
      <c r="B11" s="141" t="s">
        <v>158</v>
      </c>
      <c r="C11" s="85">
        <v>9</v>
      </c>
      <c r="D11" s="250" t="s">
        <v>13</v>
      </c>
      <c r="E11" s="129"/>
      <c r="F11" s="63">
        <v>92</v>
      </c>
      <c r="G11" s="63">
        <v>81</v>
      </c>
      <c r="H11" s="63">
        <f>SUM(F11:G11)</f>
        <v>173</v>
      </c>
    </row>
    <row r="12" spans="1:13" ht="21" customHeight="1" x14ac:dyDescent="0.4">
      <c r="A12" s="254" t="s">
        <v>72</v>
      </c>
      <c r="B12" s="254"/>
      <c r="C12" s="254"/>
      <c r="D12" s="255"/>
      <c r="E12" s="255"/>
      <c r="F12" s="255"/>
      <c r="G12" s="255"/>
      <c r="H12" s="255"/>
      <c r="I12" s="136"/>
    </row>
    <row r="13" spans="1:13" x14ac:dyDescent="0.4">
      <c r="A13" s="256"/>
      <c r="B13" s="256"/>
      <c r="C13" s="256"/>
    </row>
  </sheetData>
  <mergeCells count="15">
    <mergeCell ref="A13:C13"/>
    <mergeCell ref="B6:B8"/>
    <mergeCell ref="C6:C8"/>
    <mergeCell ref="D6:E6"/>
    <mergeCell ref="D7:D8"/>
    <mergeCell ref="A9:A11"/>
    <mergeCell ref="D9:E9"/>
    <mergeCell ref="D10:E10"/>
    <mergeCell ref="D11:E11"/>
    <mergeCell ref="A1:B1"/>
    <mergeCell ref="A2:H2"/>
    <mergeCell ref="B4:B5"/>
    <mergeCell ref="C4:C5"/>
    <mergeCell ref="D4:H4"/>
    <mergeCell ref="D5:E5"/>
  </mergeCells>
  <phoneticPr fontId="3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F81F25-E96C-416A-9A4A-C2B5B32C9762}">
  <dimension ref="A1:M18"/>
  <sheetViews>
    <sheetView showGridLines="0" zoomScaleNormal="100" workbookViewId="0">
      <selection sqref="A1:C1"/>
    </sheetView>
  </sheetViews>
  <sheetFormatPr defaultRowHeight="13.5" x14ac:dyDescent="0.4"/>
  <cols>
    <col min="1" max="1" width="3.75" style="8" customWidth="1"/>
    <col min="2" max="2" width="10.625" style="8" customWidth="1"/>
    <col min="3" max="3" width="14" style="8" customWidth="1"/>
    <col min="4" max="4" width="18.25" style="8" customWidth="1"/>
    <col min="5" max="5" width="2" style="8" customWidth="1"/>
    <col min="6" max="6" width="8.25" style="8" customWidth="1"/>
    <col min="7" max="7" width="19.125" style="8" customWidth="1"/>
    <col min="8" max="256" width="9" style="8"/>
    <col min="257" max="257" width="3.75" style="8" customWidth="1"/>
    <col min="258" max="258" width="10.625" style="8" customWidth="1"/>
    <col min="259" max="259" width="14" style="8" customWidth="1"/>
    <col min="260" max="260" width="18.25" style="8" customWidth="1"/>
    <col min="261" max="261" width="2" style="8" customWidth="1"/>
    <col min="262" max="262" width="8.25" style="8" customWidth="1"/>
    <col min="263" max="263" width="19.125" style="8" customWidth="1"/>
    <col min="264" max="512" width="9" style="8"/>
    <col min="513" max="513" width="3.75" style="8" customWidth="1"/>
    <col min="514" max="514" width="10.625" style="8" customWidth="1"/>
    <col min="515" max="515" width="14" style="8" customWidth="1"/>
    <col min="516" max="516" width="18.25" style="8" customWidth="1"/>
    <col min="517" max="517" width="2" style="8" customWidth="1"/>
    <col min="518" max="518" width="8.25" style="8" customWidth="1"/>
    <col min="519" max="519" width="19.125" style="8" customWidth="1"/>
    <col min="520" max="768" width="9" style="8"/>
    <col min="769" max="769" width="3.75" style="8" customWidth="1"/>
    <col min="770" max="770" width="10.625" style="8" customWidth="1"/>
    <col min="771" max="771" width="14" style="8" customWidth="1"/>
    <col min="772" max="772" width="18.25" style="8" customWidth="1"/>
    <col min="773" max="773" width="2" style="8" customWidth="1"/>
    <col min="774" max="774" width="8.25" style="8" customWidth="1"/>
    <col min="775" max="775" width="19.125" style="8" customWidth="1"/>
    <col min="776" max="1024" width="9" style="8"/>
    <col min="1025" max="1025" width="3.75" style="8" customWidth="1"/>
    <col min="1026" max="1026" width="10.625" style="8" customWidth="1"/>
    <col min="1027" max="1027" width="14" style="8" customWidth="1"/>
    <col min="1028" max="1028" width="18.25" style="8" customWidth="1"/>
    <col min="1029" max="1029" width="2" style="8" customWidth="1"/>
    <col min="1030" max="1030" width="8.25" style="8" customWidth="1"/>
    <col min="1031" max="1031" width="19.125" style="8" customWidth="1"/>
    <col min="1032" max="1280" width="9" style="8"/>
    <col min="1281" max="1281" width="3.75" style="8" customWidth="1"/>
    <col min="1282" max="1282" width="10.625" style="8" customWidth="1"/>
    <col min="1283" max="1283" width="14" style="8" customWidth="1"/>
    <col min="1284" max="1284" width="18.25" style="8" customWidth="1"/>
    <col min="1285" max="1285" width="2" style="8" customWidth="1"/>
    <col min="1286" max="1286" width="8.25" style="8" customWidth="1"/>
    <col min="1287" max="1287" width="19.125" style="8" customWidth="1"/>
    <col min="1288" max="1536" width="9" style="8"/>
    <col min="1537" max="1537" width="3.75" style="8" customWidth="1"/>
    <col min="1538" max="1538" width="10.625" style="8" customWidth="1"/>
    <col min="1539" max="1539" width="14" style="8" customWidth="1"/>
    <col min="1540" max="1540" width="18.25" style="8" customWidth="1"/>
    <col min="1541" max="1541" width="2" style="8" customWidth="1"/>
    <col min="1542" max="1542" width="8.25" style="8" customWidth="1"/>
    <col min="1543" max="1543" width="19.125" style="8" customWidth="1"/>
    <col min="1544" max="1792" width="9" style="8"/>
    <col min="1793" max="1793" width="3.75" style="8" customWidth="1"/>
    <col min="1794" max="1794" width="10.625" style="8" customWidth="1"/>
    <col min="1795" max="1795" width="14" style="8" customWidth="1"/>
    <col min="1796" max="1796" width="18.25" style="8" customWidth="1"/>
    <col min="1797" max="1797" width="2" style="8" customWidth="1"/>
    <col min="1798" max="1798" width="8.25" style="8" customWidth="1"/>
    <col min="1799" max="1799" width="19.125" style="8" customWidth="1"/>
    <col min="1800" max="2048" width="9" style="8"/>
    <col min="2049" max="2049" width="3.75" style="8" customWidth="1"/>
    <col min="2050" max="2050" width="10.625" style="8" customWidth="1"/>
    <col min="2051" max="2051" width="14" style="8" customWidth="1"/>
    <col min="2052" max="2052" width="18.25" style="8" customWidth="1"/>
    <col min="2053" max="2053" width="2" style="8" customWidth="1"/>
    <col min="2054" max="2054" width="8.25" style="8" customWidth="1"/>
    <col min="2055" max="2055" width="19.125" style="8" customWidth="1"/>
    <col min="2056" max="2304" width="9" style="8"/>
    <col min="2305" max="2305" width="3.75" style="8" customWidth="1"/>
    <col min="2306" max="2306" width="10.625" style="8" customWidth="1"/>
    <col min="2307" max="2307" width="14" style="8" customWidth="1"/>
    <col min="2308" max="2308" width="18.25" style="8" customWidth="1"/>
    <col min="2309" max="2309" width="2" style="8" customWidth="1"/>
    <col min="2310" max="2310" width="8.25" style="8" customWidth="1"/>
    <col min="2311" max="2311" width="19.125" style="8" customWidth="1"/>
    <col min="2312" max="2560" width="9" style="8"/>
    <col min="2561" max="2561" width="3.75" style="8" customWidth="1"/>
    <col min="2562" max="2562" width="10.625" style="8" customWidth="1"/>
    <col min="2563" max="2563" width="14" style="8" customWidth="1"/>
    <col min="2564" max="2564" width="18.25" style="8" customWidth="1"/>
    <col min="2565" max="2565" width="2" style="8" customWidth="1"/>
    <col min="2566" max="2566" width="8.25" style="8" customWidth="1"/>
    <col min="2567" max="2567" width="19.125" style="8" customWidth="1"/>
    <col min="2568" max="2816" width="9" style="8"/>
    <col min="2817" max="2817" width="3.75" style="8" customWidth="1"/>
    <col min="2818" max="2818" width="10.625" style="8" customWidth="1"/>
    <col min="2819" max="2819" width="14" style="8" customWidth="1"/>
    <col min="2820" max="2820" width="18.25" style="8" customWidth="1"/>
    <col min="2821" max="2821" width="2" style="8" customWidth="1"/>
    <col min="2822" max="2822" width="8.25" style="8" customWidth="1"/>
    <col min="2823" max="2823" width="19.125" style="8" customWidth="1"/>
    <col min="2824" max="3072" width="9" style="8"/>
    <col min="3073" max="3073" width="3.75" style="8" customWidth="1"/>
    <col min="3074" max="3074" width="10.625" style="8" customWidth="1"/>
    <col min="3075" max="3075" width="14" style="8" customWidth="1"/>
    <col min="3076" max="3076" width="18.25" style="8" customWidth="1"/>
    <col min="3077" max="3077" width="2" style="8" customWidth="1"/>
    <col min="3078" max="3078" width="8.25" style="8" customWidth="1"/>
    <col min="3079" max="3079" width="19.125" style="8" customWidth="1"/>
    <col min="3080" max="3328" width="9" style="8"/>
    <col min="3329" max="3329" width="3.75" style="8" customWidth="1"/>
    <col min="3330" max="3330" width="10.625" style="8" customWidth="1"/>
    <col min="3331" max="3331" width="14" style="8" customWidth="1"/>
    <col min="3332" max="3332" width="18.25" style="8" customWidth="1"/>
    <col min="3333" max="3333" width="2" style="8" customWidth="1"/>
    <col min="3334" max="3334" width="8.25" style="8" customWidth="1"/>
    <col min="3335" max="3335" width="19.125" style="8" customWidth="1"/>
    <col min="3336" max="3584" width="9" style="8"/>
    <col min="3585" max="3585" width="3.75" style="8" customWidth="1"/>
    <col min="3586" max="3586" width="10.625" style="8" customWidth="1"/>
    <col min="3587" max="3587" width="14" style="8" customWidth="1"/>
    <col min="3588" max="3588" width="18.25" style="8" customWidth="1"/>
    <col min="3589" max="3589" width="2" style="8" customWidth="1"/>
    <col min="3590" max="3590" width="8.25" style="8" customWidth="1"/>
    <col min="3591" max="3591" width="19.125" style="8" customWidth="1"/>
    <col min="3592" max="3840" width="9" style="8"/>
    <col min="3841" max="3841" width="3.75" style="8" customWidth="1"/>
    <col min="3842" max="3842" width="10.625" style="8" customWidth="1"/>
    <col min="3843" max="3843" width="14" style="8" customWidth="1"/>
    <col min="3844" max="3844" width="18.25" style="8" customWidth="1"/>
    <col min="3845" max="3845" width="2" style="8" customWidth="1"/>
    <col min="3846" max="3846" width="8.25" style="8" customWidth="1"/>
    <col min="3847" max="3847" width="19.125" style="8" customWidth="1"/>
    <col min="3848" max="4096" width="9" style="8"/>
    <col min="4097" max="4097" width="3.75" style="8" customWidth="1"/>
    <col min="4098" max="4098" width="10.625" style="8" customWidth="1"/>
    <col min="4099" max="4099" width="14" style="8" customWidth="1"/>
    <col min="4100" max="4100" width="18.25" style="8" customWidth="1"/>
    <col min="4101" max="4101" width="2" style="8" customWidth="1"/>
    <col min="4102" max="4102" width="8.25" style="8" customWidth="1"/>
    <col min="4103" max="4103" width="19.125" style="8" customWidth="1"/>
    <col min="4104" max="4352" width="9" style="8"/>
    <col min="4353" max="4353" width="3.75" style="8" customWidth="1"/>
    <col min="4354" max="4354" width="10.625" style="8" customWidth="1"/>
    <col min="4355" max="4355" width="14" style="8" customWidth="1"/>
    <col min="4356" max="4356" width="18.25" style="8" customWidth="1"/>
    <col min="4357" max="4357" width="2" style="8" customWidth="1"/>
    <col min="4358" max="4358" width="8.25" style="8" customWidth="1"/>
    <col min="4359" max="4359" width="19.125" style="8" customWidth="1"/>
    <col min="4360" max="4608" width="9" style="8"/>
    <col min="4609" max="4609" width="3.75" style="8" customWidth="1"/>
    <col min="4610" max="4610" width="10.625" style="8" customWidth="1"/>
    <col min="4611" max="4611" width="14" style="8" customWidth="1"/>
    <col min="4612" max="4612" width="18.25" style="8" customWidth="1"/>
    <col min="4613" max="4613" width="2" style="8" customWidth="1"/>
    <col min="4614" max="4614" width="8.25" style="8" customWidth="1"/>
    <col min="4615" max="4615" width="19.125" style="8" customWidth="1"/>
    <col min="4616" max="4864" width="9" style="8"/>
    <col min="4865" max="4865" width="3.75" style="8" customWidth="1"/>
    <col min="4866" max="4866" width="10.625" style="8" customWidth="1"/>
    <col min="4867" max="4867" width="14" style="8" customWidth="1"/>
    <col min="4868" max="4868" width="18.25" style="8" customWidth="1"/>
    <col min="4869" max="4869" width="2" style="8" customWidth="1"/>
    <col min="4870" max="4870" width="8.25" style="8" customWidth="1"/>
    <col min="4871" max="4871" width="19.125" style="8" customWidth="1"/>
    <col min="4872" max="5120" width="9" style="8"/>
    <col min="5121" max="5121" width="3.75" style="8" customWidth="1"/>
    <col min="5122" max="5122" width="10.625" style="8" customWidth="1"/>
    <col min="5123" max="5123" width="14" style="8" customWidth="1"/>
    <col min="5124" max="5124" width="18.25" style="8" customWidth="1"/>
    <col min="5125" max="5125" width="2" style="8" customWidth="1"/>
    <col min="5126" max="5126" width="8.25" style="8" customWidth="1"/>
    <col min="5127" max="5127" width="19.125" style="8" customWidth="1"/>
    <col min="5128" max="5376" width="9" style="8"/>
    <col min="5377" max="5377" width="3.75" style="8" customWidth="1"/>
    <col min="5378" max="5378" width="10.625" style="8" customWidth="1"/>
    <col min="5379" max="5379" width="14" style="8" customWidth="1"/>
    <col min="5380" max="5380" width="18.25" style="8" customWidth="1"/>
    <col min="5381" max="5381" width="2" style="8" customWidth="1"/>
    <col min="5382" max="5382" width="8.25" style="8" customWidth="1"/>
    <col min="5383" max="5383" width="19.125" style="8" customWidth="1"/>
    <col min="5384" max="5632" width="9" style="8"/>
    <col min="5633" max="5633" width="3.75" style="8" customWidth="1"/>
    <col min="5634" max="5634" width="10.625" style="8" customWidth="1"/>
    <col min="5635" max="5635" width="14" style="8" customWidth="1"/>
    <col min="5636" max="5636" width="18.25" style="8" customWidth="1"/>
    <col min="5637" max="5637" width="2" style="8" customWidth="1"/>
    <col min="5638" max="5638" width="8.25" style="8" customWidth="1"/>
    <col min="5639" max="5639" width="19.125" style="8" customWidth="1"/>
    <col min="5640" max="5888" width="9" style="8"/>
    <col min="5889" max="5889" width="3.75" style="8" customWidth="1"/>
    <col min="5890" max="5890" width="10.625" style="8" customWidth="1"/>
    <col min="5891" max="5891" width="14" style="8" customWidth="1"/>
    <col min="5892" max="5892" width="18.25" style="8" customWidth="1"/>
    <col min="5893" max="5893" width="2" style="8" customWidth="1"/>
    <col min="5894" max="5894" width="8.25" style="8" customWidth="1"/>
    <col min="5895" max="5895" width="19.125" style="8" customWidth="1"/>
    <col min="5896" max="6144" width="9" style="8"/>
    <col min="6145" max="6145" width="3.75" style="8" customWidth="1"/>
    <col min="6146" max="6146" width="10.625" style="8" customWidth="1"/>
    <col min="6147" max="6147" width="14" style="8" customWidth="1"/>
    <col min="6148" max="6148" width="18.25" style="8" customWidth="1"/>
    <col min="6149" max="6149" width="2" style="8" customWidth="1"/>
    <col min="6150" max="6150" width="8.25" style="8" customWidth="1"/>
    <col min="6151" max="6151" width="19.125" style="8" customWidth="1"/>
    <col min="6152" max="6400" width="9" style="8"/>
    <col min="6401" max="6401" width="3.75" style="8" customWidth="1"/>
    <col min="6402" max="6402" width="10.625" style="8" customWidth="1"/>
    <col min="6403" max="6403" width="14" style="8" customWidth="1"/>
    <col min="6404" max="6404" width="18.25" style="8" customWidth="1"/>
    <col min="6405" max="6405" width="2" style="8" customWidth="1"/>
    <col min="6406" max="6406" width="8.25" style="8" customWidth="1"/>
    <col min="6407" max="6407" width="19.125" style="8" customWidth="1"/>
    <col min="6408" max="6656" width="9" style="8"/>
    <col min="6657" max="6657" width="3.75" style="8" customWidth="1"/>
    <col min="6658" max="6658" width="10.625" style="8" customWidth="1"/>
    <col min="6659" max="6659" width="14" style="8" customWidth="1"/>
    <col min="6660" max="6660" width="18.25" style="8" customWidth="1"/>
    <col min="6661" max="6661" width="2" style="8" customWidth="1"/>
    <col min="6662" max="6662" width="8.25" style="8" customWidth="1"/>
    <col min="6663" max="6663" width="19.125" style="8" customWidth="1"/>
    <col min="6664" max="6912" width="9" style="8"/>
    <col min="6913" max="6913" width="3.75" style="8" customWidth="1"/>
    <col min="6914" max="6914" width="10.625" style="8" customWidth="1"/>
    <col min="6915" max="6915" width="14" style="8" customWidth="1"/>
    <col min="6916" max="6916" width="18.25" style="8" customWidth="1"/>
    <col min="6917" max="6917" width="2" style="8" customWidth="1"/>
    <col min="6918" max="6918" width="8.25" style="8" customWidth="1"/>
    <col min="6919" max="6919" width="19.125" style="8" customWidth="1"/>
    <col min="6920" max="7168" width="9" style="8"/>
    <col min="7169" max="7169" width="3.75" style="8" customWidth="1"/>
    <col min="7170" max="7170" width="10.625" style="8" customWidth="1"/>
    <col min="7171" max="7171" width="14" style="8" customWidth="1"/>
    <col min="7172" max="7172" width="18.25" style="8" customWidth="1"/>
    <col min="7173" max="7173" width="2" style="8" customWidth="1"/>
    <col min="7174" max="7174" width="8.25" style="8" customWidth="1"/>
    <col min="7175" max="7175" width="19.125" style="8" customWidth="1"/>
    <col min="7176" max="7424" width="9" style="8"/>
    <col min="7425" max="7425" width="3.75" style="8" customWidth="1"/>
    <col min="7426" max="7426" width="10.625" style="8" customWidth="1"/>
    <col min="7427" max="7427" width="14" style="8" customWidth="1"/>
    <col min="7428" max="7428" width="18.25" style="8" customWidth="1"/>
    <col min="7429" max="7429" width="2" style="8" customWidth="1"/>
    <col min="7430" max="7430" width="8.25" style="8" customWidth="1"/>
    <col min="7431" max="7431" width="19.125" style="8" customWidth="1"/>
    <col min="7432" max="7680" width="9" style="8"/>
    <col min="7681" max="7681" width="3.75" style="8" customWidth="1"/>
    <col min="7682" max="7682" width="10.625" style="8" customWidth="1"/>
    <col min="7683" max="7683" width="14" style="8" customWidth="1"/>
    <col min="7684" max="7684" width="18.25" style="8" customWidth="1"/>
    <col min="7685" max="7685" width="2" style="8" customWidth="1"/>
    <col min="7686" max="7686" width="8.25" style="8" customWidth="1"/>
    <col min="7687" max="7687" width="19.125" style="8" customWidth="1"/>
    <col min="7688" max="7936" width="9" style="8"/>
    <col min="7937" max="7937" width="3.75" style="8" customWidth="1"/>
    <col min="7938" max="7938" width="10.625" style="8" customWidth="1"/>
    <col min="7939" max="7939" width="14" style="8" customWidth="1"/>
    <col min="7940" max="7940" width="18.25" style="8" customWidth="1"/>
    <col min="7941" max="7941" width="2" style="8" customWidth="1"/>
    <col min="7942" max="7942" width="8.25" style="8" customWidth="1"/>
    <col min="7943" max="7943" width="19.125" style="8" customWidth="1"/>
    <col min="7944" max="8192" width="9" style="8"/>
    <col min="8193" max="8193" width="3.75" style="8" customWidth="1"/>
    <col min="8194" max="8194" width="10.625" style="8" customWidth="1"/>
    <col min="8195" max="8195" width="14" style="8" customWidth="1"/>
    <col min="8196" max="8196" width="18.25" style="8" customWidth="1"/>
    <col min="8197" max="8197" width="2" style="8" customWidth="1"/>
    <col min="8198" max="8198" width="8.25" style="8" customWidth="1"/>
    <col min="8199" max="8199" width="19.125" style="8" customWidth="1"/>
    <col min="8200" max="8448" width="9" style="8"/>
    <col min="8449" max="8449" width="3.75" style="8" customWidth="1"/>
    <col min="8450" max="8450" width="10.625" style="8" customWidth="1"/>
    <col min="8451" max="8451" width="14" style="8" customWidth="1"/>
    <col min="8452" max="8452" width="18.25" style="8" customWidth="1"/>
    <col min="8453" max="8453" width="2" style="8" customWidth="1"/>
    <col min="8454" max="8454" width="8.25" style="8" customWidth="1"/>
    <col min="8455" max="8455" width="19.125" style="8" customWidth="1"/>
    <col min="8456" max="8704" width="9" style="8"/>
    <col min="8705" max="8705" width="3.75" style="8" customWidth="1"/>
    <col min="8706" max="8706" width="10.625" style="8" customWidth="1"/>
    <col min="8707" max="8707" width="14" style="8" customWidth="1"/>
    <col min="8708" max="8708" width="18.25" style="8" customWidth="1"/>
    <col min="8709" max="8709" width="2" style="8" customWidth="1"/>
    <col min="8710" max="8710" width="8.25" style="8" customWidth="1"/>
    <col min="8711" max="8711" width="19.125" style="8" customWidth="1"/>
    <col min="8712" max="8960" width="9" style="8"/>
    <col min="8961" max="8961" width="3.75" style="8" customWidth="1"/>
    <col min="8962" max="8962" width="10.625" style="8" customWidth="1"/>
    <col min="8963" max="8963" width="14" style="8" customWidth="1"/>
    <col min="8964" max="8964" width="18.25" style="8" customWidth="1"/>
    <col min="8965" max="8965" width="2" style="8" customWidth="1"/>
    <col min="8966" max="8966" width="8.25" style="8" customWidth="1"/>
    <col min="8967" max="8967" width="19.125" style="8" customWidth="1"/>
    <col min="8968" max="9216" width="9" style="8"/>
    <col min="9217" max="9217" width="3.75" style="8" customWidth="1"/>
    <col min="9218" max="9218" width="10.625" style="8" customWidth="1"/>
    <col min="9219" max="9219" width="14" style="8" customWidth="1"/>
    <col min="9220" max="9220" width="18.25" style="8" customWidth="1"/>
    <col min="9221" max="9221" width="2" style="8" customWidth="1"/>
    <col min="9222" max="9222" width="8.25" style="8" customWidth="1"/>
    <col min="9223" max="9223" width="19.125" style="8" customWidth="1"/>
    <col min="9224" max="9472" width="9" style="8"/>
    <col min="9473" max="9473" width="3.75" style="8" customWidth="1"/>
    <col min="9474" max="9474" width="10.625" style="8" customWidth="1"/>
    <col min="9475" max="9475" width="14" style="8" customWidth="1"/>
    <col min="9476" max="9476" width="18.25" style="8" customWidth="1"/>
    <col min="9477" max="9477" width="2" style="8" customWidth="1"/>
    <col min="9478" max="9478" width="8.25" style="8" customWidth="1"/>
    <col min="9479" max="9479" width="19.125" style="8" customWidth="1"/>
    <col min="9480" max="9728" width="9" style="8"/>
    <col min="9729" max="9729" width="3.75" style="8" customWidth="1"/>
    <col min="9730" max="9730" width="10.625" style="8" customWidth="1"/>
    <col min="9731" max="9731" width="14" style="8" customWidth="1"/>
    <col min="9732" max="9732" width="18.25" style="8" customWidth="1"/>
    <col min="9733" max="9733" width="2" style="8" customWidth="1"/>
    <col min="9734" max="9734" width="8.25" style="8" customWidth="1"/>
    <col min="9735" max="9735" width="19.125" style="8" customWidth="1"/>
    <col min="9736" max="9984" width="9" style="8"/>
    <col min="9985" max="9985" width="3.75" style="8" customWidth="1"/>
    <col min="9986" max="9986" width="10.625" style="8" customWidth="1"/>
    <col min="9987" max="9987" width="14" style="8" customWidth="1"/>
    <col min="9988" max="9988" width="18.25" style="8" customWidth="1"/>
    <col min="9989" max="9989" width="2" style="8" customWidth="1"/>
    <col min="9990" max="9990" width="8.25" style="8" customWidth="1"/>
    <col min="9991" max="9991" width="19.125" style="8" customWidth="1"/>
    <col min="9992" max="10240" width="9" style="8"/>
    <col min="10241" max="10241" width="3.75" style="8" customWidth="1"/>
    <col min="10242" max="10242" width="10.625" style="8" customWidth="1"/>
    <col min="10243" max="10243" width="14" style="8" customWidth="1"/>
    <col min="10244" max="10244" width="18.25" style="8" customWidth="1"/>
    <col min="10245" max="10245" width="2" style="8" customWidth="1"/>
    <col min="10246" max="10246" width="8.25" style="8" customWidth="1"/>
    <col min="10247" max="10247" width="19.125" style="8" customWidth="1"/>
    <col min="10248" max="10496" width="9" style="8"/>
    <col min="10497" max="10497" width="3.75" style="8" customWidth="1"/>
    <col min="10498" max="10498" width="10.625" style="8" customWidth="1"/>
    <col min="10499" max="10499" width="14" style="8" customWidth="1"/>
    <col min="10500" max="10500" width="18.25" style="8" customWidth="1"/>
    <col min="10501" max="10501" width="2" style="8" customWidth="1"/>
    <col min="10502" max="10502" width="8.25" style="8" customWidth="1"/>
    <col min="10503" max="10503" width="19.125" style="8" customWidth="1"/>
    <col min="10504" max="10752" width="9" style="8"/>
    <col min="10753" max="10753" width="3.75" style="8" customWidth="1"/>
    <col min="10754" max="10754" width="10.625" style="8" customWidth="1"/>
    <col min="10755" max="10755" width="14" style="8" customWidth="1"/>
    <col min="10756" max="10756" width="18.25" style="8" customWidth="1"/>
    <col min="10757" max="10757" width="2" style="8" customWidth="1"/>
    <col min="10758" max="10758" width="8.25" style="8" customWidth="1"/>
    <col min="10759" max="10759" width="19.125" style="8" customWidth="1"/>
    <col min="10760" max="11008" width="9" style="8"/>
    <col min="11009" max="11009" width="3.75" style="8" customWidth="1"/>
    <col min="11010" max="11010" width="10.625" style="8" customWidth="1"/>
    <col min="11011" max="11011" width="14" style="8" customWidth="1"/>
    <col min="11012" max="11012" width="18.25" style="8" customWidth="1"/>
    <col min="11013" max="11013" width="2" style="8" customWidth="1"/>
    <col min="11014" max="11014" width="8.25" style="8" customWidth="1"/>
    <col min="11015" max="11015" width="19.125" style="8" customWidth="1"/>
    <col min="11016" max="11264" width="9" style="8"/>
    <col min="11265" max="11265" width="3.75" style="8" customWidth="1"/>
    <col min="11266" max="11266" width="10.625" style="8" customWidth="1"/>
    <col min="11267" max="11267" width="14" style="8" customWidth="1"/>
    <col min="11268" max="11268" width="18.25" style="8" customWidth="1"/>
    <col min="11269" max="11269" width="2" style="8" customWidth="1"/>
    <col min="11270" max="11270" width="8.25" style="8" customWidth="1"/>
    <col min="11271" max="11271" width="19.125" style="8" customWidth="1"/>
    <col min="11272" max="11520" width="9" style="8"/>
    <col min="11521" max="11521" width="3.75" style="8" customWidth="1"/>
    <col min="11522" max="11522" width="10.625" style="8" customWidth="1"/>
    <col min="11523" max="11523" width="14" style="8" customWidth="1"/>
    <col min="11524" max="11524" width="18.25" style="8" customWidth="1"/>
    <col min="11525" max="11525" width="2" style="8" customWidth="1"/>
    <col min="11526" max="11526" width="8.25" style="8" customWidth="1"/>
    <col min="11527" max="11527" width="19.125" style="8" customWidth="1"/>
    <col min="11528" max="11776" width="9" style="8"/>
    <col min="11777" max="11777" width="3.75" style="8" customWidth="1"/>
    <col min="11778" max="11778" width="10.625" style="8" customWidth="1"/>
    <col min="11779" max="11779" width="14" style="8" customWidth="1"/>
    <col min="11780" max="11780" width="18.25" style="8" customWidth="1"/>
    <col min="11781" max="11781" width="2" style="8" customWidth="1"/>
    <col min="11782" max="11782" width="8.25" style="8" customWidth="1"/>
    <col min="11783" max="11783" width="19.125" style="8" customWidth="1"/>
    <col min="11784" max="12032" width="9" style="8"/>
    <col min="12033" max="12033" width="3.75" style="8" customWidth="1"/>
    <col min="12034" max="12034" width="10.625" style="8" customWidth="1"/>
    <col min="12035" max="12035" width="14" style="8" customWidth="1"/>
    <col min="12036" max="12036" width="18.25" style="8" customWidth="1"/>
    <col min="12037" max="12037" width="2" style="8" customWidth="1"/>
    <col min="12038" max="12038" width="8.25" style="8" customWidth="1"/>
    <col min="12039" max="12039" width="19.125" style="8" customWidth="1"/>
    <col min="12040" max="12288" width="9" style="8"/>
    <col min="12289" max="12289" width="3.75" style="8" customWidth="1"/>
    <col min="12290" max="12290" width="10.625" style="8" customWidth="1"/>
    <col min="12291" max="12291" width="14" style="8" customWidth="1"/>
    <col min="12292" max="12292" width="18.25" style="8" customWidth="1"/>
    <col min="12293" max="12293" width="2" style="8" customWidth="1"/>
    <col min="12294" max="12294" width="8.25" style="8" customWidth="1"/>
    <col min="12295" max="12295" width="19.125" style="8" customWidth="1"/>
    <col min="12296" max="12544" width="9" style="8"/>
    <col min="12545" max="12545" width="3.75" style="8" customWidth="1"/>
    <col min="12546" max="12546" width="10.625" style="8" customWidth="1"/>
    <col min="12547" max="12547" width="14" style="8" customWidth="1"/>
    <col min="12548" max="12548" width="18.25" style="8" customWidth="1"/>
    <col min="12549" max="12549" width="2" style="8" customWidth="1"/>
    <col min="12550" max="12550" width="8.25" style="8" customWidth="1"/>
    <col min="12551" max="12551" width="19.125" style="8" customWidth="1"/>
    <col min="12552" max="12800" width="9" style="8"/>
    <col min="12801" max="12801" width="3.75" style="8" customWidth="1"/>
    <col min="12802" max="12802" width="10.625" style="8" customWidth="1"/>
    <col min="12803" max="12803" width="14" style="8" customWidth="1"/>
    <col min="12804" max="12804" width="18.25" style="8" customWidth="1"/>
    <col min="12805" max="12805" width="2" style="8" customWidth="1"/>
    <col min="12806" max="12806" width="8.25" style="8" customWidth="1"/>
    <col min="12807" max="12807" width="19.125" style="8" customWidth="1"/>
    <col min="12808" max="13056" width="9" style="8"/>
    <col min="13057" max="13057" width="3.75" style="8" customWidth="1"/>
    <col min="13058" max="13058" width="10.625" style="8" customWidth="1"/>
    <col min="13059" max="13059" width="14" style="8" customWidth="1"/>
    <col min="13060" max="13060" width="18.25" style="8" customWidth="1"/>
    <col min="13061" max="13061" width="2" style="8" customWidth="1"/>
    <col min="13062" max="13062" width="8.25" style="8" customWidth="1"/>
    <col min="13063" max="13063" width="19.125" style="8" customWidth="1"/>
    <col min="13064" max="13312" width="9" style="8"/>
    <col min="13313" max="13313" width="3.75" style="8" customWidth="1"/>
    <col min="13314" max="13314" width="10.625" style="8" customWidth="1"/>
    <col min="13315" max="13315" width="14" style="8" customWidth="1"/>
    <col min="13316" max="13316" width="18.25" style="8" customWidth="1"/>
    <col min="13317" max="13317" width="2" style="8" customWidth="1"/>
    <col min="13318" max="13318" width="8.25" style="8" customWidth="1"/>
    <col min="13319" max="13319" width="19.125" style="8" customWidth="1"/>
    <col min="13320" max="13568" width="9" style="8"/>
    <col min="13569" max="13569" width="3.75" style="8" customWidth="1"/>
    <col min="13570" max="13570" width="10.625" style="8" customWidth="1"/>
    <col min="13571" max="13571" width="14" style="8" customWidth="1"/>
    <col min="13572" max="13572" width="18.25" style="8" customWidth="1"/>
    <col min="13573" max="13573" width="2" style="8" customWidth="1"/>
    <col min="13574" max="13574" width="8.25" style="8" customWidth="1"/>
    <col min="13575" max="13575" width="19.125" style="8" customWidth="1"/>
    <col min="13576" max="13824" width="9" style="8"/>
    <col min="13825" max="13825" width="3.75" style="8" customWidth="1"/>
    <col min="13826" max="13826" width="10.625" style="8" customWidth="1"/>
    <col min="13827" max="13827" width="14" style="8" customWidth="1"/>
    <col min="13828" max="13828" width="18.25" style="8" customWidth="1"/>
    <col min="13829" max="13829" width="2" style="8" customWidth="1"/>
    <col min="13830" max="13830" width="8.25" style="8" customWidth="1"/>
    <col min="13831" max="13831" width="19.125" style="8" customWidth="1"/>
    <col min="13832" max="14080" width="9" style="8"/>
    <col min="14081" max="14081" width="3.75" style="8" customWidth="1"/>
    <col min="14082" max="14082" width="10.625" style="8" customWidth="1"/>
    <col min="14083" max="14083" width="14" style="8" customWidth="1"/>
    <col min="14084" max="14084" width="18.25" style="8" customWidth="1"/>
    <col min="14085" max="14085" width="2" style="8" customWidth="1"/>
    <col min="14086" max="14086" width="8.25" style="8" customWidth="1"/>
    <col min="14087" max="14087" width="19.125" style="8" customWidth="1"/>
    <col min="14088" max="14336" width="9" style="8"/>
    <col min="14337" max="14337" width="3.75" style="8" customWidth="1"/>
    <col min="14338" max="14338" width="10.625" style="8" customWidth="1"/>
    <col min="14339" max="14339" width="14" style="8" customWidth="1"/>
    <col min="14340" max="14340" width="18.25" style="8" customWidth="1"/>
    <col min="14341" max="14341" width="2" style="8" customWidth="1"/>
    <col min="14342" max="14342" width="8.25" style="8" customWidth="1"/>
    <col min="14343" max="14343" width="19.125" style="8" customWidth="1"/>
    <col min="14344" max="14592" width="9" style="8"/>
    <col min="14593" max="14593" width="3.75" style="8" customWidth="1"/>
    <col min="14594" max="14594" width="10.625" style="8" customWidth="1"/>
    <col min="14595" max="14595" width="14" style="8" customWidth="1"/>
    <col min="14596" max="14596" width="18.25" style="8" customWidth="1"/>
    <col min="14597" max="14597" width="2" style="8" customWidth="1"/>
    <col min="14598" max="14598" width="8.25" style="8" customWidth="1"/>
    <col min="14599" max="14599" width="19.125" style="8" customWidth="1"/>
    <col min="14600" max="14848" width="9" style="8"/>
    <col min="14849" max="14849" width="3.75" style="8" customWidth="1"/>
    <col min="14850" max="14850" width="10.625" style="8" customWidth="1"/>
    <col min="14851" max="14851" width="14" style="8" customWidth="1"/>
    <col min="14852" max="14852" width="18.25" style="8" customWidth="1"/>
    <col min="14853" max="14853" width="2" style="8" customWidth="1"/>
    <col min="14854" max="14854" width="8.25" style="8" customWidth="1"/>
    <col min="14855" max="14855" width="19.125" style="8" customWidth="1"/>
    <col min="14856" max="15104" width="9" style="8"/>
    <col min="15105" max="15105" width="3.75" style="8" customWidth="1"/>
    <col min="15106" max="15106" width="10.625" style="8" customWidth="1"/>
    <col min="15107" max="15107" width="14" style="8" customWidth="1"/>
    <col min="15108" max="15108" width="18.25" style="8" customWidth="1"/>
    <col min="15109" max="15109" width="2" style="8" customWidth="1"/>
    <col min="15110" max="15110" width="8.25" style="8" customWidth="1"/>
    <col min="15111" max="15111" width="19.125" style="8" customWidth="1"/>
    <col min="15112" max="15360" width="9" style="8"/>
    <col min="15361" max="15361" width="3.75" style="8" customWidth="1"/>
    <col min="15362" max="15362" width="10.625" style="8" customWidth="1"/>
    <col min="15363" max="15363" width="14" style="8" customWidth="1"/>
    <col min="15364" max="15364" width="18.25" style="8" customWidth="1"/>
    <col min="15365" max="15365" width="2" style="8" customWidth="1"/>
    <col min="15366" max="15366" width="8.25" style="8" customWidth="1"/>
    <col min="15367" max="15367" width="19.125" style="8" customWidth="1"/>
    <col min="15368" max="15616" width="9" style="8"/>
    <col min="15617" max="15617" width="3.75" style="8" customWidth="1"/>
    <col min="15618" max="15618" width="10.625" style="8" customWidth="1"/>
    <col min="15619" max="15619" width="14" style="8" customWidth="1"/>
    <col min="15620" max="15620" width="18.25" style="8" customWidth="1"/>
    <col min="15621" max="15621" width="2" style="8" customWidth="1"/>
    <col min="15622" max="15622" width="8.25" style="8" customWidth="1"/>
    <col min="15623" max="15623" width="19.125" style="8" customWidth="1"/>
    <col min="15624" max="15872" width="9" style="8"/>
    <col min="15873" max="15873" width="3.75" style="8" customWidth="1"/>
    <col min="15874" max="15874" width="10.625" style="8" customWidth="1"/>
    <col min="15875" max="15875" width="14" style="8" customWidth="1"/>
    <col min="15876" max="15876" width="18.25" style="8" customWidth="1"/>
    <col min="15877" max="15877" width="2" style="8" customWidth="1"/>
    <col min="15878" max="15878" width="8.25" style="8" customWidth="1"/>
    <col min="15879" max="15879" width="19.125" style="8" customWidth="1"/>
    <col min="15880" max="16128" width="9" style="8"/>
    <col min="16129" max="16129" width="3.75" style="8" customWidth="1"/>
    <col min="16130" max="16130" width="10.625" style="8" customWidth="1"/>
    <col min="16131" max="16131" width="14" style="8" customWidth="1"/>
    <col min="16132" max="16132" width="18.25" style="8" customWidth="1"/>
    <col min="16133" max="16133" width="2" style="8" customWidth="1"/>
    <col min="16134" max="16134" width="8.25" style="8" customWidth="1"/>
    <col min="16135" max="16135" width="19.125" style="8" customWidth="1"/>
    <col min="16136" max="16384" width="9" style="8"/>
  </cols>
  <sheetData>
    <row r="1" spans="1:13" s="3" customFormat="1" ht="18" customHeight="1" x14ac:dyDescent="0.4">
      <c r="A1" s="1"/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24" customHeight="1" x14ac:dyDescent="0.4">
      <c r="A2" s="4" t="s">
        <v>173</v>
      </c>
      <c r="B2" s="4"/>
      <c r="C2" s="4"/>
      <c r="D2" s="4"/>
      <c r="E2" s="4"/>
      <c r="F2" s="4"/>
      <c r="G2" s="4"/>
    </row>
    <row r="3" spans="1:13" x14ac:dyDescent="0.4">
      <c r="A3" s="230"/>
      <c r="B3" s="7"/>
      <c r="C3" s="7"/>
      <c r="D3" s="7"/>
      <c r="E3" s="7"/>
      <c r="F3" s="7"/>
      <c r="G3" s="149" t="s">
        <v>160</v>
      </c>
    </row>
    <row r="4" spans="1:13" ht="15.95" customHeight="1" x14ac:dyDescent="0.4">
      <c r="A4" s="202"/>
      <c r="B4" s="151" t="s">
        <v>75</v>
      </c>
      <c r="C4" s="203"/>
      <c r="D4" s="12" t="s">
        <v>161</v>
      </c>
      <c r="E4" s="18" t="s">
        <v>174</v>
      </c>
      <c r="F4" s="151"/>
      <c r="G4" s="203"/>
      <c r="H4" s="204"/>
      <c r="I4" s="204"/>
    </row>
    <row r="5" spans="1:13" ht="15.95" customHeight="1" thickBot="1" x14ac:dyDescent="0.45">
      <c r="A5" s="178"/>
      <c r="B5" s="153"/>
      <c r="C5" s="206"/>
      <c r="D5" s="154"/>
      <c r="E5" s="205"/>
      <c r="F5" s="153"/>
      <c r="G5" s="206"/>
      <c r="H5" s="88"/>
      <c r="I5" s="88"/>
    </row>
    <row r="6" spans="1:13" ht="15.95" customHeight="1" thickTop="1" x14ac:dyDescent="0.4">
      <c r="A6" s="263" t="s">
        <v>175</v>
      </c>
      <c r="B6" s="264"/>
      <c r="C6" s="265"/>
      <c r="D6" s="25">
        <v>4</v>
      </c>
      <c r="E6" s="79" t="s">
        <v>13</v>
      </c>
      <c r="F6" s="80"/>
      <c r="G6" s="69">
        <v>50</v>
      </c>
      <c r="H6" s="89"/>
      <c r="I6" s="89"/>
    </row>
    <row r="7" spans="1:13" ht="15.95" customHeight="1" x14ac:dyDescent="0.4">
      <c r="A7" s="266"/>
      <c r="B7" s="267"/>
      <c r="C7" s="268"/>
      <c r="D7" s="21"/>
      <c r="E7" s="23"/>
      <c r="F7" s="14" t="s">
        <v>15</v>
      </c>
      <c r="G7" s="63">
        <v>15</v>
      </c>
      <c r="H7" s="89"/>
      <c r="I7" s="89"/>
    </row>
    <row r="8" spans="1:13" ht="15.95" customHeight="1" x14ac:dyDescent="0.4">
      <c r="A8" s="269"/>
      <c r="B8" s="270"/>
      <c r="C8" s="271"/>
      <c r="D8" s="21"/>
      <c r="E8" s="26"/>
      <c r="F8" s="27" t="s">
        <v>16</v>
      </c>
      <c r="G8" s="63">
        <v>35</v>
      </c>
      <c r="H8" s="89"/>
      <c r="I8" s="89"/>
    </row>
    <row r="9" spans="1:13" ht="15.95" customHeight="1" x14ac:dyDescent="0.4">
      <c r="A9" s="272" t="s">
        <v>176</v>
      </c>
      <c r="B9" s="273"/>
      <c r="C9" s="274"/>
      <c r="D9" s="21">
        <v>16</v>
      </c>
      <c r="E9" s="79" t="s">
        <v>13</v>
      </c>
      <c r="F9" s="80"/>
      <c r="G9" s="63">
        <v>252</v>
      </c>
      <c r="H9" s="89"/>
      <c r="I9" s="89"/>
    </row>
    <row r="10" spans="1:13" ht="15.95" customHeight="1" x14ac:dyDescent="0.4">
      <c r="A10" s="266"/>
      <c r="B10" s="267"/>
      <c r="C10" s="268"/>
      <c r="D10" s="21"/>
      <c r="E10" s="23"/>
      <c r="F10" s="14" t="s">
        <v>15</v>
      </c>
      <c r="G10" s="63">
        <v>159</v>
      </c>
      <c r="H10" s="89"/>
      <c r="I10" s="89"/>
    </row>
    <row r="11" spans="1:13" ht="15.95" customHeight="1" thickBot="1" x14ac:dyDescent="0.45">
      <c r="A11" s="275"/>
      <c r="B11" s="276"/>
      <c r="C11" s="277"/>
      <c r="D11" s="55"/>
      <c r="E11" s="73"/>
      <c r="F11" s="74" t="s">
        <v>16</v>
      </c>
      <c r="G11" s="75">
        <v>93</v>
      </c>
      <c r="H11" s="89"/>
      <c r="I11" s="89"/>
    </row>
    <row r="12" spans="1:13" ht="15.95" customHeight="1" thickTop="1" x14ac:dyDescent="0.4">
      <c r="A12" s="263" t="s">
        <v>177</v>
      </c>
      <c r="B12" s="264"/>
      <c r="C12" s="265"/>
      <c r="D12" s="25">
        <f>D6+D9</f>
        <v>20</v>
      </c>
      <c r="E12" s="79" t="s">
        <v>13</v>
      </c>
      <c r="F12" s="80"/>
      <c r="G12" s="69">
        <f>G13+G14</f>
        <v>302</v>
      </c>
      <c r="H12" s="89"/>
      <c r="I12" s="89"/>
    </row>
    <row r="13" spans="1:13" ht="15.95" customHeight="1" x14ac:dyDescent="0.4">
      <c r="A13" s="266"/>
      <c r="B13" s="267"/>
      <c r="C13" s="268"/>
      <c r="D13" s="21"/>
      <c r="E13" s="23"/>
      <c r="F13" s="14" t="s">
        <v>15</v>
      </c>
      <c r="G13" s="63">
        <f>G7+G10</f>
        <v>174</v>
      </c>
      <c r="H13" s="89"/>
      <c r="I13" s="89"/>
    </row>
    <row r="14" spans="1:13" ht="15.95" customHeight="1" x14ac:dyDescent="0.4">
      <c r="A14" s="269"/>
      <c r="B14" s="270"/>
      <c r="C14" s="271"/>
      <c r="D14" s="21"/>
      <c r="E14" s="26"/>
      <c r="F14" s="27" t="s">
        <v>16</v>
      </c>
      <c r="G14" s="63">
        <f>G8+G11</f>
        <v>128</v>
      </c>
      <c r="H14" s="89"/>
      <c r="I14" s="89"/>
    </row>
    <row r="15" spans="1:13" ht="21.75" customHeight="1" x14ac:dyDescent="0.4">
      <c r="A15" s="216" t="s">
        <v>34</v>
      </c>
      <c r="B15" s="278" t="s">
        <v>157</v>
      </c>
      <c r="C15" s="279"/>
      <c r="D15" s="85">
        <v>20</v>
      </c>
      <c r="E15" s="250" t="s">
        <v>13</v>
      </c>
      <c r="F15" s="129"/>
      <c r="G15" s="63">
        <v>291</v>
      </c>
      <c r="H15" s="89"/>
      <c r="I15" s="89"/>
    </row>
    <row r="16" spans="1:13" ht="21.75" customHeight="1" x14ac:dyDescent="0.4">
      <c r="A16" s="182"/>
      <c r="B16" s="278" t="s">
        <v>169</v>
      </c>
      <c r="C16" s="279"/>
      <c r="D16" s="85">
        <v>19</v>
      </c>
      <c r="E16" s="250" t="s">
        <v>13</v>
      </c>
      <c r="F16" s="129"/>
      <c r="G16" s="63">
        <v>262</v>
      </c>
      <c r="H16" s="89"/>
      <c r="I16" s="89"/>
    </row>
    <row r="17" spans="1:9" ht="21.75" customHeight="1" x14ac:dyDescent="0.4">
      <c r="A17" s="193"/>
      <c r="B17" s="278" t="s">
        <v>170</v>
      </c>
      <c r="C17" s="279"/>
      <c r="D17" s="85">
        <v>17</v>
      </c>
      <c r="E17" s="247" t="s">
        <v>13</v>
      </c>
      <c r="F17" s="47"/>
      <c r="G17" s="63">
        <v>231</v>
      </c>
      <c r="H17" s="89"/>
      <c r="I17" s="89"/>
    </row>
    <row r="18" spans="1:9" ht="23.25" customHeight="1" x14ac:dyDescent="0.4">
      <c r="A18" s="254" t="s">
        <v>72</v>
      </c>
      <c r="B18" s="57"/>
      <c r="C18" s="57"/>
      <c r="D18" s="57"/>
      <c r="E18" s="57"/>
      <c r="F18" s="105"/>
    </row>
  </sheetData>
  <mergeCells count="24">
    <mergeCell ref="A15:A17"/>
    <mergeCell ref="B15:C15"/>
    <mergeCell ref="E15:F15"/>
    <mergeCell ref="B16:C16"/>
    <mergeCell ref="E16:F16"/>
    <mergeCell ref="B17:C17"/>
    <mergeCell ref="E17:F17"/>
    <mergeCell ref="A9:C11"/>
    <mergeCell ref="D9:D11"/>
    <mergeCell ref="E9:F9"/>
    <mergeCell ref="E10:E11"/>
    <mergeCell ref="A12:C14"/>
    <mergeCell ref="D12:D14"/>
    <mergeCell ref="E12:F12"/>
    <mergeCell ref="E13:E14"/>
    <mergeCell ref="A1:B1"/>
    <mergeCell ref="A2:G2"/>
    <mergeCell ref="B4:C5"/>
    <mergeCell ref="D4:D5"/>
    <mergeCell ref="E4:G5"/>
    <mergeCell ref="A6:C8"/>
    <mergeCell ref="D6:D8"/>
    <mergeCell ref="E6:F6"/>
    <mergeCell ref="E7:E8"/>
  </mergeCells>
  <phoneticPr fontId="3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14</vt:i4>
      </vt:variant>
    </vt:vector>
  </HeadingPairs>
  <TitlesOfParts>
    <vt:vector size="25" baseType="lpstr">
      <vt:lpstr>66(12-1)</vt:lpstr>
      <vt:lpstr>67(12-2)</vt:lpstr>
      <vt:lpstr>68(12-3)</vt:lpstr>
      <vt:lpstr>69(12-4)</vt:lpstr>
      <vt:lpstr>70(12-5)</vt:lpstr>
      <vt:lpstr>71(12-6)</vt:lpstr>
      <vt:lpstr>72(12-7)</vt:lpstr>
      <vt:lpstr>73(12-8)</vt:lpstr>
      <vt:lpstr>74(12-9)</vt:lpstr>
      <vt:lpstr>75(12-10)</vt:lpstr>
      <vt:lpstr>76(12-11)</vt:lpstr>
      <vt:lpstr>'66(12-1)'!Print_Area</vt:lpstr>
      <vt:lpstr>'67(12-2)'!Print_Area</vt:lpstr>
      <vt:lpstr>'68(12-3)'!Print_Area</vt:lpstr>
      <vt:lpstr>'69(12-4)'!Print_Area</vt:lpstr>
      <vt:lpstr>'70(12-5)'!Print_Area</vt:lpstr>
      <vt:lpstr>'71(12-6)'!Print_Area</vt:lpstr>
      <vt:lpstr>'72(12-7)'!Print_Area</vt:lpstr>
      <vt:lpstr>'73(12-8)'!Print_Area</vt:lpstr>
      <vt:lpstr>'74(12-9)'!Print_Area</vt:lpstr>
      <vt:lpstr>'75(12-10)'!Print_Area</vt:lpstr>
      <vt:lpstr>'76(12-11)'!Print_Area</vt:lpstr>
      <vt:lpstr>'66(12-1)'!Print_Titles</vt:lpstr>
      <vt:lpstr>'67(12-2)'!Print_Titles</vt:lpstr>
      <vt:lpstr>'68(12-3)'!Print_Titles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ｷｶｸ ｶ</dc:creator>
  <cp:lastModifiedBy>ｷｶｸ ｶ</cp:lastModifiedBy>
  <dcterms:created xsi:type="dcterms:W3CDTF">2022-06-01T06:21:02Z</dcterms:created>
  <dcterms:modified xsi:type="dcterms:W3CDTF">2022-06-01T06:27:16Z</dcterms:modified>
</cp:coreProperties>
</file>