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6年版東近江市統計書\"/>
    </mc:Choice>
  </mc:AlternateContent>
  <xr:revisionPtr revIDLastSave="0" documentId="8_{00E97C04-B7B4-4853-90EA-D70727940BE0}" xr6:coauthVersionLast="36" xr6:coauthVersionMax="36" xr10:uidLastSave="{00000000-0000-0000-0000-000000000000}"/>
  <bookViews>
    <workbookView xWindow="0" yWindow="0" windowWidth="20490" windowHeight="7455" xr2:uid="{BD7979EE-2752-4D8D-B2C6-62CA96E9F321}"/>
  </bookViews>
  <sheets>
    <sheet name="56(10-1)" sheetId="1" r:id="rId1"/>
    <sheet name="57(10-2)" sheetId="2" r:id="rId2"/>
    <sheet name="58(10-3)" sheetId="3" r:id="rId3"/>
    <sheet name="59(10-4)" sheetId="4" r:id="rId4"/>
    <sheet name="60(10-5)" sheetId="5" r:id="rId5"/>
    <sheet name="61(10-6)" sheetId="6" r:id="rId6"/>
    <sheet name="62(10-7)" sheetId="7" r:id="rId7"/>
  </sheets>
  <externalReferences>
    <externalReference r:id="rId8"/>
    <externalReference r:id="rId9"/>
  </externalReferences>
  <definedNames>
    <definedName name="ALL">[1]差引表!#REF!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0">'56(10-1)'!$A$2:$I$11</definedName>
    <definedName name="_xlnm.Print_Area" localSheetId="1">'57(10-2)'!$A$2:$K$11</definedName>
    <definedName name="_xlnm.Print_Area" localSheetId="2">'58(10-3)'!$A$2:$H$11</definedName>
    <definedName name="_xlnm.Print_Area" localSheetId="3">'59(10-4)'!$A$2:$H$17</definedName>
    <definedName name="_xlnm.Print_Area" localSheetId="4">'60(10-5)'!$A$2:$I$37</definedName>
    <definedName name="_xlnm.Print_Area" localSheetId="5">'61(10-6)'!$A$2:$K$11</definedName>
    <definedName name="_xlnm.Print_Area" localSheetId="6">'62(10-7)'!$A$2:$N$13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7" l="1"/>
  <c r="C27" i="5"/>
  <c r="B27" i="5"/>
  <c r="C25" i="5"/>
  <c r="B25" i="5"/>
  <c r="C10" i="5"/>
  <c r="B10" i="5"/>
  <c r="C8" i="5"/>
  <c r="B8" i="5"/>
</calcChain>
</file>

<file path=xl/sharedStrings.xml><?xml version="1.0" encoding="utf-8"?>
<sst xmlns="http://schemas.openxmlformats.org/spreadsheetml/2006/main" count="222" uniqueCount="130">
  <si>
    <t>５６　国民年金加入状況</t>
    <rPh sb="3" eb="5">
      <t>コクミン</t>
    </rPh>
    <rPh sb="5" eb="7">
      <t>ネンキン</t>
    </rPh>
    <rPh sb="7" eb="9">
      <t>カニュウ</t>
    </rPh>
    <rPh sb="9" eb="11">
      <t>ジョウキョウ</t>
    </rPh>
    <phoneticPr fontId="4"/>
  </si>
  <si>
    <t>単位：人</t>
    <rPh sb="0" eb="2">
      <t>タンイ</t>
    </rPh>
    <rPh sb="3" eb="4">
      <t>ニン</t>
    </rPh>
    <phoneticPr fontId="4"/>
  </si>
  <si>
    <t>被保険者数</t>
    <rPh sb="0" eb="4">
      <t>ヒホケンシャ</t>
    </rPh>
    <rPh sb="4" eb="5">
      <t>スウ</t>
    </rPh>
    <phoneticPr fontId="4"/>
  </si>
  <si>
    <t>保険料免除</t>
    <rPh sb="0" eb="2">
      <t>ホケン</t>
    </rPh>
    <rPh sb="2" eb="3">
      <t>リョウ</t>
    </rPh>
    <rPh sb="3" eb="5">
      <t>メンジョ</t>
    </rPh>
    <phoneticPr fontId="4"/>
  </si>
  <si>
    <t>付加保険料納付被保険者数</t>
    <rPh sb="0" eb="2">
      <t>フカ</t>
    </rPh>
    <rPh sb="2" eb="4">
      <t>ホケン</t>
    </rPh>
    <rPh sb="4" eb="5">
      <t>リョウ</t>
    </rPh>
    <rPh sb="5" eb="7">
      <t>ノウフ</t>
    </rPh>
    <rPh sb="7" eb="11">
      <t>ヒホケンシャ</t>
    </rPh>
    <rPh sb="11" eb="12">
      <t>スウ</t>
    </rPh>
    <phoneticPr fontId="4"/>
  </si>
  <si>
    <t>計</t>
    <rPh sb="0" eb="1">
      <t>ケイ</t>
    </rPh>
    <phoneticPr fontId="4"/>
  </si>
  <si>
    <t>第1号</t>
    <rPh sb="0" eb="1">
      <t>ダイ</t>
    </rPh>
    <rPh sb="2" eb="3">
      <t>ゴウ</t>
    </rPh>
    <phoneticPr fontId="4"/>
  </si>
  <si>
    <t>任意加入</t>
    <rPh sb="0" eb="2">
      <t>ニンイ</t>
    </rPh>
    <rPh sb="2" eb="4">
      <t>カニュウ</t>
    </rPh>
    <phoneticPr fontId="4"/>
  </si>
  <si>
    <t>第3号</t>
    <rPh sb="0" eb="1">
      <t>ダイ</t>
    </rPh>
    <rPh sb="2" eb="3">
      <t>ゴウ</t>
    </rPh>
    <phoneticPr fontId="4"/>
  </si>
  <si>
    <t>強制</t>
    <rPh sb="0" eb="2">
      <t>キョウセイ</t>
    </rPh>
    <phoneticPr fontId="4"/>
  </si>
  <si>
    <t>任意</t>
    <rPh sb="0" eb="2">
      <t>ニンイ</t>
    </rPh>
    <phoneticPr fontId="4"/>
  </si>
  <si>
    <t>平成26年度</t>
    <rPh sb="5" eb="6">
      <t>ド</t>
    </rPh>
    <phoneticPr fontId="4"/>
  </si>
  <si>
    <t>平成25年度</t>
    <rPh sb="5" eb="6">
      <t>ド</t>
    </rPh>
    <phoneticPr fontId="4"/>
  </si>
  <si>
    <t>平成24年度</t>
    <rPh sb="5" eb="6">
      <t>ド</t>
    </rPh>
    <phoneticPr fontId="4"/>
  </si>
  <si>
    <t>平成23年度</t>
    <rPh sb="5" eb="6">
      <t>ド</t>
    </rPh>
    <phoneticPr fontId="4"/>
  </si>
  <si>
    <t>平成22年度</t>
    <rPh sb="5" eb="6">
      <t>ド</t>
    </rPh>
    <phoneticPr fontId="4"/>
  </si>
  <si>
    <t>資料：保険年金課（各年度：年度末現在）</t>
    <rPh sb="0" eb="2">
      <t>シリョウ</t>
    </rPh>
    <rPh sb="3" eb="5">
      <t>ホケン</t>
    </rPh>
    <rPh sb="5" eb="7">
      <t>ネンキン</t>
    </rPh>
    <rPh sb="7" eb="8">
      <t>カ</t>
    </rPh>
    <rPh sb="9" eb="12">
      <t>カクネンド</t>
    </rPh>
    <rPh sb="13" eb="16">
      <t>ネンドマツ</t>
    </rPh>
    <rPh sb="16" eb="18">
      <t>ゲンザイ</t>
    </rPh>
    <phoneticPr fontId="4"/>
  </si>
  <si>
    <t>５７　国民年金給付状況</t>
    <rPh sb="3" eb="5">
      <t>コクミン</t>
    </rPh>
    <rPh sb="5" eb="7">
      <t>ネンキン</t>
    </rPh>
    <rPh sb="7" eb="9">
      <t>キュウフ</t>
    </rPh>
    <rPh sb="9" eb="11">
      <t>ジョウキョウ</t>
    </rPh>
    <phoneticPr fontId="4"/>
  </si>
  <si>
    <t>単位：件、千円</t>
    <rPh sb="0" eb="2">
      <t>タンイ</t>
    </rPh>
    <rPh sb="3" eb="4">
      <t>ケン</t>
    </rPh>
    <rPh sb="5" eb="7">
      <t>センエン</t>
    </rPh>
    <phoneticPr fontId="4"/>
  </si>
  <si>
    <t>総数</t>
    <rPh sb="0" eb="2">
      <t>ソウスウ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</si>
  <si>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</si>
  <si>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</si>
  <si>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</si>
  <si>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特別一時金</t>
    <rPh sb="0" eb="2">
      <t>トクベツ</t>
    </rPh>
    <rPh sb="2" eb="5">
      <t>イチジキン</t>
    </rPh>
    <phoneticPr fontId="4"/>
  </si>
  <si>
    <t>件数</t>
    <rPh sb="0" eb="2">
      <t>ケンスウ</t>
    </rPh>
    <phoneticPr fontId="4"/>
  </si>
  <si>
    <t>金額</t>
    <rPh sb="0" eb="2">
      <t>キンガク</t>
    </rPh>
    <phoneticPr fontId="4"/>
  </si>
  <si>
    <t>平成26年度</t>
    <rPh sb="0" eb="2">
      <t>ヘイセイ</t>
    </rPh>
    <rPh sb="4" eb="5">
      <t>ネン</t>
    </rPh>
    <rPh sb="5" eb="6">
      <t>ド</t>
    </rPh>
    <phoneticPr fontId="4"/>
  </si>
  <si>
    <t>-</t>
  </si>
  <si>
    <t>平成25年度</t>
    <rPh sb="0" eb="2">
      <t>ヘイセイ</t>
    </rPh>
    <rPh sb="4" eb="5">
      <t>ネン</t>
    </rPh>
    <rPh sb="5" eb="6">
      <t>ド</t>
    </rPh>
    <phoneticPr fontId="4"/>
  </si>
  <si>
    <t>平成24年度</t>
    <rPh sb="0" eb="2">
      <t>ヘイセイ</t>
    </rPh>
    <rPh sb="4" eb="5">
      <t>ネン</t>
    </rPh>
    <rPh sb="5" eb="6">
      <t>ド</t>
    </rPh>
    <phoneticPr fontId="4"/>
  </si>
  <si>
    <t>平成23年度</t>
    <rPh sb="0" eb="2">
      <t>ヘイセイ</t>
    </rPh>
    <rPh sb="4" eb="5">
      <t>ネン</t>
    </rPh>
    <rPh sb="5" eb="6">
      <t>ド</t>
    </rPh>
    <phoneticPr fontId="4"/>
  </si>
  <si>
    <t>平成22年度</t>
    <rPh sb="0" eb="2">
      <t>ヘイセイ</t>
    </rPh>
    <rPh sb="4" eb="5">
      <t>ネン</t>
    </rPh>
    <rPh sb="5" eb="6">
      <t>ド</t>
    </rPh>
    <phoneticPr fontId="4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</si>
  <si>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4"/>
  </si>
  <si>
    <t>５８　国民健康保険加入状況</t>
    <rPh sb="3" eb="5">
      <t>コクミン</t>
    </rPh>
    <rPh sb="5" eb="7">
      <t>ケンコウ</t>
    </rPh>
    <rPh sb="7" eb="9">
      <t>ホケン</t>
    </rPh>
    <rPh sb="9" eb="11">
      <t>カニュウ</t>
    </rPh>
    <rPh sb="11" eb="13">
      <t>ジョウキョウ</t>
    </rPh>
    <phoneticPr fontId="4"/>
  </si>
  <si>
    <t>総人口</t>
    <rPh sb="0" eb="3">
      <t>ソウジンコウ</t>
    </rPh>
    <phoneticPr fontId="4"/>
  </si>
  <si>
    <t>総世帯</t>
    <rPh sb="0" eb="1">
      <t>ソウ</t>
    </rPh>
    <rPh sb="1" eb="3">
      <t>セタイ</t>
    </rPh>
    <phoneticPr fontId="4"/>
  </si>
  <si>
    <t>加入率</t>
    <rPh sb="0" eb="2">
      <t>カニュウ</t>
    </rPh>
    <rPh sb="2" eb="3">
      <t>リツ</t>
    </rPh>
    <phoneticPr fontId="4"/>
  </si>
  <si>
    <t>被保険者世帯数</t>
    <rPh sb="0" eb="4">
      <t>ヒホケンシャ</t>
    </rPh>
    <rPh sb="4" eb="7">
      <t>セタイスウ</t>
    </rPh>
    <phoneticPr fontId="4"/>
  </si>
  <si>
    <t>加入世帯の一世帯あたり被保険者数</t>
    <rPh sb="0" eb="2">
      <t>カニュウ</t>
    </rPh>
    <rPh sb="2" eb="4">
      <t>セタイ</t>
    </rPh>
    <rPh sb="5" eb="6">
      <t>イチ</t>
    </rPh>
    <rPh sb="6" eb="8">
      <t>セタイ</t>
    </rPh>
    <rPh sb="11" eb="15">
      <t>ヒホケンシャ</t>
    </rPh>
    <rPh sb="15" eb="16">
      <t>スウ</t>
    </rPh>
    <phoneticPr fontId="4"/>
  </si>
  <si>
    <t>（人）</t>
    <rPh sb="1" eb="2">
      <t>ニン</t>
    </rPh>
    <phoneticPr fontId="4"/>
  </si>
  <si>
    <t>（22.6％）</t>
  </si>
  <si>
    <t>（34.9％）</t>
  </si>
  <si>
    <t>（23.2％）</t>
  </si>
  <si>
    <t>（35.6％）</t>
  </si>
  <si>
    <t>（23.3％）</t>
    <phoneticPr fontId="4"/>
  </si>
  <si>
    <t>（35.8％）</t>
    <phoneticPr fontId="4"/>
  </si>
  <si>
    <t>（23.2％）</t>
    <phoneticPr fontId="4"/>
  </si>
  <si>
    <t>（35.6％）</t>
    <phoneticPr fontId="4"/>
  </si>
  <si>
    <t>資料：保険年金課（各年度：年度末現在）</t>
  </si>
  <si>
    <t>５９　国民健康保険給付状況</t>
    <rPh sb="3" eb="5">
      <t>コクミン</t>
    </rPh>
    <rPh sb="5" eb="7">
      <t>ケンコウ</t>
    </rPh>
    <rPh sb="7" eb="9">
      <t>ホケン</t>
    </rPh>
    <rPh sb="9" eb="11">
      <t>キュウフ</t>
    </rPh>
    <rPh sb="11" eb="13">
      <t>ジョウキョウ</t>
    </rPh>
    <phoneticPr fontId="4"/>
  </si>
  <si>
    <t>単位：千円</t>
    <phoneticPr fontId="4"/>
  </si>
  <si>
    <t>給付件数（件）</t>
    <rPh sb="0" eb="2">
      <t>キュウフ</t>
    </rPh>
    <rPh sb="2" eb="4">
      <t>ケンスウ</t>
    </rPh>
    <rPh sb="5" eb="6">
      <t>ケン</t>
    </rPh>
    <phoneticPr fontId="4"/>
  </si>
  <si>
    <t>療養給付等</t>
    <rPh sb="0" eb="2">
      <t>リョウヨウ</t>
    </rPh>
    <rPh sb="2" eb="5">
      <t>キュウフトウ</t>
    </rPh>
    <phoneticPr fontId="4"/>
  </si>
  <si>
    <t>療養費等</t>
    <rPh sb="0" eb="4">
      <t>リョウヨウヒトウ</t>
    </rPh>
    <phoneticPr fontId="4"/>
  </si>
  <si>
    <t>出産育児一時金</t>
    <rPh sb="0" eb="2">
      <t>シュッサン</t>
    </rPh>
    <rPh sb="2" eb="4">
      <t>イクジ</t>
    </rPh>
    <rPh sb="4" eb="7">
      <t>イチジキン</t>
    </rPh>
    <phoneticPr fontId="4"/>
  </si>
  <si>
    <t>葬祭費</t>
    <rPh sb="0" eb="2">
      <t>ソウサイ</t>
    </rPh>
    <rPh sb="2" eb="3">
      <t>ヒ</t>
    </rPh>
    <phoneticPr fontId="4"/>
  </si>
  <si>
    <t>高額療養費</t>
    <rPh sb="0" eb="2">
      <t>コウガク</t>
    </rPh>
    <rPh sb="2" eb="5">
      <t>リョウヨウヒ</t>
    </rPh>
    <phoneticPr fontId="4"/>
  </si>
  <si>
    <t>高額介護合算　療養費</t>
    <rPh sb="0" eb="2">
      <t>コウガク</t>
    </rPh>
    <rPh sb="2" eb="4">
      <t>カイゴ</t>
    </rPh>
    <rPh sb="4" eb="6">
      <t>ガッサン</t>
    </rPh>
    <rPh sb="7" eb="10">
      <t>リョウヨウヒ</t>
    </rPh>
    <phoneticPr fontId="4"/>
  </si>
  <si>
    <t>平成25年度</t>
    <phoneticPr fontId="4"/>
  </si>
  <si>
    <t>平成23年度</t>
  </si>
  <si>
    <t>給付金額（千円）</t>
    <rPh sb="0" eb="2">
      <t>キュウフ</t>
    </rPh>
    <rPh sb="2" eb="4">
      <t>キンガク</t>
    </rPh>
    <rPh sb="5" eb="7">
      <t>センエン</t>
    </rPh>
    <phoneticPr fontId="4"/>
  </si>
  <si>
    <t>６０　福祉医療費助成状況</t>
    <rPh sb="3" eb="5">
      <t>フクシ</t>
    </rPh>
    <rPh sb="5" eb="7">
      <t>イリョウ</t>
    </rPh>
    <rPh sb="7" eb="8">
      <t>ヒ</t>
    </rPh>
    <rPh sb="8" eb="10">
      <t>ジョセイ</t>
    </rPh>
    <rPh sb="10" eb="12">
      <t>ジョウキョウ</t>
    </rPh>
    <phoneticPr fontId="4"/>
  </si>
  <si>
    <t>1.福祉医療費助成事業（県制度）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ケン</t>
    </rPh>
    <rPh sb="13" eb="15">
      <t>セイド</t>
    </rPh>
    <phoneticPr fontId="4"/>
  </si>
  <si>
    <t>単位：千円</t>
    <rPh sb="0" eb="2">
      <t>タンイ</t>
    </rPh>
    <rPh sb="3" eb="5">
      <t>センエン</t>
    </rPh>
    <phoneticPr fontId="4"/>
  </si>
  <si>
    <t>合計</t>
    <rPh sb="0" eb="2">
      <t>ゴウケイ</t>
    </rPh>
    <phoneticPr fontId="4"/>
  </si>
  <si>
    <t>乳幼児</t>
    <rPh sb="0" eb="3">
      <t>ニュウヨウジ</t>
    </rPh>
    <phoneticPr fontId="4"/>
  </si>
  <si>
    <t>重度心身障害者</t>
    <rPh sb="0" eb="2">
      <t>ジュウド</t>
    </rPh>
    <rPh sb="2" eb="4">
      <t>シンシン</t>
    </rPh>
    <rPh sb="4" eb="7">
      <t>ショウガイシャ</t>
    </rPh>
    <phoneticPr fontId="4"/>
  </si>
  <si>
    <t>65～69低所得老人</t>
    <rPh sb="5" eb="8">
      <t>テイショトク</t>
    </rPh>
    <rPh sb="8" eb="10">
      <t>ロウジン</t>
    </rPh>
    <phoneticPr fontId="4"/>
  </si>
  <si>
    <t>受給者数</t>
    <rPh sb="0" eb="3">
      <t>ジュキュウシャ</t>
    </rPh>
    <rPh sb="3" eb="4">
      <t>スウ</t>
    </rPh>
    <phoneticPr fontId="4"/>
  </si>
  <si>
    <t>助成費</t>
    <rPh sb="0" eb="3">
      <t>ジョセイヒ</t>
    </rPh>
    <phoneticPr fontId="4"/>
  </si>
  <si>
    <t>平成26年度</t>
    <phoneticPr fontId="4"/>
  </si>
  <si>
    <t>平成24年度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</si>
  <si>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</si>
  <si>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助成額（千円）</t>
    <rPh sb="0" eb="3">
      <t>ジョセイガク</t>
    </rPh>
    <rPh sb="4" eb="5">
      <t>セン</t>
    </rPh>
    <rPh sb="5" eb="6">
      <t>エン</t>
    </rPh>
    <phoneticPr fontId="4"/>
  </si>
  <si>
    <t>母子家庭</t>
    <rPh sb="0" eb="2">
      <t>ボシ</t>
    </rPh>
    <rPh sb="2" eb="4">
      <t>カテイ</t>
    </rPh>
    <phoneticPr fontId="4"/>
  </si>
  <si>
    <t>父子家庭</t>
    <rPh sb="0" eb="2">
      <t>フシ</t>
    </rPh>
    <rPh sb="2" eb="4">
      <t>カテイ</t>
    </rPh>
    <phoneticPr fontId="4"/>
  </si>
  <si>
    <t>ひとり暮らし寡婦</t>
    <rPh sb="3" eb="4">
      <t>ク</t>
    </rPh>
    <rPh sb="6" eb="8">
      <t>カフ</t>
    </rPh>
    <phoneticPr fontId="4"/>
  </si>
  <si>
    <t>精神障害者</t>
    <rPh sb="0" eb="2">
      <t>セイシン</t>
    </rPh>
    <rPh sb="2" eb="5">
      <t>ショウガイシャ</t>
    </rPh>
    <phoneticPr fontId="4"/>
  </si>
  <si>
    <t>2.福祉医療費助成事業（市制度）</t>
    <rPh sb="2" eb="4">
      <t>フクシ</t>
    </rPh>
    <rPh sb="4" eb="7">
      <t>イリョウヒ</t>
    </rPh>
    <rPh sb="7" eb="9">
      <t>ジョセイ</t>
    </rPh>
    <rPh sb="9" eb="11">
      <t>ジギョウ</t>
    </rPh>
    <rPh sb="12" eb="13">
      <t>シ</t>
    </rPh>
    <rPh sb="13" eb="15">
      <t>セイド</t>
    </rPh>
    <phoneticPr fontId="4"/>
  </si>
  <si>
    <t>県乳幼児一部負担</t>
    <rPh sb="0" eb="1">
      <t>ケン</t>
    </rPh>
    <rPh sb="1" eb="4">
      <t>ニュウヨウジ</t>
    </rPh>
    <rPh sb="4" eb="6">
      <t>イチブ</t>
    </rPh>
    <rPh sb="6" eb="8">
      <t>フタン</t>
    </rPh>
    <phoneticPr fontId="4"/>
  </si>
  <si>
    <t>心身障害者</t>
    <rPh sb="0" eb="2">
      <t>シンシン</t>
    </rPh>
    <rPh sb="2" eb="5">
      <t>ショウガイシャ</t>
    </rPh>
    <phoneticPr fontId="4"/>
  </si>
  <si>
    <t>(6,546)</t>
    <phoneticPr fontId="4"/>
  </si>
  <si>
    <t>(7,580)</t>
    <phoneticPr fontId="4"/>
  </si>
  <si>
    <t>(7,622)</t>
    <phoneticPr fontId="4"/>
  </si>
  <si>
    <t>(7,577)</t>
    <phoneticPr fontId="4"/>
  </si>
  <si>
    <t>(7,513)</t>
    <phoneticPr fontId="4"/>
  </si>
  <si>
    <t>3.子ども医療費助成事業（市単独事業）</t>
    <rPh sb="2" eb="3">
      <t>コ</t>
    </rPh>
    <rPh sb="5" eb="8">
      <t>イリョウヒ</t>
    </rPh>
    <rPh sb="8" eb="10">
      <t>ジョセイ</t>
    </rPh>
    <rPh sb="10" eb="12">
      <t>ジギョウ</t>
    </rPh>
    <rPh sb="13" eb="14">
      <t>シ</t>
    </rPh>
    <rPh sb="14" eb="16">
      <t>タンドク</t>
    </rPh>
    <rPh sb="16" eb="18">
      <t>ジギョウ</t>
    </rPh>
    <phoneticPr fontId="4"/>
  </si>
  <si>
    <t>小学生・中学生</t>
    <rPh sb="0" eb="3">
      <t>ショウガクセイ</t>
    </rPh>
    <rPh sb="4" eb="7">
      <t>チュウガクセイ</t>
    </rPh>
    <phoneticPr fontId="4"/>
  </si>
  <si>
    <t>助成件数</t>
    <rPh sb="0" eb="2">
      <t>ジョセイ</t>
    </rPh>
    <rPh sb="2" eb="4">
      <t>ケンスウ</t>
    </rPh>
    <phoneticPr fontId="4"/>
  </si>
  <si>
    <t>６１　介護保険被保険者数及び認定状況</t>
    <rPh sb="3" eb="5">
      <t>カイゴ</t>
    </rPh>
    <rPh sb="5" eb="7">
      <t>ホケン</t>
    </rPh>
    <rPh sb="7" eb="11">
      <t>ヒホケンシャ</t>
    </rPh>
    <rPh sb="11" eb="12">
      <t>スウ</t>
    </rPh>
    <rPh sb="12" eb="13">
      <t>オヨ</t>
    </rPh>
    <rPh sb="14" eb="16">
      <t>ニンテイ</t>
    </rPh>
    <rPh sb="16" eb="18">
      <t>ジョウキョウ</t>
    </rPh>
    <phoneticPr fontId="4"/>
  </si>
  <si>
    <t>単位：人</t>
    <rPh sb="0" eb="2">
      <t>タンイ</t>
    </rPh>
    <rPh sb="3" eb="4">
      <t>ヒト</t>
    </rPh>
    <phoneticPr fontId="4"/>
  </si>
  <si>
    <t>第１号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4"/>
  </si>
  <si>
    <t>要介護・要支援認定者数</t>
    <rPh sb="0" eb="1">
      <t>ヨウ</t>
    </rPh>
    <rPh sb="1" eb="3">
      <t>カイゴ</t>
    </rPh>
    <rPh sb="4" eb="5">
      <t>ヨウ</t>
    </rPh>
    <rPh sb="5" eb="7">
      <t>シエン</t>
    </rPh>
    <rPh sb="7" eb="10">
      <t>ニンテイシャ</t>
    </rPh>
    <rPh sb="10" eb="11">
      <t>スウ</t>
    </rPh>
    <phoneticPr fontId="4"/>
  </si>
  <si>
    <t>第１号被保険者数</t>
    <rPh sb="0" eb="1">
      <t>ダイ</t>
    </rPh>
    <rPh sb="2" eb="3">
      <t>ゴウ</t>
    </rPh>
    <rPh sb="3" eb="7">
      <t>ヒホケンシャ</t>
    </rPh>
    <rPh sb="7" eb="8">
      <t>スウ</t>
    </rPh>
    <phoneticPr fontId="4"/>
  </si>
  <si>
    <t>第２号
被保険者数</t>
    <rPh sb="0" eb="1">
      <t>ダイ</t>
    </rPh>
    <rPh sb="2" eb="3">
      <t>ゴウ</t>
    </rPh>
    <rPh sb="4" eb="8">
      <t>ヒホケンシャ</t>
    </rPh>
    <rPh sb="8" eb="9">
      <t>スウ</t>
    </rPh>
    <phoneticPr fontId="4"/>
  </si>
  <si>
    <t>要支援１</t>
    <rPh sb="0" eb="3">
      <t>ヨウシエン</t>
    </rPh>
    <phoneticPr fontId="4"/>
  </si>
  <si>
    <t>要支援２</t>
    <rPh sb="0" eb="3">
      <t>ヨウシエン</t>
    </rPh>
    <phoneticPr fontId="4"/>
  </si>
  <si>
    <t>要介護１</t>
    <rPh sb="0" eb="3">
      <t>ヨウカイゴ</t>
    </rPh>
    <phoneticPr fontId="4"/>
  </si>
  <si>
    <t>要介護２</t>
    <rPh sb="0" eb="3">
      <t>ヨウカイゴ</t>
    </rPh>
    <phoneticPr fontId="4"/>
  </si>
  <si>
    <t>要介護３</t>
    <rPh sb="0" eb="3">
      <t>ヨウカイゴ</t>
    </rPh>
    <phoneticPr fontId="4"/>
  </si>
  <si>
    <t>要介護４</t>
    <rPh sb="0" eb="3">
      <t>ヨウカイゴ</t>
    </rPh>
    <phoneticPr fontId="4"/>
  </si>
  <si>
    <t>要介護５</t>
    <rPh sb="0" eb="3">
      <t>ヨウカイゴ</t>
    </rPh>
    <phoneticPr fontId="4"/>
  </si>
  <si>
    <t>平成27年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</si>
  <si>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</si>
  <si>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</si>
  <si>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</si>
  <si>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資料：長寿福祉課（各年3月31日）</t>
    <rPh sb="0" eb="2">
      <t>シリョウ</t>
    </rPh>
    <rPh sb="3" eb="5">
      <t>チョウジュ</t>
    </rPh>
    <rPh sb="5" eb="7">
      <t>フクシ</t>
    </rPh>
    <rPh sb="7" eb="8">
      <t>カ</t>
    </rPh>
    <rPh sb="9" eb="10">
      <t>カク</t>
    </rPh>
    <rPh sb="10" eb="11">
      <t>ネン</t>
    </rPh>
    <rPh sb="12" eb="13">
      <t>ガツ</t>
    </rPh>
    <rPh sb="15" eb="16">
      <t>ニチ</t>
    </rPh>
    <phoneticPr fontId="4"/>
  </si>
  <si>
    <t>６２　生活保護状況</t>
    <rPh sb="3" eb="5">
      <t>セイカツ</t>
    </rPh>
    <rPh sb="5" eb="7">
      <t>ホゴ</t>
    </rPh>
    <rPh sb="7" eb="9">
      <t>ジョウキョウ</t>
    </rPh>
    <phoneticPr fontId="4"/>
  </si>
  <si>
    <t>被保護
実世帯</t>
    <rPh sb="0" eb="1">
      <t>ヒ</t>
    </rPh>
    <rPh sb="1" eb="3">
      <t>ホゴ</t>
    </rPh>
    <rPh sb="4" eb="5">
      <t>ジツ</t>
    </rPh>
    <rPh sb="5" eb="7">
      <t>セタイ</t>
    </rPh>
    <phoneticPr fontId="4"/>
  </si>
  <si>
    <t>被保護
実人員</t>
    <rPh sb="0" eb="1">
      <t>ヒ</t>
    </rPh>
    <rPh sb="1" eb="3">
      <t>ホゴ</t>
    </rPh>
    <rPh sb="4" eb="5">
      <t>ジツ</t>
    </rPh>
    <rPh sb="5" eb="7">
      <t>ジンイン</t>
    </rPh>
    <phoneticPr fontId="4"/>
  </si>
  <si>
    <t>人員
保護率
（‰）</t>
    <rPh sb="0" eb="2">
      <t>ジンイン</t>
    </rPh>
    <rPh sb="3" eb="5">
      <t>ホゴ</t>
    </rPh>
    <rPh sb="5" eb="6">
      <t>リツ</t>
    </rPh>
    <phoneticPr fontId="4"/>
  </si>
  <si>
    <t>扶助別保護費（千円）</t>
    <rPh sb="0" eb="2">
      <t>フジョ</t>
    </rPh>
    <rPh sb="2" eb="3">
      <t>ベツ</t>
    </rPh>
    <rPh sb="3" eb="6">
      <t>ホゴヒ</t>
    </rPh>
    <rPh sb="7" eb="9">
      <t>センエン</t>
    </rPh>
    <phoneticPr fontId="4"/>
  </si>
  <si>
    <t>総額</t>
    <rPh sb="0" eb="2">
      <t>ソウガク</t>
    </rPh>
    <phoneticPr fontId="4"/>
  </si>
  <si>
    <t>生活</t>
    <rPh sb="0" eb="2">
      <t>セイカツ</t>
    </rPh>
    <phoneticPr fontId="4"/>
  </si>
  <si>
    <t>教育</t>
    <rPh sb="0" eb="2">
      <t>キョウイク</t>
    </rPh>
    <phoneticPr fontId="4"/>
  </si>
  <si>
    <t>住宅</t>
    <rPh sb="0" eb="2">
      <t>ジュウタク</t>
    </rPh>
    <phoneticPr fontId="4"/>
  </si>
  <si>
    <t>医療</t>
    <rPh sb="0" eb="2">
      <t>イリョウ</t>
    </rPh>
    <phoneticPr fontId="4"/>
  </si>
  <si>
    <t>介護</t>
    <rPh sb="0" eb="2">
      <t>カイゴ</t>
    </rPh>
    <phoneticPr fontId="4"/>
  </si>
  <si>
    <t>出産</t>
    <rPh sb="0" eb="2">
      <t>シュッサン</t>
    </rPh>
    <phoneticPr fontId="4"/>
  </si>
  <si>
    <t>生業</t>
    <rPh sb="0" eb="2">
      <t>ナリワイ</t>
    </rPh>
    <phoneticPr fontId="4"/>
  </si>
  <si>
    <t>葬祭</t>
    <rPh sb="0" eb="2">
      <t>ソウサイ</t>
    </rPh>
    <phoneticPr fontId="4"/>
  </si>
  <si>
    <t>施設
事務費</t>
    <rPh sb="0" eb="2">
      <t>シセツ</t>
    </rPh>
    <rPh sb="3" eb="5">
      <t>ジム</t>
    </rPh>
    <rPh sb="5" eb="6">
      <t>ヒ</t>
    </rPh>
    <phoneticPr fontId="4"/>
  </si>
  <si>
    <t>平成26年度</t>
    <rPh sb="0" eb="2">
      <t>ヘイセイ</t>
    </rPh>
    <rPh sb="4" eb="5">
      <t>ネン</t>
    </rPh>
    <phoneticPr fontId="4"/>
  </si>
  <si>
    <t>平成25年度</t>
    <rPh sb="0" eb="2">
      <t>ヘイセイ</t>
    </rPh>
    <rPh sb="4" eb="5">
      <t>ネン</t>
    </rPh>
    <phoneticPr fontId="4"/>
  </si>
  <si>
    <t>平成24年度</t>
    <rPh sb="0" eb="2">
      <t>ヘイセイ</t>
    </rPh>
    <rPh sb="4" eb="5">
      <t>ネン</t>
    </rPh>
    <phoneticPr fontId="4"/>
  </si>
  <si>
    <t>平成23年度</t>
    <rPh sb="0" eb="2">
      <t>ヘイセイ</t>
    </rPh>
    <rPh sb="4" eb="5">
      <t>ネン</t>
    </rPh>
    <phoneticPr fontId="4"/>
  </si>
  <si>
    <t>平成22年度</t>
    <rPh sb="0" eb="2">
      <t>ヘイセイ</t>
    </rPh>
    <rPh sb="4" eb="5">
      <t>ネン</t>
    </rPh>
    <phoneticPr fontId="4"/>
  </si>
  <si>
    <t>資料：社会福祉課</t>
    <rPh sb="0" eb="2">
      <t>シリョウ</t>
    </rPh>
    <rPh sb="3" eb="5">
      <t>シャカイ</t>
    </rPh>
    <rPh sb="5" eb="7">
      <t>フクシ</t>
    </rPh>
    <rPh sb="7" eb="8">
      <t>カ</t>
    </rPh>
    <phoneticPr fontId="4"/>
  </si>
  <si>
    <t>生活保護法に基づく保護状況で各年度施設内扶助、施設外扶助の総額</t>
    <rPh sb="0" eb="2">
      <t>セイカツ</t>
    </rPh>
    <rPh sb="2" eb="5">
      <t>ホゴホウ</t>
    </rPh>
    <rPh sb="6" eb="7">
      <t>モト</t>
    </rPh>
    <rPh sb="9" eb="11">
      <t>ホゴ</t>
    </rPh>
    <rPh sb="11" eb="13">
      <t>ジョウキョウ</t>
    </rPh>
    <rPh sb="14" eb="15">
      <t>カク</t>
    </rPh>
    <rPh sb="15" eb="16">
      <t>ネン</t>
    </rPh>
    <rPh sb="16" eb="17">
      <t>ド</t>
    </rPh>
    <rPh sb="17" eb="19">
      <t>シセツ</t>
    </rPh>
    <rPh sb="19" eb="20">
      <t>ナイ</t>
    </rPh>
    <rPh sb="20" eb="22">
      <t>フジョ</t>
    </rPh>
    <rPh sb="23" eb="26">
      <t>シセツガイ</t>
    </rPh>
    <rPh sb="26" eb="28">
      <t>フジョ</t>
    </rPh>
    <rPh sb="29" eb="31">
      <t>ソウガク</t>
    </rPh>
    <phoneticPr fontId="4"/>
  </si>
  <si>
    <t>人員保護率（被保護実人員÷人口×1,000）に用いる人口は、各年度3月末現在の人口（毎月推計人口）による。</t>
    <rPh sb="0" eb="2">
      <t>ジンイン</t>
    </rPh>
    <rPh sb="2" eb="4">
      <t>ホゴ</t>
    </rPh>
    <rPh sb="4" eb="5">
      <t>リツ</t>
    </rPh>
    <rPh sb="6" eb="7">
      <t>ヒ</t>
    </rPh>
    <rPh sb="7" eb="9">
      <t>ホゴ</t>
    </rPh>
    <rPh sb="9" eb="10">
      <t>ジツ</t>
    </rPh>
    <rPh sb="10" eb="12">
      <t>ジンイン</t>
    </rPh>
    <rPh sb="13" eb="15">
      <t>ジンコウ</t>
    </rPh>
    <rPh sb="23" eb="24">
      <t>モチ</t>
    </rPh>
    <rPh sb="26" eb="28">
      <t>ジンコウ</t>
    </rPh>
    <rPh sb="30" eb="31">
      <t>カク</t>
    </rPh>
    <rPh sb="31" eb="33">
      <t>ネンド</t>
    </rPh>
    <rPh sb="33" eb="34">
      <t>ヘイネン</t>
    </rPh>
    <rPh sb="34" eb="36">
      <t>ガツマツ</t>
    </rPh>
    <rPh sb="36" eb="38">
      <t>ゲンザイ</t>
    </rPh>
    <rPh sb="39" eb="41">
      <t>ジンコウ</t>
    </rPh>
    <rPh sb="42" eb="44">
      <t>マイツキ</t>
    </rPh>
    <rPh sb="44" eb="46">
      <t>スイケイ</t>
    </rPh>
    <rPh sb="46" eb="48">
      <t>ジンコウ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</si>
</sst>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#,##0.00_ "/>
    <numFmt numFmtId="179" formatCode="#,##0_);\(#,##0\)"/>
  </numFmts>
  <fonts count="11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5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2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horizontal="center" vertical="center"/>
    </xf>
    <xf numFmtId="0" fontId="5" fillId="0" borderId="0" xfId="3" applyFill="1">
      <alignment vertical="center"/>
    </xf>
    <xf numFmtId="0" fontId="8" fillId="0" borderId="0" xfId="3" applyFont="1" applyFill="1" applyAlignment="1">
      <alignment horizontal="right" vertical="center"/>
    </xf>
    <xf numFmtId="0" fontId="6" fillId="2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6" fillId="0" borderId="0" xfId="3" applyFont="1" applyFill="1">
      <alignment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0" fontId="6" fillId="3" borderId="2" xfId="3" applyFont="1" applyFill="1" applyBorder="1">
      <alignment vertical="center"/>
    </xf>
    <xf numFmtId="176" fontId="9" fillId="0" borderId="2" xfId="3" applyNumberFormat="1" applyFont="1" applyFill="1" applyBorder="1">
      <alignment vertical="center"/>
    </xf>
    <xf numFmtId="0" fontId="8" fillId="0" borderId="0" xfId="3" applyFont="1" applyFill="1" applyBorder="1" applyAlignment="1">
      <alignment horizontal="left" vertical="center"/>
    </xf>
    <xf numFmtId="0" fontId="5" fillId="0" borderId="0" xfId="3" applyFont="1" applyFill="1">
      <alignment vertical="center"/>
    </xf>
    <xf numFmtId="0" fontId="5" fillId="3" borderId="1" xfId="3" applyFont="1" applyFill="1" applyBorder="1" applyAlignment="1">
      <alignment horizontal="center" vertical="center"/>
    </xf>
    <xf numFmtId="0" fontId="5" fillId="3" borderId="3" xfId="3" applyFont="1" applyFill="1" applyBorder="1" applyAlignment="1">
      <alignment horizontal="center" vertical="center"/>
    </xf>
    <xf numFmtId="176" fontId="9" fillId="0" borderId="2" xfId="3" applyNumberFormat="1" applyFont="1" applyFill="1" applyBorder="1" applyAlignment="1">
      <alignment horizontal="right" vertical="center"/>
    </xf>
    <xf numFmtId="0" fontId="8" fillId="0" borderId="5" xfId="3" applyFont="1" applyFill="1" applyBorder="1" applyAlignment="1">
      <alignment horizontal="left" vertical="center"/>
    </xf>
    <xf numFmtId="0" fontId="5" fillId="0" borderId="0" xfId="3" applyFont="1" applyFill="1" applyAlignment="1">
      <alignment vertical="center" wrapText="1"/>
    </xf>
    <xf numFmtId="0" fontId="6" fillId="3" borderId="1" xfId="3" applyFont="1" applyFill="1" applyBorder="1">
      <alignment vertical="center"/>
    </xf>
    <xf numFmtId="0" fontId="6" fillId="3" borderId="1" xfId="3" applyFont="1" applyFill="1" applyBorder="1" applyAlignment="1">
      <alignment horizontal="center" vertical="center" wrapText="1"/>
    </xf>
    <xf numFmtId="0" fontId="6" fillId="3" borderId="6" xfId="3" applyFont="1" applyFill="1" applyBorder="1" applyAlignment="1">
      <alignment horizontal="center" vertical="center" wrapText="1"/>
    </xf>
    <xf numFmtId="0" fontId="6" fillId="3" borderId="7" xfId="3" applyFont="1" applyFill="1" applyBorder="1" applyAlignment="1">
      <alignment horizontal="center" vertical="center" wrapText="1"/>
    </xf>
    <xf numFmtId="0" fontId="8" fillId="3" borderId="8" xfId="3" applyFont="1" applyFill="1" applyBorder="1">
      <alignment vertical="center"/>
    </xf>
    <xf numFmtId="0" fontId="8" fillId="3" borderId="9" xfId="3" applyFont="1" applyFill="1" applyBorder="1" applyAlignment="1">
      <alignment horizontal="right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right" vertical="center" wrapText="1"/>
    </xf>
    <xf numFmtId="0" fontId="8" fillId="3" borderId="11" xfId="3" applyFont="1" applyFill="1" applyBorder="1" applyAlignment="1">
      <alignment horizontal="center" vertical="center" wrapText="1"/>
    </xf>
    <xf numFmtId="0" fontId="8" fillId="0" borderId="0" xfId="3" applyFont="1" applyFill="1">
      <alignment vertical="center"/>
    </xf>
    <xf numFmtId="0" fontId="5" fillId="3" borderId="2" xfId="3" applyFont="1" applyFill="1" applyBorder="1">
      <alignment vertical="center"/>
    </xf>
    <xf numFmtId="176" fontId="5" fillId="0" borderId="2" xfId="3" applyNumberFormat="1" applyFont="1" applyFill="1" applyBorder="1" applyAlignment="1">
      <alignment vertical="center" wrapText="1"/>
    </xf>
    <xf numFmtId="176" fontId="5" fillId="0" borderId="12" xfId="3" applyNumberFormat="1" applyFont="1" applyFill="1" applyBorder="1" applyAlignment="1">
      <alignment horizontal="center" vertical="center" wrapText="1"/>
    </xf>
    <xf numFmtId="177" fontId="5" fillId="0" borderId="2" xfId="3" quotePrefix="1" applyNumberFormat="1" applyFont="1" applyFill="1" applyBorder="1" applyAlignment="1">
      <alignment horizontal="center" vertical="center" wrapText="1"/>
    </xf>
    <xf numFmtId="177" fontId="5" fillId="0" borderId="13" xfId="3" quotePrefix="1" applyNumberFormat="1" applyFont="1" applyFill="1" applyBorder="1" applyAlignment="1">
      <alignment horizontal="center" vertical="center" wrapText="1"/>
    </xf>
    <xf numFmtId="178" fontId="5" fillId="0" borderId="2" xfId="3" applyNumberFormat="1" applyFont="1" applyFill="1" applyBorder="1" applyAlignment="1">
      <alignment vertical="center" wrapText="1"/>
    </xf>
    <xf numFmtId="0" fontId="5" fillId="0" borderId="0" xfId="3" applyFill="1" applyAlignment="1">
      <alignment vertical="center" wrapText="1"/>
    </xf>
    <xf numFmtId="0" fontId="7" fillId="0" borderId="0" xfId="3" applyFont="1" applyFill="1" applyAlignment="1">
      <alignment vertical="center"/>
    </xf>
    <xf numFmtId="0" fontId="9" fillId="0" borderId="0" xfId="3" applyFont="1" applyFill="1">
      <alignment vertical="center"/>
    </xf>
    <xf numFmtId="0" fontId="5" fillId="0" borderId="0" xfId="3" applyFill="1" applyBorder="1">
      <alignment vertical="center"/>
    </xf>
    <xf numFmtId="0" fontId="9" fillId="2" borderId="2" xfId="3" applyFont="1" applyFill="1" applyBorder="1" applyAlignment="1">
      <alignment horizontal="center" vertical="center"/>
    </xf>
    <xf numFmtId="0" fontId="9" fillId="2" borderId="2" xfId="3" applyFont="1" applyFill="1" applyBorder="1" applyAlignment="1">
      <alignment horizontal="center" vertical="center" shrinkToFit="1"/>
    </xf>
    <xf numFmtId="0" fontId="9" fillId="3" borderId="2" xfId="3" applyFont="1" applyFill="1" applyBorder="1" applyAlignment="1">
      <alignment horizontal="left" vertical="center" wrapText="1"/>
    </xf>
    <xf numFmtId="0" fontId="9" fillId="0" borderId="0" xfId="3" applyFont="1" applyFill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5" fillId="0" borderId="0" xfId="3">
      <alignment vertical="center"/>
    </xf>
    <xf numFmtId="0" fontId="8" fillId="0" borderId="0" xfId="3" applyFont="1">
      <alignment vertical="center"/>
    </xf>
    <xf numFmtId="0" fontId="9" fillId="3" borderId="1" xfId="3" applyFont="1" applyFill="1" applyBorder="1" applyAlignment="1">
      <alignment horizontal="center" vertical="center"/>
    </xf>
    <xf numFmtId="0" fontId="9" fillId="3" borderId="12" xfId="3" applyFont="1" applyFill="1" applyBorder="1" applyAlignment="1">
      <alignment horizontal="center" vertical="center" wrapText="1"/>
    </xf>
    <xf numFmtId="0" fontId="9" fillId="3" borderId="13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 wrapText="1"/>
    </xf>
    <xf numFmtId="176" fontId="9" fillId="0" borderId="2" xfId="3" applyNumberFormat="1" applyFont="1" applyBorder="1" applyAlignment="1">
      <alignment vertical="center"/>
    </xf>
    <xf numFmtId="0" fontId="9" fillId="0" borderId="0" xfId="3" applyFont="1" applyFill="1" applyBorder="1" applyAlignment="1">
      <alignment horizontal="center" vertical="center"/>
    </xf>
    <xf numFmtId="176" fontId="9" fillId="0" borderId="0" xfId="3" applyNumberFormat="1" applyFont="1" applyFill="1" applyBorder="1" applyAlignment="1">
      <alignment vertical="center"/>
    </xf>
    <xf numFmtId="176" fontId="9" fillId="0" borderId="2" xfId="3" quotePrefix="1" applyNumberFormat="1" applyFont="1" applyBorder="1" applyAlignment="1">
      <alignment horizontal="right" vertical="center"/>
    </xf>
    <xf numFmtId="179" fontId="9" fillId="0" borderId="2" xfId="3" quotePrefix="1" applyNumberFormat="1" applyFont="1" applyBorder="1" applyAlignment="1">
      <alignment horizontal="right" vertical="center"/>
    </xf>
    <xf numFmtId="0" fontId="9" fillId="2" borderId="8" xfId="3" applyFont="1" applyFill="1" applyBorder="1" applyAlignment="1">
      <alignment horizontal="center" vertical="center"/>
    </xf>
    <xf numFmtId="38" fontId="9" fillId="4" borderId="2" xfId="1" applyFont="1" applyFill="1" applyBorder="1" applyAlignment="1">
      <alignment horizontal="right" vertical="center" wrapText="1"/>
    </xf>
    <xf numFmtId="38" fontId="9" fillId="0" borderId="2" xfId="1" applyFont="1" applyBorder="1" applyAlignment="1">
      <alignment vertical="center"/>
    </xf>
    <xf numFmtId="0" fontId="8" fillId="0" borderId="0" xfId="3" applyFont="1" applyAlignment="1">
      <alignment horizontal="right" vertical="center"/>
    </xf>
    <xf numFmtId="0" fontId="6" fillId="3" borderId="2" xfId="3" applyFont="1" applyFill="1" applyBorder="1" applyAlignment="1">
      <alignment horizontal="center" vertical="center" wrapText="1"/>
    </xf>
    <xf numFmtId="0" fontId="9" fillId="0" borderId="0" xfId="3" applyFont="1">
      <alignment vertical="center"/>
    </xf>
    <xf numFmtId="0" fontId="9" fillId="3" borderId="9" xfId="3" applyFont="1" applyFill="1" applyBorder="1" applyAlignment="1">
      <alignment horizontal="center" vertical="center"/>
    </xf>
    <xf numFmtId="0" fontId="6" fillId="3" borderId="2" xfId="3" applyFont="1" applyFill="1" applyBorder="1" applyAlignment="1">
      <alignment horizontal="center" vertical="center"/>
    </xf>
    <xf numFmtId="176" fontId="6" fillId="0" borderId="2" xfId="3" applyNumberFormat="1" applyFont="1" applyBorder="1" applyAlignment="1">
      <alignment horizontal="right" vertical="center" wrapText="1"/>
    </xf>
    <xf numFmtId="176" fontId="6" fillId="0" borderId="2" xfId="3" applyNumberFormat="1" applyFont="1" applyBorder="1" applyAlignment="1">
      <alignment horizontal="right" vertical="center"/>
    </xf>
    <xf numFmtId="176" fontId="6" fillId="0" borderId="0" xfId="3" applyNumberFormat="1" applyFont="1" applyFill="1" applyBorder="1" applyAlignment="1">
      <alignment horizontal="right" vertical="center" wrapText="1"/>
    </xf>
    <xf numFmtId="176" fontId="6" fillId="0" borderId="0" xfId="3" applyNumberFormat="1" applyFont="1" applyFill="1" applyBorder="1" applyAlignment="1">
      <alignment horizontal="right" vertical="center"/>
    </xf>
    <xf numFmtId="176" fontId="5" fillId="0" borderId="0" xfId="3" applyNumberFormat="1">
      <alignment vertical="center"/>
    </xf>
    <xf numFmtId="0" fontId="6" fillId="2" borderId="4" xfId="3" applyFont="1" applyFill="1" applyBorder="1" applyAlignment="1">
      <alignment horizontal="center" vertical="center"/>
    </xf>
    <xf numFmtId="0" fontId="6" fillId="3" borderId="4" xfId="3" applyFont="1" applyFill="1" applyBorder="1" applyAlignment="1">
      <alignment horizontal="center" vertical="center" wrapText="1"/>
    </xf>
    <xf numFmtId="0" fontId="6" fillId="3" borderId="4" xfId="3" applyFont="1" applyFill="1" applyBorder="1" applyAlignment="1">
      <alignment horizontal="center" vertical="center" wrapText="1"/>
    </xf>
    <xf numFmtId="176" fontId="6" fillId="0" borderId="2" xfId="3" applyNumberFormat="1" applyFont="1" applyFill="1" applyBorder="1">
      <alignment vertical="center"/>
    </xf>
    <xf numFmtId="178" fontId="6" fillId="0" borderId="2" xfId="3" applyNumberFormat="1" applyFont="1" applyFill="1" applyBorder="1">
      <alignment vertical="center"/>
    </xf>
    <xf numFmtId="176" fontId="6" fillId="0" borderId="2" xfId="3" applyNumberFormat="1" applyFont="1" applyFill="1" applyBorder="1" applyAlignment="1">
      <alignment horizontal="right" vertic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 xr:uid="{29C3D16A-4EC8-4377-91FC-936A9B7154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020&#32207;&#21209;&#35506;/070&#36984;&#25369;/2009.2.15&#24066;&#38263;&#36984;&#25369;/09&#36984;&#25369;&#20154;&#21517;&#31807;/&#36984;&#25369;&#26178;&#30331;&#37682;/20090123&#36984;&#25369;_&#21508;&#36039;&#26009;/H21&#24066;&#38263;&#36984;_&#36984;&#25369;&#26178;&#30331;&#37682;&#24046;&#12375;&#24341;&#12365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225;&#30011;&#35506;/02_&#20225;&#30011;&#35506;/&#9733;&#20225;&#30011;&#35519;&#25972;&#9733;/&#9733;&#20225;&#30011;&#35506;NEW/700&#32113;&#35336;/100&#32113;&#35336;&#19968;&#33324;/&#9734;&#24066;&#32113;&#35336;&#26360;/&#12458;&#12540;&#12503;&#12531;&#12487;&#12540;&#12479;&#29992;/&#24179;&#25104;26&#24180;&#29256;&#26481;&#36817;&#27743;&#24066;&#32113;&#35336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差引表"/>
      <sheetName val="議案"/>
      <sheetName val="投票区別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市の花・木について"/>
      <sheetName val="凡例"/>
      <sheetName val="市の概要"/>
      <sheetName val="市民のくらし"/>
      <sheetName val="1 位置"/>
      <sheetName val="2 面積及び広ぼう、標高"/>
      <sheetName val="3 地目別土地面積"/>
      <sheetName val="4 山岳"/>
      <sheetName val="5 河川"/>
      <sheetName val="6 気象状況（気温・降水量） "/>
      <sheetName val="6 気象状況  (風速・日照時間等)"/>
      <sheetName val="7 人口の推移"/>
      <sheetName val="8 年齢区分別人口"/>
      <sheetName val="9 総人口・世帯"/>
      <sheetName val="10 住基人口・世帯（日本）"/>
      <sheetName val="11 住基人口・世帯（外国）"/>
      <sheetName val="12 総人口・世帯数（町別）"/>
      <sheetName val="13 総人口（年齢別）"/>
      <sheetName val="14 世帯人員"/>
      <sheetName val="15 65歳以上親族のいる世帯"/>
      <sheetName val="16 高齢単身者数"/>
      <sheetName val="17 人口動態"/>
      <sheetName val="18 昼夜間人口"/>
      <sheetName val="19 国籍別外国人人口"/>
      <sheetName val="20 労働力状態"/>
      <sheetName val="21 産業別就業者数"/>
      <sheetName val="22 全事業所数・従業者数"/>
      <sheetName val="23 産業別事業所数・従業者数"/>
      <sheetName val="24 従業者規模別"/>
      <sheetName val="25（工業）従業者規模別"/>
      <sheetName val="26 （工業）産業中分類別"/>
      <sheetName val="27（商業）就業者数・従業者数"/>
      <sheetName val="28（商業）卸売・小売別"/>
      <sheetName val="29（商業）産業中分類別"/>
      <sheetName val="30農林業経営体数"/>
      <sheetName val="31総農家"/>
      <sheetName val="32 経営耕地面積"/>
      <sheetName val="33 耕作放棄地面積"/>
      <sheetName val="34 農家人口"/>
      <sheetName val="35 漁業従事者数・就業者数"/>
      <sheetName val="36 漁船数"/>
      <sheetName val="37 漁業種類別経営体数"/>
      <sheetName val="38 月別観光入込客数"/>
      <sheetName val="39 目的別観光入込客数"/>
      <sheetName val="40 住居の種類"/>
      <sheetName val="41 家屋"/>
      <sheetName val="41-2 住宅着工件数"/>
      <sheetName val="42 建築確認件数"/>
      <sheetName val="43 都市公園"/>
      <sheetName val="44 道路"/>
      <sheetName val="45 自動車保有台数"/>
      <sheetName val="46 鉄道乗客数"/>
      <sheetName val="47 ちょこっとバス"/>
      <sheetName val="48 ちょこっとタクシー"/>
      <sheetName val="49 電気"/>
      <sheetName val="50 都市ガス"/>
      <sheetName val="51 上水道・簡易水道"/>
      <sheetName val="52 下水道"/>
      <sheetName val="53 医療施設・従事者数"/>
      <sheetName val="54 年齢別・死因別死亡者数"/>
      <sheetName val="55 ごみ処理"/>
      <sheetName val="56 年金加入状況"/>
      <sheetName val="57 年金給付状況"/>
      <sheetName val="58 国保加入状況"/>
      <sheetName val="59 国保給付状況"/>
      <sheetName val="60 福祉医療"/>
      <sheetName val="61 介護保険"/>
      <sheetName val="62 生活保護"/>
      <sheetName val="63 火災発生状況"/>
      <sheetName val="64 救急出動状況"/>
      <sheetName val="65 犯罪の状況"/>
      <sheetName val="66 保育園"/>
      <sheetName val="67 幼稚園"/>
      <sheetName val="68 小学校"/>
      <sheetName val="69 中学校"/>
      <sheetName val="70 高等学校"/>
      <sheetName val="71 特別支援学校"/>
      <sheetName val="72 大学"/>
      <sheetName val="73 短期大学"/>
      <sheetName val="74 専修学校"/>
      <sheetName val="75 指定文化財件数"/>
      <sheetName val="76 図書貸出状況"/>
      <sheetName val="77 選挙人名簿登録者数"/>
      <sheetName val="78 一般会計決算"/>
      <sheetName val="79 特別会計決算"/>
      <sheetName val="行政区域の変遷図"/>
      <sheetName val="東近江市　略年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09155-96DB-485A-96E2-DA0394512EB8}">
  <dimension ref="A1:L12"/>
  <sheetViews>
    <sheetView showGridLines="0" tabSelected="1" zoomScaleNormal="100" workbookViewId="0"/>
  </sheetViews>
  <sheetFormatPr defaultRowHeight="13.5" x14ac:dyDescent="0.4"/>
  <cols>
    <col min="1" max="1" width="9" style="4"/>
    <col min="2" max="9" width="9.875" style="4" customWidth="1"/>
    <col min="10" max="257" width="9" style="4"/>
    <col min="258" max="265" width="9.875" style="4" customWidth="1"/>
    <col min="266" max="513" width="9" style="4"/>
    <col min="514" max="521" width="9.875" style="4" customWidth="1"/>
    <col min="522" max="769" width="9" style="4"/>
    <col min="770" max="777" width="9.875" style="4" customWidth="1"/>
    <col min="778" max="1025" width="9" style="4"/>
    <col min="1026" max="1033" width="9.875" style="4" customWidth="1"/>
    <col min="1034" max="1281" width="9" style="4"/>
    <col min="1282" max="1289" width="9.875" style="4" customWidth="1"/>
    <col min="1290" max="1537" width="9" style="4"/>
    <col min="1538" max="1545" width="9.875" style="4" customWidth="1"/>
    <col min="1546" max="1793" width="9" style="4"/>
    <col min="1794" max="1801" width="9.875" style="4" customWidth="1"/>
    <col min="1802" max="2049" width="9" style="4"/>
    <col min="2050" max="2057" width="9.875" style="4" customWidth="1"/>
    <col min="2058" max="2305" width="9" style="4"/>
    <col min="2306" max="2313" width="9.875" style="4" customWidth="1"/>
    <col min="2314" max="2561" width="9" style="4"/>
    <col min="2562" max="2569" width="9.875" style="4" customWidth="1"/>
    <col min="2570" max="2817" width="9" style="4"/>
    <col min="2818" max="2825" width="9.875" style="4" customWidth="1"/>
    <col min="2826" max="3073" width="9" style="4"/>
    <col min="3074" max="3081" width="9.875" style="4" customWidth="1"/>
    <col min="3082" max="3329" width="9" style="4"/>
    <col min="3330" max="3337" width="9.875" style="4" customWidth="1"/>
    <col min="3338" max="3585" width="9" style="4"/>
    <col min="3586" max="3593" width="9.875" style="4" customWidth="1"/>
    <col min="3594" max="3841" width="9" style="4"/>
    <col min="3842" max="3849" width="9.875" style="4" customWidth="1"/>
    <col min="3850" max="4097" width="9" style="4"/>
    <col min="4098" max="4105" width="9.875" style="4" customWidth="1"/>
    <col min="4106" max="4353" width="9" style="4"/>
    <col min="4354" max="4361" width="9.875" style="4" customWidth="1"/>
    <col min="4362" max="4609" width="9" style="4"/>
    <col min="4610" max="4617" width="9.875" style="4" customWidth="1"/>
    <col min="4618" max="4865" width="9" style="4"/>
    <col min="4866" max="4873" width="9.875" style="4" customWidth="1"/>
    <col min="4874" max="5121" width="9" style="4"/>
    <col min="5122" max="5129" width="9.875" style="4" customWidth="1"/>
    <col min="5130" max="5377" width="9" style="4"/>
    <col min="5378" max="5385" width="9.875" style="4" customWidth="1"/>
    <col min="5386" max="5633" width="9" style="4"/>
    <col min="5634" max="5641" width="9.875" style="4" customWidth="1"/>
    <col min="5642" max="5889" width="9" style="4"/>
    <col min="5890" max="5897" width="9.875" style="4" customWidth="1"/>
    <col min="5898" max="6145" width="9" style="4"/>
    <col min="6146" max="6153" width="9.875" style="4" customWidth="1"/>
    <col min="6154" max="6401" width="9" style="4"/>
    <col min="6402" max="6409" width="9.875" style="4" customWidth="1"/>
    <col min="6410" max="6657" width="9" style="4"/>
    <col min="6658" max="6665" width="9.875" style="4" customWidth="1"/>
    <col min="6666" max="6913" width="9" style="4"/>
    <col min="6914" max="6921" width="9.875" style="4" customWidth="1"/>
    <col min="6922" max="7169" width="9" style="4"/>
    <col min="7170" max="7177" width="9.875" style="4" customWidth="1"/>
    <col min="7178" max="7425" width="9" style="4"/>
    <col min="7426" max="7433" width="9.875" style="4" customWidth="1"/>
    <col min="7434" max="7681" width="9" style="4"/>
    <col min="7682" max="7689" width="9.875" style="4" customWidth="1"/>
    <col min="7690" max="7937" width="9" style="4"/>
    <col min="7938" max="7945" width="9.875" style="4" customWidth="1"/>
    <col min="7946" max="8193" width="9" style="4"/>
    <col min="8194" max="8201" width="9.875" style="4" customWidth="1"/>
    <col min="8202" max="8449" width="9" style="4"/>
    <col min="8450" max="8457" width="9.875" style="4" customWidth="1"/>
    <col min="8458" max="8705" width="9" style="4"/>
    <col min="8706" max="8713" width="9.875" style="4" customWidth="1"/>
    <col min="8714" max="8961" width="9" style="4"/>
    <col min="8962" max="8969" width="9.875" style="4" customWidth="1"/>
    <col min="8970" max="9217" width="9" style="4"/>
    <col min="9218" max="9225" width="9.875" style="4" customWidth="1"/>
    <col min="9226" max="9473" width="9" style="4"/>
    <col min="9474" max="9481" width="9.875" style="4" customWidth="1"/>
    <col min="9482" max="9729" width="9" style="4"/>
    <col min="9730" max="9737" width="9.875" style="4" customWidth="1"/>
    <col min="9738" max="9985" width="9" style="4"/>
    <col min="9986" max="9993" width="9.875" style="4" customWidth="1"/>
    <col min="9994" max="10241" width="9" style="4"/>
    <col min="10242" max="10249" width="9.875" style="4" customWidth="1"/>
    <col min="10250" max="10497" width="9" style="4"/>
    <col min="10498" max="10505" width="9.875" style="4" customWidth="1"/>
    <col min="10506" max="10753" width="9" style="4"/>
    <col min="10754" max="10761" width="9.875" style="4" customWidth="1"/>
    <col min="10762" max="11009" width="9" style="4"/>
    <col min="11010" max="11017" width="9.875" style="4" customWidth="1"/>
    <col min="11018" max="11265" width="9" style="4"/>
    <col min="11266" max="11273" width="9.875" style="4" customWidth="1"/>
    <col min="11274" max="11521" width="9" style="4"/>
    <col min="11522" max="11529" width="9.875" style="4" customWidth="1"/>
    <col min="11530" max="11777" width="9" style="4"/>
    <col min="11778" max="11785" width="9.875" style="4" customWidth="1"/>
    <col min="11786" max="12033" width="9" style="4"/>
    <col min="12034" max="12041" width="9.875" style="4" customWidth="1"/>
    <col min="12042" max="12289" width="9" style="4"/>
    <col min="12290" max="12297" width="9.875" style="4" customWidth="1"/>
    <col min="12298" max="12545" width="9" style="4"/>
    <col min="12546" max="12553" width="9.875" style="4" customWidth="1"/>
    <col min="12554" max="12801" width="9" style="4"/>
    <col min="12802" max="12809" width="9.875" style="4" customWidth="1"/>
    <col min="12810" max="13057" width="9" style="4"/>
    <col min="13058" max="13065" width="9.875" style="4" customWidth="1"/>
    <col min="13066" max="13313" width="9" style="4"/>
    <col min="13314" max="13321" width="9.875" style="4" customWidth="1"/>
    <col min="13322" max="13569" width="9" style="4"/>
    <col min="13570" max="13577" width="9.875" style="4" customWidth="1"/>
    <col min="13578" max="13825" width="9" style="4"/>
    <col min="13826" max="13833" width="9.875" style="4" customWidth="1"/>
    <col min="13834" max="14081" width="9" style="4"/>
    <col min="14082" max="14089" width="9.875" style="4" customWidth="1"/>
    <col min="14090" max="14337" width="9" style="4"/>
    <col min="14338" max="14345" width="9.875" style="4" customWidth="1"/>
    <col min="14346" max="14593" width="9" style="4"/>
    <col min="14594" max="14601" width="9.875" style="4" customWidth="1"/>
    <col min="14602" max="14849" width="9" style="4"/>
    <col min="14850" max="14857" width="9.875" style="4" customWidth="1"/>
    <col min="14858" max="15105" width="9" style="4"/>
    <col min="15106" max="15113" width="9.875" style="4" customWidth="1"/>
    <col min="15114" max="15361" width="9" style="4"/>
    <col min="15362" max="15369" width="9.875" style="4" customWidth="1"/>
    <col min="15370" max="15617" width="9" style="4"/>
    <col min="15618" max="15625" width="9.875" style="4" customWidth="1"/>
    <col min="15626" max="15873" width="9" style="4"/>
    <col min="15874" max="15881" width="9.875" style="4" customWidth="1"/>
    <col min="15882" max="16129" width="9" style="4"/>
    <col min="16130" max="16137" width="9.875" style="4" customWidth="1"/>
    <col min="16138" max="16384" width="9" style="4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4">
      <c r="A2" s="3" t="s">
        <v>0</v>
      </c>
      <c r="B2" s="3"/>
      <c r="C2" s="3"/>
      <c r="D2" s="3"/>
      <c r="E2" s="3"/>
      <c r="F2" s="3"/>
      <c r="G2" s="3"/>
      <c r="H2" s="3"/>
      <c r="I2" s="3"/>
    </row>
    <row r="3" spans="1:12" x14ac:dyDescent="0.4">
      <c r="I3" s="5" t="s">
        <v>1</v>
      </c>
    </row>
    <row r="4" spans="1:12" s="9" customFormat="1" ht="15" customHeight="1" x14ac:dyDescent="0.4">
      <c r="A4" s="6"/>
      <c r="B4" s="7" t="s">
        <v>2</v>
      </c>
      <c r="C4" s="7"/>
      <c r="D4" s="7"/>
      <c r="E4" s="7"/>
      <c r="F4" s="8" t="s">
        <v>3</v>
      </c>
      <c r="G4" s="7" t="s">
        <v>4</v>
      </c>
      <c r="H4" s="7"/>
      <c r="I4" s="7"/>
    </row>
    <row r="5" spans="1:12" s="9" customFormat="1" ht="15" customHeight="1" thickBot="1" x14ac:dyDescent="0.45">
      <c r="A5" s="10"/>
      <c r="B5" s="11" t="s">
        <v>5</v>
      </c>
      <c r="C5" s="11" t="s">
        <v>6</v>
      </c>
      <c r="D5" s="11" t="s">
        <v>7</v>
      </c>
      <c r="E5" s="11" t="s">
        <v>8</v>
      </c>
      <c r="F5" s="12" t="s">
        <v>2</v>
      </c>
      <c r="G5" s="11" t="s">
        <v>5</v>
      </c>
      <c r="H5" s="11" t="s">
        <v>9</v>
      </c>
      <c r="I5" s="11" t="s">
        <v>10</v>
      </c>
    </row>
    <row r="6" spans="1:12" s="9" customFormat="1" ht="24" customHeight="1" thickTop="1" x14ac:dyDescent="0.4">
      <c r="A6" s="13" t="s">
        <v>11</v>
      </c>
      <c r="B6" s="14">
        <v>22112</v>
      </c>
      <c r="C6" s="14">
        <v>13351</v>
      </c>
      <c r="D6" s="14">
        <v>89</v>
      </c>
      <c r="E6" s="14">
        <v>8672</v>
      </c>
      <c r="F6" s="14">
        <v>4674</v>
      </c>
      <c r="G6" s="14">
        <v>586</v>
      </c>
      <c r="H6" s="14">
        <v>21</v>
      </c>
      <c r="I6" s="14">
        <v>565</v>
      </c>
    </row>
    <row r="7" spans="1:12" s="9" customFormat="1" ht="24" customHeight="1" x14ac:dyDescent="0.4">
      <c r="A7" s="13" t="s">
        <v>12</v>
      </c>
      <c r="B7" s="14">
        <v>22762</v>
      </c>
      <c r="C7" s="14">
        <v>13882</v>
      </c>
      <c r="D7" s="14">
        <v>88</v>
      </c>
      <c r="E7" s="14">
        <v>8792</v>
      </c>
      <c r="F7" s="14">
        <v>4631</v>
      </c>
      <c r="G7" s="14">
        <v>583</v>
      </c>
      <c r="H7" s="14">
        <v>28</v>
      </c>
      <c r="I7" s="14">
        <v>555</v>
      </c>
    </row>
    <row r="8" spans="1:12" s="9" customFormat="1" ht="24" customHeight="1" x14ac:dyDescent="0.4">
      <c r="A8" s="13" t="s">
        <v>13</v>
      </c>
      <c r="B8" s="14">
        <v>23485</v>
      </c>
      <c r="C8" s="14">
        <v>14474</v>
      </c>
      <c r="D8" s="14">
        <v>94</v>
      </c>
      <c r="E8" s="14">
        <v>8917</v>
      </c>
      <c r="F8" s="14">
        <v>4609</v>
      </c>
      <c r="G8" s="14">
        <v>616</v>
      </c>
      <c r="H8" s="14">
        <v>31</v>
      </c>
      <c r="I8" s="14">
        <v>585</v>
      </c>
    </row>
    <row r="9" spans="1:12" s="9" customFormat="1" ht="24" customHeight="1" x14ac:dyDescent="0.4">
      <c r="A9" s="13" t="s">
        <v>14</v>
      </c>
      <c r="B9" s="14">
        <v>23724</v>
      </c>
      <c r="C9" s="14">
        <v>14522</v>
      </c>
      <c r="D9" s="14">
        <v>113</v>
      </c>
      <c r="E9" s="14">
        <v>9089</v>
      </c>
      <c r="F9" s="14">
        <v>4025</v>
      </c>
      <c r="G9" s="14">
        <v>696</v>
      </c>
      <c r="H9" s="14">
        <v>37</v>
      </c>
      <c r="I9" s="14">
        <v>659</v>
      </c>
    </row>
    <row r="10" spans="1:12" s="9" customFormat="1" ht="24" customHeight="1" x14ac:dyDescent="0.4">
      <c r="A10" s="13" t="s">
        <v>15</v>
      </c>
      <c r="B10" s="14">
        <v>24240</v>
      </c>
      <c r="C10" s="14">
        <v>14839</v>
      </c>
      <c r="D10" s="14">
        <v>108</v>
      </c>
      <c r="E10" s="14">
        <v>9293</v>
      </c>
      <c r="F10" s="14">
        <v>4041</v>
      </c>
      <c r="G10" s="14">
        <v>700</v>
      </c>
      <c r="H10" s="14">
        <v>43</v>
      </c>
      <c r="I10" s="14">
        <v>657</v>
      </c>
    </row>
    <row r="11" spans="1:12" ht="15.75" customHeight="1" x14ac:dyDescent="0.4">
      <c r="A11" s="15" t="s">
        <v>16</v>
      </c>
      <c r="B11" s="15"/>
      <c r="C11" s="15"/>
      <c r="D11" s="15"/>
      <c r="E11" s="16"/>
    </row>
    <row r="12" spans="1:12" x14ac:dyDescent="0.4">
      <c r="A12" s="16"/>
      <c r="B12" s="16"/>
      <c r="C12" s="16"/>
      <c r="D12" s="16"/>
      <c r="E12" s="16"/>
    </row>
  </sheetData>
  <mergeCells count="5">
    <mergeCell ref="A2:I2"/>
    <mergeCell ref="A4:A5"/>
    <mergeCell ref="B4:E4"/>
    <mergeCell ref="G4:I4"/>
    <mergeCell ref="A11:D11"/>
  </mergeCells>
  <phoneticPr fontId="3"/>
  <pageMargins left="0.75" right="0.75" top="1" bottom="1" header="0.51200000000000001" footer="0.51200000000000001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B2249-2940-4D3F-9BD3-30D03A1EB4EA}">
  <dimension ref="A1:L11"/>
  <sheetViews>
    <sheetView showGridLines="0" zoomScaleNormal="100" workbookViewId="0">
      <selection sqref="A1:B1"/>
    </sheetView>
  </sheetViews>
  <sheetFormatPr defaultRowHeight="13.5" x14ac:dyDescent="0.4"/>
  <cols>
    <col min="1" max="1" width="9" style="4"/>
    <col min="2" max="2" width="6.75" style="4" bestFit="1" customWidth="1"/>
    <col min="3" max="3" width="9.75" style="4" bestFit="1" customWidth="1"/>
    <col min="4" max="4" width="6.75" style="4" bestFit="1" customWidth="1"/>
    <col min="5" max="5" width="9.75" style="4" bestFit="1" customWidth="1"/>
    <col min="6" max="6" width="5.875" style="4" bestFit="1" customWidth="1"/>
    <col min="7" max="7" width="10" style="4" customWidth="1"/>
    <col min="8" max="8" width="4.625" style="4" bestFit="1" customWidth="1"/>
    <col min="9" max="9" width="10" style="4" customWidth="1"/>
    <col min="10" max="10" width="4.5" style="4" bestFit="1" customWidth="1"/>
    <col min="11" max="11" width="10" style="4" customWidth="1"/>
    <col min="12" max="257" width="9" style="4"/>
    <col min="258" max="258" width="6.75" style="4" bestFit="1" customWidth="1"/>
    <col min="259" max="259" width="9.75" style="4" bestFit="1" customWidth="1"/>
    <col min="260" max="260" width="6.75" style="4" bestFit="1" customWidth="1"/>
    <col min="261" max="261" width="9.75" style="4" bestFit="1" customWidth="1"/>
    <col min="262" max="262" width="5.875" style="4" bestFit="1" customWidth="1"/>
    <col min="263" max="263" width="10" style="4" customWidth="1"/>
    <col min="264" max="264" width="4.625" style="4" bestFit="1" customWidth="1"/>
    <col min="265" max="265" width="10" style="4" customWidth="1"/>
    <col min="266" max="266" width="4.5" style="4" bestFit="1" customWidth="1"/>
    <col min="267" max="267" width="10" style="4" customWidth="1"/>
    <col min="268" max="513" width="9" style="4"/>
    <col min="514" max="514" width="6.75" style="4" bestFit="1" customWidth="1"/>
    <col min="515" max="515" width="9.75" style="4" bestFit="1" customWidth="1"/>
    <col min="516" max="516" width="6.75" style="4" bestFit="1" customWidth="1"/>
    <col min="517" max="517" width="9.75" style="4" bestFit="1" customWidth="1"/>
    <col min="518" max="518" width="5.875" style="4" bestFit="1" customWidth="1"/>
    <col min="519" max="519" width="10" style="4" customWidth="1"/>
    <col min="520" max="520" width="4.625" style="4" bestFit="1" customWidth="1"/>
    <col min="521" max="521" width="10" style="4" customWidth="1"/>
    <col min="522" max="522" width="4.5" style="4" bestFit="1" customWidth="1"/>
    <col min="523" max="523" width="10" style="4" customWidth="1"/>
    <col min="524" max="769" width="9" style="4"/>
    <col min="770" max="770" width="6.75" style="4" bestFit="1" customWidth="1"/>
    <col min="771" max="771" width="9.75" style="4" bestFit="1" customWidth="1"/>
    <col min="772" max="772" width="6.75" style="4" bestFit="1" customWidth="1"/>
    <col min="773" max="773" width="9.75" style="4" bestFit="1" customWidth="1"/>
    <col min="774" max="774" width="5.875" style="4" bestFit="1" customWidth="1"/>
    <col min="775" max="775" width="10" style="4" customWidth="1"/>
    <col min="776" max="776" width="4.625" style="4" bestFit="1" customWidth="1"/>
    <col min="777" max="777" width="10" style="4" customWidth="1"/>
    <col min="778" max="778" width="4.5" style="4" bestFit="1" customWidth="1"/>
    <col min="779" max="779" width="10" style="4" customWidth="1"/>
    <col min="780" max="1025" width="9" style="4"/>
    <col min="1026" max="1026" width="6.75" style="4" bestFit="1" customWidth="1"/>
    <col min="1027" max="1027" width="9.75" style="4" bestFit="1" customWidth="1"/>
    <col min="1028" max="1028" width="6.75" style="4" bestFit="1" customWidth="1"/>
    <col min="1029" max="1029" width="9.75" style="4" bestFit="1" customWidth="1"/>
    <col min="1030" max="1030" width="5.875" style="4" bestFit="1" customWidth="1"/>
    <col min="1031" max="1031" width="10" style="4" customWidth="1"/>
    <col min="1032" max="1032" width="4.625" style="4" bestFit="1" customWidth="1"/>
    <col min="1033" max="1033" width="10" style="4" customWidth="1"/>
    <col min="1034" max="1034" width="4.5" style="4" bestFit="1" customWidth="1"/>
    <col min="1035" max="1035" width="10" style="4" customWidth="1"/>
    <col min="1036" max="1281" width="9" style="4"/>
    <col min="1282" max="1282" width="6.75" style="4" bestFit="1" customWidth="1"/>
    <col min="1283" max="1283" width="9.75" style="4" bestFit="1" customWidth="1"/>
    <col min="1284" max="1284" width="6.75" style="4" bestFit="1" customWidth="1"/>
    <col min="1285" max="1285" width="9.75" style="4" bestFit="1" customWidth="1"/>
    <col min="1286" max="1286" width="5.875" style="4" bestFit="1" customWidth="1"/>
    <col min="1287" max="1287" width="10" style="4" customWidth="1"/>
    <col min="1288" max="1288" width="4.625" style="4" bestFit="1" customWidth="1"/>
    <col min="1289" max="1289" width="10" style="4" customWidth="1"/>
    <col min="1290" max="1290" width="4.5" style="4" bestFit="1" customWidth="1"/>
    <col min="1291" max="1291" width="10" style="4" customWidth="1"/>
    <col min="1292" max="1537" width="9" style="4"/>
    <col min="1538" max="1538" width="6.75" style="4" bestFit="1" customWidth="1"/>
    <col min="1539" max="1539" width="9.75" style="4" bestFit="1" customWidth="1"/>
    <col min="1540" max="1540" width="6.75" style="4" bestFit="1" customWidth="1"/>
    <col min="1541" max="1541" width="9.75" style="4" bestFit="1" customWidth="1"/>
    <col min="1542" max="1542" width="5.875" style="4" bestFit="1" customWidth="1"/>
    <col min="1543" max="1543" width="10" style="4" customWidth="1"/>
    <col min="1544" max="1544" width="4.625" style="4" bestFit="1" customWidth="1"/>
    <col min="1545" max="1545" width="10" style="4" customWidth="1"/>
    <col min="1546" max="1546" width="4.5" style="4" bestFit="1" customWidth="1"/>
    <col min="1547" max="1547" width="10" style="4" customWidth="1"/>
    <col min="1548" max="1793" width="9" style="4"/>
    <col min="1794" max="1794" width="6.75" style="4" bestFit="1" customWidth="1"/>
    <col min="1795" max="1795" width="9.75" style="4" bestFit="1" customWidth="1"/>
    <col min="1796" max="1796" width="6.75" style="4" bestFit="1" customWidth="1"/>
    <col min="1797" max="1797" width="9.75" style="4" bestFit="1" customWidth="1"/>
    <col min="1798" max="1798" width="5.875" style="4" bestFit="1" customWidth="1"/>
    <col min="1799" max="1799" width="10" style="4" customWidth="1"/>
    <col min="1800" max="1800" width="4.625" style="4" bestFit="1" customWidth="1"/>
    <col min="1801" max="1801" width="10" style="4" customWidth="1"/>
    <col min="1802" max="1802" width="4.5" style="4" bestFit="1" customWidth="1"/>
    <col min="1803" max="1803" width="10" style="4" customWidth="1"/>
    <col min="1804" max="2049" width="9" style="4"/>
    <col min="2050" max="2050" width="6.75" style="4" bestFit="1" customWidth="1"/>
    <col min="2051" max="2051" width="9.75" style="4" bestFit="1" customWidth="1"/>
    <col min="2052" max="2052" width="6.75" style="4" bestFit="1" customWidth="1"/>
    <col min="2053" max="2053" width="9.75" style="4" bestFit="1" customWidth="1"/>
    <col min="2054" max="2054" width="5.875" style="4" bestFit="1" customWidth="1"/>
    <col min="2055" max="2055" width="10" style="4" customWidth="1"/>
    <col min="2056" max="2056" width="4.625" style="4" bestFit="1" customWidth="1"/>
    <col min="2057" max="2057" width="10" style="4" customWidth="1"/>
    <col min="2058" max="2058" width="4.5" style="4" bestFit="1" customWidth="1"/>
    <col min="2059" max="2059" width="10" style="4" customWidth="1"/>
    <col min="2060" max="2305" width="9" style="4"/>
    <col min="2306" max="2306" width="6.75" style="4" bestFit="1" customWidth="1"/>
    <col min="2307" max="2307" width="9.75" style="4" bestFit="1" customWidth="1"/>
    <col min="2308" max="2308" width="6.75" style="4" bestFit="1" customWidth="1"/>
    <col min="2309" max="2309" width="9.75" style="4" bestFit="1" customWidth="1"/>
    <col min="2310" max="2310" width="5.875" style="4" bestFit="1" customWidth="1"/>
    <col min="2311" max="2311" width="10" style="4" customWidth="1"/>
    <col min="2312" max="2312" width="4.625" style="4" bestFit="1" customWidth="1"/>
    <col min="2313" max="2313" width="10" style="4" customWidth="1"/>
    <col min="2314" max="2314" width="4.5" style="4" bestFit="1" customWidth="1"/>
    <col min="2315" max="2315" width="10" style="4" customWidth="1"/>
    <col min="2316" max="2561" width="9" style="4"/>
    <col min="2562" max="2562" width="6.75" style="4" bestFit="1" customWidth="1"/>
    <col min="2563" max="2563" width="9.75" style="4" bestFit="1" customWidth="1"/>
    <col min="2564" max="2564" width="6.75" style="4" bestFit="1" customWidth="1"/>
    <col min="2565" max="2565" width="9.75" style="4" bestFit="1" customWidth="1"/>
    <col min="2566" max="2566" width="5.875" style="4" bestFit="1" customWidth="1"/>
    <col min="2567" max="2567" width="10" style="4" customWidth="1"/>
    <col min="2568" max="2568" width="4.625" style="4" bestFit="1" customWidth="1"/>
    <col min="2569" max="2569" width="10" style="4" customWidth="1"/>
    <col min="2570" max="2570" width="4.5" style="4" bestFit="1" customWidth="1"/>
    <col min="2571" max="2571" width="10" style="4" customWidth="1"/>
    <col min="2572" max="2817" width="9" style="4"/>
    <col min="2818" max="2818" width="6.75" style="4" bestFit="1" customWidth="1"/>
    <col min="2819" max="2819" width="9.75" style="4" bestFit="1" customWidth="1"/>
    <col min="2820" max="2820" width="6.75" style="4" bestFit="1" customWidth="1"/>
    <col min="2821" max="2821" width="9.75" style="4" bestFit="1" customWidth="1"/>
    <col min="2822" max="2822" width="5.875" style="4" bestFit="1" customWidth="1"/>
    <col min="2823" max="2823" width="10" style="4" customWidth="1"/>
    <col min="2824" max="2824" width="4.625" style="4" bestFit="1" customWidth="1"/>
    <col min="2825" max="2825" width="10" style="4" customWidth="1"/>
    <col min="2826" max="2826" width="4.5" style="4" bestFit="1" customWidth="1"/>
    <col min="2827" max="2827" width="10" style="4" customWidth="1"/>
    <col min="2828" max="3073" width="9" style="4"/>
    <col min="3074" max="3074" width="6.75" style="4" bestFit="1" customWidth="1"/>
    <col min="3075" max="3075" width="9.75" style="4" bestFit="1" customWidth="1"/>
    <col min="3076" max="3076" width="6.75" style="4" bestFit="1" customWidth="1"/>
    <col min="3077" max="3077" width="9.75" style="4" bestFit="1" customWidth="1"/>
    <col min="3078" max="3078" width="5.875" style="4" bestFit="1" customWidth="1"/>
    <col min="3079" max="3079" width="10" style="4" customWidth="1"/>
    <col min="3080" max="3080" width="4.625" style="4" bestFit="1" customWidth="1"/>
    <col min="3081" max="3081" width="10" style="4" customWidth="1"/>
    <col min="3082" max="3082" width="4.5" style="4" bestFit="1" customWidth="1"/>
    <col min="3083" max="3083" width="10" style="4" customWidth="1"/>
    <col min="3084" max="3329" width="9" style="4"/>
    <col min="3330" max="3330" width="6.75" style="4" bestFit="1" customWidth="1"/>
    <col min="3331" max="3331" width="9.75" style="4" bestFit="1" customWidth="1"/>
    <col min="3332" max="3332" width="6.75" style="4" bestFit="1" customWidth="1"/>
    <col min="3333" max="3333" width="9.75" style="4" bestFit="1" customWidth="1"/>
    <col min="3334" max="3334" width="5.875" style="4" bestFit="1" customWidth="1"/>
    <col min="3335" max="3335" width="10" style="4" customWidth="1"/>
    <col min="3336" max="3336" width="4.625" style="4" bestFit="1" customWidth="1"/>
    <col min="3337" max="3337" width="10" style="4" customWidth="1"/>
    <col min="3338" max="3338" width="4.5" style="4" bestFit="1" customWidth="1"/>
    <col min="3339" max="3339" width="10" style="4" customWidth="1"/>
    <col min="3340" max="3585" width="9" style="4"/>
    <col min="3586" max="3586" width="6.75" style="4" bestFit="1" customWidth="1"/>
    <col min="3587" max="3587" width="9.75" style="4" bestFit="1" customWidth="1"/>
    <col min="3588" max="3588" width="6.75" style="4" bestFit="1" customWidth="1"/>
    <col min="3589" max="3589" width="9.75" style="4" bestFit="1" customWidth="1"/>
    <col min="3590" max="3590" width="5.875" style="4" bestFit="1" customWidth="1"/>
    <col min="3591" max="3591" width="10" style="4" customWidth="1"/>
    <col min="3592" max="3592" width="4.625" style="4" bestFit="1" customWidth="1"/>
    <col min="3593" max="3593" width="10" style="4" customWidth="1"/>
    <col min="3594" max="3594" width="4.5" style="4" bestFit="1" customWidth="1"/>
    <col min="3595" max="3595" width="10" style="4" customWidth="1"/>
    <col min="3596" max="3841" width="9" style="4"/>
    <col min="3842" max="3842" width="6.75" style="4" bestFit="1" customWidth="1"/>
    <col min="3843" max="3843" width="9.75" style="4" bestFit="1" customWidth="1"/>
    <col min="3844" max="3844" width="6.75" style="4" bestFit="1" customWidth="1"/>
    <col min="3845" max="3845" width="9.75" style="4" bestFit="1" customWidth="1"/>
    <col min="3846" max="3846" width="5.875" style="4" bestFit="1" customWidth="1"/>
    <col min="3847" max="3847" width="10" style="4" customWidth="1"/>
    <col min="3848" max="3848" width="4.625" style="4" bestFit="1" customWidth="1"/>
    <col min="3849" max="3849" width="10" style="4" customWidth="1"/>
    <col min="3850" max="3850" width="4.5" style="4" bestFit="1" customWidth="1"/>
    <col min="3851" max="3851" width="10" style="4" customWidth="1"/>
    <col min="3852" max="4097" width="9" style="4"/>
    <col min="4098" max="4098" width="6.75" style="4" bestFit="1" customWidth="1"/>
    <col min="4099" max="4099" width="9.75" style="4" bestFit="1" customWidth="1"/>
    <col min="4100" max="4100" width="6.75" style="4" bestFit="1" customWidth="1"/>
    <col min="4101" max="4101" width="9.75" style="4" bestFit="1" customWidth="1"/>
    <col min="4102" max="4102" width="5.875" style="4" bestFit="1" customWidth="1"/>
    <col min="4103" max="4103" width="10" style="4" customWidth="1"/>
    <col min="4104" max="4104" width="4.625" style="4" bestFit="1" customWidth="1"/>
    <col min="4105" max="4105" width="10" style="4" customWidth="1"/>
    <col min="4106" max="4106" width="4.5" style="4" bestFit="1" customWidth="1"/>
    <col min="4107" max="4107" width="10" style="4" customWidth="1"/>
    <col min="4108" max="4353" width="9" style="4"/>
    <col min="4354" max="4354" width="6.75" style="4" bestFit="1" customWidth="1"/>
    <col min="4355" max="4355" width="9.75" style="4" bestFit="1" customWidth="1"/>
    <col min="4356" max="4356" width="6.75" style="4" bestFit="1" customWidth="1"/>
    <col min="4357" max="4357" width="9.75" style="4" bestFit="1" customWidth="1"/>
    <col min="4358" max="4358" width="5.875" style="4" bestFit="1" customWidth="1"/>
    <col min="4359" max="4359" width="10" style="4" customWidth="1"/>
    <col min="4360" max="4360" width="4.625" style="4" bestFit="1" customWidth="1"/>
    <col min="4361" max="4361" width="10" style="4" customWidth="1"/>
    <col min="4362" max="4362" width="4.5" style="4" bestFit="1" customWidth="1"/>
    <col min="4363" max="4363" width="10" style="4" customWidth="1"/>
    <col min="4364" max="4609" width="9" style="4"/>
    <col min="4610" max="4610" width="6.75" style="4" bestFit="1" customWidth="1"/>
    <col min="4611" max="4611" width="9.75" style="4" bestFit="1" customWidth="1"/>
    <col min="4612" max="4612" width="6.75" style="4" bestFit="1" customWidth="1"/>
    <col min="4613" max="4613" width="9.75" style="4" bestFit="1" customWidth="1"/>
    <col min="4614" max="4614" width="5.875" style="4" bestFit="1" customWidth="1"/>
    <col min="4615" max="4615" width="10" style="4" customWidth="1"/>
    <col min="4616" max="4616" width="4.625" style="4" bestFit="1" customWidth="1"/>
    <col min="4617" max="4617" width="10" style="4" customWidth="1"/>
    <col min="4618" max="4618" width="4.5" style="4" bestFit="1" customWidth="1"/>
    <col min="4619" max="4619" width="10" style="4" customWidth="1"/>
    <col min="4620" max="4865" width="9" style="4"/>
    <col min="4866" max="4866" width="6.75" style="4" bestFit="1" customWidth="1"/>
    <col min="4867" max="4867" width="9.75" style="4" bestFit="1" customWidth="1"/>
    <col min="4868" max="4868" width="6.75" style="4" bestFit="1" customWidth="1"/>
    <col min="4869" max="4869" width="9.75" style="4" bestFit="1" customWidth="1"/>
    <col min="4870" max="4870" width="5.875" style="4" bestFit="1" customWidth="1"/>
    <col min="4871" max="4871" width="10" style="4" customWidth="1"/>
    <col min="4872" max="4872" width="4.625" style="4" bestFit="1" customWidth="1"/>
    <col min="4873" max="4873" width="10" style="4" customWidth="1"/>
    <col min="4874" max="4874" width="4.5" style="4" bestFit="1" customWidth="1"/>
    <col min="4875" max="4875" width="10" style="4" customWidth="1"/>
    <col min="4876" max="5121" width="9" style="4"/>
    <col min="5122" max="5122" width="6.75" style="4" bestFit="1" customWidth="1"/>
    <col min="5123" max="5123" width="9.75" style="4" bestFit="1" customWidth="1"/>
    <col min="5124" max="5124" width="6.75" style="4" bestFit="1" customWidth="1"/>
    <col min="5125" max="5125" width="9.75" style="4" bestFit="1" customWidth="1"/>
    <col min="5126" max="5126" width="5.875" style="4" bestFit="1" customWidth="1"/>
    <col min="5127" max="5127" width="10" style="4" customWidth="1"/>
    <col min="5128" max="5128" width="4.625" style="4" bestFit="1" customWidth="1"/>
    <col min="5129" max="5129" width="10" style="4" customWidth="1"/>
    <col min="5130" max="5130" width="4.5" style="4" bestFit="1" customWidth="1"/>
    <col min="5131" max="5131" width="10" style="4" customWidth="1"/>
    <col min="5132" max="5377" width="9" style="4"/>
    <col min="5378" max="5378" width="6.75" style="4" bestFit="1" customWidth="1"/>
    <col min="5379" max="5379" width="9.75" style="4" bestFit="1" customWidth="1"/>
    <col min="5380" max="5380" width="6.75" style="4" bestFit="1" customWidth="1"/>
    <col min="5381" max="5381" width="9.75" style="4" bestFit="1" customWidth="1"/>
    <col min="5382" max="5382" width="5.875" style="4" bestFit="1" customWidth="1"/>
    <col min="5383" max="5383" width="10" style="4" customWidth="1"/>
    <col min="5384" max="5384" width="4.625" style="4" bestFit="1" customWidth="1"/>
    <col min="5385" max="5385" width="10" style="4" customWidth="1"/>
    <col min="5386" max="5386" width="4.5" style="4" bestFit="1" customWidth="1"/>
    <col min="5387" max="5387" width="10" style="4" customWidth="1"/>
    <col min="5388" max="5633" width="9" style="4"/>
    <col min="5634" max="5634" width="6.75" style="4" bestFit="1" customWidth="1"/>
    <col min="5635" max="5635" width="9.75" style="4" bestFit="1" customWidth="1"/>
    <col min="5636" max="5636" width="6.75" style="4" bestFit="1" customWidth="1"/>
    <col min="5637" max="5637" width="9.75" style="4" bestFit="1" customWidth="1"/>
    <col min="5638" max="5638" width="5.875" style="4" bestFit="1" customWidth="1"/>
    <col min="5639" max="5639" width="10" style="4" customWidth="1"/>
    <col min="5640" max="5640" width="4.625" style="4" bestFit="1" customWidth="1"/>
    <col min="5641" max="5641" width="10" style="4" customWidth="1"/>
    <col min="5642" max="5642" width="4.5" style="4" bestFit="1" customWidth="1"/>
    <col min="5643" max="5643" width="10" style="4" customWidth="1"/>
    <col min="5644" max="5889" width="9" style="4"/>
    <col min="5890" max="5890" width="6.75" style="4" bestFit="1" customWidth="1"/>
    <col min="5891" max="5891" width="9.75" style="4" bestFit="1" customWidth="1"/>
    <col min="5892" max="5892" width="6.75" style="4" bestFit="1" customWidth="1"/>
    <col min="5893" max="5893" width="9.75" style="4" bestFit="1" customWidth="1"/>
    <col min="5894" max="5894" width="5.875" style="4" bestFit="1" customWidth="1"/>
    <col min="5895" max="5895" width="10" style="4" customWidth="1"/>
    <col min="5896" max="5896" width="4.625" style="4" bestFit="1" customWidth="1"/>
    <col min="5897" max="5897" width="10" style="4" customWidth="1"/>
    <col min="5898" max="5898" width="4.5" style="4" bestFit="1" customWidth="1"/>
    <col min="5899" max="5899" width="10" style="4" customWidth="1"/>
    <col min="5900" max="6145" width="9" style="4"/>
    <col min="6146" max="6146" width="6.75" style="4" bestFit="1" customWidth="1"/>
    <col min="6147" max="6147" width="9.75" style="4" bestFit="1" customWidth="1"/>
    <col min="6148" max="6148" width="6.75" style="4" bestFit="1" customWidth="1"/>
    <col min="6149" max="6149" width="9.75" style="4" bestFit="1" customWidth="1"/>
    <col min="6150" max="6150" width="5.875" style="4" bestFit="1" customWidth="1"/>
    <col min="6151" max="6151" width="10" style="4" customWidth="1"/>
    <col min="6152" max="6152" width="4.625" style="4" bestFit="1" customWidth="1"/>
    <col min="6153" max="6153" width="10" style="4" customWidth="1"/>
    <col min="6154" max="6154" width="4.5" style="4" bestFit="1" customWidth="1"/>
    <col min="6155" max="6155" width="10" style="4" customWidth="1"/>
    <col min="6156" max="6401" width="9" style="4"/>
    <col min="6402" max="6402" width="6.75" style="4" bestFit="1" customWidth="1"/>
    <col min="6403" max="6403" width="9.75" style="4" bestFit="1" customWidth="1"/>
    <col min="6404" max="6404" width="6.75" style="4" bestFit="1" customWidth="1"/>
    <col min="6405" max="6405" width="9.75" style="4" bestFit="1" customWidth="1"/>
    <col min="6406" max="6406" width="5.875" style="4" bestFit="1" customWidth="1"/>
    <col min="6407" max="6407" width="10" style="4" customWidth="1"/>
    <col min="6408" max="6408" width="4.625" style="4" bestFit="1" customWidth="1"/>
    <col min="6409" max="6409" width="10" style="4" customWidth="1"/>
    <col min="6410" max="6410" width="4.5" style="4" bestFit="1" customWidth="1"/>
    <col min="6411" max="6411" width="10" style="4" customWidth="1"/>
    <col min="6412" max="6657" width="9" style="4"/>
    <col min="6658" max="6658" width="6.75" style="4" bestFit="1" customWidth="1"/>
    <col min="6659" max="6659" width="9.75" style="4" bestFit="1" customWidth="1"/>
    <col min="6660" max="6660" width="6.75" style="4" bestFit="1" customWidth="1"/>
    <col min="6661" max="6661" width="9.75" style="4" bestFit="1" customWidth="1"/>
    <col min="6662" max="6662" width="5.875" style="4" bestFit="1" customWidth="1"/>
    <col min="6663" max="6663" width="10" style="4" customWidth="1"/>
    <col min="6664" max="6664" width="4.625" style="4" bestFit="1" customWidth="1"/>
    <col min="6665" max="6665" width="10" style="4" customWidth="1"/>
    <col min="6666" max="6666" width="4.5" style="4" bestFit="1" customWidth="1"/>
    <col min="6667" max="6667" width="10" style="4" customWidth="1"/>
    <col min="6668" max="6913" width="9" style="4"/>
    <col min="6914" max="6914" width="6.75" style="4" bestFit="1" customWidth="1"/>
    <col min="6915" max="6915" width="9.75" style="4" bestFit="1" customWidth="1"/>
    <col min="6916" max="6916" width="6.75" style="4" bestFit="1" customWidth="1"/>
    <col min="6917" max="6917" width="9.75" style="4" bestFit="1" customWidth="1"/>
    <col min="6918" max="6918" width="5.875" style="4" bestFit="1" customWidth="1"/>
    <col min="6919" max="6919" width="10" style="4" customWidth="1"/>
    <col min="6920" max="6920" width="4.625" style="4" bestFit="1" customWidth="1"/>
    <col min="6921" max="6921" width="10" style="4" customWidth="1"/>
    <col min="6922" max="6922" width="4.5" style="4" bestFit="1" customWidth="1"/>
    <col min="6923" max="6923" width="10" style="4" customWidth="1"/>
    <col min="6924" max="7169" width="9" style="4"/>
    <col min="7170" max="7170" width="6.75" style="4" bestFit="1" customWidth="1"/>
    <col min="7171" max="7171" width="9.75" style="4" bestFit="1" customWidth="1"/>
    <col min="7172" max="7172" width="6.75" style="4" bestFit="1" customWidth="1"/>
    <col min="7173" max="7173" width="9.75" style="4" bestFit="1" customWidth="1"/>
    <col min="7174" max="7174" width="5.875" style="4" bestFit="1" customWidth="1"/>
    <col min="7175" max="7175" width="10" style="4" customWidth="1"/>
    <col min="7176" max="7176" width="4.625" style="4" bestFit="1" customWidth="1"/>
    <col min="7177" max="7177" width="10" style="4" customWidth="1"/>
    <col min="7178" max="7178" width="4.5" style="4" bestFit="1" customWidth="1"/>
    <col min="7179" max="7179" width="10" style="4" customWidth="1"/>
    <col min="7180" max="7425" width="9" style="4"/>
    <col min="7426" max="7426" width="6.75" style="4" bestFit="1" customWidth="1"/>
    <col min="7427" max="7427" width="9.75" style="4" bestFit="1" customWidth="1"/>
    <col min="7428" max="7428" width="6.75" style="4" bestFit="1" customWidth="1"/>
    <col min="7429" max="7429" width="9.75" style="4" bestFit="1" customWidth="1"/>
    <col min="7430" max="7430" width="5.875" style="4" bestFit="1" customWidth="1"/>
    <col min="7431" max="7431" width="10" style="4" customWidth="1"/>
    <col min="7432" max="7432" width="4.625" style="4" bestFit="1" customWidth="1"/>
    <col min="7433" max="7433" width="10" style="4" customWidth="1"/>
    <col min="7434" max="7434" width="4.5" style="4" bestFit="1" customWidth="1"/>
    <col min="7435" max="7435" width="10" style="4" customWidth="1"/>
    <col min="7436" max="7681" width="9" style="4"/>
    <col min="7682" max="7682" width="6.75" style="4" bestFit="1" customWidth="1"/>
    <col min="7683" max="7683" width="9.75" style="4" bestFit="1" customWidth="1"/>
    <col min="7684" max="7684" width="6.75" style="4" bestFit="1" customWidth="1"/>
    <col min="7685" max="7685" width="9.75" style="4" bestFit="1" customWidth="1"/>
    <col min="7686" max="7686" width="5.875" style="4" bestFit="1" customWidth="1"/>
    <col min="7687" max="7687" width="10" style="4" customWidth="1"/>
    <col min="7688" max="7688" width="4.625" style="4" bestFit="1" customWidth="1"/>
    <col min="7689" max="7689" width="10" style="4" customWidth="1"/>
    <col min="7690" max="7690" width="4.5" style="4" bestFit="1" customWidth="1"/>
    <col min="7691" max="7691" width="10" style="4" customWidth="1"/>
    <col min="7692" max="7937" width="9" style="4"/>
    <col min="7938" max="7938" width="6.75" style="4" bestFit="1" customWidth="1"/>
    <col min="7939" max="7939" width="9.75" style="4" bestFit="1" customWidth="1"/>
    <col min="7940" max="7940" width="6.75" style="4" bestFit="1" customWidth="1"/>
    <col min="7941" max="7941" width="9.75" style="4" bestFit="1" customWidth="1"/>
    <col min="7942" max="7942" width="5.875" style="4" bestFit="1" customWidth="1"/>
    <col min="7943" max="7943" width="10" style="4" customWidth="1"/>
    <col min="7944" max="7944" width="4.625" style="4" bestFit="1" customWidth="1"/>
    <col min="7945" max="7945" width="10" style="4" customWidth="1"/>
    <col min="7946" max="7946" width="4.5" style="4" bestFit="1" customWidth="1"/>
    <col min="7947" max="7947" width="10" style="4" customWidth="1"/>
    <col min="7948" max="8193" width="9" style="4"/>
    <col min="8194" max="8194" width="6.75" style="4" bestFit="1" customWidth="1"/>
    <col min="8195" max="8195" width="9.75" style="4" bestFit="1" customWidth="1"/>
    <col min="8196" max="8196" width="6.75" style="4" bestFit="1" customWidth="1"/>
    <col min="8197" max="8197" width="9.75" style="4" bestFit="1" customWidth="1"/>
    <col min="8198" max="8198" width="5.875" style="4" bestFit="1" customWidth="1"/>
    <col min="8199" max="8199" width="10" style="4" customWidth="1"/>
    <col min="8200" max="8200" width="4.625" style="4" bestFit="1" customWidth="1"/>
    <col min="8201" max="8201" width="10" style="4" customWidth="1"/>
    <col min="8202" max="8202" width="4.5" style="4" bestFit="1" customWidth="1"/>
    <col min="8203" max="8203" width="10" style="4" customWidth="1"/>
    <col min="8204" max="8449" width="9" style="4"/>
    <col min="8450" max="8450" width="6.75" style="4" bestFit="1" customWidth="1"/>
    <col min="8451" max="8451" width="9.75" style="4" bestFit="1" customWidth="1"/>
    <col min="8452" max="8452" width="6.75" style="4" bestFit="1" customWidth="1"/>
    <col min="8453" max="8453" width="9.75" style="4" bestFit="1" customWidth="1"/>
    <col min="8454" max="8454" width="5.875" style="4" bestFit="1" customWidth="1"/>
    <col min="8455" max="8455" width="10" style="4" customWidth="1"/>
    <col min="8456" max="8456" width="4.625" style="4" bestFit="1" customWidth="1"/>
    <col min="8457" max="8457" width="10" style="4" customWidth="1"/>
    <col min="8458" max="8458" width="4.5" style="4" bestFit="1" customWidth="1"/>
    <col min="8459" max="8459" width="10" style="4" customWidth="1"/>
    <col min="8460" max="8705" width="9" style="4"/>
    <col min="8706" max="8706" width="6.75" style="4" bestFit="1" customWidth="1"/>
    <col min="8707" max="8707" width="9.75" style="4" bestFit="1" customWidth="1"/>
    <col min="8708" max="8708" width="6.75" style="4" bestFit="1" customWidth="1"/>
    <col min="8709" max="8709" width="9.75" style="4" bestFit="1" customWidth="1"/>
    <col min="8710" max="8710" width="5.875" style="4" bestFit="1" customWidth="1"/>
    <col min="8711" max="8711" width="10" style="4" customWidth="1"/>
    <col min="8712" max="8712" width="4.625" style="4" bestFit="1" customWidth="1"/>
    <col min="8713" max="8713" width="10" style="4" customWidth="1"/>
    <col min="8714" max="8714" width="4.5" style="4" bestFit="1" customWidth="1"/>
    <col min="8715" max="8715" width="10" style="4" customWidth="1"/>
    <col min="8716" max="8961" width="9" style="4"/>
    <col min="8962" max="8962" width="6.75" style="4" bestFit="1" customWidth="1"/>
    <col min="8963" max="8963" width="9.75" style="4" bestFit="1" customWidth="1"/>
    <col min="8964" max="8964" width="6.75" style="4" bestFit="1" customWidth="1"/>
    <col min="8965" max="8965" width="9.75" style="4" bestFit="1" customWidth="1"/>
    <col min="8966" max="8966" width="5.875" style="4" bestFit="1" customWidth="1"/>
    <col min="8967" max="8967" width="10" style="4" customWidth="1"/>
    <col min="8968" max="8968" width="4.625" style="4" bestFit="1" customWidth="1"/>
    <col min="8969" max="8969" width="10" style="4" customWidth="1"/>
    <col min="8970" max="8970" width="4.5" style="4" bestFit="1" customWidth="1"/>
    <col min="8971" max="8971" width="10" style="4" customWidth="1"/>
    <col min="8972" max="9217" width="9" style="4"/>
    <col min="9218" max="9218" width="6.75" style="4" bestFit="1" customWidth="1"/>
    <col min="9219" max="9219" width="9.75" style="4" bestFit="1" customWidth="1"/>
    <col min="9220" max="9220" width="6.75" style="4" bestFit="1" customWidth="1"/>
    <col min="9221" max="9221" width="9.75" style="4" bestFit="1" customWidth="1"/>
    <col min="9222" max="9222" width="5.875" style="4" bestFit="1" customWidth="1"/>
    <col min="9223" max="9223" width="10" style="4" customWidth="1"/>
    <col min="9224" max="9224" width="4.625" style="4" bestFit="1" customWidth="1"/>
    <col min="9225" max="9225" width="10" style="4" customWidth="1"/>
    <col min="9226" max="9226" width="4.5" style="4" bestFit="1" customWidth="1"/>
    <col min="9227" max="9227" width="10" style="4" customWidth="1"/>
    <col min="9228" max="9473" width="9" style="4"/>
    <col min="9474" max="9474" width="6.75" style="4" bestFit="1" customWidth="1"/>
    <col min="9475" max="9475" width="9.75" style="4" bestFit="1" customWidth="1"/>
    <col min="9476" max="9476" width="6.75" style="4" bestFit="1" customWidth="1"/>
    <col min="9477" max="9477" width="9.75" style="4" bestFit="1" customWidth="1"/>
    <col min="9478" max="9478" width="5.875" style="4" bestFit="1" customWidth="1"/>
    <col min="9479" max="9479" width="10" style="4" customWidth="1"/>
    <col min="9480" max="9480" width="4.625" style="4" bestFit="1" customWidth="1"/>
    <col min="9481" max="9481" width="10" style="4" customWidth="1"/>
    <col min="9482" max="9482" width="4.5" style="4" bestFit="1" customWidth="1"/>
    <col min="9483" max="9483" width="10" style="4" customWidth="1"/>
    <col min="9484" max="9729" width="9" style="4"/>
    <col min="9730" max="9730" width="6.75" style="4" bestFit="1" customWidth="1"/>
    <col min="9731" max="9731" width="9.75" style="4" bestFit="1" customWidth="1"/>
    <col min="9732" max="9732" width="6.75" style="4" bestFit="1" customWidth="1"/>
    <col min="9733" max="9733" width="9.75" style="4" bestFit="1" customWidth="1"/>
    <col min="9734" max="9734" width="5.875" style="4" bestFit="1" customWidth="1"/>
    <col min="9735" max="9735" width="10" style="4" customWidth="1"/>
    <col min="9736" max="9736" width="4.625" style="4" bestFit="1" customWidth="1"/>
    <col min="9737" max="9737" width="10" style="4" customWidth="1"/>
    <col min="9738" max="9738" width="4.5" style="4" bestFit="1" customWidth="1"/>
    <col min="9739" max="9739" width="10" style="4" customWidth="1"/>
    <col min="9740" max="9985" width="9" style="4"/>
    <col min="9986" max="9986" width="6.75" style="4" bestFit="1" customWidth="1"/>
    <col min="9987" max="9987" width="9.75" style="4" bestFit="1" customWidth="1"/>
    <col min="9988" max="9988" width="6.75" style="4" bestFit="1" customWidth="1"/>
    <col min="9989" max="9989" width="9.75" style="4" bestFit="1" customWidth="1"/>
    <col min="9990" max="9990" width="5.875" style="4" bestFit="1" customWidth="1"/>
    <col min="9991" max="9991" width="10" style="4" customWidth="1"/>
    <col min="9992" max="9992" width="4.625" style="4" bestFit="1" customWidth="1"/>
    <col min="9993" max="9993" width="10" style="4" customWidth="1"/>
    <col min="9994" max="9994" width="4.5" style="4" bestFit="1" customWidth="1"/>
    <col min="9995" max="9995" width="10" style="4" customWidth="1"/>
    <col min="9996" max="10241" width="9" style="4"/>
    <col min="10242" max="10242" width="6.75" style="4" bestFit="1" customWidth="1"/>
    <col min="10243" max="10243" width="9.75" style="4" bestFit="1" customWidth="1"/>
    <col min="10244" max="10244" width="6.75" style="4" bestFit="1" customWidth="1"/>
    <col min="10245" max="10245" width="9.75" style="4" bestFit="1" customWidth="1"/>
    <col min="10246" max="10246" width="5.875" style="4" bestFit="1" customWidth="1"/>
    <col min="10247" max="10247" width="10" style="4" customWidth="1"/>
    <col min="10248" max="10248" width="4.625" style="4" bestFit="1" customWidth="1"/>
    <col min="10249" max="10249" width="10" style="4" customWidth="1"/>
    <col min="10250" max="10250" width="4.5" style="4" bestFit="1" customWidth="1"/>
    <col min="10251" max="10251" width="10" style="4" customWidth="1"/>
    <col min="10252" max="10497" width="9" style="4"/>
    <col min="10498" max="10498" width="6.75" style="4" bestFit="1" customWidth="1"/>
    <col min="10499" max="10499" width="9.75" style="4" bestFit="1" customWidth="1"/>
    <col min="10500" max="10500" width="6.75" style="4" bestFit="1" customWidth="1"/>
    <col min="10501" max="10501" width="9.75" style="4" bestFit="1" customWidth="1"/>
    <col min="10502" max="10502" width="5.875" style="4" bestFit="1" customWidth="1"/>
    <col min="10503" max="10503" width="10" style="4" customWidth="1"/>
    <col min="10504" max="10504" width="4.625" style="4" bestFit="1" customWidth="1"/>
    <col min="10505" max="10505" width="10" style="4" customWidth="1"/>
    <col min="10506" max="10506" width="4.5" style="4" bestFit="1" customWidth="1"/>
    <col min="10507" max="10507" width="10" style="4" customWidth="1"/>
    <col min="10508" max="10753" width="9" style="4"/>
    <col min="10754" max="10754" width="6.75" style="4" bestFit="1" customWidth="1"/>
    <col min="10755" max="10755" width="9.75" style="4" bestFit="1" customWidth="1"/>
    <col min="10756" max="10756" width="6.75" style="4" bestFit="1" customWidth="1"/>
    <col min="10757" max="10757" width="9.75" style="4" bestFit="1" customWidth="1"/>
    <col min="10758" max="10758" width="5.875" style="4" bestFit="1" customWidth="1"/>
    <col min="10759" max="10759" width="10" style="4" customWidth="1"/>
    <col min="10760" max="10760" width="4.625" style="4" bestFit="1" customWidth="1"/>
    <col min="10761" max="10761" width="10" style="4" customWidth="1"/>
    <col min="10762" max="10762" width="4.5" style="4" bestFit="1" customWidth="1"/>
    <col min="10763" max="10763" width="10" style="4" customWidth="1"/>
    <col min="10764" max="11009" width="9" style="4"/>
    <col min="11010" max="11010" width="6.75" style="4" bestFit="1" customWidth="1"/>
    <col min="11011" max="11011" width="9.75" style="4" bestFit="1" customWidth="1"/>
    <col min="11012" max="11012" width="6.75" style="4" bestFit="1" customWidth="1"/>
    <col min="11013" max="11013" width="9.75" style="4" bestFit="1" customWidth="1"/>
    <col min="11014" max="11014" width="5.875" style="4" bestFit="1" customWidth="1"/>
    <col min="11015" max="11015" width="10" style="4" customWidth="1"/>
    <col min="11016" max="11016" width="4.625" style="4" bestFit="1" customWidth="1"/>
    <col min="11017" max="11017" width="10" style="4" customWidth="1"/>
    <col min="11018" max="11018" width="4.5" style="4" bestFit="1" customWidth="1"/>
    <col min="11019" max="11019" width="10" style="4" customWidth="1"/>
    <col min="11020" max="11265" width="9" style="4"/>
    <col min="11266" max="11266" width="6.75" style="4" bestFit="1" customWidth="1"/>
    <col min="11267" max="11267" width="9.75" style="4" bestFit="1" customWidth="1"/>
    <col min="11268" max="11268" width="6.75" style="4" bestFit="1" customWidth="1"/>
    <col min="11269" max="11269" width="9.75" style="4" bestFit="1" customWidth="1"/>
    <col min="11270" max="11270" width="5.875" style="4" bestFit="1" customWidth="1"/>
    <col min="11271" max="11271" width="10" style="4" customWidth="1"/>
    <col min="11272" max="11272" width="4.625" style="4" bestFit="1" customWidth="1"/>
    <col min="11273" max="11273" width="10" style="4" customWidth="1"/>
    <col min="11274" max="11274" width="4.5" style="4" bestFit="1" customWidth="1"/>
    <col min="11275" max="11275" width="10" style="4" customWidth="1"/>
    <col min="11276" max="11521" width="9" style="4"/>
    <col min="11522" max="11522" width="6.75" style="4" bestFit="1" customWidth="1"/>
    <col min="11523" max="11523" width="9.75" style="4" bestFit="1" customWidth="1"/>
    <col min="11524" max="11524" width="6.75" style="4" bestFit="1" customWidth="1"/>
    <col min="11525" max="11525" width="9.75" style="4" bestFit="1" customWidth="1"/>
    <col min="11526" max="11526" width="5.875" style="4" bestFit="1" customWidth="1"/>
    <col min="11527" max="11527" width="10" style="4" customWidth="1"/>
    <col min="11528" max="11528" width="4.625" style="4" bestFit="1" customWidth="1"/>
    <col min="11529" max="11529" width="10" style="4" customWidth="1"/>
    <col min="11530" max="11530" width="4.5" style="4" bestFit="1" customWidth="1"/>
    <col min="11531" max="11531" width="10" style="4" customWidth="1"/>
    <col min="11532" max="11777" width="9" style="4"/>
    <col min="11778" max="11778" width="6.75" style="4" bestFit="1" customWidth="1"/>
    <col min="11779" max="11779" width="9.75" style="4" bestFit="1" customWidth="1"/>
    <col min="11780" max="11780" width="6.75" style="4" bestFit="1" customWidth="1"/>
    <col min="11781" max="11781" width="9.75" style="4" bestFit="1" customWidth="1"/>
    <col min="11782" max="11782" width="5.875" style="4" bestFit="1" customWidth="1"/>
    <col min="11783" max="11783" width="10" style="4" customWidth="1"/>
    <col min="11784" max="11784" width="4.625" style="4" bestFit="1" customWidth="1"/>
    <col min="11785" max="11785" width="10" style="4" customWidth="1"/>
    <col min="11786" max="11786" width="4.5" style="4" bestFit="1" customWidth="1"/>
    <col min="11787" max="11787" width="10" style="4" customWidth="1"/>
    <col min="11788" max="12033" width="9" style="4"/>
    <col min="12034" max="12034" width="6.75" style="4" bestFit="1" customWidth="1"/>
    <col min="12035" max="12035" width="9.75" style="4" bestFit="1" customWidth="1"/>
    <col min="12036" max="12036" width="6.75" style="4" bestFit="1" customWidth="1"/>
    <col min="12037" max="12037" width="9.75" style="4" bestFit="1" customWidth="1"/>
    <col min="12038" max="12038" width="5.875" style="4" bestFit="1" customWidth="1"/>
    <col min="12039" max="12039" width="10" style="4" customWidth="1"/>
    <col min="12040" max="12040" width="4.625" style="4" bestFit="1" customWidth="1"/>
    <col min="12041" max="12041" width="10" style="4" customWidth="1"/>
    <col min="12042" max="12042" width="4.5" style="4" bestFit="1" customWidth="1"/>
    <col min="12043" max="12043" width="10" style="4" customWidth="1"/>
    <col min="12044" max="12289" width="9" style="4"/>
    <col min="12290" max="12290" width="6.75" style="4" bestFit="1" customWidth="1"/>
    <col min="12291" max="12291" width="9.75" style="4" bestFit="1" customWidth="1"/>
    <col min="12292" max="12292" width="6.75" style="4" bestFit="1" customWidth="1"/>
    <col min="12293" max="12293" width="9.75" style="4" bestFit="1" customWidth="1"/>
    <col min="12294" max="12294" width="5.875" style="4" bestFit="1" customWidth="1"/>
    <col min="12295" max="12295" width="10" style="4" customWidth="1"/>
    <col min="12296" max="12296" width="4.625" style="4" bestFit="1" customWidth="1"/>
    <col min="12297" max="12297" width="10" style="4" customWidth="1"/>
    <col min="12298" max="12298" width="4.5" style="4" bestFit="1" customWidth="1"/>
    <col min="12299" max="12299" width="10" style="4" customWidth="1"/>
    <col min="12300" max="12545" width="9" style="4"/>
    <col min="12546" max="12546" width="6.75" style="4" bestFit="1" customWidth="1"/>
    <col min="12547" max="12547" width="9.75" style="4" bestFit="1" customWidth="1"/>
    <col min="12548" max="12548" width="6.75" style="4" bestFit="1" customWidth="1"/>
    <col min="12549" max="12549" width="9.75" style="4" bestFit="1" customWidth="1"/>
    <col min="12550" max="12550" width="5.875" style="4" bestFit="1" customWidth="1"/>
    <col min="12551" max="12551" width="10" style="4" customWidth="1"/>
    <col min="12552" max="12552" width="4.625" style="4" bestFit="1" customWidth="1"/>
    <col min="12553" max="12553" width="10" style="4" customWidth="1"/>
    <col min="12554" max="12554" width="4.5" style="4" bestFit="1" customWidth="1"/>
    <col min="12555" max="12555" width="10" style="4" customWidth="1"/>
    <col min="12556" max="12801" width="9" style="4"/>
    <col min="12802" max="12802" width="6.75" style="4" bestFit="1" customWidth="1"/>
    <col min="12803" max="12803" width="9.75" style="4" bestFit="1" customWidth="1"/>
    <col min="12804" max="12804" width="6.75" style="4" bestFit="1" customWidth="1"/>
    <col min="12805" max="12805" width="9.75" style="4" bestFit="1" customWidth="1"/>
    <col min="12806" max="12806" width="5.875" style="4" bestFit="1" customWidth="1"/>
    <col min="12807" max="12807" width="10" style="4" customWidth="1"/>
    <col min="12808" max="12808" width="4.625" style="4" bestFit="1" customWidth="1"/>
    <col min="12809" max="12809" width="10" style="4" customWidth="1"/>
    <col min="12810" max="12810" width="4.5" style="4" bestFit="1" customWidth="1"/>
    <col min="12811" max="12811" width="10" style="4" customWidth="1"/>
    <col min="12812" max="13057" width="9" style="4"/>
    <col min="13058" max="13058" width="6.75" style="4" bestFit="1" customWidth="1"/>
    <col min="13059" max="13059" width="9.75" style="4" bestFit="1" customWidth="1"/>
    <col min="13060" max="13060" width="6.75" style="4" bestFit="1" customWidth="1"/>
    <col min="13061" max="13061" width="9.75" style="4" bestFit="1" customWidth="1"/>
    <col min="13062" max="13062" width="5.875" style="4" bestFit="1" customWidth="1"/>
    <col min="13063" max="13063" width="10" style="4" customWidth="1"/>
    <col min="13064" max="13064" width="4.625" style="4" bestFit="1" customWidth="1"/>
    <col min="13065" max="13065" width="10" style="4" customWidth="1"/>
    <col min="13066" max="13066" width="4.5" style="4" bestFit="1" customWidth="1"/>
    <col min="13067" max="13067" width="10" style="4" customWidth="1"/>
    <col min="13068" max="13313" width="9" style="4"/>
    <col min="13314" max="13314" width="6.75" style="4" bestFit="1" customWidth="1"/>
    <col min="13315" max="13315" width="9.75" style="4" bestFit="1" customWidth="1"/>
    <col min="13316" max="13316" width="6.75" style="4" bestFit="1" customWidth="1"/>
    <col min="13317" max="13317" width="9.75" style="4" bestFit="1" customWidth="1"/>
    <col min="13318" max="13318" width="5.875" style="4" bestFit="1" customWidth="1"/>
    <col min="13319" max="13319" width="10" style="4" customWidth="1"/>
    <col min="13320" max="13320" width="4.625" style="4" bestFit="1" customWidth="1"/>
    <col min="13321" max="13321" width="10" style="4" customWidth="1"/>
    <col min="13322" max="13322" width="4.5" style="4" bestFit="1" customWidth="1"/>
    <col min="13323" max="13323" width="10" style="4" customWidth="1"/>
    <col min="13324" max="13569" width="9" style="4"/>
    <col min="13570" max="13570" width="6.75" style="4" bestFit="1" customWidth="1"/>
    <col min="13571" max="13571" width="9.75" style="4" bestFit="1" customWidth="1"/>
    <col min="13572" max="13572" width="6.75" style="4" bestFit="1" customWidth="1"/>
    <col min="13573" max="13573" width="9.75" style="4" bestFit="1" customWidth="1"/>
    <col min="13574" max="13574" width="5.875" style="4" bestFit="1" customWidth="1"/>
    <col min="13575" max="13575" width="10" style="4" customWidth="1"/>
    <col min="13576" max="13576" width="4.625" style="4" bestFit="1" customWidth="1"/>
    <col min="13577" max="13577" width="10" style="4" customWidth="1"/>
    <col min="13578" max="13578" width="4.5" style="4" bestFit="1" customWidth="1"/>
    <col min="13579" max="13579" width="10" style="4" customWidth="1"/>
    <col min="13580" max="13825" width="9" style="4"/>
    <col min="13826" max="13826" width="6.75" style="4" bestFit="1" customWidth="1"/>
    <col min="13827" max="13827" width="9.75" style="4" bestFit="1" customWidth="1"/>
    <col min="13828" max="13828" width="6.75" style="4" bestFit="1" customWidth="1"/>
    <col min="13829" max="13829" width="9.75" style="4" bestFit="1" customWidth="1"/>
    <col min="13830" max="13830" width="5.875" style="4" bestFit="1" customWidth="1"/>
    <col min="13831" max="13831" width="10" style="4" customWidth="1"/>
    <col min="13832" max="13832" width="4.625" style="4" bestFit="1" customWidth="1"/>
    <col min="13833" max="13833" width="10" style="4" customWidth="1"/>
    <col min="13834" max="13834" width="4.5" style="4" bestFit="1" customWidth="1"/>
    <col min="13835" max="13835" width="10" style="4" customWidth="1"/>
    <col min="13836" max="14081" width="9" style="4"/>
    <col min="14082" max="14082" width="6.75" style="4" bestFit="1" customWidth="1"/>
    <col min="14083" max="14083" width="9.75" style="4" bestFit="1" customWidth="1"/>
    <col min="14084" max="14084" width="6.75" style="4" bestFit="1" customWidth="1"/>
    <col min="14085" max="14085" width="9.75" style="4" bestFit="1" customWidth="1"/>
    <col min="14086" max="14086" width="5.875" style="4" bestFit="1" customWidth="1"/>
    <col min="14087" max="14087" width="10" style="4" customWidth="1"/>
    <col min="14088" max="14088" width="4.625" style="4" bestFit="1" customWidth="1"/>
    <col min="14089" max="14089" width="10" style="4" customWidth="1"/>
    <col min="14090" max="14090" width="4.5" style="4" bestFit="1" customWidth="1"/>
    <col min="14091" max="14091" width="10" style="4" customWidth="1"/>
    <col min="14092" max="14337" width="9" style="4"/>
    <col min="14338" max="14338" width="6.75" style="4" bestFit="1" customWidth="1"/>
    <col min="14339" max="14339" width="9.75" style="4" bestFit="1" customWidth="1"/>
    <col min="14340" max="14340" width="6.75" style="4" bestFit="1" customWidth="1"/>
    <col min="14341" max="14341" width="9.75" style="4" bestFit="1" customWidth="1"/>
    <col min="14342" max="14342" width="5.875" style="4" bestFit="1" customWidth="1"/>
    <col min="14343" max="14343" width="10" style="4" customWidth="1"/>
    <col min="14344" max="14344" width="4.625" style="4" bestFit="1" customWidth="1"/>
    <col min="14345" max="14345" width="10" style="4" customWidth="1"/>
    <col min="14346" max="14346" width="4.5" style="4" bestFit="1" customWidth="1"/>
    <col min="14347" max="14347" width="10" style="4" customWidth="1"/>
    <col min="14348" max="14593" width="9" style="4"/>
    <col min="14594" max="14594" width="6.75" style="4" bestFit="1" customWidth="1"/>
    <col min="14595" max="14595" width="9.75" style="4" bestFit="1" customWidth="1"/>
    <col min="14596" max="14596" width="6.75" style="4" bestFit="1" customWidth="1"/>
    <col min="14597" max="14597" width="9.75" style="4" bestFit="1" customWidth="1"/>
    <col min="14598" max="14598" width="5.875" style="4" bestFit="1" customWidth="1"/>
    <col min="14599" max="14599" width="10" style="4" customWidth="1"/>
    <col min="14600" max="14600" width="4.625" style="4" bestFit="1" customWidth="1"/>
    <col min="14601" max="14601" width="10" style="4" customWidth="1"/>
    <col min="14602" max="14602" width="4.5" style="4" bestFit="1" customWidth="1"/>
    <col min="14603" max="14603" width="10" style="4" customWidth="1"/>
    <col min="14604" max="14849" width="9" style="4"/>
    <col min="14850" max="14850" width="6.75" style="4" bestFit="1" customWidth="1"/>
    <col min="14851" max="14851" width="9.75" style="4" bestFit="1" customWidth="1"/>
    <col min="14852" max="14852" width="6.75" style="4" bestFit="1" customWidth="1"/>
    <col min="14853" max="14853" width="9.75" style="4" bestFit="1" customWidth="1"/>
    <col min="14854" max="14854" width="5.875" style="4" bestFit="1" customWidth="1"/>
    <col min="14855" max="14855" width="10" style="4" customWidth="1"/>
    <col min="14856" max="14856" width="4.625" style="4" bestFit="1" customWidth="1"/>
    <col min="14857" max="14857" width="10" style="4" customWidth="1"/>
    <col min="14858" max="14858" width="4.5" style="4" bestFit="1" customWidth="1"/>
    <col min="14859" max="14859" width="10" style="4" customWidth="1"/>
    <col min="14860" max="15105" width="9" style="4"/>
    <col min="15106" max="15106" width="6.75" style="4" bestFit="1" customWidth="1"/>
    <col min="15107" max="15107" width="9.75" style="4" bestFit="1" customWidth="1"/>
    <col min="15108" max="15108" width="6.75" style="4" bestFit="1" customWidth="1"/>
    <col min="15109" max="15109" width="9.75" style="4" bestFit="1" customWidth="1"/>
    <col min="15110" max="15110" width="5.875" style="4" bestFit="1" customWidth="1"/>
    <col min="15111" max="15111" width="10" style="4" customWidth="1"/>
    <col min="15112" max="15112" width="4.625" style="4" bestFit="1" customWidth="1"/>
    <col min="15113" max="15113" width="10" style="4" customWidth="1"/>
    <col min="15114" max="15114" width="4.5" style="4" bestFit="1" customWidth="1"/>
    <col min="15115" max="15115" width="10" style="4" customWidth="1"/>
    <col min="15116" max="15361" width="9" style="4"/>
    <col min="15362" max="15362" width="6.75" style="4" bestFit="1" customWidth="1"/>
    <col min="15363" max="15363" width="9.75" style="4" bestFit="1" customWidth="1"/>
    <col min="15364" max="15364" width="6.75" style="4" bestFit="1" customWidth="1"/>
    <col min="15365" max="15365" width="9.75" style="4" bestFit="1" customWidth="1"/>
    <col min="15366" max="15366" width="5.875" style="4" bestFit="1" customWidth="1"/>
    <col min="15367" max="15367" width="10" style="4" customWidth="1"/>
    <col min="15368" max="15368" width="4.625" style="4" bestFit="1" customWidth="1"/>
    <col min="15369" max="15369" width="10" style="4" customWidth="1"/>
    <col min="15370" max="15370" width="4.5" style="4" bestFit="1" customWidth="1"/>
    <col min="15371" max="15371" width="10" style="4" customWidth="1"/>
    <col min="15372" max="15617" width="9" style="4"/>
    <col min="15618" max="15618" width="6.75" style="4" bestFit="1" customWidth="1"/>
    <col min="15619" max="15619" width="9.75" style="4" bestFit="1" customWidth="1"/>
    <col min="15620" max="15620" width="6.75" style="4" bestFit="1" customWidth="1"/>
    <col min="15621" max="15621" width="9.75" style="4" bestFit="1" customWidth="1"/>
    <col min="15622" max="15622" width="5.875" style="4" bestFit="1" customWidth="1"/>
    <col min="15623" max="15623" width="10" style="4" customWidth="1"/>
    <col min="15624" max="15624" width="4.625" style="4" bestFit="1" customWidth="1"/>
    <col min="15625" max="15625" width="10" style="4" customWidth="1"/>
    <col min="15626" max="15626" width="4.5" style="4" bestFit="1" customWidth="1"/>
    <col min="15627" max="15627" width="10" style="4" customWidth="1"/>
    <col min="15628" max="15873" width="9" style="4"/>
    <col min="15874" max="15874" width="6.75" style="4" bestFit="1" customWidth="1"/>
    <col min="15875" max="15875" width="9.75" style="4" bestFit="1" customWidth="1"/>
    <col min="15876" max="15876" width="6.75" style="4" bestFit="1" customWidth="1"/>
    <col min="15877" max="15877" width="9.75" style="4" bestFit="1" customWidth="1"/>
    <col min="15878" max="15878" width="5.875" style="4" bestFit="1" customWidth="1"/>
    <col min="15879" max="15879" width="10" style="4" customWidth="1"/>
    <col min="15880" max="15880" width="4.625" style="4" bestFit="1" customWidth="1"/>
    <col min="15881" max="15881" width="10" style="4" customWidth="1"/>
    <col min="15882" max="15882" width="4.5" style="4" bestFit="1" customWidth="1"/>
    <col min="15883" max="15883" width="10" style="4" customWidth="1"/>
    <col min="15884" max="16129" width="9" style="4"/>
    <col min="16130" max="16130" width="6.75" style="4" bestFit="1" customWidth="1"/>
    <col min="16131" max="16131" width="9.75" style="4" bestFit="1" customWidth="1"/>
    <col min="16132" max="16132" width="6.75" style="4" bestFit="1" customWidth="1"/>
    <col min="16133" max="16133" width="9.75" style="4" bestFit="1" customWidth="1"/>
    <col min="16134" max="16134" width="5.875" style="4" bestFit="1" customWidth="1"/>
    <col min="16135" max="16135" width="10" style="4" customWidth="1"/>
    <col min="16136" max="16136" width="4.625" style="4" bestFit="1" customWidth="1"/>
    <col min="16137" max="16137" width="10" style="4" customWidth="1"/>
    <col min="16138" max="16138" width="4.5" style="4" bestFit="1" customWidth="1"/>
    <col min="16139" max="16139" width="10" style="4" customWidth="1"/>
    <col min="16140" max="16384" width="9" style="4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4">
      <c r="B2" s="3" t="s">
        <v>17</v>
      </c>
      <c r="C2" s="3"/>
      <c r="D2" s="3"/>
      <c r="E2" s="3"/>
      <c r="F2" s="3"/>
      <c r="G2" s="3"/>
      <c r="H2" s="3"/>
      <c r="I2" s="3"/>
      <c r="J2" s="3"/>
      <c r="K2" s="3"/>
    </row>
    <row r="3" spans="1:12" x14ac:dyDescent="0.4">
      <c r="K3" s="5" t="s">
        <v>18</v>
      </c>
    </row>
    <row r="4" spans="1:12" ht="15" customHeight="1" x14ac:dyDescent="0.4">
      <c r="A4" s="17"/>
      <c r="B4" s="7" t="s">
        <v>19</v>
      </c>
      <c r="C4" s="7"/>
      <c r="D4" s="7" t="s">
        <v>20</v>
      </c>
      <c r="E4" s="7"/>
      <c r="F4" s="7" t="s">
        <v>21</v>
      </c>
      <c r="G4" s="7"/>
      <c r="H4" s="7" t="s">
        <v>22</v>
      </c>
      <c r="I4" s="7"/>
      <c r="J4" s="7" t="s">
        <v>23</v>
      </c>
      <c r="K4" s="7"/>
    </row>
    <row r="5" spans="1:12" ht="15" customHeight="1" thickBot="1" x14ac:dyDescent="0.45">
      <c r="A5" s="18"/>
      <c r="B5" s="11" t="s">
        <v>24</v>
      </c>
      <c r="C5" s="11" t="s">
        <v>25</v>
      </c>
      <c r="D5" s="11" t="s">
        <v>24</v>
      </c>
      <c r="E5" s="11" t="s">
        <v>25</v>
      </c>
      <c r="F5" s="11" t="s">
        <v>24</v>
      </c>
      <c r="G5" s="11" t="s">
        <v>25</v>
      </c>
      <c r="H5" s="11" t="s">
        <v>24</v>
      </c>
      <c r="I5" s="11" t="s">
        <v>25</v>
      </c>
      <c r="J5" s="11" t="s">
        <v>24</v>
      </c>
      <c r="K5" s="11" t="s">
        <v>25</v>
      </c>
    </row>
    <row r="6" spans="1:12" ht="21.75" customHeight="1" thickTop="1" x14ac:dyDescent="0.4">
      <c r="A6" s="13" t="s">
        <v>26</v>
      </c>
      <c r="B6" s="14">
        <v>29186</v>
      </c>
      <c r="C6" s="14">
        <v>19861015</v>
      </c>
      <c r="D6" s="14">
        <v>27313</v>
      </c>
      <c r="E6" s="14">
        <v>18284781</v>
      </c>
      <c r="F6" s="14">
        <v>1614</v>
      </c>
      <c r="G6" s="14">
        <v>1389767</v>
      </c>
      <c r="H6" s="14">
        <v>259</v>
      </c>
      <c r="I6" s="14">
        <v>186467</v>
      </c>
      <c r="J6" s="19" t="s">
        <v>27</v>
      </c>
      <c r="K6" s="19" t="s">
        <v>27</v>
      </c>
    </row>
    <row r="7" spans="1:12" ht="21.75" customHeight="1" x14ac:dyDescent="0.4">
      <c r="A7" s="13" t="s">
        <v>28</v>
      </c>
      <c r="B7" s="14">
        <v>28457</v>
      </c>
      <c r="C7" s="14">
        <v>19314611</v>
      </c>
      <c r="D7" s="14">
        <v>26601</v>
      </c>
      <c r="E7" s="14">
        <v>17741487</v>
      </c>
      <c r="F7" s="14">
        <v>1597</v>
      </c>
      <c r="G7" s="14">
        <v>1386571</v>
      </c>
      <c r="H7" s="14">
        <v>259</v>
      </c>
      <c r="I7" s="14">
        <v>186553</v>
      </c>
      <c r="J7" s="19" t="s">
        <v>27</v>
      </c>
      <c r="K7" s="19" t="s">
        <v>27</v>
      </c>
    </row>
    <row r="8" spans="1:12" ht="21.75" customHeight="1" x14ac:dyDescent="0.4">
      <c r="A8" s="13" t="s">
        <v>29</v>
      </c>
      <c r="B8" s="14">
        <v>27573</v>
      </c>
      <c r="C8" s="14">
        <v>18681254</v>
      </c>
      <c r="D8" s="14">
        <v>25743</v>
      </c>
      <c r="E8" s="14">
        <v>17110729</v>
      </c>
      <c r="F8" s="14">
        <v>1574</v>
      </c>
      <c r="G8" s="14">
        <v>1379713</v>
      </c>
      <c r="H8" s="14">
        <v>256</v>
      </c>
      <c r="I8" s="14">
        <v>190812</v>
      </c>
      <c r="J8" s="19" t="s">
        <v>27</v>
      </c>
      <c r="K8" s="19" t="s">
        <v>27</v>
      </c>
    </row>
    <row r="9" spans="1:12" ht="21.75" customHeight="1" x14ac:dyDescent="0.4">
      <c r="A9" s="13" t="s">
        <v>30</v>
      </c>
      <c r="B9" s="14">
        <v>26780</v>
      </c>
      <c r="C9" s="14">
        <v>17972291</v>
      </c>
      <c r="D9" s="14">
        <v>24951</v>
      </c>
      <c r="E9" s="14">
        <v>16398165</v>
      </c>
      <c r="F9" s="14">
        <v>1560</v>
      </c>
      <c r="G9" s="14">
        <v>1374672</v>
      </c>
      <c r="H9" s="14">
        <v>269</v>
      </c>
      <c r="I9" s="14">
        <v>199454</v>
      </c>
      <c r="J9" s="19" t="s">
        <v>27</v>
      </c>
      <c r="K9" s="19" t="s">
        <v>27</v>
      </c>
    </row>
    <row r="10" spans="1:12" ht="21.75" customHeight="1" x14ac:dyDescent="0.4">
      <c r="A10" s="13" t="s">
        <v>31</v>
      </c>
      <c r="B10" s="14">
        <v>26196</v>
      </c>
      <c r="C10" s="14">
        <v>17413128</v>
      </c>
      <c r="D10" s="14">
        <v>24390</v>
      </c>
      <c r="E10" s="14">
        <v>15861728</v>
      </c>
      <c r="F10" s="14">
        <v>1529</v>
      </c>
      <c r="G10" s="14">
        <v>1346025</v>
      </c>
      <c r="H10" s="14">
        <v>277</v>
      </c>
      <c r="I10" s="14">
        <v>205375</v>
      </c>
      <c r="J10" s="19" t="s">
        <v>27</v>
      </c>
      <c r="K10" s="19" t="s">
        <v>27</v>
      </c>
    </row>
    <row r="11" spans="1:12" x14ac:dyDescent="0.4">
      <c r="A11" s="20" t="s">
        <v>32</v>
      </c>
      <c r="B11" s="15"/>
      <c r="C11" s="15"/>
      <c r="D11" s="15"/>
      <c r="E11" s="16"/>
    </row>
  </sheetData>
  <mergeCells count="8">
    <mergeCell ref="A11:D11"/>
    <mergeCell ref="B2:K2"/>
    <mergeCell ref="A4:A5"/>
    <mergeCell ref="B4:C4"/>
    <mergeCell ref="D4:E4"/>
    <mergeCell ref="F4:G4"/>
    <mergeCell ref="H4:I4"/>
    <mergeCell ref="J4:K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3FF29-91D1-4F7F-9244-9BA052F526F6}">
  <dimension ref="A1:L11"/>
  <sheetViews>
    <sheetView showGridLines="0" zoomScaleNormal="100" workbookViewId="0">
      <selection sqref="A1:B1"/>
    </sheetView>
  </sheetViews>
  <sheetFormatPr defaultRowHeight="13.5" x14ac:dyDescent="0.4"/>
  <cols>
    <col min="1" max="1" width="11.375" style="4" customWidth="1"/>
    <col min="2" max="3" width="10" style="38" customWidth="1"/>
    <col min="4" max="4" width="12.625" style="38" customWidth="1"/>
    <col min="5" max="5" width="8.75" style="38" bestFit="1" customWidth="1"/>
    <col min="6" max="6" width="12.625" style="38" customWidth="1"/>
    <col min="7" max="7" width="8.75" style="38" bestFit="1" customWidth="1"/>
    <col min="8" max="8" width="14.625" style="38" customWidth="1"/>
    <col min="9" max="256" width="9" style="4"/>
    <col min="257" max="257" width="11.375" style="4" customWidth="1"/>
    <col min="258" max="259" width="10" style="4" customWidth="1"/>
    <col min="260" max="260" width="12.625" style="4" customWidth="1"/>
    <col min="261" max="261" width="8.75" style="4" bestFit="1" customWidth="1"/>
    <col min="262" max="262" width="12.625" style="4" customWidth="1"/>
    <col min="263" max="263" width="8.75" style="4" bestFit="1" customWidth="1"/>
    <col min="264" max="264" width="14.625" style="4" customWidth="1"/>
    <col min="265" max="512" width="9" style="4"/>
    <col min="513" max="513" width="11.375" style="4" customWidth="1"/>
    <col min="514" max="515" width="10" style="4" customWidth="1"/>
    <col min="516" max="516" width="12.625" style="4" customWidth="1"/>
    <col min="517" max="517" width="8.75" style="4" bestFit="1" customWidth="1"/>
    <col min="518" max="518" width="12.625" style="4" customWidth="1"/>
    <col min="519" max="519" width="8.75" style="4" bestFit="1" customWidth="1"/>
    <col min="520" max="520" width="14.625" style="4" customWidth="1"/>
    <col min="521" max="768" width="9" style="4"/>
    <col min="769" max="769" width="11.375" style="4" customWidth="1"/>
    <col min="770" max="771" width="10" style="4" customWidth="1"/>
    <col min="772" max="772" width="12.625" style="4" customWidth="1"/>
    <col min="773" max="773" width="8.75" style="4" bestFit="1" customWidth="1"/>
    <col min="774" max="774" width="12.625" style="4" customWidth="1"/>
    <col min="775" max="775" width="8.75" style="4" bestFit="1" customWidth="1"/>
    <col min="776" max="776" width="14.625" style="4" customWidth="1"/>
    <col min="777" max="1024" width="9" style="4"/>
    <col min="1025" max="1025" width="11.375" style="4" customWidth="1"/>
    <col min="1026" max="1027" width="10" style="4" customWidth="1"/>
    <col min="1028" max="1028" width="12.625" style="4" customWidth="1"/>
    <col min="1029" max="1029" width="8.75" style="4" bestFit="1" customWidth="1"/>
    <col min="1030" max="1030" width="12.625" style="4" customWidth="1"/>
    <col min="1031" max="1031" width="8.75" style="4" bestFit="1" customWidth="1"/>
    <col min="1032" max="1032" width="14.625" style="4" customWidth="1"/>
    <col min="1033" max="1280" width="9" style="4"/>
    <col min="1281" max="1281" width="11.375" style="4" customWidth="1"/>
    <col min="1282" max="1283" width="10" style="4" customWidth="1"/>
    <col min="1284" max="1284" width="12.625" style="4" customWidth="1"/>
    <col min="1285" max="1285" width="8.75" style="4" bestFit="1" customWidth="1"/>
    <col min="1286" max="1286" width="12.625" style="4" customWidth="1"/>
    <col min="1287" max="1287" width="8.75" style="4" bestFit="1" customWidth="1"/>
    <col min="1288" max="1288" width="14.625" style="4" customWidth="1"/>
    <col min="1289" max="1536" width="9" style="4"/>
    <col min="1537" max="1537" width="11.375" style="4" customWidth="1"/>
    <col min="1538" max="1539" width="10" style="4" customWidth="1"/>
    <col min="1540" max="1540" width="12.625" style="4" customWidth="1"/>
    <col min="1541" max="1541" width="8.75" style="4" bestFit="1" customWidth="1"/>
    <col min="1542" max="1542" width="12.625" style="4" customWidth="1"/>
    <col min="1543" max="1543" width="8.75" style="4" bestFit="1" customWidth="1"/>
    <col min="1544" max="1544" width="14.625" style="4" customWidth="1"/>
    <col min="1545" max="1792" width="9" style="4"/>
    <col min="1793" max="1793" width="11.375" style="4" customWidth="1"/>
    <col min="1794" max="1795" width="10" style="4" customWidth="1"/>
    <col min="1796" max="1796" width="12.625" style="4" customWidth="1"/>
    <col min="1797" max="1797" width="8.75" style="4" bestFit="1" customWidth="1"/>
    <col min="1798" max="1798" width="12.625" style="4" customWidth="1"/>
    <col min="1799" max="1799" width="8.75" style="4" bestFit="1" customWidth="1"/>
    <col min="1800" max="1800" width="14.625" style="4" customWidth="1"/>
    <col min="1801" max="2048" width="9" style="4"/>
    <col min="2049" max="2049" width="11.375" style="4" customWidth="1"/>
    <col min="2050" max="2051" width="10" style="4" customWidth="1"/>
    <col min="2052" max="2052" width="12.625" style="4" customWidth="1"/>
    <col min="2053" max="2053" width="8.75" style="4" bestFit="1" customWidth="1"/>
    <col min="2054" max="2054" width="12.625" style="4" customWidth="1"/>
    <col min="2055" max="2055" width="8.75" style="4" bestFit="1" customWidth="1"/>
    <col min="2056" max="2056" width="14.625" style="4" customWidth="1"/>
    <col min="2057" max="2304" width="9" style="4"/>
    <col min="2305" max="2305" width="11.375" style="4" customWidth="1"/>
    <col min="2306" max="2307" width="10" style="4" customWidth="1"/>
    <col min="2308" max="2308" width="12.625" style="4" customWidth="1"/>
    <col min="2309" max="2309" width="8.75" style="4" bestFit="1" customWidth="1"/>
    <col min="2310" max="2310" width="12.625" style="4" customWidth="1"/>
    <col min="2311" max="2311" width="8.75" style="4" bestFit="1" customWidth="1"/>
    <col min="2312" max="2312" width="14.625" style="4" customWidth="1"/>
    <col min="2313" max="2560" width="9" style="4"/>
    <col min="2561" max="2561" width="11.375" style="4" customWidth="1"/>
    <col min="2562" max="2563" width="10" style="4" customWidth="1"/>
    <col min="2564" max="2564" width="12.625" style="4" customWidth="1"/>
    <col min="2565" max="2565" width="8.75" style="4" bestFit="1" customWidth="1"/>
    <col min="2566" max="2566" width="12.625" style="4" customWidth="1"/>
    <col min="2567" max="2567" width="8.75" style="4" bestFit="1" customWidth="1"/>
    <col min="2568" max="2568" width="14.625" style="4" customWidth="1"/>
    <col min="2569" max="2816" width="9" style="4"/>
    <col min="2817" max="2817" width="11.375" style="4" customWidth="1"/>
    <col min="2818" max="2819" width="10" style="4" customWidth="1"/>
    <col min="2820" max="2820" width="12.625" style="4" customWidth="1"/>
    <col min="2821" max="2821" width="8.75" style="4" bestFit="1" customWidth="1"/>
    <col min="2822" max="2822" width="12.625" style="4" customWidth="1"/>
    <col min="2823" max="2823" width="8.75" style="4" bestFit="1" customWidth="1"/>
    <col min="2824" max="2824" width="14.625" style="4" customWidth="1"/>
    <col min="2825" max="3072" width="9" style="4"/>
    <col min="3073" max="3073" width="11.375" style="4" customWidth="1"/>
    <col min="3074" max="3075" width="10" style="4" customWidth="1"/>
    <col min="3076" max="3076" width="12.625" style="4" customWidth="1"/>
    <col min="3077" max="3077" width="8.75" style="4" bestFit="1" customWidth="1"/>
    <col min="3078" max="3078" width="12.625" style="4" customWidth="1"/>
    <col min="3079" max="3079" width="8.75" style="4" bestFit="1" customWidth="1"/>
    <col min="3080" max="3080" width="14.625" style="4" customWidth="1"/>
    <col min="3081" max="3328" width="9" style="4"/>
    <col min="3329" max="3329" width="11.375" style="4" customWidth="1"/>
    <col min="3330" max="3331" width="10" style="4" customWidth="1"/>
    <col min="3332" max="3332" width="12.625" style="4" customWidth="1"/>
    <col min="3333" max="3333" width="8.75" style="4" bestFit="1" customWidth="1"/>
    <col min="3334" max="3334" width="12.625" style="4" customWidth="1"/>
    <col min="3335" max="3335" width="8.75" style="4" bestFit="1" customWidth="1"/>
    <col min="3336" max="3336" width="14.625" style="4" customWidth="1"/>
    <col min="3337" max="3584" width="9" style="4"/>
    <col min="3585" max="3585" width="11.375" style="4" customWidth="1"/>
    <col min="3586" max="3587" width="10" style="4" customWidth="1"/>
    <col min="3588" max="3588" width="12.625" style="4" customWidth="1"/>
    <col min="3589" max="3589" width="8.75" style="4" bestFit="1" customWidth="1"/>
    <col min="3590" max="3590" width="12.625" style="4" customWidth="1"/>
    <col min="3591" max="3591" width="8.75" style="4" bestFit="1" customWidth="1"/>
    <col min="3592" max="3592" width="14.625" style="4" customWidth="1"/>
    <col min="3593" max="3840" width="9" style="4"/>
    <col min="3841" max="3841" width="11.375" style="4" customWidth="1"/>
    <col min="3842" max="3843" width="10" style="4" customWidth="1"/>
    <col min="3844" max="3844" width="12.625" style="4" customWidth="1"/>
    <col min="3845" max="3845" width="8.75" style="4" bestFit="1" customWidth="1"/>
    <col min="3846" max="3846" width="12.625" style="4" customWidth="1"/>
    <col min="3847" max="3847" width="8.75" style="4" bestFit="1" customWidth="1"/>
    <col min="3848" max="3848" width="14.625" style="4" customWidth="1"/>
    <col min="3849" max="4096" width="9" style="4"/>
    <col min="4097" max="4097" width="11.375" style="4" customWidth="1"/>
    <col min="4098" max="4099" width="10" style="4" customWidth="1"/>
    <col min="4100" max="4100" width="12.625" style="4" customWidth="1"/>
    <col min="4101" max="4101" width="8.75" style="4" bestFit="1" customWidth="1"/>
    <col min="4102" max="4102" width="12.625" style="4" customWidth="1"/>
    <col min="4103" max="4103" width="8.75" style="4" bestFit="1" customWidth="1"/>
    <col min="4104" max="4104" width="14.625" style="4" customWidth="1"/>
    <col min="4105" max="4352" width="9" style="4"/>
    <col min="4353" max="4353" width="11.375" style="4" customWidth="1"/>
    <col min="4354" max="4355" width="10" style="4" customWidth="1"/>
    <col min="4356" max="4356" width="12.625" style="4" customWidth="1"/>
    <col min="4357" max="4357" width="8.75" style="4" bestFit="1" customWidth="1"/>
    <col min="4358" max="4358" width="12.625" style="4" customWidth="1"/>
    <col min="4359" max="4359" width="8.75" style="4" bestFit="1" customWidth="1"/>
    <col min="4360" max="4360" width="14.625" style="4" customWidth="1"/>
    <col min="4361" max="4608" width="9" style="4"/>
    <col min="4609" max="4609" width="11.375" style="4" customWidth="1"/>
    <col min="4610" max="4611" width="10" style="4" customWidth="1"/>
    <col min="4612" max="4612" width="12.625" style="4" customWidth="1"/>
    <col min="4613" max="4613" width="8.75" style="4" bestFit="1" customWidth="1"/>
    <col min="4614" max="4614" width="12.625" style="4" customWidth="1"/>
    <col min="4615" max="4615" width="8.75" style="4" bestFit="1" customWidth="1"/>
    <col min="4616" max="4616" width="14.625" style="4" customWidth="1"/>
    <col min="4617" max="4864" width="9" style="4"/>
    <col min="4865" max="4865" width="11.375" style="4" customWidth="1"/>
    <col min="4866" max="4867" width="10" style="4" customWidth="1"/>
    <col min="4868" max="4868" width="12.625" style="4" customWidth="1"/>
    <col min="4869" max="4869" width="8.75" style="4" bestFit="1" customWidth="1"/>
    <col min="4870" max="4870" width="12.625" style="4" customWidth="1"/>
    <col min="4871" max="4871" width="8.75" style="4" bestFit="1" customWidth="1"/>
    <col min="4872" max="4872" width="14.625" style="4" customWidth="1"/>
    <col min="4873" max="5120" width="9" style="4"/>
    <col min="5121" max="5121" width="11.375" style="4" customWidth="1"/>
    <col min="5122" max="5123" width="10" style="4" customWidth="1"/>
    <col min="5124" max="5124" width="12.625" style="4" customWidth="1"/>
    <col min="5125" max="5125" width="8.75" style="4" bestFit="1" customWidth="1"/>
    <col min="5126" max="5126" width="12.625" style="4" customWidth="1"/>
    <col min="5127" max="5127" width="8.75" style="4" bestFit="1" customWidth="1"/>
    <col min="5128" max="5128" width="14.625" style="4" customWidth="1"/>
    <col min="5129" max="5376" width="9" style="4"/>
    <col min="5377" max="5377" width="11.375" style="4" customWidth="1"/>
    <col min="5378" max="5379" width="10" style="4" customWidth="1"/>
    <col min="5380" max="5380" width="12.625" style="4" customWidth="1"/>
    <col min="5381" max="5381" width="8.75" style="4" bestFit="1" customWidth="1"/>
    <col min="5382" max="5382" width="12.625" style="4" customWidth="1"/>
    <col min="5383" max="5383" width="8.75" style="4" bestFit="1" customWidth="1"/>
    <col min="5384" max="5384" width="14.625" style="4" customWidth="1"/>
    <col min="5385" max="5632" width="9" style="4"/>
    <col min="5633" max="5633" width="11.375" style="4" customWidth="1"/>
    <col min="5634" max="5635" width="10" style="4" customWidth="1"/>
    <col min="5636" max="5636" width="12.625" style="4" customWidth="1"/>
    <col min="5637" max="5637" width="8.75" style="4" bestFit="1" customWidth="1"/>
    <col min="5638" max="5638" width="12.625" style="4" customWidth="1"/>
    <col min="5639" max="5639" width="8.75" style="4" bestFit="1" customWidth="1"/>
    <col min="5640" max="5640" width="14.625" style="4" customWidth="1"/>
    <col min="5641" max="5888" width="9" style="4"/>
    <col min="5889" max="5889" width="11.375" style="4" customWidth="1"/>
    <col min="5890" max="5891" width="10" style="4" customWidth="1"/>
    <col min="5892" max="5892" width="12.625" style="4" customWidth="1"/>
    <col min="5893" max="5893" width="8.75" style="4" bestFit="1" customWidth="1"/>
    <col min="5894" max="5894" width="12.625" style="4" customWidth="1"/>
    <col min="5895" max="5895" width="8.75" style="4" bestFit="1" customWidth="1"/>
    <col min="5896" max="5896" width="14.625" style="4" customWidth="1"/>
    <col min="5897" max="6144" width="9" style="4"/>
    <col min="6145" max="6145" width="11.375" style="4" customWidth="1"/>
    <col min="6146" max="6147" width="10" style="4" customWidth="1"/>
    <col min="6148" max="6148" width="12.625" style="4" customWidth="1"/>
    <col min="6149" max="6149" width="8.75" style="4" bestFit="1" customWidth="1"/>
    <col min="6150" max="6150" width="12.625" style="4" customWidth="1"/>
    <col min="6151" max="6151" width="8.75" style="4" bestFit="1" customWidth="1"/>
    <col min="6152" max="6152" width="14.625" style="4" customWidth="1"/>
    <col min="6153" max="6400" width="9" style="4"/>
    <col min="6401" max="6401" width="11.375" style="4" customWidth="1"/>
    <col min="6402" max="6403" width="10" style="4" customWidth="1"/>
    <col min="6404" max="6404" width="12.625" style="4" customWidth="1"/>
    <col min="6405" max="6405" width="8.75" style="4" bestFit="1" customWidth="1"/>
    <col min="6406" max="6406" width="12.625" style="4" customWidth="1"/>
    <col min="6407" max="6407" width="8.75" style="4" bestFit="1" customWidth="1"/>
    <col min="6408" max="6408" width="14.625" style="4" customWidth="1"/>
    <col min="6409" max="6656" width="9" style="4"/>
    <col min="6657" max="6657" width="11.375" style="4" customWidth="1"/>
    <col min="6658" max="6659" width="10" style="4" customWidth="1"/>
    <col min="6660" max="6660" width="12.625" style="4" customWidth="1"/>
    <col min="6661" max="6661" width="8.75" style="4" bestFit="1" customWidth="1"/>
    <col min="6662" max="6662" width="12.625" style="4" customWidth="1"/>
    <col min="6663" max="6663" width="8.75" style="4" bestFit="1" customWidth="1"/>
    <col min="6664" max="6664" width="14.625" style="4" customWidth="1"/>
    <col min="6665" max="6912" width="9" style="4"/>
    <col min="6913" max="6913" width="11.375" style="4" customWidth="1"/>
    <col min="6914" max="6915" width="10" style="4" customWidth="1"/>
    <col min="6916" max="6916" width="12.625" style="4" customWidth="1"/>
    <col min="6917" max="6917" width="8.75" style="4" bestFit="1" customWidth="1"/>
    <col min="6918" max="6918" width="12.625" style="4" customWidth="1"/>
    <col min="6919" max="6919" width="8.75" style="4" bestFit="1" customWidth="1"/>
    <col min="6920" max="6920" width="14.625" style="4" customWidth="1"/>
    <col min="6921" max="7168" width="9" style="4"/>
    <col min="7169" max="7169" width="11.375" style="4" customWidth="1"/>
    <col min="7170" max="7171" width="10" style="4" customWidth="1"/>
    <col min="7172" max="7172" width="12.625" style="4" customWidth="1"/>
    <col min="7173" max="7173" width="8.75" style="4" bestFit="1" customWidth="1"/>
    <col min="7174" max="7174" width="12.625" style="4" customWidth="1"/>
    <col min="7175" max="7175" width="8.75" style="4" bestFit="1" customWidth="1"/>
    <col min="7176" max="7176" width="14.625" style="4" customWidth="1"/>
    <col min="7177" max="7424" width="9" style="4"/>
    <col min="7425" max="7425" width="11.375" style="4" customWidth="1"/>
    <col min="7426" max="7427" width="10" style="4" customWidth="1"/>
    <col min="7428" max="7428" width="12.625" style="4" customWidth="1"/>
    <col min="7429" max="7429" width="8.75" style="4" bestFit="1" customWidth="1"/>
    <col min="7430" max="7430" width="12.625" style="4" customWidth="1"/>
    <col min="7431" max="7431" width="8.75" style="4" bestFit="1" customWidth="1"/>
    <col min="7432" max="7432" width="14.625" style="4" customWidth="1"/>
    <col min="7433" max="7680" width="9" style="4"/>
    <col min="7681" max="7681" width="11.375" style="4" customWidth="1"/>
    <col min="7682" max="7683" width="10" style="4" customWidth="1"/>
    <col min="7684" max="7684" width="12.625" style="4" customWidth="1"/>
    <col min="7685" max="7685" width="8.75" style="4" bestFit="1" customWidth="1"/>
    <col min="7686" max="7686" width="12.625" style="4" customWidth="1"/>
    <col min="7687" max="7687" width="8.75" style="4" bestFit="1" customWidth="1"/>
    <col min="7688" max="7688" width="14.625" style="4" customWidth="1"/>
    <col min="7689" max="7936" width="9" style="4"/>
    <col min="7937" max="7937" width="11.375" style="4" customWidth="1"/>
    <col min="7938" max="7939" width="10" style="4" customWidth="1"/>
    <col min="7940" max="7940" width="12.625" style="4" customWidth="1"/>
    <col min="7941" max="7941" width="8.75" style="4" bestFit="1" customWidth="1"/>
    <col min="7942" max="7942" width="12.625" style="4" customWidth="1"/>
    <col min="7943" max="7943" width="8.75" style="4" bestFit="1" customWidth="1"/>
    <col min="7944" max="7944" width="14.625" style="4" customWidth="1"/>
    <col min="7945" max="8192" width="9" style="4"/>
    <col min="8193" max="8193" width="11.375" style="4" customWidth="1"/>
    <col min="8194" max="8195" width="10" style="4" customWidth="1"/>
    <col min="8196" max="8196" width="12.625" style="4" customWidth="1"/>
    <col min="8197" max="8197" width="8.75" style="4" bestFit="1" customWidth="1"/>
    <col min="8198" max="8198" width="12.625" style="4" customWidth="1"/>
    <col min="8199" max="8199" width="8.75" style="4" bestFit="1" customWidth="1"/>
    <col min="8200" max="8200" width="14.625" style="4" customWidth="1"/>
    <col min="8201" max="8448" width="9" style="4"/>
    <col min="8449" max="8449" width="11.375" style="4" customWidth="1"/>
    <col min="8450" max="8451" width="10" style="4" customWidth="1"/>
    <col min="8452" max="8452" width="12.625" style="4" customWidth="1"/>
    <col min="8453" max="8453" width="8.75" style="4" bestFit="1" customWidth="1"/>
    <col min="8454" max="8454" width="12.625" style="4" customWidth="1"/>
    <col min="8455" max="8455" width="8.75" style="4" bestFit="1" customWidth="1"/>
    <col min="8456" max="8456" width="14.625" style="4" customWidth="1"/>
    <col min="8457" max="8704" width="9" style="4"/>
    <col min="8705" max="8705" width="11.375" style="4" customWidth="1"/>
    <col min="8706" max="8707" width="10" style="4" customWidth="1"/>
    <col min="8708" max="8708" width="12.625" style="4" customWidth="1"/>
    <col min="8709" max="8709" width="8.75" style="4" bestFit="1" customWidth="1"/>
    <col min="8710" max="8710" width="12.625" style="4" customWidth="1"/>
    <col min="8711" max="8711" width="8.75" style="4" bestFit="1" customWidth="1"/>
    <col min="8712" max="8712" width="14.625" style="4" customWidth="1"/>
    <col min="8713" max="8960" width="9" style="4"/>
    <col min="8961" max="8961" width="11.375" style="4" customWidth="1"/>
    <col min="8962" max="8963" width="10" style="4" customWidth="1"/>
    <col min="8964" max="8964" width="12.625" style="4" customWidth="1"/>
    <col min="8965" max="8965" width="8.75" style="4" bestFit="1" customWidth="1"/>
    <col min="8966" max="8966" width="12.625" style="4" customWidth="1"/>
    <col min="8967" max="8967" width="8.75" style="4" bestFit="1" customWidth="1"/>
    <col min="8968" max="8968" width="14.625" style="4" customWidth="1"/>
    <col min="8969" max="9216" width="9" style="4"/>
    <col min="9217" max="9217" width="11.375" style="4" customWidth="1"/>
    <col min="9218" max="9219" width="10" style="4" customWidth="1"/>
    <col min="9220" max="9220" width="12.625" style="4" customWidth="1"/>
    <col min="9221" max="9221" width="8.75" style="4" bestFit="1" customWidth="1"/>
    <col min="9222" max="9222" width="12.625" style="4" customWidth="1"/>
    <col min="9223" max="9223" width="8.75" style="4" bestFit="1" customWidth="1"/>
    <col min="9224" max="9224" width="14.625" style="4" customWidth="1"/>
    <col min="9225" max="9472" width="9" style="4"/>
    <col min="9473" max="9473" width="11.375" style="4" customWidth="1"/>
    <col min="9474" max="9475" width="10" style="4" customWidth="1"/>
    <col min="9476" max="9476" width="12.625" style="4" customWidth="1"/>
    <col min="9477" max="9477" width="8.75" style="4" bestFit="1" customWidth="1"/>
    <col min="9478" max="9478" width="12.625" style="4" customWidth="1"/>
    <col min="9479" max="9479" width="8.75" style="4" bestFit="1" customWidth="1"/>
    <col min="9480" max="9480" width="14.625" style="4" customWidth="1"/>
    <col min="9481" max="9728" width="9" style="4"/>
    <col min="9729" max="9729" width="11.375" style="4" customWidth="1"/>
    <col min="9730" max="9731" width="10" style="4" customWidth="1"/>
    <col min="9732" max="9732" width="12.625" style="4" customWidth="1"/>
    <col min="9733" max="9733" width="8.75" style="4" bestFit="1" customWidth="1"/>
    <col min="9734" max="9734" width="12.625" style="4" customWidth="1"/>
    <col min="9735" max="9735" width="8.75" style="4" bestFit="1" customWidth="1"/>
    <col min="9736" max="9736" width="14.625" style="4" customWidth="1"/>
    <col min="9737" max="9984" width="9" style="4"/>
    <col min="9985" max="9985" width="11.375" style="4" customWidth="1"/>
    <col min="9986" max="9987" width="10" style="4" customWidth="1"/>
    <col min="9988" max="9988" width="12.625" style="4" customWidth="1"/>
    <col min="9989" max="9989" width="8.75" style="4" bestFit="1" customWidth="1"/>
    <col min="9990" max="9990" width="12.625" style="4" customWidth="1"/>
    <col min="9991" max="9991" width="8.75" style="4" bestFit="1" customWidth="1"/>
    <col min="9992" max="9992" width="14.625" style="4" customWidth="1"/>
    <col min="9993" max="10240" width="9" style="4"/>
    <col min="10241" max="10241" width="11.375" style="4" customWidth="1"/>
    <col min="10242" max="10243" width="10" style="4" customWidth="1"/>
    <col min="10244" max="10244" width="12.625" style="4" customWidth="1"/>
    <col min="10245" max="10245" width="8.75" style="4" bestFit="1" customWidth="1"/>
    <col min="10246" max="10246" width="12.625" style="4" customWidth="1"/>
    <col min="10247" max="10247" width="8.75" style="4" bestFit="1" customWidth="1"/>
    <col min="10248" max="10248" width="14.625" style="4" customWidth="1"/>
    <col min="10249" max="10496" width="9" style="4"/>
    <col min="10497" max="10497" width="11.375" style="4" customWidth="1"/>
    <col min="10498" max="10499" width="10" style="4" customWidth="1"/>
    <col min="10500" max="10500" width="12.625" style="4" customWidth="1"/>
    <col min="10501" max="10501" width="8.75" style="4" bestFit="1" customWidth="1"/>
    <col min="10502" max="10502" width="12.625" style="4" customWidth="1"/>
    <col min="10503" max="10503" width="8.75" style="4" bestFit="1" customWidth="1"/>
    <col min="10504" max="10504" width="14.625" style="4" customWidth="1"/>
    <col min="10505" max="10752" width="9" style="4"/>
    <col min="10753" max="10753" width="11.375" style="4" customWidth="1"/>
    <col min="10754" max="10755" width="10" style="4" customWidth="1"/>
    <col min="10756" max="10756" width="12.625" style="4" customWidth="1"/>
    <col min="10757" max="10757" width="8.75" style="4" bestFit="1" customWidth="1"/>
    <col min="10758" max="10758" width="12.625" style="4" customWidth="1"/>
    <col min="10759" max="10759" width="8.75" style="4" bestFit="1" customWidth="1"/>
    <col min="10760" max="10760" width="14.625" style="4" customWidth="1"/>
    <col min="10761" max="11008" width="9" style="4"/>
    <col min="11009" max="11009" width="11.375" style="4" customWidth="1"/>
    <col min="11010" max="11011" width="10" style="4" customWidth="1"/>
    <col min="11012" max="11012" width="12.625" style="4" customWidth="1"/>
    <col min="11013" max="11013" width="8.75" style="4" bestFit="1" customWidth="1"/>
    <col min="11014" max="11014" width="12.625" style="4" customWidth="1"/>
    <col min="11015" max="11015" width="8.75" style="4" bestFit="1" customWidth="1"/>
    <col min="11016" max="11016" width="14.625" style="4" customWidth="1"/>
    <col min="11017" max="11264" width="9" style="4"/>
    <col min="11265" max="11265" width="11.375" style="4" customWidth="1"/>
    <col min="11266" max="11267" width="10" style="4" customWidth="1"/>
    <col min="11268" max="11268" width="12.625" style="4" customWidth="1"/>
    <col min="11269" max="11269" width="8.75" style="4" bestFit="1" customWidth="1"/>
    <col min="11270" max="11270" width="12.625" style="4" customWidth="1"/>
    <col min="11271" max="11271" width="8.75" style="4" bestFit="1" customWidth="1"/>
    <col min="11272" max="11272" width="14.625" style="4" customWidth="1"/>
    <col min="11273" max="11520" width="9" style="4"/>
    <col min="11521" max="11521" width="11.375" style="4" customWidth="1"/>
    <col min="11522" max="11523" width="10" style="4" customWidth="1"/>
    <col min="11524" max="11524" width="12.625" style="4" customWidth="1"/>
    <col min="11525" max="11525" width="8.75" style="4" bestFit="1" customWidth="1"/>
    <col min="11526" max="11526" width="12.625" style="4" customWidth="1"/>
    <col min="11527" max="11527" width="8.75" style="4" bestFit="1" customWidth="1"/>
    <col min="11528" max="11528" width="14.625" style="4" customWidth="1"/>
    <col min="11529" max="11776" width="9" style="4"/>
    <col min="11777" max="11777" width="11.375" style="4" customWidth="1"/>
    <col min="11778" max="11779" width="10" style="4" customWidth="1"/>
    <col min="11780" max="11780" width="12.625" style="4" customWidth="1"/>
    <col min="11781" max="11781" width="8.75" style="4" bestFit="1" customWidth="1"/>
    <col min="11782" max="11782" width="12.625" style="4" customWidth="1"/>
    <col min="11783" max="11783" width="8.75" style="4" bestFit="1" customWidth="1"/>
    <col min="11784" max="11784" width="14.625" style="4" customWidth="1"/>
    <col min="11785" max="12032" width="9" style="4"/>
    <col min="12033" max="12033" width="11.375" style="4" customWidth="1"/>
    <col min="12034" max="12035" width="10" style="4" customWidth="1"/>
    <col min="12036" max="12036" width="12.625" style="4" customWidth="1"/>
    <col min="12037" max="12037" width="8.75" style="4" bestFit="1" customWidth="1"/>
    <col min="12038" max="12038" width="12.625" style="4" customWidth="1"/>
    <col min="12039" max="12039" width="8.75" style="4" bestFit="1" customWidth="1"/>
    <col min="12040" max="12040" width="14.625" style="4" customWidth="1"/>
    <col min="12041" max="12288" width="9" style="4"/>
    <col min="12289" max="12289" width="11.375" style="4" customWidth="1"/>
    <col min="12290" max="12291" width="10" style="4" customWidth="1"/>
    <col min="12292" max="12292" width="12.625" style="4" customWidth="1"/>
    <col min="12293" max="12293" width="8.75" style="4" bestFit="1" customWidth="1"/>
    <col min="12294" max="12294" width="12.625" style="4" customWidth="1"/>
    <col min="12295" max="12295" width="8.75" style="4" bestFit="1" customWidth="1"/>
    <col min="12296" max="12296" width="14.625" style="4" customWidth="1"/>
    <col min="12297" max="12544" width="9" style="4"/>
    <col min="12545" max="12545" width="11.375" style="4" customWidth="1"/>
    <col min="12546" max="12547" width="10" style="4" customWidth="1"/>
    <col min="12548" max="12548" width="12.625" style="4" customWidth="1"/>
    <col min="12549" max="12549" width="8.75" style="4" bestFit="1" customWidth="1"/>
    <col min="12550" max="12550" width="12.625" style="4" customWidth="1"/>
    <col min="12551" max="12551" width="8.75" style="4" bestFit="1" customWidth="1"/>
    <col min="12552" max="12552" width="14.625" style="4" customWidth="1"/>
    <col min="12553" max="12800" width="9" style="4"/>
    <col min="12801" max="12801" width="11.375" style="4" customWidth="1"/>
    <col min="12802" max="12803" width="10" style="4" customWidth="1"/>
    <col min="12804" max="12804" width="12.625" style="4" customWidth="1"/>
    <col min="12805" max="12805" width="8.75" style="4" bestFit="1" customWidth="1"/>
    <col min="12806" max="12806" width="12.625" style="4" customWidth="1"/>
    <col min="12807" max="12807" width="8.75" style="4" bestFit="1" customWidth="1"/>
    <col min="12808" max="12808" width="14.625" style="4" customWidth="1"/>
    <col min="12809" max="13056" width="9" style="4"/>
    <col min="13057" max="13057" width="11.375" style="4" customWidth="1"/>
    <col min="13058" max="13059" width="10" style="4" customWidth="1"/>
    <col min="13060" max="13060" width="12.625" style="4" customWidth="1"/>
    <col min="13061" max="13061" width="8.75" style="4" bestFit="1" customWidth="1"/>
    <col min="13062" max="13062" width="12.625" style="4" customWidth="1"/>
    <col min="13063" max="13063" width="8.75" style="4" bestFit="1" customWidth="1"/>
    <col min="13064" max="13064" width="14.625" style="4" customWidth="1"/>
    <col min="13065" max="13312" width="9" style="4"/>
    <col min="13313" max="13313" width="11.375" style="4" customWidth="1"/>
    <col min="13314" max="13315" width="10" style="4" customWidth="1"/>
    <col min="13316" max="13316" width="12.625" style="4" customWidth="1"/>
    <col min="13317" max="13317" width="8.75" style="4" bestFit="1" customWidth="1"/>
    <col min="13318" max="13318" width="12.625" style="4" customWidth="1"/>
    <col min="13319" max="13319" width="8.75" style="4" bestFit="1" customWidth="1"/>
    <col min="13320" max="13320" width="14.625" style="4" customWidth="1"/>
    <col min="13321" max="13568" width="9" style="4"/>
    <col min="13569" max="13569" width="11.375" style="4" customWidth="1"/>
    <col min="13570" max="13571" width="10" style="4" customWidth="1"/>
    <col min="13572" max="13572" width="12.625" style="4" customWidth="1"/>
    <col min="13573" max="13573" width="8.75" style="4" bestFit="1" customWidth="1"/>
    <col min="13574" max="13574" width="12.625" style="4" customWidth="1"/>
    <col min="13575" max="13575" width="8.75" style="4" bestFit="1" customWidth="1"/>
    <col min="13576" max="13576" width="14.625" style="4" customWidth="1"/>
    <col min="13577" max="13824" width="9" style="4"/>
    <col min="13825" max="13825" width="11.375" style="4" customWidth="1"/>
    <col min="13826" max="13827" width="10" style="4" customWidth="1"/>
    <col min="13828" max="13828" width="12.625" style="4" customWidth="1"/>
    <col min="13829" max="13829" width="8.75" style="4" bestFit="1" customWidth="1"/>
    <col min="13830" max="13830" width="12.625" style="4" customWidth="1"/>
    <col min="13831" max="13831" width="8.75" style="4" bestFit="1" customWidth="1"/>
    <col min="13832" max="13832" width="14.625" style="4" customWidth="1"/>
    <col min="13833" max="14080" width="9" style="4"/>
    <col min="14081" max="14081" width="11.375" style="4" customWidth="1"/>
    <col min="14082" max="14083" width="10" style="4" customWidth="1"/>
    <col min="14084" max="14084" width="12.625" style="4" customWidth="1"/>
    <col min="14085" max="14085" width="8.75" style="4" bestFit="1" customWidth="1"/>
    <col min="14086" max="14086" width="12.625" style="4" customWidth="1"/>
    <col min="14087" max="14087" width="8.75" style="4" bestFit="1" customWidth="1"/>
    <col min="14088" max="14088" width="14.625" style="4" customWidth="1"/>
    <col min="14089" max="14336" width="9" style="4"/>
    <col min="14337" max="14337" width="11.375" style="4" customWidth="1"/>
    <col min="14338" max="14339" width="10" style="4" customWidth="1"/>
    <col min="14340" max="14340" width="12.625" style="4" customWidth="1"/>
    <col min="14341" max="14341" width="8.75" style="4" bestFit="1" customWidth="1"/>
    <col min="14342" max="14342" width="12.625" style="4" customWidth="1"/>
    <col min="14343" max="14343" width="8.75" style="4" bestFit="1" customWidth="1"/>
    <col min="14344" max="14344" width="14.625" style="4" customWidth="1"/>
    <col min="14345" max="14592" width="9" style="4"/>
    <col min="14593" max="14593" width="11.375" style="4" customWidth="1"/>
    <col min="14594" max="14595" width="10" style="4" customWidth="1"/>
    <col min="14596" max="14596" width="12.625" style="4" customWidth="1"/>
    <col min="14597" max="14597" width="8.75" style="4" bestFit="1" customWidth="1"/>
    <col min="14598" max="14598" width="12.625" style="4" customWidth="1"/>
    <col min="14599" max="14599" width="8.75" style="4" bestFit="1" customWidth="1"/>
    <col min="14600" max="14600" width="14.625" style="4" customWidth="1"/>
    <col min="14601" max="14848" width="9" style="4"/>
    <col min="14849" max="14849" width="11.375" style="4" customWidth="1"/>
    <col min="14850" max="14851" width="10" style="4" customWidth="1"/>
    <col min="14852" max="14852" width="12.625" style="4" customWidth="1"/>
    <col min="14853" max="14853" width="8.75" style="4" bestFit="1" customWidth="1"/>
    <col min="14854" max="14854" width="12.625" style="4" customWidth="1"/>
    <col min="14855" max="14855" width="8.75" style="4" bestFit="1" customWidth="1"/>
    <col min="14856" max="14856" width="14.625" style="4" customWidth="1"/>
    <col min="14857" max="15104" width="9" style="4"/>
    <col min="15105" max="15105" width="11.375" style="4" customWidth="1"/>
    <col min="15106" max="15107" width="10" style="4" customWidth="1"/>
    <col min="15108" max="15108" width="12.625" style="4" customWidth="1"/>
    <col min="15109" max="15109" width="8.75" style="4" bestFit="1" customWidth="1"/>
    <col min="15110" max="15110" width="12.625" style="4" customWidth="1"/>
    <col min="15111" max="15111" width="8.75" style="4" bestFit="1" customWidth="1"/>
    <col min="15112" max="15112" width="14.625" style="4" customWidth="1"/>
    <col min="15113" max="15360" width="9" style="4"/>
    <col min="15361" max="15361" width="11.375" style="4" customWidth="1"/>
    <col min="15362" max="15363" width="10" style="4" customWidth="1"/>
    <col min="15364" max="15364" width="12.625" style="4" customWidth="1"/>
    <col min="15365" max="15365" width="8.75" style="4" bestFit="1" customWidth="1"/>
    <col min="15366" max="15366" width="12.625" style="4" customWidth="1"/>
    <col min="15367" max="15367" width="8.75" style="4" bestFit="1" customWidth="1"/>
    <col min="15368" max="15368" width="14.625" style="4" customWidth="1"/>
    <col min="15369" max="15616" width="9" style="4"/>
    <col min="15617" max="15617" width="11.375" style="4" customWidth="1"/>
    <col min="15618" max="15619" width="10" style="4" customWidth="1"/>
    <col min="15620" max="15620" width="12.625" style="4" customWidth="1"/>
    <col min="15621" max="15621" width="8.75" style="4" bestFit="1" customWidth="1"/>
    <col min="15622" max="15622" width="12.625" style="4" customWidth="1"/>
    <col min="15623" max="15623" width="8.75" style="4" bestFit="1" customWidth="1"/>
    <col min="15624" max="15624" width="14.625" style="4" customWidth="1"/>
    <col min="15625" max="15872" width="9" style="4"/>
    <col min="15873" max="15873" width="11.375" style="4" customWidth="1"/>
    <col min="15874" max="15875" width="10" style="4" customWidth="1"/>
    <col min="15876" max="15876" width="12.625" style="4" customWidth="1"/>
    <col min="15877" max="15877" width="8.75" style="4" bestFit="1" customWidth="1"/>
    <col min="15878" max="15878" width="12.625" style="4" customWidth="1"/>
    <col min="15879" max="15879" width="8.75" style="4" bestFit="1" customWidth="1"/>
    <col min="15880" max="15880" width="14.625" style="4" customWidth="1"/>
    <col min="15881" max="16128" width="9" style="4"/>
    <col min="16129" max="16129" width="11.375" style="4" customWidth="1"/>
    <col min="16130" max="16131" width="10" style="4" customWidth="1"/>
    <col min="16132" max="16132" width="12.625" style="4" customWidth="1"/>
    <col min="16133" max="16133" width="8.75" style="4" bestFit="1" customWidth="1"/>
    <col min="16134" max="16134" width="12.625" style="4" customWidth="1"/>
    <col min="16135" max="16135" width="8.75" style="4" bestFit="1" customWidth="1"/>
    <col min="16136" max="16136" width="14.625" style="4" customWidth="1"/>
    <col min="16137" max="16384" width="9" style="4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4">
      <c r="A2" s="3" t="s">
        <v>33</v>
      </c>
      <c r="B2" s="3"/>
      <c r="C2" s="3"/>
      <c r="D2" s="3"/>
      <c r="E2" s="3"/>
      <c r="F2" s="3"/>
      <c r="G2" s="3"/>
      <c r="H2" s="3"/>
    </row>
    <row r="3" spans="1:12" x14ac:dyDescent="0.4">
      <c r="A3" s="16"/>
      <c r="B3" s="21"/>
      <c r="C3" s="21"/>
      <c r="D3" s="21"/>
      <c r="E3" s="21"/>
      <c r="F3" s="21"/>
      <c r="G3" s="21"/>
      <c r="H3" s="21"/>
    </row>
    <row r="4" spans="1:12" s="9" customFormat="1" ht="26.25" customHeight="1" x14ac:dyDescent="0.4">
      <c r="A4" s="22"/>
      <c r="B4" s="23" t="s">
        <v>34</v>
      </c>
      <c r="C4" s="23" t="s">
        <v>35</v>
      </c>
      <c r="D4" s="24" t="s">
        <v>2</v>
      </c>
      <c r="E4" s="23" t="s">
        <v>36</v>
      </c>
      <c r="F4" s="23" t="s">
        <v>37</v>
      </c>
      <c r="G4" s="25" t="s">
        <v>36</v>
      </c>
      <c r="H4" s="23" t="s">
        <v>38</v>
      </c>
    </row>
    <row r="5" spans="1:12" s="31" customFormat="1" ht="10.5" x14ac:dyDescent="0.4">
      <c r="A5" s="26"/>
      <c r="B5" s="27" t="s">
        <v>39</v>
      </c>
      <c r="C5" s="28"/>
      <c r="D5" s="29" t="s">
        <v>39</v>
      </c>
      <c r="E5" s="28"/>
      <c r="F5" s="28"/>
      <c r="G5" s="30"/>
      <c r="H5" s="27" t="s">
        <v>39</v>
      </c>
    </row>
    <row r="6" spans="1:12" ht="22.5" customHeight="1" x14ac:dyDescent="0.4">
      <c r="A6" s="32" t="s">
        <v>26</v>
      </c>
      <c r="B6" s="33">
        <v>115531</v>
      </c>
      <c r="C6" s="33">
        <v>42196</v>
      </c>
      <c r="D6" s="34">
        <v>26140</v>
      </c>
      <c r="E6" s="35" t="s">
        <v>40</v>
      </c>
      <c r="F6" s="33">
        <v>14728</v>
      </c>
      <c r="G6" s="36" t="s">
        <v>41</v>
      </c>
      <c r="H6" s="37">
        <v>1.77</v>
      </c>
    </row>
    <row r="7" spans="1:12" ht="22.5" customHeight="1" x14ac:dyDescent="0.4">
      <c r="A7" s="32" t="s">
        <v>28</v>
      </c>
      <c r="B7" s="33">
        <v>115758</v>
      </c>
      <c r="C7" s="33">
        <v>41712</v>
      </c>
      <c r="D7" s="34">
        <v>26804</v>
      </c>
      <c r="E7" s="35" t="s">
        <v>42</v>
      </c>
      <c r="F7" s="33">
        <v>14856</v>
      </c>
      <c r="G7" s="36" t="s">
        <v>43</v>
      </c>
      <c r="H7" s="37">
        <v>1.81</v>
      </c>
    </row>
    <row r="8" spans="1:12" ht="22.5" customHeight="1" x14ac:dyDescent="0.4">
      <c r="A8" s="32" t="s">
        <v>29</v>
      </c>
      <c r="B8" s="33">
        <v>116603</v>
      </c>
      <c r="C8" s="33">
        <v>41571</v>
      </c>
      <c r="D8" s="34">
        <v>27196</v>
      </c>
      <c r="E8" s="35" t="s">
        <v>44</v>
      </c>
      <c r="F8" s="33">
        <v>14883</v>
      </c>
      <c r="G8" s="36" t="s">
        <v>45</v>
      </c>
      <c r="H8" s="37">
        <v>1.83</v>
      </c>
    </row>
    <row r="9" spans="1:12" ht="22.5" customHeight="1" x14ac:dyDescent="0.4">
      <c r="A9" s="32" t="s">
        <v>30</v>
      </c>
      <c r="B9" s="33">
        <v>117127</v>
      </c>
      <c r="C9" s="33">
        <v>41601</v>
      </c>
      <c r="D9" s="34">
        <v>27221</v>
      </c>
      <c r="E9" s="35" t="s">
        <v>46</v>
      </c>
      <c r="F9" s="33">
        <v>14814</v>
      </c>
      <c r="G9" s="36" t="s">
        <v>47</v>
      </c>
      <c r="H9" s="37">
        <v>1.84</v>
      </c>
    </row>
    <row r="10" spans="1:12" ht="22.5" customHeight="1" x14ac:dyDescent="0.4">
      <c r="A10" s="32" t="s">
        <v>31</v>
      </c>
      <c r="B10" s="33">
        <v>117364</v>
      </c>
      <c r="C10" s="33">
        <v>41303</v>
      </c>
      <c r="D10" s="34">
        <v>27394</v>
      </c>
      <c r="E10" s="35" t="s">
        <v>44</v>
      </c>
      <c r="F10" s="33">
        <v>14792</v>
      </c>
      <c r="G10" s="36" t="s">
        <v>45</v>
      </c>
      <c r="H10" s="37">
        <v>1.85</v>
      </c>
    </row>
    <row r="11" spans="1:12" x14ac:dyDescent="0.4">
      <c r="A11" s="31" t="s">
        <v>48</v>
      </c>
      <c r="B11" s="16"/>
      <c r="C11" s="21"/>
      <c r="D11" s="21"/>
      <c r="E11" s="21"/>
      <c r="F11" s="21"/>
      <c r="G11" s="21"/>
      <c r="H11" s="21"/>
    </row>
  </sheetData>
  <mergeCells count="1">
    <mergeCell ref="A2:H2"/>
  </mergeCells>
  <phoneticPr fontId="3"/>
  <pageMargins left="0.75" right="0.75" top="1" bottom="1" header="0.51200000000000001" footer="0.51200000000000001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47E35-9C7E-4C3D-8BF7-54E44F33C877}">
  <dimension ref="A1:L17"/>
  <sheetViews>
    <sheetView showGridLines="0" zoomScaleNormal="100" workbookViewId="0">
      <selection sqref="A1:B1"/>
    </sheetView>
  </sheetViews>
  <sheetFormatPr defaultRowHeight="13.5" x14ac:dyDescent="0.4"/>
  <cols>
    <col min="1" max="1" width="13.375" style="40" bestFit="1" customWidth="1"/>
    <col min="2" max="3" width="12.125" style="4" customWidth="1"/>
    <col min="4" max="4" width="12.125" style="41" customWidth="1"/>
    <col min="5" max="8" width="12.125" style="4" customWidth="1"/>
    <col min="9" max="9" width="10.625" style="4" customWidth="1"/>
    <col min="10" max="10" width="6.625" style="4" customWidth="1"/>
    <col min="11" max="11" width="10.625" style="4" customWidth="1"/>
    <col min="12" max="256" width="9" style="4"/>
    <col min="257" max="257" width="13.375" style="4" bestFit="1" customWidth="1"/>
    <col min="258" max="264" width="12.125" style="4" customWidth="1"/>
    <col min="265" max="265" width="10.625" style="4" customWidth="1"/>
    <col min="266" max="266" width="6.625" style="4" customWidth="1"/>
    <col min="267" max="267" width="10.625" style="4" customWidth="1"/>
    <col min="268" max="512" width="9" style="4"/>
    <col min="513" max="513" width="13.375" style="4" bestFit="1" customWidth="1"/>
    <col min="514" max="520" width="12.125" style="4" customWidth="1"/>
    <col min="521" max="521" width="10.625" style="4" customWidth="1"/>
    <col min="522" max="522" width="6.625" style="4" customWidth="1"/>
    <col min="523" max="523" width="10.625" style="4" customWidth="1"/>
    <col min="524" max="768" width="9" style="4"/>
    <col min="769" max="769" width="13.375" style="4" bestFit="1" customWidth="1"/>
    <col min="770" max="776" width="12.125" style="4" customWidth="1"/>
    <col min="777" max="777" width="10.625" style="4" customWidth="1"/>
    <col min="778" max="778" width="6.625" style="4" customWidth="1"/>
    <col min="779" max="779" width="10.625" style="4" customWidth="1"/>
    <col min="780" max="1024" width="9" style="4"/>
    <col min="1025" max="1025" width="13.375" style="4" bestFit="1" customWidth="1"/>
    <col min="1026" max="1032" width="12.125" style="4" customWidth="1"/>
    <col min="1033" max="1033" width="10.625" style="4" customWidth="1"/>
    <col min="1034" max="1034" width="6.625" style="4" customWidth="1"/>
    <col min="1035" max="1035" width="10.625" style="4" customWidth="1"/>
    <col min="1036" max="1280" width="9" style="4"/>
    <col min="1281" max="1281" width="13.375" style="4" bestFit="1" customWidth="1"/>
    <col min="1282" max="1288" width="12.125" style="4" customWidth="1"/>
    <col min="1289" max="1289" width="10.625" style="4" customWidth="1"/>
    <col min="1290" max="1290" width="6.625" style="4" customWidth="1"/>
    <col min="1291" max="1291" width="10.625" style="4" customWidth="1"/>
    <col min="1292" max="1536" width="9" style="4"/>
    <col min="1537" max="1537" width="13.375" style="4" bestFit="1" customWidth="1"/>
    <col min="1538" max="1544" width="12.125" style="4" customWidth="1"/>
    <col min="1545" max="1545" width="10.625" style="4" customWidth="1"/>
    <col min="1546" max="1546" width="6.625" style="4" customWidth="1"/>
    <col min="1547" max="1547" width="10.625" style="4" customWidth="1"/>
    <col min="1548" max="1792" width="9" style="4"/>
    <col min="1793" max="1793" width="13.375" style="4" bestFit="1" customWidth="1"/>
    <col min="1794" max="1800" width="12.125" style="4" customWidth="1"/>
    <col min="1801" max="1801" width="10.625" style="4" customWidth="1"/>
    <col min="1802" max="1802" width="6.625" style="4" customWidth="1"/>
    <col min="1803" max="1803" width="10.625" style="4" customWidth="1"/>
    <col min="1804" max="2048" width="9" style="4"/>
    <col min="2049" max="2049" width="13.375" style="4" bestFit="1" customWidth="1"/>
    <col min="2050" max="2056" width="12.125" style="4" customWidth="1"/>
    <col min="2057" max="2057" width="10.625" style="4" customWidth="1"/>
    <col min="2058" max="2058" width="6.625" style="4" customWidth="1"/>
    <col min="2059" max="2059" width="10.625" style="4" customWidth="1"/>
    <col min="2060" max="2304" width="9" style="4"/>
    <col min="2305" max="2305" width="13.375" style="4" bestFit="1" customWidth="1"/>
    <col min="2306" max="2312" width="12.125" style="4" customWidth="1"/>
    <col min="2313" max="2313" width="10.625" style="4" customWidth="1"/>
    <col min="2314" max="2314" width="6.625" style="4" customWidth="1"/>
    <col min="2315" max="2315" width="10.625" style="4" customWidth="1"/>
    <col min="2316" max="2560" width="9" style="4"/>
    <col min="2561" max="2561" width="13.375" style="4" bestFit="1" customWidth="1"/>
    <col min="2562" max="2568" width="12.125" style="4" customWidth="1"/>
    <col min="2569" max="2569" width="10.625" style="4" customWidth="1"/>
    <col min="2570" max="2570" width="6.625" style="4" customWidth="1"/>
    <col min="2571" max="2571" width="10.625" style="4" customWidth="1"/>
    <col min="2572" max="2816" width="9" style="4"/>
    <col min="2817" max="2817" width="13.375" style="4" bestFit="1" customWidth="1"/>
    <col min="2818" max="2824" width="12.125" style="4" customWidth="1"/>
    <col min="2825" max="2825" width="10.625" style="4" customWidth="1"/>
    <col min="2826" max="2826" width="6.625" style="4" customWidth="1"/>
    <col min="2827" max="2827" width="10.625" style="4" customWidth="1"/>
    <col min="2828" max="3072" width="9" style="4"/>
    <col min="3073" max="3073" width="13.375" style="4" bestFit="1" customWidth="1"/>
    <col min="3074" max="3080" width="12.125" style="4" customWidth="1"/>
    <col min="3081" max="3081" width="10.625" style="4" customWidth="1"/>
    <col min="3082" max="3082" width="6.625" style="4" customWidth="1"/>
    <col min="3083" max="3083" width="10.625" style="4" customWidth="1"/>
    <col min="3084" max="3328" width="9" style="4"/>
    <col min="3329" max="3329" width="13.375" style="4" bestFit="1" customWidth="1"/>
    <col min="3330" max="3336" width="12.125" style="4" customWidth="1"/>
    <col min="3337" max="3337" width="10.625" style="4" customWidth="1"/>
    <col min="3338" max="3338" width="6.625" style="4" customWidth="1"/>
    <col min="3339" max="3339" width="10.625" style="4" customWidth="1"/>
    <col min="3340" max="3584" width="9" style="4"/>
    <col min="3585" max="3585" width="13.375" style="4" bestFit="1" customWidth="1"/>
    <col min="3586" max="3592" width="12.125" style="4" customWidth="1"/>
    <col min="3593" max="3593" width="10.625" style="4" customWidth="1"/>
    <col min="3594" max="3594" width="6.625" style="4" customWidth="1"/>
    <col min="3595" max="3595" width="10.625" style="4" customWidth="1"/>
    <col min="3596" max="3840" width="9" style="4"/>
    <col min="3841" max="3841" width="13.375" style="4" bestFit="1" customWidth="1"/>
    <col min="3842" max="3848" width="12.125" style="4" customWidth="1"/>
    <col min="3849" max="3849" width="10.625" style="4" customWidth="1"/>
    <col min="3850" max="3850" width="6.625" style="4" customWidth="1"/>
    <col min="3851" max="3851" width="10.625" style="4" customWidth="1"/>
    <col min="3852" max="4096" width="9" style="4"/>
    <col min="4097" max="4097" width="13.375" style="4" bestFit="1" customWidth="1"/>
    <col min="4098" max="4104" width="12.125" style="4" customWidth="1"/>
    <col min="4105" max="4105" width="10.625" style="4" customWidth="1"/>
    <col min="4106" max="4106" width="6.625" style="4" customWidth="1"/>
    <col min="4107" max="4107" width="10.625" style="4" customWidth="1"/>
    <col min="4108" max="4352" width="9" style="4"/>
    <col min="4353" max="4353" width="13.375" style="4" bestFit="1" customWidth="1"/>
    <col min="4354" max="4360" width="12.125" style="4" customWidth="1"/>
    <col min="4361" max="4361" width="10.625" style="4" customWidth="1"/>
    <col min="4362" max="4362" width="6.625" style="4" customWidth="1"/>
    <col min="4363" max="4363" width="10.625" style="4" customWidth="1"/>
    <col min="4364" max="4608" width="9" style="4"/>
    <col min="4609" max="4609" width="13.375" style="4" bestFit="1" customWidth="1"/>
    <col min="4610" max="4616" width="12.125" style="4" customWidth="1"/>
    <col min="4617" max="4617" width="10.625" style="4" customWidth="1"/>
    <col min="4618" max="4618" width="6.625" style="4" customWidth="1"/>
    <col min="4619" max="4619" width="10.625" style="4" customWidth="1"/>
    <col min="4620" max="4864" width="9" style="4"/>
    <col min="4865" max="4865" width="13.375" style="4" bestFit="1" customWidth="1"/>
    <col min="4866" max="4872" width="12.125" style="4" customWidth="1"/>
    <col min="4873" max="4873" width="10.625" style="4" customWidth="1"/>
    <col min="4874" max="4874" width="6.625" style="4" customWidth="1"/>
    <col min="4875" max="4875" width="10.625" style="4" customWidth="1"/>
    <col min="4876" max="5120" width="9" style="4"/>
    <col min="5121" max="5121" width="13.375" style="4" bestFit="1" customWidth="1"/>
    <col min="5122" max="5128" width="12.125" style="4" customWidth="1"/>
    <col min="5129" max="5129" width="10.625" style="4" customWidth="1"/>
    <col min="5130" max="5130" width="6.625" style="4" customWidth="1"/>
    <col min="5131" max="5131" width="10.625" style="4" customWidth="1"/>
    <col min="5132" max="5376" width="9" style="4"/>
    <col min="5377" max="5377" width="13.375" style="4" bestFit="1" customWidth="1"/>
    <col min="5378" max="5384" width="12.125" style="4" customWidth="1"/>
    <col min="5385" max="5385" width="10.625" style="4" customWidth="1"/>
    <col min="5386" max="5386" width="6.625" style="4" customWidth="1"/>
    <col min="5387" max="5387" width="10.625" style="4" customWidth="1"/>
    <col min="5388" max="5632" width="9" style="4"/>
    <col min="5633" max="5633" width="13.375" style="4" bestFit="1" customWidth="1"/>
    <col min="5634" max="5640" width="12.125" style="4" customWidth="1"/>
    <col min="5641" max="5641" width="10.625" style="4" customWidth="1"/>
    <col min="5642" max="5642" width="6.625" style="4" customWidth="1"/>
    <col min="5643" max="5643" width="10.625" style="4" customWidth="1"/>
    <col min="5644" max="5888" width="9" style="4"/>
    <col min="5889" max="5889" width="13.375" style="4" bestFit="1" customWidth="1"/>
    <col min="5890" max="5896" width="12.125" style="4" customWidth="1"/>
    <col min="5897" max="5897" width="10.625" style="4" customWidth="1"/>
    <col min="5898" max="5898" width="6.625" style="4" customWidth="1"/>
    <col min="5899" max="5899" width="10.625" style="4" customWidth="1"/>
    <col min="5900" max="6144" width="9" style="4"/>
    <col min="6145" max="6145" width="13.375" style="4" bestFit="1" customWidth="1"/>
    <col min="6146" max="6152" width="12.125" style="4" customWidth="1"/>
    <col min="6153" max="6153" width="10.625" style="4" customWidth="1"/>
    <col min="6154" max="6154" width="6.625" style="4" customWidth="1"/>
    <col min="6155" max="6155" width="10.625" style="4" customWidth="1"/>
    <col min="6156" max="6400" width="9" style="4"/>
    <col min="6401" max="6401" width="13.375" style="4" bestFit="1" customWidth="1"/>
    <col min="6402" max="6408" width="12.125" style="4" customWidth="1"/>
    <col min="6409" max="6409" width="10.625" style="4" customWidth="1"/>
    <col min="6410" max="6410" width="6.625" style="4" customWidth="1"/>
    <col min="6411" max="6411" width="10.625" style="4" customWidth="1"/>
    <col min="6412" max="6656" width="9" style="4"/>
    <col min="6657" max="6657" width="13.375" style="4" bestFit="1" customWidth="1"/>
    <col min="6658" max="6664" width="12.125" style="4" customWidth="1"/>
    <col min="6665" max="6665" width="10.625" style="4" customWidth="1"/>
    <col min="6666" max="6666" width="6.625" style="4" customWidth="1"/>
    <col min="6667" max="6667" width="10.625" style="4" customWidth="1"/>
    <col min="6668" max="6912" width="9" style="4"/>
    <col min="6913" max="6913" width="13.375" style="4" bestFit="1" customWidth="1"/>
    <col min="6914" max="6920" width="12.125" style="4" customWidth="1"/>
    <col min="6921" max="6921" width="10.625" style="4" customWidth="1"/>
    <col min="6922" max="6922" width="6.625" style="4" customWidth="1"/>
    <col min="6923" max="6923" width="10.625" style="4" customWidth="1"/>
    <col min="6924" max="7168" width="9" style="4"/>
    <col min="7169" max="7169" width="13.375" style="4" bestFit="1" customWidth="1"/>
    <col min="7170" max="7176" width="12.125" style="4" customWidth="1"/>
    <col min="7177" max="7177" width="10.625" style="4" customWidth="1"/>
    <col min="7178" max="7178" width="6.625" style="4" customWidth="1"/>
    <col min="7179" max="7179" width="10.625" style="4" customWidth="1"/>
    <col min="7180" max="7424" width="9" style="4"/>
    <col min="7425" max="7425" width="13.375" style="4" bestFit="1" customWidth="1"/>
    <col min="7426" max="7432" width="12.125" style="4" customWidth="1"/>
    <col min="7433" max="7433" width="10.625" style="4" customWidth="1"/>
    <col min="7434" max="7434" width="6.625" style="4" customWidth="1"/>
    <col min="7435" max="7435" width="10.625" style="4" customWidth="1"/>
    <col min="7436" max="7680" width="9" style="4"/>
    <col min="7681" max="7681" width="13.375" style="4" bestFit="1" customWidth="1"/>
    <col min="7682" max="7688" width="12.125" style="4" customWidth="1"/>
    <col min="7689" max="7689" width="10.625" style="4" customWidth="1"/>
    <col min="7690" max="7690" width="6.625" style="4" customWidth="1"/>
    <col min="7691" max="7691" width="10.625" style="4" customWidth="1"/>
    <col min="7692" max="7936" width="9" style="4"/>
    <col min="7937" max="7937" width="13.375" style="4" bestFit="1" customWidth="1"/>
    <col min="7938" max="7944" width="12.125" style="4" customWidth="1"/>
    <col min="7945" max="7945" width="10.625" style="4" customWidth="1"/>
    <col min="7946" max="7946" width="6.625" style="4" customWidth="1"/>
    <col min="7947" max="7947" width="10.625" style="4" customWidth="1"/>
    <col min="7948" max="8192" width="9" style="4"/>
    <col min="8193" max="8193" width="13.375" style="4" bestFit="1" customWidth="1"/>
    <col min="8194" max="8200" width="12.125" style="4" customWidth="1"/>
    <col min="8201" max="8201" width="10.625" style="4" customWidth="1"/>
    <col min="8202" max="8202" width="6.625" style="4" customWidth="1"/>
    <col min="8203" max="8203" width="10.625" style="4" customWidth="1"/>
    <col min="8204" max="8448" width="9" style="4"/>
    <col min="8449" max="8449" width="13.375" style="4" bestFit="1" customWidth="1"/>
    <col min="8450" max="8456" width="12.125" style="4" customWidth="1"/>
    <col min="8457" max="8457" width="10.625" style="4" customWidth="1"/>
    <col min="8458" max="8458" width="6.625" style="4" customWidth="1"/>
    <col min="8459" max="8459" width="10.625" style="4" customWidth="1"/>
    <col min="8460" max="8704" width="9" style="4"/>
    <col min="8705" max="8705" width="13.375" style="4" bestFit="1" customWidth="1"/>
    <col min="8706" max="8712" width="12.125" style="4" customWidth="1"/>
    <col min="8713" max="8713" width="10.625" style="4" customWidth="1"/>
    <col min="8714" max="8714" width="6.625" style="4" customWidth="1"/>
    <col min="8715" max="8715" width="10.625" style="4" customWidth="1"/>
    <col min="8716" max="8960" width="9" style="4"/>
    <col min="8961" max="8961" width="13.375" style="4" bestFit="1" customWidth="1"/>
    <col min="8962" max="8968" width="12.125" style="4" customWidth="1"/>
    <col min="8969" max="8969" width="10.625" style="4" customWidth="1"/>
    <col min="8970" max="8970" width="6.625" style="4" customWidth="1"/>
    <col min="8971" max="8971" width="10.625" style="4" customWidth="1"/>
    <col min="8972" max="9216" width="9" style="4"/>
    <col min="9217" max="9217" width="13.375" style="4" bestFit="1" customWidth="1"/>
    <col min="9218" max="9224" width="12.125" style="4" customWidth="1"/>
    <col min="9225" max="9225" width="10.625" style="4" customWidth="1"/>
    <col min="9226" max="9226" width="6.625" style="4" customWidth="1"/>
    <col min="9227" max="9227" width="10.625" style="4" customWidth="1"/>
    <col min="9228" max="9472" width="9" style="4"/>
    <col min="9473" max="9473" width="13.375" style="4" bestFit="1" customWidth="1"/>
    <col min="9474" max="9480" width="12.125" style="4" customWidth="1"/>
    <col min="9481" max="9481" width="10.625" style="4" customWidth="1"/>
    <col min="9482" max="9482" width="6.625" style="4" customWidth="1"/>
    <col min="9483" max="9483" width="10.625" style="4" customWidth="1"/>
    <col min="9484" max="9728" width="9" style="4"/>
    <col min="9729" max="9729" width="13.375" style="4" bestFit="1" customWidth="1"/>
    <col min="9730" max="9736" width="12.125" style="4" customWidth="1"/>
    <col min="9737" max="9737" width="10.625" style="4" customWidth="1"/>
    <col min="9738" max="9738" width="6.625" style="4" customWidth="1"/>
    <col min="9739" max="9739" width="10.625" style="4" customWidth="1"/>
    <col min="9740" max="9984" width="9" style="4"/>
    <col min="9985" max="9985" width="13.375" style="4" bestFit="1" customWidth="1"/>
    <col min="9986" max="9992" width="12.125" style="4" customWidth="1"/>
    <col min="9993" max="9993" width="10.625" style="4" customWidth="1"/>
    <col min="9994" max="9994" width="6.625" style="4" customWidth="1"/>
    <col min="9995" max="9995" width="10.625" style="4" customWidth="1"/>
    <col min="9996" max="10240" width="9" style="4"/>
    <col min="10241" max="10241" width="13.375" style="4" bestFit="1" customWidth="1"/>
    <col min="10242" max="10248" width="12.125" style="4" customWidth="1"/>
    <col min="10249" max="10249" width="10.625" style="4" customWidth="1"/>
    <col min="10250" max="10250" width="6.625" style="4" customWidth="1"/>
    <col min="10251" max="10251" width="10.625" style="4" customWidth="1"/>
    <col min="10252" max="10496" width="9" style="4"/>
    <col min="10497" max="10497" width="13.375" style="4" bestFit="1" customWidth="1"/>
    <col min="10498" max="10504" width="12.125" style="4" customWidth="1"/>
    <col min="10505" max="10505" width="10.625" style="4" customWidth="1"/>
    <col min="10506" max="10506" width="6.625" style="4" customWidth="1"/>
    <col min="10507" max="10507" width="10.625" style="4" customWidth="1"/>
    <col min="10508" max="10752" width="9" style="4"/>
    <col min="10753" max="10753" width="13.375" style="4" bestFit="1" customWidth="1"/>
    <col min="10754" max="10760" width="12.125" style="4" customWidth="1"/>
    <col min="10761" max="10761" width="10.625" style="4" customWidth="1"/>
    <col min="10762" max="10762" width="6.625" style="4" customWidth="1"/>
    <col min="10763" max="10763" width="10.625" style="4" customWidth="1"/>
    <col min="10764" max="11008" width="9" style="4"/>
    <col min="11009" max="11009" width="13.375" style="4" bestFit="1" customWidth="1"/>
    <col min="11010" max="11016" width="12.125" style="4" customWidth="1"/>
    <col min="11017" max="11017" width="10.625" style="4" customWidth="1"/>
    <col min="11018" max="11018" width="6.625" style="4" customWidth="1"/>
    <col min="11019" max="11019" width="10.625" style="4" customWidth="1"/>
    <col min="11020" max="11264" width="9" style="4"/>
    <col min="11265" max="11265" width="13.375" style="4" bestFit="1" customWidth="1"/>
    <col min="11266" max="11272" width="12.125" style="4" customWidth="1"/>
    <col min="11273" max="11273" width="10.625" style="4" customWidth="1"/>
    <col min="11274" max="11274" width="6.625" style="4" customWidth="1"/>
    <col min="11275" max="11275" width="10.625" style="4" customWidth="1"/>
    <col min="11276" max="11520" width="9" style="4"/>
    <col min="11521" max="11521" width="13.375" style="4" bestFit="1" customWidth="1"/>
    <col min="11522" max="11528" width="12.125" style="4" customWidth="1"/>
    <col min="11529" max="11529" width="10.625" style="4" customWidth="1"/>
    <col min="11530" max="11530" width="6.625" style="4" customWidth="1"/>
    <col min="11531" max="11531" width="10.625" style="4" customWidth="1"/>
    <col min="11532" max="11776" width="9" style="4"/>
    <col min="11777" max="11777" width="13.375" style="4" bestFit="1" customWidth="1"/>
    <col min="11778" max="11784" width="12.125" style="4" customWidth="1"/>
    <col min="11785" max="11785" width="10.625" style="4" customWidth="1"/>
    <col min="11786" max="11786" width="6.625" style="4" customWidth="1"/>
    <col min="11787" max="11787" width="10.625" style="4" customWidth="1"/>
    <col min="11788" max="12032" width="9" style="4"/>
    <col min="12033" max="12033" width="13.375" style="4" bestFit="1" customWidth="1"/>
    <col min="12034" max="12040" width="12.125" style="4" customWidth="1"/>
    <col min="12041" max="12041" width="10.625" style="4" customWidth="1"/>
    <col min="12042" max="12042" width="6.625" style="4" customWidth="1"/>
    <col min="12043" max="12043" width="10.625" style="4" customWidth="1"/>
    <col min="12044" max="12288" width="9" style="4"/>
    <col min="12289" max="12289" width="13.375" style="4" bestFit="1" customWidth="1"/>
    <col min="12290" max="12296" width="12.125" style="4" customWidth="1"/>
    <col min="12297" max="12297" width="10.625" style="4" customWidth="1"/>
    <col min="12298" max="12298" width="6.625" style="4" customWidth="1"/>
    <col min="12299" max="12299" width="10.625" style="4" customWidth="1"/>
    <col min="12300" max="12544" width="9" style="4"/>
    <col min="12545" max="12545" width="13.375" style="4" bestFit="1" customWidth="1"/>
    <col min="12546" max="12552" width="12.125" style="4" customWidth="1"/>
    <col min="12553" max="12553" width="10.625" style="4" customWidth="1"/>
    <col min="12554" max="12554" width="6.625" style="4" customWidth="1"/>
    <col min="12555" max="12555" width="10.625" style="4" customWidth="1"/>
    <col min="12556" max="12800" width="9" style="4"/>
    <col min="12801" max="12801" width="13.375" style="4" bestFit="1" customWidth="1"/>
    <col min="12802" max="12808" width="12.125" style="4" customWidth="1"/>
    <col min="12809" max="12809" width="10.625" style="4" customWidth="1"/>
    <col min="12810" max="12810" width="6.625" style="4" customWidth="1"/>
    <col min="12811" max="12811" width="10.625" style="4" customWidth="1"/>
    <col min="12812" max="13056" width="9" style="4"/>
    <col min="13057" max="13057" width="13.375" style="4" bestFit="1" customWidth="1"/>
    <col min="13058" max="13064" width="12.125" style="4" customWidth="1"/>
    <col min="13065" max="13065" width="10.625" style="4" customWidth="1"/>
    <col min="13066" max="13066" width="6.625" style="4" customWidth="1"/>
    <col min="13067" max="13067" width="10.625" style="4" customWidth="1"/>
    <col min="13068" max="13312" width="9" style="4"/>
    <col min="13313" max="13313" width="13.375" style="4" bestFit="1" customWidth="1"/>
    <col min="13314" max="13320" width="12.125" style="4" customWidth="1"/>
    <col min="13321" max="13321" width="10.625" style="4" customWidth="1"/>
    <col min="13322" max="13322" width="6.625" style="4" customWidth="1"/>
    <col min="13323" max="13323" width="10.625" style="4" customWidth="1"/>
    <col min="13324" max="13568" width="9" style="4"/>
    <col min="13569" max="13569" width="13.375" style="4" bestFit="1" customWidth="1"/>
    <col min="13570" max="13576" width="12.125" style="4" customWidth="1"/>
    <col min="13577" max="13577" width="10.625" style="4" customWidth="1"/>
    <col min="13578" max="13578" width="6.625" style="4" customWidth="1"/>
    <col min="13579" max="13579" width="10.625" style="4" customWidth="1"/>
    <col min="13580" max="13824" width="9" style="4"/>
    <col min="13825" max="13825" width="13.375" style="4" bestFit="1" customWidth="1"/>
    <col min="13826" max="13832" width="12.125" style="4" customWidth="1"/>
    <col min="13833" max="13833" width="10.625" style="4" customWidth="1"/>
    <col min="13834" max="13834" width="6.625" style="4" customWidth="1"/>
    <col min="13835" max="13835" width="10.625" style="4" customWidth="1"/>
    <col min="13836" max="14080" width="9" style="4"/>
    <col min="14081" max="14081" width="13.375" style="4" bestFit="1" customWidth="1"/>
    <col min="14082" max="14088" width="12.125" style="4" customWidth="1"/>
    <col min="14089" max="14089" width="10.625" style="4" customWidth="1"/>
    <col min="14090" max="14090" width="6.625" style="4" customWidth="1"/>
    <col min="14091" max="14091" width="10.625" style="4" customWidth="1"/>
    <col min="14092" max="14336" width="9" style="4"/>
    <col min="14337" max="14337" width="13.375" style="4" bestFit="1" customWidth="1"/>
    <col min="14338" max="14344" width="12.125" style="4" customWidth="1"/>
    <col min="14345" max="14345" width="10.625" style="4" customWidth="1"/>
    <col min="14346" max="14346" width="6.625" style="4" customWidth="1"/>
    <col min="14347" max="14347" width="10.625" style="4" customWidth="1"/>
    <col min="14348" max="14592" width="9" style="4"/>
    <col min="14593" max="14593" width="13.375" style="4" bestFit="1" customWidth="1"/>
    <col min="14594" max="14600" width="12.125" style="4" customWidth="1"/>
    <col min="14601" max="14601" width="10.625" style="4" customWidth="1"/>
    <col min="14602" max="14602" width="6.625" style="4" customWidth="1"/>
    <col min="14603" max="14603" width="10.625" style="4" customWidth="1"/>
    <col min="14604" max="14848" width="9" style="4"/>
    <col min="14849" max="14849" width="13.375" style="4" bestFit="1" customWidth="1"/>
    <col min="14850" max="14856" width="12.125" style="4" customWidth="1"/>
    <col min="14857" max="14857" width="10.625" style="4" customWidth="1"/>
    <col min="14858" max="14858" width="6.625" style="4" customWidth="1"/>
    <col min="14859" max="14859" width="10.625" style="4" customWidth="1"/>
    <col min="14860" max="15104" width="9" style="4"/>
    <col min="15105" max="15105" width="13.375" style="4" bestFit="1" customWidth="1"/>
    <col min="15106" max="15112" width="12.125" style="4" customWidth="1"/>
    <col min="15113" max="15113" width="10.625" style="4" customWidth="1"/>
    <col min="15114" max="15114" width="6.625" style="4" customWidth="1"/>
    <col min="15115" max="15115" width="10.625" style="4" customWidth="1"/>
    <col min="15116" max="15360" width="9" style="4"/>
    <col min="15361" max="15361" width="13.375" style="4" bestFit="1" customWidth="1"/>
    <col min="15362" max="15368" width="12.125" style="4" customWidth="1"/>
    <col min="15369" max="15369" width="10.625" style="4" customWidth="1"/>
    <col min="15370" max="15370" width="6.625" style="4" customWidth="1"/>
    <col min="15371" max="15371" width="10.625" style="4" customWidth="1"/>
    <col min="15372" max="15616" width="9" style="4"/>
    <col min="15617" max="15617" width="13.375" style="4" bestFit="1" customWidth="1"/>
    <col min="15618" max="15624" width="12.125" style="4" customWidth="1"/>
    <col min="15625" max="15625" width="10.625" style="4" customWidth="1"/>
    <col min="15626" max="15626" width="6.625" style="4" customWidth="1"/>
    <col min="15627" max="15627" width="10.625" style="4" customWidth="1"/>
    <col min="15628" max="15872" width="9" style="4"/>
    <col min="15873" max="15873" width="13.375" style="4" bestFit="1" customWidth="1"/>
    <col min="15874" max="15880" width="12.125" style="4" customWidth="1"/>
    <col min="15881" max="15881" width="10.625" style="4" customWidth="1"/>
    <col min="15882" max="15882" width="6.625" style="4" customWidth="1"/>
    <col min="15883" max="15883" width="10.625" style="4" customWidth="1"/>
    <col min="15884" max="16128" width="9" style="4"/>
    <col min="16129" max="16129" width="13.375" style="4" bestFit="1" customWidth="1"/>
    <col min="16130" max="16136" width="12.125" style="4" customWidth="1"/>
    <col min="16137" max="16137" width="10.625" style="4" customWidth="1"/>
    <col min="16138" max="16138" width="6.625" style="4" customWidth="1"/>
    <col min="16139" max="16139" width="10.625" style="4" customWidth="1"/>
    <col min="16140" max="16384" width="9" style="4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4">
      <c r="A2" s="3" t="s">
        <v>49</v>
      </c>
      <c r="B2" s="3"/>
      <c r="C2" s="3"/>
      <c r="D2" s="3"/>
      <c r="E2" s="3"/>
      <c r="F2" s="3"/>
      <c r="G2" s="3"/>
      <c r="H2" s="3"/>
      <c r="I2" s="39"/>
      <c r="J2" s="39"/>
      <c r="K2" s="39"/>
    </row>
    <row r="3" spans="1:12" x14ac:dyDescent="0.4">
      <c r="G3" s="5"/>
      <c r="H3" s="5" t="s">
        <v>50</v>
      </c>
    </row>
    <row r="4" spans="1:12" ht="24" x14ac:dyDescent="0.4">
      <c r="A4" s="42" t="s">
        <v>51</v>
      </c>
      <c r="B4" s="42" t="s">
        <v>19</v>
      </c>
      <c r="C4" s="42" t="s">
        <v>52</v>
      </c>
      <c r="D4" s="42" t="s">
        <v>53</v>
      </c>
      <c r="E4" s="43" t="s">
        <v>54</v>
      </c>
      <c r="F4" s="42" t="s">
        <v>55</v>
      </c>
      <c r="G4" s="42" t="s">
        <v>56</v>
      </c>
      <c r="H4" s="44" t="s">
        <v>57</v>
      </c>
    </row>
    <row r="5" spans="1:12" ht="22.5" customHeight="1" x14ac:dyDescent="0.4">
      <c r="A5" s="42" t="s">
        <v>26</v>
      </c>
      <c r="B5" s="14">
        <v>403816</v>
      </c>
      <c r="C5" s="14">
        <v>381483</v>
      </c>
      <c r="D5" s="14">
        <v>10004</v>
      </c>
      <c r="E5" s="14">
        <v>105</v>
      </c>
      <c r="F5" s="14">
        <v>151</v>
      </c>
      <c r="G5" s="14">
        <v>12056</v>
      </c>
      <c r="H5" s="14">
        <v>17</v>
      </c>
    </row>
    <row r="6" spans="1:12" ht="22.5" customHeight="1" x14ac:dyDescent="0.4">
      <c r="A6" s="42" t="s">
        <v>58</v>
      </c>
      <c r="B6" s="14">
        <v>403786</v>
      </c>
      <c r="C6" s="14">
        <v>382224</v>
      </c>
      <c r="D6" s="14">
        <v>9916</v>
      </c>
      <c r="E6" s="14">
        <v>127</v>
      </c>
      <c r="F6" s="14">
        <v>134</v>
      </c>
      <c r="G6" s="14">
        <v>11371</v>
      </c>
      <c r="H6" s="14">
        <v>14</v>
      </c>
    </row>
    <row r="7" spans="1:12" ht="22.5" customHeight="1" x14ac:dyDescent="0.4">
      <c r="A7" s="42" t="s">
        <v>29</v>
      </c>
      <c r="B7" s="14">
        <v>396412</v>
      </c>
      <c r="C7" s="14">
        <v>375221</v>
      </c>
      <c r="D7" s="14">
        <v>10510</v>
      </c>
      <c r="E7" s="14">
        <v>156</v>
      </c>
      <c r="F7" s="14">
        <v>143</v>
      </c>
      <c r="G7" s="14">
        <v>10368</v>
      </c>
      <c r="H7" s="14">
        <v>14</v>
      </c>
    </row>
    <row r="8" spans="1:12" ht="22.5" customHeight="1" x14ac:dyDescent="0.4">
      <c r="A8" s="42" t="s">
        <v>59</v>
      </c>
      <c r="B8" s="14">
        <v>392158</v>
      </c>
      <c r="C8" s="14">
        <v>371097</v>
      </c>
      <c r="D8" s="14">
        <v>10487</v>
      </c>
      <c r="E8" s="14">
        <v>123</v>
      </c>
      <c r="F8" s="14">
        <v>136</v>
      </c>
      <c r="G8" s="14">
        <v>10303</v>
      </c>
      <c r="H8" s="14">
        <v>12</v>
      </c>
    </row>
    <row r="9" spans="1:12" ht="22.5" customHeight="1" x14ac:dyDescent="0.4">
      <c r="A9" s="42" t="s">
        <v>31</v>
      </c>
      <c r="B9" s="14">
        <v>378853</v>
      </c>
      <c r="C9" s="14">
        <v>359570</v>
      </c>
      <c r="D9" s="14">
        <v>9650</v>
      </c>
      <c r="E9" s="14">
        <v>150</v>
      </c>
      <c r="F9" s="14">
        <v>120</v>
      </c>
      <c r="G9" s="14">
        <v>9356</v>
      </c>
      <c r="H9" s="14">
        <v>7</v>
      </c>
    </row>
    <row r="10" spans="1:12" x14ac:dyDescent="0.4">
      <c r="A10" s="45"/>
      <c r="G10" s="5"/>
      <c r="H10" s="5"/>
    </row>
    <row r="11" spans="1:12" ht="24" x14ac:dyDescent="0.4">
      <c r="A11" s="42" t="s">
        <v>60</v>
      </c>
      <c r="B11" s="42" t="s">
        <v>19</v>
      </c>
      <c r="C11" s="42" t="s">
        <v>52</v>
      </c>
      <c r="D11" s="42" t="s">
        <v>53</v>
      </c>
      <c r="E11" s="43" t="s">
        <v>54</v>
      </c>
      <c r="F11" s="42" t="s">
        <v>55</v>
      </c>
      <c r="G11" s="42" t="s">
        <v>56</v>
      </c>
      <c r="H11" s="44" t="s">
        <v>57</v>
      </c>
    </row>
    <row r="12" spans="1:12" ht="22.5" customHeight="1" x14ac:dyDescent="0.4">
      <c r="A12" s="42" t="s">
        <v>26</v>
      </c>
      <c r="B12" s="14">
        <v>7240176</v>
      </c>
      <c r="C12" s="14">
        <v>6326132</v>
      </c>
      <c r="D12" s="14">
        <v>60468</v>
      </c>
      <c r="E12" s="14">
        <v>43789</v>
      </c>
      <c r="F12" s="14">
        <v>7550</v>
      </c>
      <c r="G12" s="14">
        <v>801817</v>
      </c>
      <c r="H12" s="14">
        <v>420</v>
      </c>
    </row>
    <row r="13" spans="1:12" ht="22.5" customHeight="1" x14ac:dyDescent="0.4">
      <c r="A13" s="42" t="s">
        <v>58</v>
      </c>
      <c r="B13" s="14">
        <v>6945671</v>
      </c>
      <c r="C13" s="14">
        <v>6090411</v>
      </c>
      <c r="D13" s="14">
        <v>57107</v>
      </c>
      <c r="E13" s="14">
        <v>53081</v>
      </c>
      <c r="F13" s="14">
        <v>6700</v>
      </c>
      <c r="G13" s="14">
        <v>737865</v>
      </c>
      <c r="H13" s="14">
        <v>507</v>
      </c>
    </row>
    <row r="14" spans="1:12" ht="22.5" customHeight="1" x14ac:dyDescent="0.4">
      <c r="A14" s="42" t="s">
        <v>29</v>
      </c>
      <c r="B14" s="14">
        <v>6847499</v>
      </c>
      <c r="C14" s="14">
        <v>5975335</v>
      </c>
      <c r="D14" s="14">
        <v>63542</v>
      </c>
      <c r="E14" s="14">
        <v>65224</v>
      </c>
      <c r="F14" s="14">
        <v>7150</v>
      </c>
      <c r="G14" s="14">
        <v>735508</v>
      </c>
      <c r="H14" s="14">
        <v>740</v>
      </c>
    </row>
    <row r="15" spans="1:12" ht="22.5" customHeight="1" x14ac:dyDescent="0.4">
      <c r="A15" s="42" t="s">
        <v>59</v>
      </c>
      <c r="B15" s="14">
        <v>6933200</v>
      </c>
      <c r="C15" s="14">
        <v>6064872</v>
      </c>
      <c r="D15" s="14">
        <v>65559</v>
      </c>
      <c r="E15" s="14">
        <v>51488</v>
      </c>
      <c r="F15" s="14">
        <v>6800</v>
      </c>
      <c r="G15" s="14">
        <v>744180</v>
      </c>
      <c r="H15" s="14">
        <v>301</v>
      </c>
    </row>
    <row r="16" spans="1:12" ht="22.5" customHeight="1" x14ac:dyDescent="0.4">
      <c r="A16" s="42" t="s">
        <v>31</v>
      </c>
      <c r="B16" s="14">
        <v>6479228</v>
      </c>
      <c r="C16" s="14">
        <v>5678054</v>
      </c>
      <c r="D16" s="14">
        <v>55055</v>
      </c>
      <c r="E16" s="14">
        <v>62728</v>
      </c>
      <c r="F16" s="14">
        <v>6000</v>
      </c>
      <c r="G16" s="14">
        <v>677221</v>
      </c>
      <c r="H16" s="14">
        <v>170</v>
      </c>
    </row>
    <row r="17" spans="1:4" x14ac:dyDescent="0.4">
      <c r="A17" s="31" t="s">
        <v>32</v>
      </c>
      <c r="C17" s="31"/>
      <c r="D17" s="4"/>
    </row>
  </sheetData>
  <mergeCells count="1">
    <mergeCell ref="A2:H2"/>
  </mergeCells>
  <phoneticPr fontId="3"/>
  <pageMargins left="0.78740157480314965" right="0.78740157480314965" top="0.98425196850393704" bottom="0.98425196850393704" header="0.51181102362204722" footer="0.51181102362204722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B7EB9-B6E4-4438-B414-AE69AAA1FA67}">
  <dimension ref="A1:L37"/>
  <sheetViews>
    <sheetView showGridLines="0" zoomScaleNormal="100" zoomScaleSheetLayoutView="115" workbookViewId="0">
      <selection sqref="A1:B1"/>
    </sheetView>
  </sheetViews>
  <sheetFormatPr defaultColWidth="7.875" defaultRowHeight="13.5" x14ac:dyDescent="0.4"/>
  <cols>
    <col min="1" max="1" width="10.625" style="47" customWidth="1"/>
    <col min="2" max="9" width="9.375" style="47" customWidth="1"/>
    <col min="10" max="256" width="7.875" style="47"/>
    <col min="257" max="257" width="10.625" style="47" customWidth="1"/>
    <col min="258" max="265" width="9.375" style="47" customWidth="1"/>
    <col min="266" max="512" width="7.875" style="47"/>
    <col min="513" max="513" width="10.625" style="47" customWidth="1"/>
    <col min="514" max="521" width="9.375" style="47" customWidth="1"/>
    <col min="522" max="768" width="7.875" style="47"/>
    <col min="769" max="769" width="10.625" style="47" customWidth="1"/>
    <col min="770" max="777" width="9.375" style="47" customWidth="1"/>
    <col min="778" max="1024" width="7.875" style="47"/>
    <col min="1025" max="1025" width="10.625" style="47" customWidth="1"/>
    <col min="1026" max="1033" width="9.375" style="47" customWidth="1"/>
    <col min="1034" max="1280" width="7.875" style="47"/>
    <col min="1281" max="1281" width="10.625" style="47" customWidth="1"/>
    <col min="1282" max="1289" width="9.375" style="47" customWidth="1"/>
    <col min="1290" max="1536" width="7.875" style="47"/>
    <col min="1537" max="1537" width="10.625" style="47" customWidth="1"/>
    <col min="1538" max="1545" width="9.375" style="47" customWidth="1"/>
    <col min="1546" max="1792" width="7.875" style="47"/>
    <col min="1793" max="1793" width="10.625" style="47" customWidth="1"/>
    <col min="1794" max="1801" width="9.375" style="47" customWidth="1"/>
    <col min="1802" max="2048" width="7.875" style="47"/>
    <col min="2049" max="2049" width="10.625" style="47" customWidth="1"/>
    <col min="2050" max="2057" width="9.375" style="47" customWidth="1"/>
    <col min="2058" max="2304" width="7.875" style="47"/>
    <col min="2305" max="2305" width="10.625" style="47" customWidth="1"/>
    <col min="2306" max="2313" width="9.375" style="47" customWidth="1"/>
    <col min="2314" max="2560" width="7.875" style="47"/>
    <col min="2561" max="2561" width="10.625" style="47" customWidth="1"/>
    <col min="2562" max="2569" width="9.375" style="47" customWidth="1"/>
    <col min="2570" max="2816" width="7.875" style="47"/>
    <col min="2817" max="2817" width="10.625" style="47" customWidth="1"/>
    <col min="2818" max="2825" width="9.375" style="47" customWidth="1"/>
    <col min="2826" max="3072" width="7.875" style="47"/>
    <col min="3073" max="3073" width="10.625" style="47" customWidth="1"/>
    <col min="3074" max="3081" width="9.375" style="47" customWidth="1"/>
    <col min="3082" max="3328" width="7.875" style="47"/>
    <col min="3329" max="3329" width="10.625" style="47" customWidth="1"/>
    <col min="3330" max="3337" width="9.375" style="47" customWidth="1"/>
    <col min="3338" max="3584" width="7.875" style="47"/>
    <col min="3585" max="3585" width="10.625" style="47" customWidth="1"/>
    <col min="3586" max="3593" width="9.375" style="47" customWidth="1"/>
    <col min="3594" max="3840" width="7.875" style="47"/>
    <col min="3841" max="3841" width="10.625" style="47" customWidth="1"/>
    <col min="3842" max="3849" width="9.375" style="47" customWidth="1"/>
    <col min="3850" max="4096" width="7.875" style="47"/>
    <col min="4097" max="4097" width="10.625" style="47" customWidth="1"/>
    <col min="4098" max="4105" width="9.375" style="47" customWidth="1"/>
    <col min="4106" max="4352" width="7.875" style="47"/>
    <col min="4353" max="4353" width="10.625" style="47" customWidth="1"/>
    <col min="4354" max="4361" width="9.375" style="47" customWidth="1"/>
    <col min="4362" max="4608" width="7.875" style="47"/>
    <col min="4609" max="4609" width="10.625" style="47" customWidth="1"/>
    <col min="4610" max="4617" width="9.375" style="47" customWidth="1"/>
    <col min="4618" max="4864" width="7.875" style="47"/>
    <col min="4865" max="4865" width="10.625" style="47" customWidth="1"/>
    <col min="4866" max="4873" width="9.375" style="47" customWidth="1"/>
    <col min="4874" max="5120" width="7.875" style="47"/>
    <col min="5121" max="5121" width="10.625" style="47" customWidth="1"/>
    <col min="5122" max="5129" width="9.375" style="47" customWidth="1"/>
    <col min="5130" max="5376" width="7.875" style="47"/>
    <col min="5377" max="5377" width="10.625" style="47" customWidth="1"/>
    <col min="5378" max="5385" width="9.375" style="47" customWidth="1"/>
    <col min="5386" max="5632" width="7.875" style="47"/>
    <col min="5633" max="5633" width="10.625" style="47" customWidth="1"/>
    <col min="5634" max="5641" width="9.375" style="47" customWidth="1"/>
    <col min="5642" max="5888" width="7.875" style="47"/>
    <col min="5889" max="5889" width="10.625" style="47" customWidth="1"/>
    <col min="5890" max="5897" width="9.375" style="47" customWidth="1"/>
    <col min="5898" max="6144" width="7.875" style="47"/>
    <col min="6145" max="6145" width="10.625" style="47" customWidth="1"/>
    <col min="6146" max="6153" width="9.375" style="47" customWidth="1"/>
    <col min="6154" max="6400" width="7.875" style="47"/>
    <col min="6401" max="6401" width="10.625" style="47" customWidth="1"/>
    <col min="6402" max="6409" width="9.375" style="47" customWidth="1"/>
    <col min="6410" max="6656" width="7.875" style="47"/>
    <col min="6657" max="6657" width="10.625" style="47" customWidth="1"/>
    <col min="6658" max="6665" width="9.375" style="47" customWidth="1"/>
    <col min="6666" max="6912" width="7.875" style="47"/>
    <col min="6913" max="6913" width="10.625" style="47" customWidth="1"/>
    <col min="6914" max="6921" width="9.375" style="47" customWidth="1"/>
    <col min="6922" max="7168" width="7.875" style="47"/>
    <col min="7169" max="7169" width="10.625" style="47" customWidth="1"/>
    <col min="7170" max="7177" width="9.375" style="47" customWidth="1"/>
    <col min="7178" max="7424" width="7.875" style="47"/>
    <col min="7425" max="7425" width="10.625" style="47" customWidth="1"/>
    <col min="7426" max="7433" width="9.375" style="47" customWidth="1"/>
    <col min="7434" max="7680" width="7.875" style="47"/>
    <col min="7681" max="7681" width="10.625" style="47" customWidth="1"/>
    <col min="7682" max="7689" width="9.375" style="47" customWidth="1"/>
    <col min="7690" max="7936" width="7.875" style="47"/>
    <col min="7937" max="7937" width="10.625" style="47" customWidth="1"/>
    <col min="7938" max="7945" width="9.375" style="47" customWidth="1"/>
    <col min="7946" max="8192" width="7.875" style="47"/>
    <col min="8193" max="8193" width="10.625" style="47" customWidth="1"/>
    <col min="8194" max="8201" width="9.375" style="47" customWidth="1"/>
    <col min="8202" max="8448" width="7.875" style="47"/>
    <col min="8449" max="8449" width="10.625" style="47" customWidth="1"/>
    <col min="8450" max="8457" width="9.375" style="47" customWidth="1"/>
    <col min="8458" max="8704" width="7.875" style="47"/>
    <col min="8705" max="8705" width="10.625" style="47" customWidth="1"/>
    <col min="8706" max="8713" width="9.375" style="47" customWidth="1"/>
    <col min="8714" max="8960" width="7.875" style="47"/>
    <col min="8961" max="8961" width="10.625" style="47" customWidth="1"/>
    <col min="8962" max="8969" width="9.375" style="47" customWidth="1"/>
    <col min="8970" max="9216" width="7.875" style="47"/>
    <col min="9217" max="9217" width="10.625" style="47" customWidth="1"/>
    <col min="9218" max="9225" width="9.375" style="47" customWidth="1"/>
    <col min="9226" max="9472" width="7.875" style="47"/>
    <col min="9473" max="9473" width="10.625" style="47" customWidth="1"/>
    <col min="9474" max="9481" width="9.375" style="47" customWidth="1"/>
    <col min="9482" max="9728" width="7.875" style="47"/>
    <col min="9729" max="9729" width="10.625" style="47" customWidth="1"/>
    <col min="9730" max="9737" width="9.375" style="47" customWidth="1"/>
    <col min="9738" max="9984" width="7.875" style="47"/>
    <col min="9985" max="9985" width="10.625" style="47" customWidth="1"/>
    <col min="9986" max="9993" width="9.375" style="47" customWidth="1"/>
    <col min="9994" max="10240" width="7.875" style="47"/>
    <col min="10241" max="10241" width="10.625" style="47" customWidth="1"/>
    <col min="10242" max="10249" width="9.375" style="47" customWidth="1"/>
    <col min="10250" max="10496" width="7.875" style="47"/>
    <col min="10497" max="10497" width="10.625" style="47" customWidth="1"/>
    <col min="10498" max="10505" width="9.375" style="47" customWidth="1"/>
    <col min="10506" max="10752" width="7.875" style="47"/>
    <col min="10753" max="10753" width="10.625" style="47" customWidth="1"/>
    <col min="10754" max="10761" width="9.375" style="47" customWidth="1"/>
    <col min="10762" max="11008" width="7.875" style="47"/>
    <col min="11009" max="11009" width="10.625" style="47" customWidth="1"/>
    <col min="11010" max="11017" width="9.375" style="47" customWidth="1"/>
    <col min="11018" max="11264" width="7.875" style="47"/>
    <col min="11265" max="11265" width="10.625" style="47" customWidth="1"/>
    <col min="11266" max="11273" width="9.375" style="47" customWidth="1"/>
    <col min="11274" max="11520" width="7.875" style="47"/>
    <col min="11521" max="11521" width="10.625" style="47" customWidth="1"/>
    <col min="11522" max="11529" width="9.375" style="47" customWidth="1"/>
    <col min="11530" max="11776" width="7.875" style="47"/>
    <col min="11777" max="11777" width="10.625" style="47" customWidth="1"/>
    <col min="11778" max="11785" width="9.375" style="47" customWidth="1"/>
    <col min="11786" max="12032" width="7.875" style="47"/>
    <col min="12033" max="12033" width="10.625" style="47" customWidth="1"/>
    <col min="12034" max="12041" width="9.375" style="47" customWidth="1"/>
    <col min="12042" max="12288" width="7.875" style="47"/>
    <col min="12289" max="12289" width="10.625" style="47" customWidth="1"/>
    <col min="12290" max="12297" width="9.375" style="47" customWidth="1"/>
    <col min="12298" max="12544" width="7.875" style="47"/>
    <col min="12545" max="12545" width="10.625" style="47" customWidth="1"/>
    <col min="12546" max="12553" width="9.375" style="47" customWidth="1"/>
    <col min="12554" max="12800" width="7.875" style="47"/>
    <col min="12801" max="12801" width="10.625" style="47" customWidth="1"/>
    <col min="12802" max="12809" width="9.375" style="47" customWidth="1"/>
    <col min="12810" max="13056" width="7.875" style="47"/>
    <col min="13057" max="13057" width="10.625" style="47" customWidth="1"/>
    <col min="13058" max="13065" width="9.375" style="47" customWidth="1"/>
    <col min="13066" max="13312" width="7.875" style="47"/>
    <col min="13313" max="13313" width="10.625" style="47" customWidth="1"/>
    <col min="13314" max="13321" width="9.375" style="47" customWidth="1"/>
    <col min="13322" max="13568" width="7.875" style="47"/>
    <col min="13569" max="13569" width="10.625" style="47" customWidth="1"/>
    <col min="13570" max="13577" width="9.375" style="47" customWidth="1"/>
    <col min="13578" max="13824" width="7.875" style="47"/>
    <col min="13825" max="13825" width="10.625" style="47" customWidth="1"/>
    <col min="13826" max="13833" width="9.375" style="47" customWidth="1"/>
    <col min="13834" max="14080" width="7.875" style="47"/>
    <col min="14081" max="14081" width="10.625" style="47" customWidth="1"/>
    <col min="14082" max="14089" width="9.375" style="47" customWidth="1"/>
    <col min="14090" max="14336" width="7.875" style="47"/>
    <col min="14337" max="14337" width="10.625" style="47" customWidth="1"/>
    <col min="14338" max="14345" width="9.375" style="47" customWidth="1"/>
    <col min="14346" max="14592" width="7.875" style="47"/>
    <col min="14593" max="14593" width="10.625" style="47" customWidth="1"/>
    <col min="14594" max="14601" width="9.375" style="47" customWidth="1"/>
    <col min="14602" max="14848" width="7.875" style="47"/>
    <col min="14849" max="14849" width="10.625" style="47" customWidth="1"/>
    <col min="14850" max="14857" width="9.375" style="47" customWidth="1"/>
    <col min="14858" max="15104" width="7.875" style="47"/>
    <col min="15105" max="15105" width="10.625" style="47" customWidth="1"/>
    <col min="15106" max="15113" width="9.375" style="47" customWidth="1"/>
    <col min="15114" max="15360" width="7.875" style="47"/>
    <col min="15361" max="15361" width="10.625" style="47" customWidth="1"/>
    <col min="15362" max="15369" width="9.375" style="47" customWidth="1"/>
    <col min="15370" max="15616" width="7.875" style="47"/>
    <col min="15617" max="15617" width="10.625" style="47" customWidth="1"/>
    <col min="15618" max="15625" width="9.375" style="47" customWidth="1"/>
    <col min="15626" max="15872" width="7.875" style="47"/>
    <col min="15873" max="15873" width="10.625" style="47" customWidth="1"/>
    <col min="15874" max="15881" width="9.375" style="47" customWidth="1"/>
    <col min="15882" max="16128" width="7.875" style="47"/>
    <col min="16129" max="16129" width="10.625" style="47" customWidth="1"/>
    <col min="16130" max="16137" width="9.375" style="47" customWidth="1"/>
    <col min="16138" max="16384" width="7.875" style="47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4">
      <c r="A2" s="46" t="s">
        <v>61</v>
      </c>
      <c r="B2" s="46"/>
      <c r="C2" s="46"/>
      <c r="D2" s="46"/>
      <c r="E2" s="46"/>
      <c r="F2" s="46"/>
      <c r="G2" s="46"/>
      <c r="H2" s="46"/>
    </row>
    <row r="3" spans="1:12" x14ac:dyDescent="0.4">
      <c r="A3" s="47" t="s">
        <v>62</v>
      </c>
      <c r="I3" s="48" t="s">
        <v>63</v>
      </c>
    </row>
    <row r="4" spans="1:12" ht="18" customHeight="1" x14ac:dyDescent="0.4">
      <c r="A4" s="49"/>
      <c r="B4" s="50" t="s">
        <v>64</v>
      </c>
      <c r="C4" s="51"/>
      <c r="D4" s="50" t="s">
        <v>65</v>
      </c>
      <c r="E4" s="51"/>
      <c r="F4" s="50" t="s">
        <v>66</v>
      </c>
      <c r="G4" s="51"/>
      <c r="H4" s="50" t="s">
        <v>67</v>
      </c>
      <c r="I4" s="51"/>
    </row>
    <row r="5" spans="1:12" ht="18" customHeight="1" x14ac:dyDescent="0.4">
      <c r="A5" s="52"/>
      <c r="B5" s="53" t="s">
        <v>68</v>
      </c>
      <c r="C5" s="53" t="s">
        <v>69</v>
      </c>
      <c r="D5" s="53" t="s">
        <v>68</v>
      </c>
      <c r="E5" s="53" t="s">
        <v>69</v>
      </c>
      <c r="F5" s="53" t="s">
        <v>68</v>
      </c>
      <c r="G5" s="53" t="s">
        <v>69</v>
      </c>
      <c r="H5" s="53" t="s">
        <v>68</v>
      </c>
      <c r="I5" s="53" t="s">
        <v>69</v>
      </c>
    </row>
    <row r="6" spans="1:12" ht="18" customHeight="1" x14ac:dyDescent="0.4">
      <c r="A6" s="42" t="s">
        <v>70</v>
      </c>
      <c r="B6" s="54">
        <v>12398</v>
      </c>
      <c r="C6" s="54">
        <v>591462</v>
      </c>
      <c r="D6" s="54">
        <v>6419</v>
      </c>
      <c r="E6" s="54">
        <v>176764</v>
      </c>
      <c r="F6" s="54">
        <v>1921</v>
      </c>
      <c r="G6" s="54">
        <v>259147</v>
      </c>
      <c r="H6" s="54">
        <v>1121</v>
      </c>
      <c r="I6" s="54">
        <v>61109</v>
      </c>
    </row>
    <row r="7" spans="1:12" ht="18" customHeight="1" x14ac:dyDescent="0.4">
      <c r="A7" s="42" t="s">
        <v>58</v>
      </c>
      <c r="B7" s="54">
        <v>13419</v>
      </c>
      <c r="C7" s="54">
        <v>576770</v>
      </c>
      <c r="D7" s="54">
        <v>7354</v>
      </c>
      <c r="E7" s="54">
        <v>174478</v>
      </c>
      <c r="F7" s="54">
        <v>2007</v>
      </c>
      <c r="G7" s="54">
        <v>257881</v>
      </c>
      <c r="H7" s="54">
        <v>877</v>
      </c>
      <c r="I7" s="54">
        <v>54497</v>
      </c>
    </row>
    <row r="8" spans="1:12" ht="18" customHeight="1" x14ac:dyDescent="0.4">
      <c r="A8" s="42" t="s">
        <v>71</v>
      </c>
      <c r="B8" s="54">
        <f>D8+F8+H8+B16+D16+F16+H16</f>
        <v>13303</v>
      </c>
      <c r="C8" s="54">
        <f>E8+G8+I8+C16+E16+G16+I16</f>
        <v>595091</v>
      </c>
      <c r="D8" s="54">
        <v>7451</v>
      </c>
      <c r="E8" s="54">
        <v>173059</v>
      </c>
      <c r="F8" s="54">
        <v>1955</v>
      </c>
      <c r="G8" s="54">
        <v>279860</v>
      </c>
      <c r="H8" s="54">
        <v>824</v>
      </c>
      <c r="I8" s="54">
        <v>52634</v>
      </c>
    </row>
    <row r="9" spans="1:12" ht="18" customHeight="1" x14ac:dyDescent="0.4">
      <c r="A9" s="42" t="s">
        <v>59</v>
      </c>
      <c r="B9" s="54">
        <v>13174</v>
      </c>
      <c r="C9" s="54">
        <v>585761</v>
      </c>
      <c r="D9" s="54">
        <v>7420</v>
      </c>
      <c r="E9" s="54">
        <v>178963</v>
      </c>
      <c r="F9" s="54">
        <v>1962</v>
      </c>
      <c r="G9" s="54">
        <v>261118</v>
      </c>
      <c r="H9" s="54">
        <v>774</v>
      </c>
      <c r="I9" s="54">
        <v>54526</v>
      </c>
    </row>
    <row r="10" spans="1:12" ht="18" customHeight="1" x14ac:dyDescent="0.4">
      <c r="A10" s="42" t="s">
        <v>72</v>
      </c>
      <c r="B10" s="54">
        <f>D10+F10+H10+B18+D18+F18+H18</f>
        <v>13052</v>
      </c>
      <c r="C10" s="54">
        <f>E10+G10+I10+C18+E18+G18+I18</f>
        <v>551178</v>
      </c>
      <c r="D10" s="54">
        <v>7513</v>
      </c>
      <c r="E10" s="54">
        <v>167016</v>
      </c>
      <c r="F10" s="54">
        <v>1930</v>
      </c>
      <c r="G10" s="54">
        <v>248019</v>
      </c>
      <c r="H10" s="54">
        <v>707</v>
      </c>
      <c r="I10" s="54">
        <v>55932</v>
      </c>
    </row>
    <row r="12" spans="1:12" ht="18" customHeight="1" x14ac:dyDescent="0.4">
      <c r="A12" s="49" t="s">
        <v>73</v>
      </c>
      <c r="B12" s="50" t="s">
        <v>74</v>
      </c>
      <c r="C12" s="51"/>
      <c r="D12" s="50" t="s">
        <v>75</v>
      </c>
      <c r="E12" s="51"/>
      <c r="F12" s="50" t="s">
        <v>76</v>
      </c>
      <c r="G12" s="51"/>
      <c r="H12" s="50" t="s">
        <v>77</v>
      </c>
      <c r="I12" s="51"/>
    </row>
    <row r="13" spans="1:12" ht="18" customHeight="1" x14ac:dyDescent="0.4">
      <c r="A13" s="52"/>
      <c r="B13" s="53" t="s">
        <v>68</v>
      </c>
      <c r="C13" s="53" t="s">
        <v>69</v>
      </c>
      <c r="D13" s="53" t="s">
        <v>68</v>
      </c>
      <c r="E13" s="53" t="s">
        <v>69</v>
      </c>
      <c r="F13" s="53" t="s">
        <v>68</v>
      </c>
      <c r="G13" s="53" t="s">
        <v>69</v>
      </c>
      <c r="H13" s="53" t="s">
        <v>68</v>
      </c>
      <c r="I13" s="53" t="s">
        <v>69</v>
      </c>
    </row>
    <row r="14" spans="1:12" ht="18" customHeight="1" x14ac:dyDescent="0.4">
      <c r="A14" s="42" t="s">
        <v>70</v>
      </c>
      <c r="B14" s="54">
        <v>2334</v>
      </c>
      <c r="C14" s="54">
        <v>72455</v>
      </c>
      <c r="D14" s="54">
        <v>296</v>
      </c>
      <c r="E14" s="54">
        <v>12604</v>
      </c>
      <c r="F14" s="54">
        <v>22</v>
      </c>
      <c r="G14" s="54">
        <v>1537</v>
      </c>
      <c r="H14" s="54">
        <v>285</v>
      </c>
      <c r="I14" s="54">
        <v>7846</v>
      </c>
    </row>
    <row r="15" spans="1:12" ht="18" customHeight="1" x14ac:dyDescent="0.4">
      <c r="A15" s="42" t="s">
        <v>58</v>
      </c>
      <c r="B15" s="54">
        <v>2527</v>
      </c>
      <c r="C15" s="54">
        <v>71997</v>
      </c>
      <c r="D15" s="54">
        <v>325</v>
      </c>
      <c r="E15" s="54">
        <v>8352</v>
      </c>
      <c r="F15" s="54">
        <v>20</v>
      </c>
      <c r="G15" s="54">
        <v>1637</v>
      </c>
      <c r="H15" s="54">
        <v>309</v>
      </c>
      <c r="I15" s="54">
        <v>7928</v>
      </c>
    </row>
    <row r="16" spans="1:12" ht="18" customHeight="1" x14ac:dyDescent="0.4">
      <c r="A16" s="42" t="s">
        <v>71</v>
      </c>
      <c r="B16" s="54">
        <v>2446</v>
      </c>
      <c r="C16" s="54">
        <v>71289</v>
      </c>
      <c r="D16" s="54">
        <v>334</v>
      </c>
      <c r="E16" s="54">
        <v>8938</v>
      </c>
      <c r="F16" s="54">
        <v>14</v>
      </c>
      <c r="G16" s="54">
        <v>1764</v>
      </c>
      <c r="H16" s="54">
        <v>279</v>
      </c>
      <c r="I16" s="54">
        <v>7547</v>
      </c>
    </row>
    <row r="17" spans="1:9" ht="18" customHeight="1" x14ac:dyDescent="0.4">
      <c r="A17" s="42" t="s">
        <v>59</v>
      </c>
      <c r="B17" s="54">
        <v>2438</v>
      </c>
      <c r="C17" s="54">
        <v>73111</v>
      </c>
      <c r="D17" s="54">
        <v>298</v>
      </c>
      <c r="E17" s="54">
        <v>9244</v>
      </c>
      <c r="F17" s="54">
        <v>24</v>
      </c>
      <c r="G17" s="54">
        <v>1831</v>
      </c>
      <c r="H17" s="54">
        <v>258</v>
      </c>
      <c r="I17" s="54">
        <v>6968</v>
      </c>
    </row>
    <row r="18" spans="1:9" ht="18" customHeight="1" x14ac:dyDescent="0.4">
      <c r="A18" s="42" t="s">
        <v>72</v>
      </c>
      <c r="B18" s="54">
        <v>2366</v>
      </c>
      <c r="C18" s="54">
        <v>65289</v>
      </c>
      <c r="D18" s="54">
        <v>292</v>
      </c>
      <c r="E18" s="54">
        <v>7143</v>
      </c>
      <c r="F18" s="54">
        <v>23</v>
      </c>
      <c r="G18" s="54">
        <v>1498</v>
      </c>
      <c r="H18" s="54">
        <v>221</v>
      </c>
      <c r="I18" s="54">
        <v>6281</v>
      </c>
    </row>
    <row r="19" spans="1:9" s="4" customFormat="1" ht="18" customHeight="1" x14ac:dyDescent="0.4">
      <c r="A19" s="55"/>
      <c r="B19" s="56"/>
      <c r="C19" s="56"/>
      <c r="D19" s="56"/>
      <c r="E19" s="56"/>
      <c r="F19" s="56"/>
      <c r="G19" s="56"/>
      <c r="H19" s="56"/>
      <c r="I19" s="56"/>
    </row>
    <row r="20" spans="1:9" x14ac:dyDescent="0.4">
      <c r="A20" s="47" t="s">
        <v>78</v>
      </c>
    </row>
    <row r="21" spans="1:9" ht="18" customHeight="1" x14ac:dyDescent="0.4">
      <c r="A21" s="49"/>
      <c r="B21" s="50" t="s">
        <v>64</v>
      </c>
      <c r="C21" s="51"/>
      <c r="D21" s="50" t="s">
        <v>79</v>
      </c>
      <c r="E21" s="51"/>
      <c r="F21" s="50" t="s">
        <v>65</v>
      </c>
      <c r="G21" s="51"/>
      <c r="H21" s="50" t="s">
        <v>80</v>
      </c>
      <c r="I21" s="51"/>
    </row>
    <row r="22" spans="1:9" ht="18" customHeight="1" x14ac:dyDescent="0.4">
      <c r="A22" s="52"/>
      <c r="B22" s="53" t="s">
        <v>68</v>
      </c>
      <c r="C22" s="53" t="s">
        <v>69</v>
      </c>
      <c r="D22" s="53" t="s">
        <v>68</v>
      </c>
      <c r="E22" s="53" t="s">
        <v>69</v>
      </c>
      <c r="F22" s="53" t="s">
        <v>68</v>
      </c>
      <c r="G22" s="53" t="s">
        <v>69</v>
      </c>
      <c r="H22" s="53" t="s">
        <v>68</v>
      </c>
      <c r="I22" s="53" t="s">
        <v>69</v>
      </c>
    </row>
    <row r="23" spans="1:9" ht="18" customHeight="1" x14ac:dyDescent="0.4">
      <c r="A23" s="42" t="s">
        <v>70</v>
      </c>
      <c r="B23" s="54">
        <v>2164</v>
      </c>
      <c r="C23" s="54">
        <v>186600</v>
      </c>
      <c r="D23" s="57" t="s">
        <v>81</v>
      </c>
      <c r="E23" s="54">
        <v>40337</v>
      </c>
      <c r="F23" s="54">
        <v>127</v>
      </c>
      <c r="G23" s="54">
        <v>6172</v>
      </c>
      <c r="H23" s="54">
        <v>2037</v>
      </c>
      <c r="I23" s="54">
        <v>140091</v>
      </c>
    </row>
    <row r="24" spans="1:9" ht="18" customHeight="1" x14ac:dyDescent="0.4">
      <c r="A24" s="42" t="s">
        <v>58</v>
      </c>
      <c r="B24" s="54">
        <v>2485</v>
      </c>
      <c r="C24" s="54">
        <v>182989</v>
      </c>
      <c r="D24" s="57" t="s">
        <v>82</v>
      </c>
      <c r="E24" s="54">
        <v>40704</v>
      </c>
      <c r="F24" s="54">
        <v>226</v>
      </c>
      <c r="G24" s="54">
        <v>6764</v>
      </c>
      <c r="H24" s="54">
        <v>2259</v>
      </c>
      <c r="I24" s="54">
        <v>135521</v>
      </c>
    </row>
    <row r="25" spans="1:9" ht="18" customHeight="1" x14ac:dyDescent="0.4">
      <c r="A25" s="42" t="s">
        <v>71</v>
      </c>
      <c r="B25" s="57">
        <f>F25+H25</f>
        <v>2269</v>
      </c>
      <c r="C25" s="54">
        <f>E25+G25+I25</f>
        <v>171828</v>
      </c>
      <c r="D25" s="58" t="s">
        <v>83</v>
      </c>
      <c r="E25" s="54">
        <v>40611</v>
      </c>
      <c r="F25" s="54">
        <v>171</v>
      </c>
      <c r="G25" s="54">
        <v>7846</v>
      </c>
      <c r="H25" s="54">
        <v>2098</v>
      </c>
      <c r="I25" s="54">
        <v>123371</v>
      </c>
    </row>
    <row r="26" spans="1:9" ht="18" customHeight="1" x14ac:dyDescent="0.4">
      <c r="A26" s="42" t="s">
        <v>59</v>
      </c>
      <c r="B26" s="57">
        <v>2202</v>
      </c>
      <c r="C26" s="54">
        <v>168697</v>
      </c>
      <c r="D26" s="58" t="s">
        <v>84</v>
      </c>
      <c r="E26" s="54">
        <v>42493</v>
      </c>
      <c r="F26" s="54">
        <v>157</v>
      </c>
      <c r="G26" s="54">
        <v>6149</v>
      </c>
      <c r="H26" s="54">
        <v>2045</v>
      </c>
      <c r="I26" s="54">
        <v>120055</v>
      </c>
    </row>
    <row r="27" spans="1:9" ht="18" customHeight="1" x14ac:dyDescent="0.4">
      <c r="A27" s="42" t="s">
        <v>72</v>
      </c>
      <c r="B27" s="57">
        <f>F27+H27</f>
        <v>2122</v>
      </c>
      <c r="C27" s="54">
        <f>E27+G27+I27</f>
        <v>159055</v>
      </c>
      <c r="D27" s="58" t="s">
        <v>85</v>
      </c>
      <c r="E27" s="54">
        <v>42427</v>
      </c>
      <c r="F27" s="54">
        <v>117</v>
      </c>
      <c r="G27" s="54">
        <v>5750</v>
      </c>
      <c r="H27" s="54">
        <v>2005</v>
      </c>
      <c r="I27" s="54">
        <v>110878</v>
      </c>
    </row>
    <row r="28" spans="1:9" s="4" customFormat="1" ht="18" customHeight="1" x14ac:dyDescent="0.4">
      <c r="A28" s="55"/>
      <c r="B28" s="56"/>
      <c r="C28" s="56"/>
      <c r="D28" s="56"/>
      <c r="E28" s="56"/>
      <c r="F28" s="56"/>
      <c r="G28" s="56"/>
      <c r="H28" s="56"/>
      <c r="I28" s="56"/>
    </row>
    <row r="29" spans="1:9" x14ac:dyDescent="0.4">
      <c r="A29" s="47" t="s">
        <v>86</v>
      </c>
    </row>
    <row r="30" spans="1:9" ht="18" customHeight="1" x14ac:dyDescent="0.4">
      <c r="A30" s="49" t="s">
        <v>73</v>
      </c>
      <c r="B30" s="50" t="s">
        <v>87</v>
      </c>
      <c r="C30" s="51"/>
    </row>
    <row r="31" spans="1:9" ht="18" customHeight="1" x14ac:dyDescent="0.4">
      <c r="A31" s="52"/>
      <c r="B31" s="53" t="s">
        <v>88</v>
      </c>
      <c r="C31" s="53" t="s">
        <v>69</v>
      </c>
    </row>
    <row r="32" spans="1:9" ht="18" customHeight="1" x14ac:dyDescent="0.4">
      <c r="A32" s="59" t="s">
        <v>70</v>
      </c>
      <c r="B32" s="60">
        <v>41597</v>
      </c>
      <c r="C32" s="60">
        <v>84012</v>
      </c>
    </row>
    <row r="33" spans="1:3" ht="18" customHeight="1" x14ac:dyDescent="0.4">
      <c r="A33" s="59" t="s">
        <v>28</v>
      </c>
      <c r="B33" s="60">
        <v>33875</v>
      </c>
      <c r="C33" s="60">
        <v>65706</v>
      </c>
    </row>
    <row r="34" spans="1:3" ht="18" customHeight="1" x14ac:dyDescent="0.4">
      <c r="A34" s="59" t="s">
        <v>29</v>
      </c>
      <c r="B34" s="60">
        <v>33875</v>
      </c>
      <c r="C34" s="60">
        <v>22045</v>
      </c>
    </row>
    <row r="35" spans="1:3" ht="18" customHeight="1" x14ac:dyDescent="0.4">
      <c r="A35" s="59" t="s">
        <v>59</v>
      </c>
      <c r="B35" s="60">
        <v>41</v>
      </c>
      <c r="C35" s="60">
        <v>2389</v>
      </c>
    </row>
    <row r="36" spans="1:3" ht="18" customHeight="1" x14ac:dyDescent="0.4">
      <c r="A36" s="42" t="s">
        <v>72</v>
      </c>
      <c r="B36" s="61">
        <v>19</v>
      </c>
      <c r="C36" s="61">
        <v>888</v>
      </c>
    </row>
    <row r="37" spans="1:3" x14ac:dyDescent="0.4">
      <c r="A37" s="48" t="s">
        <v>32</v>
      </c>
    </row>
  </sheetData>
  <mergeCells count="18">
    <mergeCell ref="A30:A31"/>
    <mergeCell ref="B30:C30"/>
    <mergeCell ref="A12:A13"/>
    <mergeCell ref="B12:C12"/>
    <mergeCell ref="D12:E12"/>
    <mergeCell ref="F12:G12"/>
    <mergeCell ref="H12:I12"/>
    <mergeCell ref="A21:A22"/>
    <mergeCell ref="B21:C21"/>
    <mergeCell ref="D21:E21"/>
    <mergeCell ref="F21:G21"/>
    <mergeCell ref="H21:I21"/>
    <mergeCell ref="A2:H2"/>
    <mergeCell ref="A4:A5"/>
    <mergeCell ref="B4:C4"/>
    <mergeCell ref="D4:E4"/>
    <mergeCell ref="F4:G4"/>
    <mergeCell ref="H4:I4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CD79-F24B-4BC9-B88D-5D2DDECBF573}">
  <dimension ref="A1:L13"/>
  <sheetViews>
    <sheetView showGridLines="0" zoomScaleNormal="100" zoomScaleSheetLayoutView="100" workbookViewId="0">
      <selection sqref="A1:B1"/>
    </sheetView>
  </sheetViews>
  <sheetFormatPr defaultRowHeight="13.5" x14ac:dyDescent="0.4"/>
  <cols>
    <col min="1" max="1" width="9.125" style="47" bestFit="1" customWidth="1"/>
    <col min="2" max="2" width="9" style="47"/>
    <col min="3" max="10" width="7.375" style="47" customWidth="1"/>
    <col min="11" max="256" width="9" style="47"/>
    <col min="257" max="257" width="9.125" style="47" bestFit="1" customWidth="1"/>
    <col min="258" max="258" width="9" style="47"/>
    <col min="259" max="266" width="7.375" style="47" customWidth="1"/>
    <col min="267" max="512" width="9" style="47"/>
    <col min="513" max="513" width="9.125" style="47" bestFit="1" customWidth="1"/>
    <col min="514" max="514" width="9" style="47"/>
    <col min="515" max="522" width="7.375" style="47" customWidth="1"/>
    <col min="523" max="768" width="9" style="47"/>
    <col min="769" max="769" width="9.125" style="47" bestFit="1" customWidth="1"/>
    <col min="770" max="770" width="9" style="47"/>
    <col min="771" max="778" width="7.375" style="47" customWidth="1"/>
    <col min="779" max="1024" width="9" style="47"/>
    <col min="1025" max="1025" width="9.125" style="47" bestFit="1" customWidth="1"/>
    <col min="1026" max="1026" width="9" style="47"/>
    <col min="1027" max="1034" width="7.375" style="47" customWidth="1"/>
    <col min="1035" max="1280" width="9" style="47"/>
    <col min="1281" max="1281" width="9.125" style="47" bestFit="1" customWidth="1"/>
    <col min="1282" max="1282" width="9" style="47"/>
    <col min="1283" max="1290" width="7.375" style="47" customWidth="1"/>
    <col min="1291" max="1536" width="9" style="47"/>
    <col min="1537" max="1537" width="9.125" style="47" bestFit="1" customWidth="1"/>
    <col min="1538" max="1538" width="9" style="47"/>
    <col min="1539" max="1546" width="7.375" style="47" customWidth="1"/>
    <col min="1547" max="1792" width="9" style="47"/>
    <col min="1793" max="1793" width="9.125" style="47" bestFit="1" customWidth="1"/>
    <col min="1794" max="1794" width="9" style="47"/>
    <col min="1795" max="1802" width="7.375" style="47" customWidth="1"/>
    <col min="1803" max="2048" width="9" style="47"/>
    <col min="2049" max="2049" width="9.125" style="47" bestFit="1" customWidth="1"/>
    <col min="2050" max="2050" width="9" style="47"/>
    <col min="2051" max="2058" width="7.375" style="47" customWidth="1"/>
    <col min="2059" max="2304" width="9" style="47"/>
    <col min="2305" max="2305" width="9.125" style="47" bestFit="1" customWidth="1"/>
    <col min="2306" max="2306" width="9" style="47"/>
    <col min="2307" max="2314" width="7.375" style="47" customWidth="1"/>
    <col min="2315" max="2560" width="9" style="47"/>
    <col min="2561" max="2561" width="9.125" style="47" bestFit="1" customWidth="1"/>
    <col min="2562" max="2562" width="9" style="47"/>
    <col min="2563" max="2570" width="7.375" style="47" customWidth="1"/>
    <col min="2571" max="2816" width="9" style="47"/>
    <col min="2817" max="2817" width="9.125" style="47" bestFit="1" customWidth="1"/>
    <col min="2818" max="2818" width="9" style="47"/>
    <col min="2819" max="2826" width="7.375" style="47" customWidth="1"/>
    <col min="2827" max="3072" width="9" style="47"/>
    <col min="3073" max="3073" width="9.125" style="47" bestFit="1" customWidth="1"/>
    <col min="3074" max="3074" width="9" style="47"/>
    <col min="3075" max="3082" width="7.375" style="47" customWidth="1"/>
    <col min="3083" max="3328" width="9" style="47"/>
    <col min="3329" max="3329" width="9.125" style="47" bestFit="1" customWidth="1"/>
    <col min="3330" max="3330" width="9" style="47"/>
    <col min="3331" max="3338" width="7.375" style="47" customWidth="1"/>
    <col min="3339" max="3584" width="9" style="47"/>
    <col min="3585" max="3585" width="9.125" style="47" bestFit="1" customWidth="1"/>
    <col min="3586" max="3586" width="9" style="47"/>
    <col min="3587" max="3594" width="7.375" style="47" customWidth="1"/>
    <col min="3595" max="3840" width="9" style="47"/>
    <col min="3841" max="3841" width="9.125" style="47" bestFit="1" customWidth="1"/>
    <col min="3842" max="3842" width="9" style="47"/>
    <col min="3843" max="3850" width="7.375" style="47" customWidth="1"/>
    <col min="3851" max="4096" width="9" style="47"/>
    <col min="4097" max="4097" width="9.125" style="47" bestFit="1" customWidth="1"/>
    <col min="4098" max="4098" width="9" style="47"/>
    <col min="4099" max="4106" width="7.375" style="47" customWidth="1"/>
    <col min="4107" max="4352" width="9" style="47"/>
    <col min="4353" max="4353" width="9.125" style="47" bestFit="1" customWidth="1"/>
    <col min="4354" max="4354" width="9" style="47"/>
    <col min="4355" max="4362" width="7.375" style="47" customWidth="1"/>
    <col min="4363" max="4608" width="9" style="47"/>
    <col min="4609" max="4609" width="9.125" style="47" bestFit="1" customWidth="1"/>
    <col min="4610" max="4610" width="9" style="47"/>
    <col min="4611" max="4618" width="7.375" style="47" customWidth="1"/>
    <col min="4619" max="4864" width="9" style="47"/>
    <col min="4865" max="4865" width="9.125" style="47" bestFit="1" customWidth="1"/>
    <col min="4866" max="4866" width="9" style="47"/>
    <col min="4867" max="4874" width="7.375" style="47" customWidth="1"/>
    <col min="4875" max="5120" width="9" style="47"/>
    <col min="5121" max="5121" width="9.125" style="47" bestFit="1" customWidth="1"/>
    <col min="5122" max="5122" width="9" style="47"/>
    <col min="5123" max="5130" width="7.375" style="47" customWidth="1"/>
    <col min="5131" max="5376" width="9" style="47"/>
    <col min="5377" max="5377" width="9.125" style="47" bestFit="1" customWidth="1"/>
    <col min="5378" max="5378" width="9" style="47"/>
    <col min="5379" max="5386" width="7.375" style="47" customWidth="1"/>
    <col min="5387" max="5632" width="9" style="47"/>
    <col min="5633" max="5633" width="9.125" style="47" bestFit="1" customWidth="1"/>
    <col min="5634" max="5634" width="9" style="47"/>
    <col min="5635" max="5642" width="7.375" style="47" customWidth="1"/>
    <col min="5643" max="5888" width="9" style="47"/>
    <col min="5889" max="5889" width="9.125" style="47" bestFit="1" customWidth="1"/>
    <col min="5890" max="5890" width="9" style="47"/>
    <col min="5891" max="5898" width="7.375" style="47" customWidth="1"/>
    <col min="5899" max="6144" width="9" style="47"/>
    <col min="6145" max="6145" width="9.125" style="47" bestFit="1" customWidth="1"/>
    <col min="6146" max="6146" width="9" style="47"/>
    <col min="6147" max="6154" width="7.375" style="47" customWidth="1"/>
    <col min="6155" max="6400" width="9" style="47"/>
    <col min="6401" max="6401" width="9.125" style="47" bestFit="1" customWidth="1"/>
    <col min="6402" max="6402" width="9" style="47"/>
    <col min="6403" max="6410" width="7.375" style="47" customWidth="1"/>
    <col min="6411" max="6656" width="9" style="47"/>
    <col min="6657" max="6657" width="9.125" style="47" bestFit="1" customWidth="1"/>
    <col min="6658" max="6658" width="9" style="47"/>
    <col min="6659" max="6666" width="7.375" style="47" customWidth="1"/>
    <col min="6667" max="6912" width="9" style="47"/>
    <col min="6913" max="6913" width="9.125" style="47" bestFit="1" customWidth="1"/>
    <col min="6914" max="6914" width="9" style="47"/>
    <col min="6915" max="6922" width="7.375" style="47" customWidth="1"/>
    <col min="6923" max="7168" width="9" style="47"/>
    <col min="7169" max="7169" width="9.125" style="47" bestFit="1" customWidth="1"/>
    <col min="7170" max="7170" width="9" style="47"/>
    <col min="7171" max="7178" width="7.375" style="47" customWidth="1"/>
    <col min="7179" max="7424" width="9" style="47"/>
    <col min="7425" max="7425" width="9.125" style="47" bestFit="1" customWidth="1"/>
    <col min="7426" max="7426" width="9" style="47"/>
    <col min="7427" max="7434" width="7.375" style="47" customWidth="1"/>
    <col min="7435" max="7680" width="9" style="47"/>
    <col min="7681" max="7681" width="9.125" style="47" bestFit="1" customWidth="1"/>
    <col min="7682" max="7682" width="9" style="47"/>
    <col min="7683" max="7690" width="7.375" style="47" customWidth="1"/>
    <col min="7691" max="7936" width="9" style="47"/>
    <col min="7937" max="7937" width="9.125" style="47" bestFit="1" customWidth="1"/>
    <col min="7938" max="7938" width="9" style="47"/>
    <col min="7939" max="7946" width="7.375" style="47" customWidth="1"/>
    <col min="7947" max="8192" width="9" style="47"/>
    <col min="8193" max="8193" width="9.125" style="47" bestFit="1" customWidth="1"/>
    <col min="8194" max="8194" width="9" style="47"/>
    <col min="8195" max="8202" width="7.375" style="47" customWidth="1"/>
    <col min="8203" max="8448" width="9" style="47"/>
    <col min="8449" max="8449" width="9.125" style="47" bestFit="1" customWidth="1"/>
    <col min="8450" max="8450" width="9" style="47"/>
    <col min="8451" max="8458" width="7.375" style="47" customWidth="1"/>
    <col min="8459" max="8704" width="9" style="47"/>
    <col min="8705" max="8705" width="9.125" style="47" bestFit="1" customWidth="1"/>
    <col min="8706" max="8706" width="9" style="47"/>
    <col min="8707" max="8714" width="7.375" style="47" customWidth="1"/>
    <col min="8715" max="8960" width="9" style="47"/>
    <col min="8961" max="8961" width="9.125" style="47" bestFit="1" customWidth="1"/>
    <col min="8962" max="8962" width="9" style="47"/>
    <col min="8963" max="8970" width="7.375" style="47" customWidth="1"/>
    <col min="8971" max="9216" width="9" style="47"/>
    <col min="9217" max="9217" width="9.125" style="47" bestFit="1" customWidth="1"/>
    <col min="9218" max="9218" width="9" style="47"/>
    <col min="9219" max="9226" width="7.375" style="47" customWidth="1"/>
    <col min="9227" max="9472" width="9" style="47"/>
    <col min="9473" max="9473" width="9.125" style="47" bestFit="1" customWidth="1"/>
    <col min="9474" max="9474" width="9" style="47"/>
    <col min="9475" max="9482" width="7.375" style="47" customWidth="1"/>
    <col min="9483" max="9728" width="9" style="47"/>
    <col min="9729" max="9729" width="9.125" style="47" bestFit="1" customWidth="1"/>
    <col min="9730" max="9730" width="9" style="47"/>
    <col min="9731" max="9738" width="7.375" style="47" customWidth="1"/>
    <col min="9739" max="9984" width="9" style="47"/>
    <col min="9985" max="9985" width="9.125" style="47" bestFit="1" customWidth="1"/>
    <col min="9986" max="9986" width="9" style="47"/>
    <col min="9987" max="9994" width="7.375" style="47" customWidth="1"/>
    <col min="9995" max="10240" width="9" style="47"/>
    <col min="10241" max="10241" width="9.125" style="47" bestFit="1" customWidth="1"/>
    <col min="10242" max="10242" width="9" style="47"/>
    <col min="10243" max="10250" width="7.375" style="47" customWidth="1"/>
    <col min="10251" max="10496" width="9" style="47"/>
    <col min="10497" max="10497" width="9.125" style="47" bestFit="1" customWidth="1"/>
    <col min="10498" max="10498" width="9" style="47"/>
    <col min="10499" max="10506" width="7.375" style="47" customWidth="1"/>
    <col min="10507" max="10752" width="9" style="47"/>
    <col min="10753" max="10753" width="9.125" style="47" bestFit="1" customWidth="1"/>
    <col min="10754" max="10754" width="9" style="47"/>
    <col min="10755" max="10762" width="7.375" style="47" customWidth="1"/>
    <col min="10763" max="11008" width="9" style="47"/>
    <col min="11009" max="11009" width="9.125" style="47" bestFit="1" customWidth="1"/>
    <col min="11010" max="11010" width="9" style="47"/>
    <col min="11011" max="11018" width="7.375" style="47" customWidth="1"/>
    <col min="11019" max="11264" width="9" style="47"/>
    <col min="11265" max="11265" width="9.125" style="47" bestFit="1" customWidth="1"/>
    <col min="11266" max="11266" width="9" style="47"/>
    <col min="11267" max="11274" width="7.375" style="47" customWidth="1"/>
    <col min="11275" max="11520" width="9" style="47"/>
    <col min="11521" max="11521" width="9.125" style="47" bestFit="1" customWidth="1"/>
    <col min="11522" max="11522" width="9" style="47"/>
    <col min="11523" max="11530" width="7.375" style="47" customWidth="1"/>
    <col min="11531" max="11776" width="9" style="47"/>
    <col min="11777" max="11777" width="9.125" style="47" bestFit="1" customWidth="1"/>
    <col min="11778" max="11778" width="9" style="47"/>
    <col min="11779" max="11786" width="7.375" style="47" customWidth="1"/>
    <col min="11787" max="12032" width="9" style="47"/>
    <col min="12033" max="12033" width="9.125" style="47" bestFit="1" customWidth="1"/>
    <col min="12034" max="12034" width="9" style="47"/>
    <col min="12035" max="12042" width="7.375" style="47" customWidth="1"/>
    <col min="12043" max="12288" width="9" style="47"/>
    <col min="12289" max="12289" width="9.125" style="47" bestFit="1" customWidth="1"/>
    <col min="12290" max="12290" width="9" style="47"/>
    <col min="12291" max="12298" width="7.375" style="47" customWidth="1"/>
    <col min="12299" max="12544" width="9" style="47"/>
    <col min="12545" max="12545" width="9.125" style="47" bestFit="1" customWidth="1"/>
    <col min="12546" max="12546" width="9" style="47"/>
    <col min="12547" max="12554" width="7.375" style="47" customWidth="1"/>
    <col min="12555" max="12800" width="9" style="47"/>
    <col min="12801" max="12801" width="9.125" style="47" bestFit="1" customWidth="1"/>
    <col min="12802" max="12802" width="9" style="47"/>
    <col min="12803" max="12810" width="7.375" style="47" customWidth="1"/>
    <col min="12811" max="13056" width="9" style="47"/>
    <col min="13057" max="13057" width="9.125" style="47" bestFit="1" customWidth="1"/>
    <col min="13058" max="13058" width="9" style="47"/>
    <col min="13059" max="13066" width="7.375" style="47" customWidth="1"/>
    <col min="13067" max="13312" width="9" style="47"/>
    <col min="13313" max="13313" width="9.125" style="47" bestFit="1" customWidth="1"/>
    <col min="13314" max="13314" width="9" style="47"/>
    <col min="13315" max="13322" width="7.375" style="47" customWidth="1"/>
    <col min="13323" max="13568" width="9" style="47"/>
    <col min="13569" max="13569" width="9.125" style="47" bestFit="1" customWidth="1"/>
    <col min="13570" max="13570" width="9" style="47"/>
    <col min="13571" max="13578" width="7.375" style="47" customWidth="1"/>
    <col min="13579" max="13824" width="9" style="47"/>
    <col min="13825" max="13825" width="9.125" style="47" bestFit="1" customWidth="1"/>
    <col min="13826" max="13826" width="9" style="47"/>
    <col min="13827" max="13834" width="7.375" style="47" customWidth="1"/>
    <col min="13835" max="14080" width="9" style="47"/>
    <col min="14081" max="14081" width="9.125" style="47" bestFit="1" customWidth="1"/>
    <col min="14082" max="14082" width="9" style="47"/>
    <col min="14083" max="14090" width="7.375" style="47" customWidth="1"/>
    <col min="14091" max="14336" width="9" style="47"/>
    <col min="14337" max="14337" width="9.125" style="47" bestFit="1" customWidth="1"/>
    <col min="14338" max="14338" width="9" style="47"/>
    <col min="14339" max="14346" width="7.375" style="47" customWidth="1"/>
    <col min="14347" max="14592" width="9" style="47"/>
    <col min="14593" max="14593" width="9.125" style="47" bestFit="1" customWidth="1"/>
    <col min="14594" max="14594" width="9" style="47"/>
    <col min="14595" max="14602" width="7.375" style="47" customWidth="1"/>
    <col min="14603" max="14848" width="9" style="47"/>
    <col min="14849" max="14849" width="9.125" style="47" bestFit="1" customWidth="1"/>
    <col min="14850" max="14850" width="9" style="47"/>
    <col min="14851" max="14858" width="7.375" style="47" customWidth="1"/>
    <col min="14859" max="15104" width="9" style="47"/>
    <col min="15105" max="15105" width="9.125" style="47" bestFit="1" customWidth="1"/>
    <col min="15106" max="15106" width="9" style="47"/>
    <col min="15107" max="15114" width="7.375" style="47" customWidth="1"/>
    <col min="15115" max="15360" width="9" style="47"/>
    <col min="15361" max="15361" width="9.125" style="47" bestFit="1" customWidth="1"/>
    <col min="15362" max="15362" width="9" style="47"/>
    <col min="15363" max="15370" width="7.375" style="47" customWidth="1"/>
    <col min="15371" max="15616" width="9" style="47"/>
    <col min="15617" max="15617" width="9.125" style="47" bestFit="1" customWidth="1"/>
    <col min="15618" max="15618" width="9" style="47"/>
    <col min="15619" max="15626" width="7.375" style="47" customWidth="1"/>
    <col min="15627" max="15872" width="9" style="47"/>
    <col min="15873" max="15873" width="9.125" style="47" bestFit="1" customWidth="1"/>
    <col min="15874" max="15874" width="9" style="47"/>
    <col min="15875" max="15882" width="7.375" style="47" customWidth="1"/>
    <col min="15883" max="16128" width="9" style="47"/>
    <col min="16129" max="16129" width="9.125" style="47" bestFit="1" customWidth="1"/>
    <col min="16130" max="16130" width="9" style="47"/>
    <col min="16131" max="16138" width="7.375" style="47" customWidth="1"/>
    <col min="16139" max="16384" width="9" style="47"/>
  </cols>
  <sheetData>
    <row r="1" spans="1:12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1" customHeight="1" x14ac:dyDescent="0.4">
      <c r="A2" s="46" t="s">
        <v>89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2" x14ac:dyDescent="0.4">
      <c r="K3" s="62" t="s">
        <v>90</v>
      </c>
    </row>
    <row r="4" spans="1:12" s="64" customFormat="1" ht="15" customHeight="1" x14ac:dyDescent="0.4">
      <c r="A4" s="49"/>
      <c r="B4" s="63" t="s">
        <v>91</v>
      </c>
      <c r="C4" s="63" t="s">
        <v>92</v>
      </c>
      <c r="D4" s="63"/>
      <c r="E4" s="63"/>
      <c r="F4" s="63"/>
      <c r="G4" s="63"/>
      <c r="H4" s="63"/>
      <c r="I4" s="63"/>
      <c r="J4" s="63"/>
      <c r="K4" s="63"/>
    </row>
    <row r="5" spans="1:12" s="64" customFormat="1" ht="15" customHeight="1" x14ac:dyDescent="0.4">
      <c r="A5" s="65"/>
      <c r="B5" s="63"/>
      <c r="C5" s="63" t="s">
        <v>93</v>
      </c>
      <c r="D5" s="63"/>
      <c r="E5" s="63"/>
      <c r="F5" s="63"/>
      <c r="G5" s="63"/>
      <c r="H5" s="63"/>
      <c r="I5" s="63"/>
      <c r="J5" s="63"/>
      <c r="K5" s="63" t="s">
        <v>94</v>
      </c>
    </row>
    <row r="6" spans="1:12" s="64" customFormat="1" ht="15" customHeight="1" x14ac:dyDescent="0.4">
      <c r="A6" s="52"/>
      <c r="B6" s="7"/>
      <c r="C6" s="66" t="s">
        <v>19</v>
      </c>
      <c r="D6" s="66" t="s">
        <v>95</v>
      </c>
      <c r="E6" s="66" t="s">
        <v>96</v>
      </c>
      <c r="F6" s="66" t="s">
        <v>97</v>
      </c>
      <c r="G6" s="66" t="s">
        <v>98</v>
      </c>
      <c r="H6" s="66" t="s">
        <v>99</v>
      </c>
      <c r="I6" s="66" t="s">
        <v>100</v>
      </c>
      <c r="J6" s="66" t="s">
        <v>101</v>
      </c>
      <c r="K6" s="7"/>
    </row>
    <row r="7" spans="1:12" ht="22.5" customHeight="1" x14ac:dyDescent="0.4">
      <c r="A7" s="42" t="s">
        <v>102</v>
      </c>
      <c r="B7" s="67">
        <v>27381</v>
      </c>
      <c r="C7" s="68">
        <v>4341</v>
      </c>
      <c r="D7" s="68">
        <v>596</v>
      </c>
      <c r="E7" s="68">
        <v>530</v>
      </c>
      <c r="F7" s="68">
        <v>951</v>
      </c>
      <c r="G7" s="68">
        <v>758</v>
      </c>
      <c r="H7" s="68">
        <v>567</v>
      </c>
      <c r="I7" s="68">
        <v>572</v>
      </c>
      <c r="J7" s="68">
        <v>367</v>
      </c>
      <c r="K7" s="68">
        <v>106</v>
      </c>
    </row>
    <row r="8" spans="1:12" ht="22.5" customHeight="1" x14ac:dyDescent="0.4">
      <c r="A8" s="42" t="s">
        <v>103</v>
      </c>
      <c r="B8" s="67">
        <v>26585</v>
      </c>
      <c r="C8" s="68">
        <v>4291</v>
      </c>
      <c r="D8" s="68">
        <v>545</v>
      </c>
      <c r="E8" s="68">
        <v>551</v>
      </c>
      <c r="F8" s="68">
        <v>909</v>
      </c>
      <c r="G8" s="68">
        <v>753</v>
      </c>
      <c r="H8" s="68">
        <v>585</v>
      </c>
      <c r="I8" s="68">
        <v>571</v>
      </c>
      <c r="J8" s="68">
        <v>377</v>
      </c>
      <c r="K8" s="68">
        <v>101</v>
      </c>
    </row>
    <row r="9" spans="1:12" ht="22.5" customHeight="1" x14ac:dyDescent="0.4">
      <c r="A9" s="42" t="s">
        <v>104</v>
      </c>
      <c r="B9" s="67">
        <v>25673</v>
      </c>
      <c r="C9" s="68">
        <v>4082</v>
      </c>
      <c r="D9" s="68">
        <v>477</v>
      </c>
      <c r="E9" s="68">
        <v>560</v>
      </c>
      <c r="F9" s="68">
        <v>869</v>
      </c>
      <c r="G9" s="68">
        <v>743</v>
      </c>
      <c r="H9" s="68">
        <v>501</v>
      </c>
      <c r="I9" s="68">
        <v>556</v>
      </c>
      <c r="J9" s="68">
        <v>376</v>
      </c>
      <c r="K9" s="68">
        <v>118</v>
      </c>
    </row>
    <row r="10" spans="1:12" ht="22.5" customHeight="1" x14ac:dyDescent="0.4">
      <c r="A10" s="42" t="s">
        <v>105</v>
      </c>
      <c r="B10" s="67">
        <v>24666</v>
      </c>
      <c r="C10" s="68">
        <v>3891</v>
      </c>
      <c r="D10" s="68">
        <v>433</v>
      </c>
      <c r="E10" s="68">
        <v>505</v>
      </c>
      <c r="F10" s="68">
        <v>795</v>
      </c>
      <c r="G10" s="68">
        <v>725</v>
      </c>
      <c r="H10" s="68">
        <v>480</v>
      </c>
      <c r="I10" s="68">
        <v>562</v>
      </c>
      <c r="J10" s="68">
        <v>391</v>
      </c>
      <c r="K10" s="68">
        <v>113</v>
      </c>
    </row>
    <row r="11" spans="1:12" x14ac:dyDescent="0.4">
      <c r="A11" s="20" t="s">
        <v>106</v>
      </c>
      <c r="B11" s="20"/>
      <c r="C11" s="20"/>
    </row>
    <row r="12" spans="1:12" x14ac:dyDescent="0.4">
      <c r="B12" s="69"/>
      <c r="C12" s="70"/>
      <c r="D12" s="70"/>
      <c r="E12" s="70"/>
      <c r="F12" s="70"/>
      <c r="G12" s="70"/>
      <c r="H12" s="70"/>
      <c r="I12" s="70"/>
      <c r="J12" s="70"/>
      <c r="K12" s="70"/>
    </row>
    <row r="13" spans="1:12" x14ac:dyDescent="0.4">
      <c r="B13" s="71"/>
      <c r="C13" s="71"/>
      <c r="D13" s="71"/>
      <c r="E13" s="71"/>
      <c r="F13" s="71"/>
      <c r="G13" s="71"/>
      <c r="H13" s="71"/>
      <c r="I13" s="71"/>
      <c r="J13" s="71"/>
      <c r="K13" s="71"/>
    </row>
  </sheetData>
  <mergeCells count="7">
    <mergeCell ref="A11:C11"/>
    <mergeCell ref="A2:K2"/>
    <mergeCell ref="A4:A6"/>
    <mergeCell ref="B4:B6"/>
    <mergeCell ref="C4:K4"/>
    <mergeCell ref="C5:J5"/>
    <mergeCell ref="K5:K6"/>
  </mergeCells>
  <phoneticPr fontId="3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3F47-7B55-49E7-BBDA-EEFC23AC4D1A}">
  <dimension ref="A1:N13"/>
  <sheetViews>
    <sheetView showGridLines="0" zoomScaleNormal="100" workbookViewId="0">
      <selection sqref="A1:B1"/>
    </sheetView>
  </sheetViews>
  <sheetFormatPr defaultRowHeight="13.5" x14ac:dyDescent="0.4"/>
  <cols>
    <col min="1" max="1" width="10.5" style="4" bestFit="1" customWidth="1"/>
    <col min="2" max="4" width="6.625" style="4" customWidth="1"/>
    <col min="5" max="5" width="8.625" style="4" bestFit="1" customWidth="1"/>
    <col min="6" max="14" width="6.625" style="4" customWidth="1"/>
    <col min="15" max="256" width="9" style="4"/>
    <col min="257" max="257" width="10.5" style="4" bestFit="1" customWidth="1"/>
    <col min="258" max="260" width="6.625" style="4" customWidth="1"/>
    <col min="261" max="261" width="8.625" style="4" bestFit="1" customWidth="1"/>
    <col min="262" max="270" width="6.625" style="4" customWidth="1"/>
    <col min="271" max="512" width="9" style="4"/>
    <col min="513" max="513" width="10.5" style="4" bestFit="1" customWidth="1"/>
    <col min="514" max="516" width="6.625" style="4" customWidth="1"/>
    <col min="517" max="517" width="8.625" style="4" bestFit="1" customWidth="1"/>
    <col min="518" max="526" width="6.625" style="4" customWidth="1"/>
    <col min="527" max="768" width="9" style="4"/>
    <col min="769" max="769" width="10.5" style="4" bestFit="1" customWidth="1"/>
    <col min="770" max="772" width="6.625" style="4" customWidth="1"/>
    <col min="773" max="773" width="8.625" style="4" bestFit="1" customWidth="1"/>
    <col min="774" max="782" width="6.625" style="4" customWidth="1"/>
    <col min="783" max="1024" width="9" style="4"/>
    <col min="1025" max="1025" width="10.5" style="4" bestFit="1" customWidth="1"/>
    <col min="1026" max="1028" width="6.625" style="4" customWidth="1"/>
    <col min="1029" max="1029" width="8.625" style="4" bestFit="1" customWidth="1"/>
    <col min="1030" max="1038" width="6.625" style="4" customWidth="1"/>
    <col min="1039" max="1280" width="9" style="4"/>
    <col min="1281" max="1281" width="10.5" style="4" bestFit="1" customWidth="1"/>
    <col min="1282" max="1284" width="6.625" style="4" customWidth="1"/>
    <col min="1285" max="1285" width="8.625" style="4" bestFit="1" customWidth="1"/>
    <col min="1286" max="1294" width="6.625" style="4" customWidth="1"/>
    <col min="1295" max="1536" width="9" style="4"/>
    <col min="1537" max="1537" width="10.5" style="4" bestFit="1" customWidth="1"/>
    <col min="1538" max="1540" width="6.625" style="4" customWidth="1"/>
    <col min="1541" max="1541" width="8.625" style="4" bestFit="1" customWidth="1"/>
    <col min="1542" max="1550" width="6.625" style="4" customWidth="1"/>
    <col min="1551" max="1792" width="9" style="4"/>
    <col min="1793" max="1793" width="10.5" style="4" bestFit="1" customWidth="1"/>
    <col min="1794" max="1796" width="6.625" style="4" customWidth="1"/>
    <col min="1797" max="1797" width="8.625" style="4" bestFit="1" customWidth="1"/>
    <col min="1798" max="1806" width="6.625" style="4" customWidth="1"/>
    <col min="1807" max="2048" width="9" style="4"/>
    <col min="2049" max="2049" width="10.5" style="4" bestFit="1" customWidth="1"/>
    <col min="2050" max="2052" width="6.625" style="4" customWidth="1"/>
    <col min="2053" max="2053" width="8.625" style="4" bestFit="1" customWidth="1"/>
    <col min="2054" max="2062" width="6.625" style="4" customWidth="1"/>
    <col min="2063" max="2304" width="9" style="4"/>
    <col min="2305" max="2305" width="10.5" style="4" bestFit="1" customWidth="1"/>
    <col min="2306" max="2308" width="6.625" style="4" customWidth="1"/>
    <col min="2309" max="2309" width="8.625" style="4" bestFit="1" customWidth="1"/>
    <col min="2310" max="2318" width="6.625" style="4" customWidth="1"/>
    <col min="2319" max="2560" width="9" style="4"/>
    <col min="2561" max="2561" width="10.5" style="4" bestFit="1" customWidth="1"/>
    <col min="2562" max="2564" width="6.625" style="4" customWidth="1"/>
    <col min="2565" max="2565" width="8.625" style="4" bestFit="1" customWidth="1"/>
    <col min="2566" max="2574" width="6.625" style="4" customWidth="1"/>
    <col min="2575" max="2816" width="9" style="4"/>
    <col min="2817" max="2817" width="10.5" style="4" bestFit="1" customWidth="1"/>
    <col min="2818" max="2820" width="6.625" style="4" customWidth="1"/>
    <col min="2821" max="2821" width="8.625" style="4" bestFit="1" customWidth="1"/>
    <col min="2822" max="2830" width="6.625" style="4" customWidth="1"/>
    <col min="2831" max="3072" width="9" style="4"/>
    <col min="3073" max="3073" width="10.5" style="4" bestFit="1" customWidth="1"/>
    <col min="3074" max="3076" width="6.625" style="4" customWidth="1"/>
    <col min="3077" max="3077" width="8.625" style="4" bestFit="1" customWidth="1"/>
    <col min="3078" max="3086" width="6.625" style="4" customWidth="1"/>
    <col min="3087" max="3328" width="9" style="4"/>
    <col min="3329" max="3329" width="10.5" style="4" bestFit="1" customWidth="1"/>
    <col min="3330" max="3332" width="6.625" style="4" customWidth="1"/>
    <col min="3333" max="3333" width="8.625" style="4" bestFit="1" customWidth="1"/>
    <col min="3334" max="3342" width="6.625" style="4" customWidth="1"/>
    <col min="3343" max="3584" width="9" style="4"/>
    <col min="3585" max="3585" width="10.5" style="4" bestFit="1" customWidth="1"/>
    <col min="3586" max="3588" width="6.625" style="4" customWidth="1"/>
    <col min="3589" max="3589" width="8.625" style="4" bestFit="1" customWidth="1"/>
    <col min="3590" max="3598" width="6.625" style="4" customWidth="1"/>
    <col min="3599" max="3840" width="9" style="4"/>
    <col min="3841" max="3841" width="10.5" style="4" bestFit="1" customWidth="1"/>
    <col min="3842" max="3844" width="6.625" style="4" customWidth="1"/>
    <col min="3845" max="3845" width="8.625" style="4" bestFit="1" customWidth="1"/>
    <col min="3846" max="3854" width="6.625" style="4" customWidth="1"/>
    <col min="3855" max="4096" width="9" style="4"/>
    <col min="4097" max="4097" width="10.5" style="4" bestFit="1" customWidth="1"/>
    <col min="4098" max="4100" width="6.625" style="4" customWidth="1"/>
    <col min="4101" max="4101" width="8.625" style="4" bestFit="1" customWidth="1"/>
    <col min="4102" max="4110" width="6.625" style="4" customWidth="1"/>
    <col min="4111" max="4352" width="9" style="4"/>
    <col min="4353" max="4353" width="10.5" style="4" bestFit="1" customWidth="1"/>
    <col min="4354" max="4356" width="6.625" style="4" customWidth="1"/>
    <col min="4357" max="4357" width="8.625" style="4" bestFit="1" customWidth="1"/>
    <col min="4358" max="4366" width="6.625" style="4" customWidth="1"/>
    <col min="4367" max="4608" width="9" style="4"/>
    <col min="4609" max="4609" width="10.5" style="4" bestFit="1" customWidth="1"/>
    <col min="4610" max="4612" width="6.625" style="4" customWidth="1"/>
    <col min="4613" max="4613" width="8.625" style="4" bestFit="1" customWidth="1"/>
    <col min="4614" max="4622" width="6.625" style="4" customWidth="1"/>
    <col min="4623" max="4864" width="9" style="4"/>
    <col min="4865" max="4865" width="10.5" style="4" bestFit="1" customWidth="1"/>
    <col min="4866" max="4868" width="6.625" style="4" customWidth="1"/>
    <col min="4869" max="4869" width="8.625" style="4" bestFit="1" customWidth="1"/>
    <col min="4870" max="4878" width="6.625" style="4" customWidth="1"/>
    <col min="4879" max="5120" width="9" style="4"/>
    <col min="5121" max="5121" width="10.5" style="4" bestFit="1" customWidth="1"/>
    <col min="5122" max="5124" width="6.625" style="4" customWidth="1"/>
    <col min="5125" max="5125" width="8.625" style="4" bestFit="1" customWidth="1"/>
    <col min="5126" max="5134" width="6.625" style="4" customWidth="1"/>
    <col min="5135" max="5376" width="9" style="4"/>
    <col min="5377" max="5377" width="10.5" style="4" bestFit="1" customWidth="1"/>
    <col min="5378" max="5380" width="6.625" style="4" customWidth="1"/>
    <col min="5381" max="5381" width="8.625" style="4" bestFit="1" customWidth="1"/>
    <col min="5382" max="5390" width="6.625" style="4" customWidth="1"/>
    <col min="5391" max="5632" width="9" style="4"/>
    <col min="5633" max="5633" width="10.5" style="4" bestFit="1" customWidth="1"/>
    <col min="5634" max="5636" width="6.625" style="4" customWidth="1"/>
    <col min="5637" max="5637" width="8.625" style="4" bestFit="1" customWidth="1"/>
    <col min="5638" max="5646" width="6.625" style="4" customWidth="1"/>
    <col min="5647" max="5888" width="9" style="4"/>
    <col min="5889" max="5889" width="10.5" style="4" bestFit="1" customWidth="1"/>
    <col min="5890" max="5892" width="6.625" style="4" customWidth="1"/>
    <col min="5893" max="5893" width="8.625" style="4" bestFit="1" customWidth="1"/>
    <col min="5894" max="5902" width="6.625" style="4" customWidth="1"/>
    <col min="5903" max="6144" width="9" style="4"/>
    <col min="6145" max="6145" width="10.5" style="4" bestFit="1" customWidth="1"/>
    <col min="6146" max="6148" width="6.625" style="4" customWidth="1"/>
    <col min="6149" max="6149" width="8.625" style="4" bestFit="1" customWidth="1"/>
    <col min="6150" max="6158" width="6.625" style="4" customWidth="1"/>
    <col min="6159" max="6400" width="9" style="4"/>
    <col min="6401" max="6401" width="10.5" style="4" bestFit="1" customWidth="1"/>
    <col min="6402" max="6404" width="6.625" style="4" customWidth="1"/>
    <col min="6405" max="6405" width="8.625" style="4" bestFit="1" customWidth="1"/>
    <col min="6406" max="6414" width="6.625" style="4" customWidth="1"/>
    <col min="6415" max="6656" width="9" style="4"/>
    <col min="6657" max="6657" width="10.5" style="4" bestFit="1" customWidth="1"/>
    <col min="6658" max="6660" width="6.625" style="4" customWidth="1"/>
    <col min="6661" max="6661" width="8.625" style="4" bestFit="1" customWidth="1"/>
    <col min="6662" max="6670" width="6.625" style="4" customWidth="1"/>
    <col min="6671" max="6912" width="9" style="4"/>
    <col min="6913" max="6913" width="10.5" style="4" bestFit="1" customWidth="1"/>
    <col min="6914" max="6916" width="6.625" style="4" customWidth="1"/>
    <col min="6917" max="6917" width="8.625" style="4" bestFit="1" customWidth="1"/>
    <col min="6918" max="6926" width="6.625" style="4" customWidth="1"/>
    <col min="6927" max="7168" width="9" style="4"/>
    <col min="7169" max="7169" width="10.5" style="4" bestFit="1" customWidth="1"/>
    <col min="7170" max="7172" width="6.625" style="4" customWidth="1"/>
    <col min="7173" max="7173" width="8.625" style="4" bestFit="1" customWidth="1"/>
    <col min="7174" max="7182" width="6.625" style="4" customWidth="1"/>
    <col min="7183" max="7424" width="9" style="4"/>
    <col min="7425" max="7425" width="10.5" style="4" bestFit="1" customWidth="1"/>
    <col min="7426" max="7428" width="6.625" style="4" customWidth="1"/>
    <col min="7429" max="7429" width="8.625" style="4" bestFit="1" customWidth="1"/>
    <col min="7430" max="7438" width="6.625" style="4" customWidth="1"/>
    <col min="7439" max="7680" width="9" style="4"/>
    <col min="7681" max="7681" width="10.5" style="4" bestFit="1" customWidth="1"/>
    <col min="7682" max="7684" width="6.625" style="4" customWidth="1"/>
    <col min="7685" max="7685" width="8.625" style="4" bestFit="1" customWidth="1"/>
    <col min="7686" max="7694" width="6.625" style="4" customWidth="1"/>
    <col min="7695" max="7936" width="9" style="4"/>
    <col min="7937" max="7937" width="10.5" style="4" bestFit="1" customWidth="1"/>
    <col min="7938" max="7940" width="6.625" style="4" customWidth="1"/>
    <col min="7941" max="7941" width="8.625" style="4" bestFit="1" customWidth="1"/>
    <col min="7942" max="7950" width="6.625" style="4" customWidth="1"/>
    <col min="7951" max="8192" width="9" style="4"/>
    <col min="8193" max="8193" width="10.5" style="4" bestFit="1" customWidth="1"/>
    <col min="8194" max="8196" width="6.625" style="4" customWidth="1"/>
    <col min="8197" max="8197" width="8.625" style="4" bestFit="1" customWidth="1"/>
    <col min="8198" max="8206" width="6.625" style="4" customWidth="1"/>
    <col min="8207" max="8448" width="9" style="4"/>
    <col min="8449" max="8449" width="10.5" style="4" bestFit="1" customWidth="1"/>
    <col min="8450" max="8452" width="6.625" style="4" customWidth="1"/>
    <col min="8453" max="8453" width="8.625" style="4" bestFit="1" customWidth="1"/>
    <col min="8454" max="8462" width="6.625" style="4" customWidth="1"/>
    <col min="8463" max="8704" width="9" style="4"/>
    <col min="8705" max="8705" width="10.5" style="4" bestFit="1" customWidth="1"/>
    <col min="8706" max="8708" width="6.625" style="4" customWidth="1"/>
    <col min="8709" max="8709" width="8.625" style="4" bestFit="1" customWidth="1"/>
    <col min="8710" max="8718" width="6.625" style="4" customWidth="1"/>
    <col min="8719" max="8960" width="9" style="4"/>
    <col min="8961" max="8961" width="10.5" style="4" bestFit="1" customWidth="1"/>
    <col min="8962" max="8964" width="6.625" style="4" customWidth="1"/>
    <col min="8965" max="8965" width="8.625" style="4" bestFit="1" customWidth="1"/>
    <col min="8966" max="8974" width="6.625" style="4" customWidth="1"/>
    <col min="8975" max="9216" width="9" style="4"/>
    <col min="9217" max="9217" width="10.5" style="4" bestFit="1" customWidth="1"/>
    <col min="9218" max="9220" width="6.625" style="4" customWidth="1"/>
    <col min="9221" max="9221" width="8.625" style="4" bestFit="1" customWidth="1"/>
    <col min="9222" max="9230" width="6.625" style="4" customWidth="1"/>
    <col min="9231" max="9472" width="9" style="4"/>
    <col min="9473" max="9473" width="10.5" style="4" bestFit="1" customWidth="1"/>
    <col min="9474" max="9476" width="6.625" style="4" customWidth="1"/>
    <col min="9477" max="9477" width="8.625" style="4" bestFit="1" customWidth="1"/>
    <col min="9478" max="9486" width="6.625" style="4" customWidth="1"/>
    <col min="9487" max="9728" width="9" style="4"/>
    <col min="9729" max="9729" width="10.5" style="4" bestFit="1" customWidth="1"/>
    <col min="9730" max="9732" width="6.625" style="4" customWidth="1"/>
    <col min="9733" max="9733" width="8.625" style="4" bestFit="1" customWidth="1"/>
    <col min="9734" max="9742" width="6.625" style="4" customWidth="1"/>
    <col min="9743" max="9984" width="9" style="4"/>
    <col min="9985" max="9985" width="10.5" style="4" bestFit="1" customWidth="1"/>
    <col min="9986" max="9988" width="6.625" style="4" customWidth="1"/>
    <col min="9989" max="9989" width="8.625" style="4" bestFit="1" customWidth="1"/>
    <col min="9990" max="9998" width="6.625" style="4" customWidth="1"/>
    <col min="9999" max="10240" width="9" style="4"/>
    <col min="10241" max="10241" width="10.5" style="4" bestFit="1" customWidth="1"/>
    <col min="10242" max="10244" width="6.625" style="4" customWidth="1"/>
    <col min="10245" max="10245" width="8.625" style="4" bestFit="1" customWidth="1"/>
    <col min="10246" max="10254" width="6.625" style="4" customWidth="1"/>
    <col min="10255" max="10496" width="9" style="4"/>
    <col min="10497" max="10497" width="10.5" style="4" bestFit="1" customWidth="1"/>
    <col min="10498" max="10500" width="6.625" style="4" customWidth="1"/>
    <col min="10501" max="10501" width="8.625" style="4" bestFit="1" customWidth="1"/>
    <col min="10502" max="10510" width="6.625" style="4" customWidth="1"/>
    <col min="10511" max="10752" width="9" style="4"/>
    <col min="10753" max="10753" width="10.5" style="4" bestFit="1" customWidth="1"/>
    <col min="10754" max="10756" width="6.625" style="4" customWidth="1"/>
    <col min="10757" max="10757" width="8.625" style="4" bestFit="1" customWidth="1"/>
    <col min="10758" max="10766" width="6.625" style="4" customWidth="1"/>
    <col min="10767" max="11008" width="9" style="4"/>
    <col min="11009" max="11009" width="10.5" style="4" bestFit="1" customWidth="1"/>
    <col min="11010" max="11012" width="6.625" style="4" customWidth="1"/>
    <col min="11013" max="11013" width="8.625" style="4" bestFit="1" customWidth="1"/>
    <col min="11014" max="11022" width="6.625" style="4" customWidth="1"/>
    <col min="11023" max="11264" width="9" style="4"/>
    <col min="11265" max="11265" width="10.5" style="4" bestFit="1" customWidth="1"/>
    <col min="11266" max="11268" width="6.625" style="4" customWidth="1"/>
    <col min="11269" max="11269" width="8.625" style="4" bestFit="1" customWidth="1"/>
    <col min="11270" max="11278" width="6.625" style="4" customWidth="1"/>
    <col min="11279" max="11520" width="9" style="4"/>
    <col min="11521" max="11521" width="10.5" style="4" bestFit="1" customWidth="1"/>
    <col min="11522" max="11524" width="6.625" style="4" customWidth="1"/>
    <col min="11525" max="11525" width="8.625" style="4" bestFit="1" customWidth="1"/>
    <col min="11526" max="11534" width="6.625" style="4" customWidth="1"/>
    <col min="11535" max="11776" width="9" style="4"/>
    <col min="11777" max="11777" width="10.5" style="4" bestFit="1" customWidth="1"/>
    <col min="11778" max="11780" width="6.625" style="4" customWidth="1"/>
    <col min="11781" max="11781" width="8.625" style="4" bestFit="1" customWidth="1"/>
    <col min="11782" max="11790" width="6.625" style="4" customWidth="1"/>
    <col min="11791" max="12032" width="9" style="4"/>
    <col min="12033" max="12033" width="10.5" style="4" bestFit="1" customWidth="1"/>
    <col min="12034" max="12036" width="6.625" style="4" customWidth="1"/>
    <col min="12037" max="12037" width="8.625" style="4" bestFit="1" customWidth="1"/>
    <col min="12038" max="12046" width="6.625" style="4" customWidth="1"/>
    <col min="12047" max="12288" width="9" style="4"/>
    <col min="12289" max="12289" width="10.5" style="4" bestFit="1" customWidth="1"/>
    <col min="12290" max="12292" width="6.625" style="4" customWidth="1"/>
    <col min="12293" max="12293" width="8.625" style="4" bestFit="1" customWidth="1"/>
    <col min="12294" max="12302" width="6.625" style="4" customWidth="1"/>
    <col min="12303" max="12544" width="9" style="4"/>
    <col min="12545" max="12545" width="10.5" style="4" bestFit="1" customWidth="1"/>
    <col min="12546" max="12548" width="6.625" style="4" customWidth="1"/>
    <col min="12549" max="12549" width="8.625" style="4" bestFit="1" customWidth="1"/>
    <col min="12550" max="12558" width="6.625" style="4" customWidth="1"/>
    <col min="12559" max="12800" width="9" style="4"/>
    <col min="12801" max="12801" width="10.5" style="4" bestFit="1" customWidth="1"/>
    <col min="12802" max="12804" width="6.625" style="4" customWidth="1"/>
    <col min="12805" max="12805" width="8.625" style="4" bestFit="1" customWidth="1"/>
    <col min="12806" max="12814" width="6.625" style="4" customWidth="1"/>
    <col min="12815" max="13056" width="9" style="4"/>
    <col min="13057" max="13057" width="10.5" style="4" bestFit="1" customWidth="1"/>
    <col min="13058" max="13060" width="6.625" style="4" customWidth="1"/>
    <col min="13061" max="13061" width="8.625" style="4" bestFit="1" customWidth="1"/>
    <col min="13062" max="13070" width="6.625" style="4" customWidth="1"/>
    <col min="13071" max="13312" width="9" style="4"/>
    <col min="13313" max="13313" width="10.5" style="4" bestFit="1" customWidth="1"/>
    <col min="13314" max="13316" width="6.625" style="4" customWidth="1"/>
    <col min="13317" max="13317" width="8.625" style="4" bestFit="1" customWidth="1"/>
    <col min="13318" max="13326" width="6.625" style="4" customWidth="1"/>
    <col min="13327" max="13568" width="9" style="4"/>
    <col min="13569" max="13569" width="10.5" style="4" bestFit="1" customWidth="1"/>
    <col min="13570" max="13572" width="6.625" style="4" customWidth="1"/>
    <col min="13573" max="13573" width="8.625" style="4" bestFit="1" customWidth="1"/>
    <col min="13574" max="13582" width="6.625" style="4" customWidth="1"/>
    <col min="13583" max="13824" width="9" style="4"/>
    <col min="13825" max="13825" width="10.5" style="4" bestFit="1" customWidth="1"/>
    <col min="13826" max="13828" width="6.625" style="4" customWidth="1"/>
    <col min="13829" max="13829" width="8.625" style="4" bestFit="1" customWidth="1"/>
    <col min="13830" max="13838" width="6.625" style="4" customWidth="1"/>
    <col min="13839" max="14080" width="9" style="4"/>
    <col min="14081" max="14081" width="10.5" style="4" bestFit="1" customWidth="1"/>
    <col min="14082" max="14084" width="6.625" style="4" customWidth="1"/>
    <col min="14085" max="14085" width="8.625" style="4" bestFit="1" customWidth="1"/>
    <col min="14086" max="14094" width="6.625" style="4" customWidth="1"/>
    <col min="14095" max="14336" width="9" style="4"/>
    <col min="14337" max="14337" width="10.5" style="4" bestFit="1" customWidth="1"/>
    <col min="14338" max="14340" width="6.625" style="4" customWidth="1"/>
    <col min="14341" max="14341" width="8.625" style="4" bestFit="1" customWidth="1"/>
    <col min="14342" max="14350" width="6.625" style="4" customWidth="1"/>
    <col min="14351" max="14592" width="9" style="4"/>
    <col min="14593" max="14593" width="10.5" style="4" bestFit="1" customWidth="1"/>
    <col min="14594" max="14596" width="6.625" style="4" customWidth="1"/>
    <col min="14597" max="14597" width="8.625" style="4" bestFit="1" customWidth="1"/>
    <col min="14598" max="14606" width="6.625" style="4" customWidth="1"/>
    <col min="14607" max="14848" width="9" style="4"/>
    <col min="14849" max="14849" width="10.5" style="4" bestFit="1" customWidth="1"/>
    <col min="14850" max="14852" width="6.625" style="4" customWidth="1"/>
    <col min="14853" max="14853" width="8.625" style="4" bestFit="1" customWidth="1"/>
    <col min="14854" max="14862" width="6.625" style="4" customWidth="1"/>
    <col min="14863" max="15104" width="9" style="4"/>
    <col min="15105" max="15105" width="10.5" style="4" bestFit="1" customWidth="1"/>
    <col min="15106" max="15108" width="6.625" style="4" customWidth="1"/>
    <col min="15109" max="15109" width="8.625" style="4" bestFit="1" customWidth="1"/>
    <col min="15110" max="15118" width="6.625" style="4" customWidth="1"/>
    <col min="15119" max="15360" width="9" style="4"/>
    <col min="15361" max="15361" width="10.5" style="4" bestFit="1" customWidth="1"/>
    <col min="15362" max="15364" width="6.625" style="4" customWidth="1"/>
    <col min="15365" max="15365" width="8.625" style="4" bestFit="1" customWidth="1"/>
    <col min="15366" max="15374" width="6.625" style="4" customWidth="1"/>
    <col min="15375" max="15616" width="9" style="4"/>
    <col min="15617" max="15617" width="10.5" style="4" bestFit="1" customWidth="1"/>
    <col min="15618" max="15620" width="6.625" style="4" customWidth="1"/>
    <col min="15621" max="15621" width="8.625" style="4" bestFit="1" customWidth="1"/>
    <col min="15622" max="15630" width="6.625" style="4" customWidth="1"/>
    <col min="15631" max="15872" width="9" style="4"/>
    <col min="15873" max="15873" width="10.5" style="4" bestFit="1" customWidth="1"/>
    <col min="15874" max="15876" width="6.625" style="4" customWidth="1"/>
    <col min="15877" max="15877" width="8.625" style="4" bestFit="1" customWidth="1"/>
    <col min="15878" max="15886" width="6.625" style="4" customWidth="1"/>
    <col min="15887" max="16128" width="9" style="4"/>
    <col min="16129" max="16129" width="10.5" style="4" bestFit="1" customWidth="1"/>
    <col min="16130" max="16132" width="6.625" style="4" customWidth="1"/>
    <col min="16133" max="16133" width="8.625" style="4" bestFit="1" customWidth="1"/>
    <col min="16134" max="16142" width="6.625" style="4" customWidth="1"/>
    <col min="16143" max="16384" width="9" style="4"/>
  </cols>
  <sheetData>
    <row r="1" spans="1:14" s="2" customFormat="1" ht="18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1" customHeight="1" x14ac:dyDescent="0.4">
      <c r="B2" s="3" t="s">
        <v>107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4" spans="1:14" s="9" customFormat="1" ht="15" customHeight="1" x14ac:dyDescent="0.4">
      <c r="A4" s="7"/>
      <c r="B4" s="63" t="s">
        <v>108</v>
      </c>
      <c r="C4" s="63" t="s">
        <v>109</v>
      </c>
      <c r="D4" s="63" t="s">
        <v>110</v>
      </c>
      <c r="E4" s="63" t="s">
        <v>111</v>
      </c>
      <c r="F4" s="63"/>
      <c r="G4" s="63"/>
      <c r="H4" s="63"/>
      <c r="I4" s="63"/>
      <c r="J4" s="63"/>
      <c r="K4" s="63"/>
      <c r="L4" s="63"/>
      <c r="M4" s="63"/>
      <c r="N4" s="63"/>
    </row>
    <row r="5" spans="1:14" s="9" customFormat="1" ht="30" customHeight="1" thickBot="1" x14ac:dyDescent="0.45">
      <c r="A5" s="72"/>
      <c r="B5" s="73"/>
      <c r="C5" s="73"/>
      <c r="D5" s="73"/>
      <c r="E5" s="74" t="s">
        <v>112</v>
      </c>
      <c r="F5" s="74" t="s">
        <v>113</v>
      </c>
      <c r="G5" s="74" t="s">
        <v>114</v>
      </c>
      <c r="H5" s="74" t="s">
        <v>115</v>
      </c>
      <c r="I5" s="74" t="s">
        <v>116</v>
      </c>
      <c r="J5" s="74" t="s">
        <v>117</v>
      </c>
      <c r="K5" s="74" t="s">
        <v>118</v>
      </c>
      <c r="L5" s="74" t="s">
        <v>119</v>
      </c>
      <c r="M5" s="74" t="s">
        <v>120</v>
      </c>
      <c r="N5" s="74" t="s">
        <v>121</v>
      </c>
    </row>
    <row r="6" spans="1:14" s="9" customFormat="1" ht="23.25" customHeight="1" thickTop="1" x14ac:dyDescent="0.4">
      <c r="A6" s="13" t="s">
        <v>122</v>
      </c>
      <c r="B6" s="75">
        <v>497</v>
      </c>
      <c r="C6" s="75">
        <v>747</v>
      </c>
      <c r="D6" s="76">
        <v>6.57</v>
      </c>
      <c r="E6" s="75">
        <v>1028057</v>
      </c>
      <c r="F6" s="75">
        <v>322598</v>
      </c>
      <c r="G6" s="75">
        <v>11437</v>
      </c>
      <c r="H6" s="75">
        <v>135096</v>
      </c>
      <c r="I6" s="75">
        <v>492388</v>
      </c>
      <c r="J6" s="75">
        <v>20166</v>
      </c>
      <c r="K6" s="77">
        <v>0</v>
      </c>
      <c r="L6" s="75">
        <v>4719</v>
      </c>
      <c r="M6" s="75">
        <v>1433</v>
      </c>
      <c r="N6" s="75">
        <v>40220</v>
      </c>
    </row>
    <row r="7" spans="1:14" s="9" customFormat="1" ht="23.25" customHeight="1" x14ac:dyDescent="0.4">
      <c r="A7" s="13" t="s">
        <v>123</v>
      </c>
      <c r="B7" s="75">
        <v>502</v>
      </c>
      <c r="C7" s="75">
        <v>739</v>
      </c>
      <c r="D7" s="76">
        <v>6.49</v>
      </c>
      <c r="E7" s="75">
        <v>990891</v>
      </c>
      <c r="F7" s="75">
        <v>319198</v>
      </c>
      <c r="G7" s="75">
        <v>12250</v>
      </c>
      <c r="H7" s="75">
        <v>133899</v>
      </c>
      <c r="I7" s="75">
        <v>456589</v>
      </c>
      <c r="J7" s="75">
        <v>18888</v>
      </c>
      <c r="K7" s="77">
        <v>0</v>
      </c>
      <c r="L7" s="75">
        <v>4768</v>
      </c>
      <c r="M7" s="75">
        <v>945</v>
      </c>
      <c r="N7" s="75">
        <v>44354</v>
      </c>
    </row>
    <row r="8" spans="1:14" s="9" customFormat="1" ht="23.25" customHeight="1" x14ac:dyDescent="0.4">
      <c r="A8" s="13" t="s">
        <v>124</v>
      </c>
      <c r="B8" s="75">
        <v>502</v>
      </c>
      <c r="C8" s="75">
        <v>753</v>
      </c>
      <c r="D8" s="76">
        <v>6.56</v>
      </c>
      <c r="E8" s="75">
        <f>SUM(F8:N8)</f>
        <v>1023584</v>
      </c>
      <c r="F8" s="75">
        <v>322687</v>
      </c>
      <c r="G8" s="75">
        <v>12342</v>
      </c>
      <c r="H8" s="75">
        <v>127664</v>
      </c>
      <c r="I8" s="75">
        <v>495635</v>
      </c>
      <c r="J8" s="75">
        <v>15410</v>
      </c>
      <c r="K8" s="77">
        <v>0</v>
      </c>
      <c r="L8" s="75">
        <v>4403</v>
      </c>
      <c r="M8" s="75">
        <v>1455</v>
      </c>
      <c r="N8" s="75">
        <v>43988</v>
      </c>
    </row>
    <row r="9" spans="1:14" s="9" customFormat="1" ht="23.25" customHeight="1" x14ac:dyDescent="0.4">
      <c r="A9" s="13" t="s">
        <v>125</v>
      </c>
      <c r="B9" s="75">
        <v>491</v>
      </c>
      <c r="C9" s="75">
        <v>748</v>
      </c>
      <c r="D9" s="76">
        <v>6.5</v>
      </c>
      <c r="E9" s="75">
        <v>1036508</v>
      </c>
      <c r="F9" s="75">
        <v>336068</v>
      </c>
      <c r="G9" s="75">
        <v>11194</v>
      </c>
      <c r="H9" s="75">
        <v>125957</v>
      </c>
      <c r="I9" s="75">
        <v>495345</v>
      </c>
      <c r="J9" s="75">
        <v>15602</v>
      </c>
      <c r="K9" s="77">
        <v>0</v>
      </c>
      <c r="L9" s="75">
        <v>5485</v>
      </c>
      <c r="M9" s="75">
        <v>2016</v>
      </c>
      <c r="N9" s="75">
        <v>44841</v>
      </c>
    </row>
    <row r="10" spans="1:14" s="9" customFormat="1" ht="23.25" customHeight="1" x14ac:dyDescent="0.4">
      <c r="A10" s="13" t="s">
        <v>126</v>
      </c>
      <c r="B10" s="75">
        <v>484</v>
      </c>
      <c r="C10" s="75">
        <v>757</v>
      </c>
      <c r="D10" s="76">
        <v>6.56</v>
      </c>
      <c r="E10" s="75">
        <v>1006163</v>
      </c>
      <c r="F10" s="75">
        <v>325100</v>
      </c>
      <c r="G10" s="75">
        <v>10373</v>
      </c>
      <c r="H10" s="75">
        <v>113004</v>
      </c>
      <c r="I10" s="75">
        <v>496313</v>
      </c>
      <c r="J10" s="75">
        <v>14991</v>
      </c>
      <c r="K10" s="77">
        <v>0</v>
      </c>
      <c r="L10" s="75">
        <v>6271</v>
      </c>
      <c r="M10" s="75">
        <v>352</v>
      </c>
      <c r="N10" s="75">
        <v>39759</v>
      </c>
    </row>
    <row r="11" spans="1:14" x14ac:dyDescent="0.4">
      <c r="A11" s="31" t="s">
        <v>127</v>
      </c>
    </row>
    <row r="12" spans="1:14" x14ac:dyDescent="0.4">
      <c r="A12" s="31" t="s">
        <v>128</v>
      </c>
    </row>
    <row r="13" spans="1:14" x14ac:dyDescent="0.4">
      <c r="A13" s="31" t="s">
        <v>129</v>
      </c>
    </row>
  </sheetData>
  <mergeCells count="6">
    <mergeCell ref="B2:N2"/>
    <mergeCell ref="A4:A5"/>
    <mergeCell ref="B4:B5"/>
    <mergeCell ref="C4:C5"/>
    <mergeCell ref="D4:D5"/>
    <mergeCell ref="E4:N4"/>
  </mergeCells>
  <phoneticPr fontId="3"/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56(10-1)</vt:lpstr>
      <vt:lpstr>57(10-2)</vt:lpstr>
      <vt:lpstr>58(10-3)</vt:lpstr>
      <vt:lpstr>59(10-4)</vt:lpstr>
      <vt:lpstr>60(10-5)</vt:lpstr>
      <vt:lpstr>61(10-6)</vt:lpstr>
      <vt:lpstr>62(10-7)</vt:lpstr>
      <vt:lpstr>'56(10-1)'!Print_Area</vt:lpstr>
      <vt:lpstr>'57(10-2)'!Print_Area</vt:lpstr>
      <vt:lpstr>'58(10-3)'!Print_Area</vt:lpstr>
      <vt:lpstr>'59(10-4)'!Print_Area</vt:lpstr>
      <vt:lpstr>'60(10-5)'!Print_Area</vt:lpstr>
      <vt:lpstr>'61(10-6)'!Print_Area</vt:lpstr>
      <vt:lpstr>'62(10-7)'!Print_Area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2022-06-01T06:12:52Z</dcterms:created>
  <dcterms:modified xsi:type="dcterms:W3CDTF">2022-06-01T06:16:06Z</dcterms:modified>
</cp:coreProperties>
</file>