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631155\Desktop\"/>
    </mc:Choice>
  </mc:AlternateContent>
  <bookViews>
    <workbookView xWindow="0" yWindow="0" windowWidth="28800" windowHeight="12210"/>
  </bookViews>
  <sheets>
    <sheet name="3届出件数 " sheetId="1" r:id="rId1"/>
  </sheets>
  <definedNames>
    <definedName name="_xlnm.Print_Area" localSheetId="0">'3届出件数 '!$A$1:$AG$63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3" i="1" l="1"/>
  <c r="R60" i="1"/>
  <c r="C60" i="1"/>
  <c r="B60" i="1"/>
  <c r="D60" i="1" s="1"/>
  <c r="D59" i="1"/>
  <c r="D58" i="1"/>
  <c r="AG54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AG51" i="1" s="1"/>
  <c r="AG50" i="1"/>
  <c r="AG49" i="1"/>
  <c r="AF48" i="1"/>
  <c r="AF52" i="1" s="1"/>
  <c r="AE48" i="1"/>
  <c r="AE52" i="1" s="1"/>
  <c r="AD48" i="1"/>
  <c r="AD52" i="1" s="1"/>
  <c r="AC48" i="1"/>
  <c r="AC52" i="1" s="1"/>
  <c r="AB48" i="1"/>
  <c r="AB52" i="1" s="1"/>
  <c r="AA48" i="1"/>
  <c r="AA52" i="1" s="1"/>
  <c r="Z48" i="1"/>
  <c r="Z52" i="1" s="1"/>
  <c r="Y48" i="1"/>
  <c r="Y52" i="1" s="1"/>
  <c r="X48" i="1"/>
  <c r="X52" i="1" s="1"/>
  <c r="W48" i="1"/>
  <c r="W52" i="1" s="1"/>
  <c r="V48" i="1"/>
  <c r="V52" i="1" s="1"/>
  <c r="U48" i="1"/>
  <c r="U52" i="1" s="1"/>
  <c r="T48" i="1"/>
  <c r="T52" i="1" s="1"/>
  <c r="S48" i="1"/>
  <c r="S52" i="1" s="1"/>
  <c r="R48" i="1"/>
  <c r="R52" i="1" s="1"/>
  <c r="Q48" i="1"/>
  <c r="Q52" i="1" s="1"/>
  <c r="P48" i="1"/>
  <c r="P52" i="1" s="1"/>
  <c r="O48" i="1"/>
  <c r="O52" i="1" s="1"/>
  <c r="N48" i="1"/>
  <c r="N52" i="1" s="1"/>
  <c r="M48" i="1"/>
  <c r="M52" i="1" s="1"/>
  <c r="L48" i="1"/>
  <c r="L52" i="1" s="1"/>
  <c r="K48" i="1"/>
  <c r="K52" i="1" s="1"/>
  <c r="J48" i="1"/>
  <c r="J52" i="1" s="1"/>
  <c r="I48" i="1"/>
  <c r="I52" i="1" s="1"/>
  <c r="H48" i="1"/>
  <c r="H52" i="1" s="1"/>
  <c r="G48" i="1"/>
  <c r="G52" i="1" s="1"/>
  <c r="F48" i="1"/>
  <c r="F52" i="1" s="1"/>
  <c r="E48" i="1"/>
  <c r="E52" i="1" s="1"/>
  <c r="AG47" i="1"/>
  <c r="AG46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AG43" i="1" s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AG42" i="1" s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AG41" i="1" s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AG40" i="1" s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AG39" i="1" s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AG37" i="1" s="1"/>
  <c r="AG36" i="1"/>
  <c r="AG35" i="1"/>
  <c r="AG34" i="1"/>
  <c r="AG33" i="1"/>
  <c r="AG32" i="1"/>
  <c r="AF30" i="1"/>
  <c r="AF44" i="1" s="1"/>
  <c r="AE30" i="1"/>
  <c r="AE44" i="1" s="1"/>
  <c r="AD30" i="1"/>
  <c r="AD44" i="1" s="1"/>
  <c r="AC30" i="1"/>
  <c r="AC44" i="1" s="1"/>
  <c r="AB30" i="1"/>
  <c r="AB44" i="1" s="1"/>
  <c r="AA30" i="1"/>
  <c r="AA44" i="1" s="1"/>
  <c r="Z30" i="1"/>
  <c r="Z44" i="1" s="1"/>
  <c r="Y30" i="1"/>
  <c r="Y44" i="1" s="1"/>
  <c r="X30" i="1"/>
  <c r="X44" i="1" s="1"/>
  <c r="W30" i="1"/>
  <c r="W44" i="1" s="1"/>
  <c r="V30" i="1"/>
  <c r="V44" i="1" s="1"/>
  <c r="U30" i="1"/>
  <c r="U44" i="1" s="1"/>
  <c r="T30" i="1"/>
  <c r="T44" i="1" s="1"/>
  <c r="S30" i="1"/>
  <c r="S44" i="1" s="1"/>
  <c r="R30" i="1"/>
  <c r="R44" i="1" s="1"/>
  <c r="Q30" i="1"/>
  <c r="Q44" i="1" s="1"/>
  <c r="P30" i="1"/>
  <c r="P44" i="1" s="1"/>
  <c r="O30" i="1"/>
  <c r="O44" i="1" s="1"/>
  <c r="N30" i="1"/>
  <c r="N44" i="1" s="1"/>
  <c r="M30" i="1"/>
  <c r="M44" i="1" s="1"/>
  <c r="L30" i="1"/>
  <c r="L44" i="1" s="1"/>
  <c r="K30" i="1"/>
  <c r="K44" i="1" s="1"/>
  <c r="J30" i="1"/>
  <c r="J44" i="1" s="1"/>
  <c r="I30" i="1"/>
  <c r="I44" i="1" s="1"/>
  <c r="H30" i="1"/>
  <c r="H44" i="1" s="1"/>
  <c r="G30" i="1"/>
  <c r="G44" i="1" s="1"/>
  <c r="F30" i="1"/>
  <c r="F44" i="1" s="1"/>
  <c r="E30" i="1"/>
  <c r="E44" i="1" s="1"/>
  <c r="AG44" i="1" s="1"/>
  <c r="AG29" i="1"/>
  <c r="AG28" i="1"/>
  <c r="AG27" i="1"/>
  <c r="AG26" i="1"/>
  <c r="AG25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AG21" i="1" s="1"/>
  <c r="AG20" i="1"/>
  <c r="AG19" i="1"/>
  <c r="AG18" i="1"/>
  <c r="AG17" i="1"/>
  <c r="AG16" i="1"/>
  <c r="AG15" i="1"/>
  <c r="AF14" i="1"/>
  <c r="AF22" i="1" s="1"/>
  <c r="AE14" i="1"/>
  <c r="AE22" i="1" s="1"/>
  <c r="AD14" i="1"/>
  <c r="AD22" i="1" s="1"/>
  <c r="AC14" i="1"/>
  <c r="AC22" i="1" s="1"/>
  <c r="AB14" i="1"/>
  <c r="AB22" i="1" s="1"/>
  <c r="AA14" i="1"/>
  <c r="AA22" i="1" s="1"/>
  <c r="Z14" i="1"/>
  <c r="Z22" i="1" s="1"/>
  <c r="Y14" i="1"/>
  <c r="Y22" i="1" s="1"/>
  <c r="X14" i="1"/>
  <c r="X22" i="1" s="1"/>
  <c r="W14" i="1"/>
  <c r="W22" i="1" s="1"/>
  <c r="V14" i="1"/>
  <c r="V22" i="1" s="1"/>
  <c r="U14" i="1"/>
  <c r="U22" i="1" s="1"/>
  <c r="T14" i="1"/>
  <c r="T22" i="1" s="1"/>
  <c r="S14" i="1"/>
  <c r="S22" i="1" s="1"/>
  <c r="R14" i="1"/>
  <c r="R22" i="1" s="1"/>
  <c r="Q14" i="1"/>
  <c r="Q22" i="1" s="1"/>
  <c r="P14" i="1"/>
  <c r="P22" i="1" s="1"/>
  <c r="O14" i="1"/>
  <c r="O22" i="1" s="1"/>
  <c r="N14" i="1"/>
  <c r="N22" i="1" s="1"/>
  <c r="M14" i="1"/>
  <c r="M22" i="1" s="1"/>
  <c r="L14" i="1"/>
  <c r="L22" i="1" s="1"/>
  <c r="K14" i="1"/>
  <c r="K22" i="1" s="1"/>
  <c r="J14" i="1"/>
  <c r="J22" i="1" s="1"/>
  <c r="I14" i="1"/>
  <c r="I22" i="1" s="1"/>
  <c r="H14" i="1"/>
  <c r="H22" i="1" s="1"/>
  <c r="G14" i="1"/>
  <c r="G22" i="1" s="1"/>
  <c r="F14" i="1"/>
  <c r="F22" i="1" s="1"/>
  <c r="E14" i="1"/>
  <c r="AG14" i="1" s="1"/>
  <c r="AG13" i="1"/>
  <c r="AG12" i="1"/>
  <c r="AG11" i="1"/>
  <c r="AG10" i="1"/>
  <c r="AG9" i="1"/>
  <c r="AG8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AG6" i="1" s="1"/>
  <c r="AG5" i="1"/>
  <c r="AG4" i="1"/>
  <c r="AG52" i="1" l="1"/>
  <c r="E22" i="1"/>
  <c r="AG22" i="1" s="1"/>
  <c r="AG48" i="1"/>
  <c r="AG30" i="1"/>
</calcChain>
</file>

<file path=xl/sharedStrings.xml><?xml version="1.0" encoding="utf-8"?>
<sst xmlns="http://schemas.openxmlformats.org/spreadsheetml/2006/main" count="152" uniqueCount="75">
  <si>
    <t>３　発掘届等件数統計調査票</t>
    <phoneticPr fontId="4"/>
  </si>
  <si>
    <t>※数字半角記入</t>
  </si>
  <si>
    <t>＊計・合計欄は自動集計になっていますので、入力しないようご注意願います。</t>
    <rPh sb="1" eb="2">
      <t>ケイ</t>
    </rPh>
    <rPh sb="3" eb="5">
      <t>ゴウケイ</t>
    </rPh>
    <rPh sb="5" eb="6">
      <t>ラン</t>
    </rPh>
    <rPh sb="7" eb="9">
      <t>ジドウ</t>
    </rPh>
    <rPh sb="9" eb="11">
      <t>シュウケイ</t>
    </rPh>
    <rPh sb="21" eb="23">
      <t>ニュウリョク</t>
    </rPh>
    <rPh sb="29" eb="32">
      <t>チュウイネガ</t>
    </rPh>
    <phoneticPr fontId="4"/>
  </si>
  <si>
    <t>熊本県</t>
    <rPh sb="0" eb="2">
      <t>クマモト</t>
    </rPh>
    <rPh sb="2" eb="3">
      <t>ケン</t>
    </rPh>
    <phoneticPr fontId="4"/>
  </si>
  <si>
    <t>●発掘届等件数</t>
  </si>
  <si>
    <t>　</t>
  </si>
  <si>
    <t>道路</t>
  </si>
  <si>
    <t>鉄道</t>
  </si>
  <si>
    <t>空港</t>
  </si>
  <si>
    <t>河川</t>
  </si>
  <si>
    <t>港湾</t>
  </si>
  <si>
    <t>ダム</t>
  </si>
  <si>
    <t>学校</t>
  </si>
  <si>
    <t>住宅</t>
  </si>
  <si>
    <t>個人住宅</t>
  </si>
  <si>
    <t>工場</t>
  </si>
  <si>
    <t>店舗</t>
  </si>
  <si>
    <t>住宅兼</t>
  </si>
  <si>
    <t>その他   建物</t>
    <phoneticPr fontId="4"/>
  </si>
  <si>
    <t>宅地造成</t>
  </si>
  <si>
    <t>土地区画整理</t>
  </si>
  <si>
    <t>公園造成</t>
  </si>
  <si>
    <t>ゴルフ場</t>
  </si>
  <si>
    <t>観光開発</t>
  </si>
  <si>
    <t>ガス等</t>
  </si>
  <si>
    <t>農業基盤</t>
  </si>
  <si>
    <t>農業関係</t>
  </si>
  <si>
    <t>土砂採取</t>
  </si>
  <si>
    <t>その他   開発</t>
    <phoneticPr fontId="4"/>
  </si>
  <si>
    <t>自然崩壊</t>
  </si>
  <si>
    <t>遺跡地図作製等</t>
  </si>
  <si>
    <t>保存目的</t>
  </si>
  <si>
    <t>学術</t>
  </si>
  <si>
    <t>遺跡整備</t>
  </si>
  <si>
    <t>計</t>
  </si>
  <si>
    <t>試掘･確認調査</t>
    <phoneticPr fontId="4"/>
  </si>
  <si>
    <t>周知の包蔵地</t>
  </si>
  <si>
    <t>周知外</t>
  </si>
  <si>
    <t>工事の届等</t>
  </si>
  <si>
    <t>９３条</t>
    <rPh sb="2" eb="3">
      <t>ジョウ</t>
    </rPh>
    <phoneticPr fontId="4"/>
  </si>
  <si>
    <t>指導事項</t>
  </si>
  <si>
    <t>現状保存</t>
  </si>
  <si>
    <t>発掘調査</t>
  </si>
  <si>
    <t>工事立会</t>
  </si>
  <si>
    <t>慎重工事</t>
  </si>
  <si>
    <t>その他　注意</t>
  </si>
  <si>
    <t>その他　未指示</t>
  </si>
  <si>
    <t>９４条</t>
    <rPh sb="2" eb="3">
      <t>ジョウ</t>
    </rPh>
    <phoneticPr fontId="4"/>
  </si>
  <si>
    <t>合計</t>
  </si>
  <si>
    <t>発見の届等</t>
  </si>
  <si>
    <t>９６条</t>
    <rPh sb="2" eb="3">
      <t>ジョウ</t>
    </rPh>
    <phoneticPr fontId="4"/>
  </si>
  <si>
    <t>指導事項別</t>
  </si>
  <si>
    <t>その他</t>
  </si>
  <si>
    <t>９７条</t>
    <rPh sb="2" eb="3">
      <t>ジョウ</t>
    </rPh>
    <phoneticPr fontId="4"/>
  </si>
  <si>
    <t>発掘届等</t>
  </si>
  <si>
    <t>９２条</t>
    <rPh sb="2" eb="3">
      <t>ジョウ</t>
    </rPh>
    <phoneticPr fontId="4"/>
  </si>
  <si>
    <t>試掘・確認調査</t>
    <phoneticPr fontId="4"/>
  </si>
  <si>
    <t>本発掘調査</t>
  </si>
  <si>
    <t>計</t>
    <phoneticPr fontId="4"/>
  </si>
  <si>
    <t>９９条</t>
    <rPh sb="2" eb="3">
      <t>ジョウ</t>
    </rPh>
    <phoneticPr fontId="4"/>
  </si>
  <si>
    <t>試掘・確認調査</t>
    <phoneticPr fontId="4"/>
  </si>
  <si>
    <t>現状変更</t>
  </si>
  <si>
    <t>●出土文化財認定件数</t>
  </si>
  <si>
    <t>認定件数</t>
  </si>
  <si>
    <t>発見通知</t>
  </si>
  <si>
    <t>●本報告書の刊行状況</t>
    <rPh sb="1" eb="2">
      <t>ホン</t>
    </rPh>
    <rPh sb="2" eb="5">
      <t>ホウコクショ</t>
    </rPh>
    <rPh sb="6" eb="8">
      <t>カンコウ</t>
    </rPh>
    <rPh sb="8" eb="10">
      <t>ジョウキョウ</t>
    </rPh>
    <phoneticPr fontId="4"/>
  </si>
  <si>
    <t>●出土遺物量</t>
  </si>
  <si>
    <t>都道府県</t>
  </si>
  <si>
    <t>箱</t>
  </si>
  <si>
    <t>政令市・中核市</t>
  </si>
  <si>
    <t>市町村</t>
    <rPh sb="0" eb="3">
      <t>シチョウソン</t>
    </rPh>
    <phoneticPr fontId="4"/>
  </si>
  <si>
    <t>市町村</t>
  </si>
  <si>
    <t>大学及び研究機関</t>
    <rPh sb="0" eb="2">
      <t>ダイガク</t>
    </rPh>
    <rPh sb="2" eb="3">
      <t>オヨ</t>
    </rPh>
    <rPh sb="4" eb="6">
      <t>ケンキュウ</t>
    </rPh>
    <rPh sb="6" eb="8">
      <t>キカン</t>
    </rPh>
    <phoneticPr fontId="4"/>
  </si>
  <si>
    <t>民間調査組織</t>
    <rPh sb="0" eb="2">
      <t>ミンカン</t>
    </rPh>
    <rPh sb="2" eb="4">
      <t>チョウサ</t>
    </rPh>
    <rPh sb="4" eb="6">
      <t>ソシキ</t>
    </rPh>
    <phoneticPr fontId="4"/>
  </si>
  <si>
    <t>その他</t>
    <rPh sb="2" eb="3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</si>
</sst>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17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u/>
      <sz val="14"/>
      <name val="ＭＳ 明朝"/>
      <family val="1"/>
      <charset val="128"/>
    </font>
    <font>
      <sz val="16"/>
      <name val="ＭＳ Ｐ明朝"/>
      <family val="1"/>
      <charset val="128"/>
    </font>
    <font>
      <b/>
      <sz val="14"/>
      <name val="ＭＳ 明朝"/>
      <family val="1"/>
    </font>
    <font>
      <sz val="16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indexed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125">
        <fgColor indexed="8"/>
        <bgColor rgb="FF00FFFF"/>
      </patternFill>
    </fill>
    <fill>
      <patternFill patternType="gray125">
        <fgColor indexed="8"/>
        <bgColor indexed="15"/>
      </patternFill>
    </fill>
    <fill>
      <patternFill patternType="solid">
        <fgColor indexed="9"/>
        <bgColor indexed="9"/>
      </patternFill>
    </fill>
    <fill>
      <patternFill patternType="solid">
        <fgColor indexed="1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/>
      <top style="dashed">
        <color indexed="8"/>
      </top>
      <bottom/>
      <diagonal/>
    </border>
    <border>
      <left style="medium">
        <color indexed="8"/>
      </left>
      <right/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dashed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dashed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 style="dashed">
        <color indexed="8"/>
      </top>
      <bottom style="thin">
        <color indexed="8"/>
      </bottom>
      <diagonal/>
    </border>
    <border>
      <left style="medium">
        <color indexed="8"/>
      </left>
      <right/>
      <top style="dashed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ashed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dashed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dashed">
        <color indexed="8"/>
      </top>
      <bottom/>
      <diagonal/>
    </border>
    <border>
      <left/>
      <right style="medium">
        <color indexed="8"/>
      </right>
      <top style="dashed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4" fillId="0" borderId="0"/>
  </cellStyleXfs>
  <cellXfs count="150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1" fillId="0" borderId="0" xfId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6" fillId="2" borderId="0" xfId="1" applyFont="1" applyFill="1" applyAlignment="1" applyProtection="1">
      <alignment horizontal="right" vertical="center"/>
      <protection locked="0"/>
    </xf>
    <xf numFmtId="0" fontId="1" fillId="0" borderId="1" xfId="1" applyBorder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8" fillId="0" borderId="1" xfId="1" applyFont="1" applyFill="1" applyBorder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10" fillId="0" borderId="2" xfId="1" applyFont="1" applyBorder="1" applyAlignment="1" applyProtection="1">
      <alignment vertical="center"/>
    </xf>
    <xf numFmtId="0" fontId="9" fillId="0" borderId="2" xfId="1" applyFont="1" applyBorder="1" applyAlignment="1" applyProtection="1">
      <alignment vertical="center"/>
    </xf>
    <xf numFmtId="0" fontId="11" fillId="0" borderId="2" xfId="1" applyFont="1" applyBorder="1" applyAlignment="1" applyProtection="1">
      <alignment vertical="center"/>
    </xf>
    <xf numFmtId="0" fontId="11" fillId="0" borderId="3" xfId="1" applyFont="1" applyBorder="1" applyAlignment="1" applyProtection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10" fillId="0" borderId="5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vertical="center"/>
    </xf>
    <xf numFmtId="0" fontId="11" fillId="0" borderId="4" xfId="1" applyFont="1" applyBorder="1" applyAlignment="1" applyProtection="1">
      <alignment vertical="center"/>
    </xf>
    <xf numFmtId="176" fontId="10" fillId="2" borderId="6" xfId="1" applyNumberFormat="1" applyFont="1" applyFill="1" applyBorder="1" applyAlignment="1" applyProtection="1">
      <alignment vertical="center"/>
      <protection locked="0"/>
    </xf>
    <xf numFmtId="176" fontId="10" fillId="2" borderId="7" xfId="1" applyNumberFormat="1" applyFont="1" applyFill="1" applyBorder="1" applyAlignment="1" applyProtection="1">
      <alignment vertical="center"/>
      <protection locked="0"/>
    </xf>
    <xf numFmtId="176" fontId="10" fillId="2" borderId="8" xfId="1" applyNumberFormat="1" applyFont="1" applyFill="1" applyBorder="1" applyAlignment="1" applyProtection="1">
      <alignment vertical="center"/>
      <protection locked="0"/>
    </xf>
    <xf numFmtId="176" fontId="12" fillId="3" borderId="5" xfId="1" applyNumberFormat="1" applyFont="1" applyFill="1" applyBorder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1" fillId="0" borderId="9" xfId="1" applyFont="1" applyBorder="1" applyAlignment="1" applyProtection="1">
      <alignment vertical="center"/>
    </xf>
    <xf numFmtId="176" fontId="10" fillId="2" borderId="10" xfId="1" applyNumberFormat="1" applyFont="1" applyFill="1" applyBorder="1" applyAlignment="1" applyProtection="1">
      <alignment vertical="center"/>
      <protection locked="0"/>
    </xf>
    <xf numFmtId="176" fontId="10" fillId="2" borderId="11" xfId="1" applyNumberFormat="1" applyFont="1" applyFill="1" applyBorder="1" applyAlignment="1" applyProtection="1">
      <alignment vertical="center"/>
      <protection locked="0"/>
    </xf>
    <xf numFmtId="176" fontId="10" fillId="2" borderId="12" xfId="1" applyNumberFormat="1" applyFont="1" applyFill="1" applyBorder="1" applyAlignment="1" applyProtection="1">
      <alignment vertical="center"/>
      <protection locked="0"/>
    </xf>
    <xf numFmtId="176" fontId="12" fillId="3" borderId="13" xfId="1" applyNumberFormat="1" applyFont="1" applyFill="1" applyBorder="1" applyAlignment="1" applyProtection="1">
      <alignment vertical="center"/>
    </xf>
    <xf numFmtId="0" fontId="11" fillId="0" borderId="14" xfId="1" applyFont="1" applyBorder="1" applyAlignment="1" applyProtection="1">
      <alignment vertical="center"/>
    </xf>
    <xf numFmtId="176" fontId="13" fillId="4" borderId="15" xfId="1" applyNumberFormat="1" applyFont="1" applyFill="1" applyBorder="1" applyAlignment="1" applyProtection="1">
      <alignment vertical="center"/>
    </xf>
    <xf numFmtId="176" fontId="13" fillId="4" borderId="14" xfId="1" applyNumberFormat="1" applyFont="1" applyFill="1" applyBorder="1" applyAlignment="1" applyProtection="1">
      <alignment vertical="center"/>
    </xf>
    <xf numFmtId="176" fontId="12" fillId="3" borderId="16" xfId="1" applyNumberFormat="1" applyFont="1" applyFill="1" applyBorder="1" applyAlignment="1" applyProtection="1">
      <alignment vertical="center"/>
    </xf>
    <xf numFmtId="176" fontId="11" fillId="5" borderId="3" xfId="1" applyNumberFormat="1" applyFont="1" applyFill="1" applyBorder="1" applyAlignment="1" applyProtection="1">
      <alignment vertical="center"/>
    </xf>
    <xf numFmtId="176" fontId="11" fillId="5" borderId="4" xfId="1" applyNumberFormat="1" applyFont="1" applyFill="1" applyBorder="1" applyAlignment="1" applyProtection="1">
      <alignment vertical="center"/>
    </xf>
    <xf numFmtId="176" fontId="11" fillId="5" borderId="4" xfId="1" applyNumberFormat="1" applyFont="1" applyFill="1" applyBorder="1" applyAlignment="1" applyProtection="1">
      <alignment horizontal="center" vertical="center"/>
    </xf>
    <xf numFmtId="176" fontId="12" fillId="0" borderId="3" xfId="1" applyNumberFormat="1" applyFont="1" applyFill="1" applyBorder="1" applyAlignment="1" applyProtection="1">
      <alignment vertical="center"/>
    </xf>
    <xf numFmtId="0" fontId="10" fillId="0" borderId="2" xfId="1" applyFont="1" applyFill="1" applyBorder="1" applyAlignment="1" applyProtection="1">
      <alignment vertical="center"/>
    </xf>
    <xf numFmtId="0" fontId="11" fillId="0" borderId="2" xfId="1" applyFont="1" applyFill="1" applyBorder="1" applyAlignment="1" applyProtection="1">
      <alignment horizontal="right" vertical="center"/>
    </xf>
    <xf numFmtId="0" fontId="11" fillId="0" borderId="17" xfId="1" applyFont="1" applyFill="1" applyBorder="1" applyAlignment="1" applyProtection="1">
      <alignment vertical="center"/>
    </xf>
    <xf numFmtId="176" fontId="12" fillId="6" borderId="18" xfId="1" applyNumberFormat="1" applyFont="1" applyFill="1" applyBorder="1" applyAlignment="1" applyProtection="1">
      <alignment vertical="center"/>
    </xf>
    <xf numFmtId="0" fontId="10" fillId="0" borderId="0" xfId="1" applyFont="1" applyFill="1" applyAlignment="1" applyProtection="1">
      <alignment vertical="center"/>
    </xf>
    <xf numFmtId="0" fontId="1" fillId="0" borderId="0" xfId="1" applyFill="1" applyAlignment="1" applyProtection="1">
      <alignment vertical="center"/>
    </xf>
    <xf numFmtId="0" fontId="11" fillId="0" borderId="0" xfId="1" applyFont="1" applyAlignment="1" applyProtection="1">
      <alignment horizontal="right" vertical="center"/>
    </xf>
    <xf numFmtId="0" fontId="11" fillId="0" borderId="19" xfId="1" applyFont="1" applyBorder="1" applyAlignment="1" applyProtection="1">
      <alignment vertical="center"/>
    </xf>
    <xf numFmtId="176" fontId="10" fillId="2" borderId="20" xfId="1" applyNumberFormat="1" applyFont="1" applyFill="1" applyBorder="1" applyAlignment="1" applyProtection="1">
      <alignment vertical="center"/>
      <protection locked="0"/>
    </xf>
    <xf numFmtId="176" fontId="10" fillId="2" borderId="21" xfId="1" applyNumberFormat="1" applyFont="1" applyFill="1" applyBorder="1" applyAlignment="1" applyProtection="1">
      <alignment vertical="center"/>
      <protection locked="0"/>
    </xf>
    <xf numFmtId="176" fontId="10" fillId="2" borderId="22" xfId="1" applyNumberFormat="1" applyFont="1" applyFill="1" applyBorder="1" applyAlignment="1" applyProtection="1">
      <alignment vertical="center"/>
      <protection locked="0"/>
    </xf>
    <xf numFmtId="176" fontId="12" fillId="6" borderId="23" xfId="1" applyNumberFormat="1" applyFont="1" applyFill="1" applyBorder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0" fontId="11" fillId="0" borderId="19" xfId="1" applyFont="1" applyFill="1" applyBorder="1" applyAlignment="1" applyProtection="1">
      <alignment vertical="center"/>
    </xf>
    <xf numFmtId="0" fontId="11" fillId="0" borderId="12" xfId="1" applyFont="1" applyFill="1" applyBorder="1" applyAlignment="1" applyProtection="1">
      <alignment vertical="center"/>
    </xf>
    <xf numFmtId="176" fontId="12" fillId="6" borderId="24" xfId="1" applyNumberFormat="1" applyFont="1" applyFill="1" applyBorder="1" applyAlignment="1" applyProtection="1">
      <alignment vertical="center"/>
    </xf>
    <xf numFmtId="0" fontId="10" fillId="0" borderId="0" xfId="1" applyFont="1" applyFill="1" applyAlignment="1" applyProtection="1">
      <alignment horizontal="right" vertical="center"/>
    </xf>
    <xf numFmtId="0" fontId="11" fillId="0" borderId="14" xfId="1" applyFont="1" applyFill="1" applyBorder="1" applyAlignment="1" applyProtection="1">
      <alignment vertical="center"/>
    </xf>
    <xf numFmtId="176" fontId="13" fillId="6" borderId="15" xfId="1" applyNumberFormat="1" applyFont="1" applyFill="1" applyBorder="1" applyAlignment="1" applyProtection="1">
      <alignment vertical="center"/>
    </xf>
    <xf numFmtId="176" fontId="13" fillId="6" borderId="25" xfId="1" applyNumberFormat="1" applyFont="1" applyFill="1" applyBorder="1" applyAlignment="1" applyProtection="1">
      <alignment vertical="center"/>
    </xf>
    <xf numFmtId="176" fontId="13" fillId="6" borderId="14" xfId="1" applyNumberFormat="1" applyFont="1" applyFill="1" applyBorder="1" applyAlignment="1" applyProtection="1">
      <alignment vertical="center"/>
    </xf>
    <xf numFmtId="176" fontId="12" fillId="6" borderId="16" xfId="1" applyNumberFormat="1" applyFont="1" applyFill="1" applyBorder="1" applyAlignment="1" applyProtection="1">
      <alignment vertical="center"/>
    </xf>
    <xf numFmtId="0" fontId="10" fillId="0" borderId="26" xfId="1" applyFont="1" applyFill="1" applyBorder="1" applyAlignment="1" applyProtection="1">
      <alignment vertical="center"/>
    </xf>
    <xf numFmtId="0" fontId="11" fillId="0" borderId="26" xfId="1" applyFont="1" applyFill="1" applyBorder="1" applyAlignment="1" applyProtection="1">
      <alignment horizontal="right" vertical="center"/>
    </xf>
    <xf numFmtId="0" fontId="11" fillId="0" borderId="27" xfId="1" applyFont="1" applyFill="1" applyBorder="1" applyAlignment="1" applyProtection="1">
      <alignment vertical="center"/>
    </xf>
    <xf numFmtId="176" fontId="10" fillId="2" borderId="28" xfId="1" applyNumberFormat="1" applyFont="1" applyFill="1" applyBorder="1" applyAlignment="1" applyProtection="1">
      <alignment vertical="center"/>
      <protection locked="0"/>
    </xf>
    <xf numFmtId="176" fontId="10" fillId="2" borderId="29" xfId="1" applyNumberFormat="1" applyFont="1" applyFill="1" applyBorder="1" applyAlignment="1" applyProtection="1">
      <alignment vertical="center"/>
      <protection locked="0"/>
    </xf>
    <xf numFmtId="176" fontId="10" fillId="2" borderId="30" xfId="1" applyNumberFormat="1" applyFont="1" applyFill="1" applyBorder="1" applyAlignment="1" applyProtection="1">
      <alignment vertical="center"/>
      <protection locked="0"/>
    </xf>
    <xf numFmtId="176" fontId="12" fillId="6" borderId="31" xfId="1" applyNumberFormat="1" applyFont="1" applyFill="1" applyBorder="1" applyAlignment="1" applyProtection="1">
      <alignment vertical="center"/>
    </xf>
    <xf numFmtId="0" fontId="11" fillId="0" borderId="32" xfId="1" applyFont="1" applyFill="1" applyBorder="1" applyAlignment="1" applyProtection="1">
      <alignment vertical="center"/>
    </xf>
    <xf numFmtId="0" fontId="11" fillId="0" borderId="26" xfId="1" applyFont="1" applyFill="1" applyBorder="1" applyAlignment="1" applyProtection="1">
      <alignment vertical="center"/>
    </xf>
    <xf numFmtId="176" fontId="13" fillId="6" borderId="33" xfId="1" applyNumberFormat="1" applyFont="1" applyFill="1" applyBorder="1" applyAlignment="1" applyProtection="1">
      <alignment vertical="center"/>
    </xf>
    <xf numFmtId="176" fontId="13" fillId="6" borderId="34" xfId="1" applyNumberFormat="1" applyFont="1" applyFill="1" applyBorder="1" applyAlignment="1" applyProtection="1">
      <alignment vertical="center"/>
    </xf>
    <xf numFmtId="0" fontId="10" fillId="5" borderId="2" xfId="1" applyFont="1" applyFill="1" applyBorder="1" applyAlignment="1" applyProtection="1">
      <alignment vertical="center"/>
    </xf>
    <xf numFmtId="0" fontId="11" fillId="5" borderId="2" xfId="1" applyFont="1" applyFill="1" applyBorder="1" applyAlignment="1" applyProtection="1">
      <alignment vertical="center"/>
    </xf>
    <xf numFmtId="0" fontId="11" fillId="0" borderId="1" xfId="1" applyFont="1" applyBorder="1" applyAlignment="1" applyProtection="1">
      <alignment horizontal="right" vertical="center"/>
    </xf>
    <xf numFmtId="0" fontId="11" fillId="0" borderId="35" xfId="1" applyFont="1" applyFill="1" applyBorder="1" applyAlignment="1" applyProtection="1">
      <alignment vertical="center"/>
    </xf>
    <xf numFmtId="176" fontId="11" fillId="0" borderId="36" xfId="1" applyNumberFormat="1" applyFont="1" applyFill="1" applyBorder="1" applyAlignment="1" applyProtection="1">
      <alignment vertical="center"/>
    </xf>
    <xf numFmtId="176" fontId="11" fillId="0" borderId="35" xfId="1" applyNumberFormat="1" applyFont="1" applyFill="1" applyBorder="1" applyAlignment="1" applyProtection="1">
      <alignment vertical="center"/>
    </xf>
    <xf numFmtId="176" fontId="12" fillId="0" borderId="36" xfId="1" applyNumberFormat="1" applyFont="1" applyFill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horizontal="right" vertical="center"/>
    </xf>
    <xf numFmtId="0" fontId="11" fillId="0" borderId="37" xfId="1" applyFont="1" applyBorder="1" applyAlignment="1" applyProtection="1">
      <alignment vertical="center"/>
    </xf>
    <xf numFmtId="176" fontId="12" fillId="6" borderId="38" xfId="1" applyNumberFormat="1" applyFont="1" applyFill="1" applyBorder="1" applyAlignment="1" applyProtection="1">
      <alignment vertical="center"/>
    </xf>
    <xf numFmtId="176" fontId="12" fillId="6" borderId="13" xfId="1" applyNumberFormat="1" applyFont="1" applyFill="1" applyBorder="1" applyAlignment="1" applyProtection="1">
      <alignment vertical="center"/>
    </xf>
    <xf numFmtId="0" fontId="11" fillId="0" borderId="39" xfId="1" applyFont="1" applyFill="1" applyBorder="1" applyAlignment="1" applyProtection="1">
      <alignment vertical="center"/>
    </xf>
    <xf numFmtId="176" fontId="13" fillId="6" borderId="40" xfId="1" applyNumberFormat="1" applyFont="1" applyFill="1" applyBorder="1" applyAlignment="1" applyProtection="1">
      <alignment vertical="center"/>
    </xf>
    <xf numFmtId="176" fontId="13" fillId="6" borderId="39" xfId="1" applyNumberFormat="1" applyFont="1" applyFill="1" applyBorder="1" applyAlignment="1" applyProtection="1">
      <alignment vertical="center"/>
    </xf>
    <xf numFmtId="176" fontId="12" fillId="6" borderId="41" xfId="1" applyNumberFormat="1" applyFont="1" applyFill="1" applyBorder="1" applyAlignment="1" applyProtection="1">
      <alignment vertical="center"/>
    </xf>
    <xf numFmtId="0" fontId="11" fillId="0" borderId="26" xfId="1" applyFont="1" applyBorder="1" applyAlignment="1" applyProtection="1">
      <alignment horizontal="right" vertical="center"/>
    </xf>
    <xf numFmtId="0" fontId="11" fillId="0" borderId="37" xfId="1" applyFont="1" applyFill="1" applyBorder="1" applyAlignment="1" applyProtection="1">
      <alignment vertical="center"/>
    </xf>
    <xf numFmtId="176" fontId="11" fillId="0" borderId="42" xfId="1" applyNumberFormat="1" applyFont="1" applyFill="1" applyBorder="1" applyAlignment="1" applyProtection="1">
      <alignment vertical="center"/>
    </xf>
    <xf numFmtId="176" fontId="11" fillId="0" borderId="37" xfId="1" applyNumberFormat="1" applyFont="1" applyFill="1" applyBorder="1" applyAlignment="1" applyProtection="1">
      <alignment vertical="center"/>
    </xf>
    <xf numFmtId="176" fontId="12" fillId="0" borderId="38" xfId="1" applyNumberFormat="1" applyFont="1" applyFill="1" applyBorder="1" applyAlignment="1" applyProtection="1">
      <alignment vertical="center"/>
    </xf>
    <xf numFmtId="0" fontId="10" fillId="0" borderId="26" xfId="1" applyFont="1" applyBorder="1" applyAlignment="1" applyProtection="1">
      <alignment vertical="center"/>
    </xf>
    <xf numFmtId="0" fontId="11" fillId="0" borderId="34" xfId="1" applyFont="1" applyFill="1" applyBorder="1" applyAlignment="1" applyProtection="1">
      <alignment vertical="center"/>
    </xf>
    <xf numFmtId="0" fontId="11" fillId="0" borderId="0" xfId="1" applyFont="1" applyFill="1" applyAlignment="1" applyProtection="1">
      <alignment horizontal="right" vertical="center"/>
    </xf>
    <xf numFmtId="0" fontId="11" fillId="0" borderId="9" xfId="1" applyFont="1" applyFill="1" applyBorder="1" applyAlignment="1" applyProtection="1">
      <alignment vertical="center"/>
    </xf>
    <xf numFmtId="176" fontId="12" fillId="0" borderId="43" xfId="1" applyNumberFormat="1" applyFont="1" applyFill="1" applyBorder="1" applyAlignment="1" applyProtection="1">
      <alignment vertical="center"/>
    </xf>
    <xf numFmtId="176" fontId="13" fillId="6" borderId="16" xfId="1" applyNumberFormat="1" applyFont="1" applyFill="1" applyBorder="1" applyAlignment="1" applyProtection="1">
      <alignment vertical="center"/>
    </xf>
    <xf numFmtId="0" fontId="11" fillId="0" borderId="2" xfId="1" applyFont="1" applyFill="1" applyBorder="1" applyAlignment="1" applyProtection="1">
      <alignment vertical="center"/>
    </xf>
    <xf numFmtId="0" fontId="11" fillId="0" borderId="4" xfId="1" applyFont="1" applyFill="1" applyBorder="1" applyAlignment="1" applyProtection="1">
      <alignment vertical="center"/>
    </xf>
    <xf numFmtId="176" fontId="11" fillId="0" borderId="3" xfId="1" applyNumberFormat="1" applyFont="1" applyFill="1" applyBorder="1" applyAlignment="1" applyProtection="1">
      <alignment vertical="center"/>
    </xf>
    <xf numFmtId="176" fontId="11" fillId="0" borderId="4" xfId="1" applyNumberFormat="1" applyFont="1" applyFill="1" applyBorder="1" applyAlignment="1" applyProtection="1">
      <alignment vertical="center"/>
    </xf>
    <xf numFmtId="176" fontId="12" fillId="6" borderId="5" xfId="1" applyNumberFormat="1" applyFont="1" applyFill="1" applyBorder="1" applyAlignment="1" applyProtection="1">
      <alignment vertical="center"/>
    </xf>
    <xf numFmtId="0" fontId="11" fillId="0" borderId="44" xfId="1" applyFont="1" applyFill="1" applyBorder="1" applyAlignment="1" applyProtection="1">
      <alignment vertical="center"/>
    </xf>
    <xf numFmtId="0" fontId="11" fillId="0" borderId="45" xfId="1" applyFont="1" applyFill="1" applyBorder="1" applyAlignment="1" applyProtection="1">
      <alignment vertical="center"/>
    </xf>
    <xf numFmtId="176" fontId="13" fillId="6" borderId="46" xfId="1" applyNumberFormat="1" applyFont="1" applyFill="1" applyBorder="1" applyAlignment="1" applyProtection="1">
      <alignment vertical="center"/>
    </xf>
    <xf numFmtId="0" fontId="11" fillId="0" borderId="47" xfId="1" applyFont="1" applyFill="1" applyBorder="1" applyAlignment="1" applyProtection="1">
      <alignment vertical="center"/>
    </xf>
    <xf numFmtId="0" fontId="11" fillId="0" borderId="48" xfId="1" applyFont="1" applyFill="1" applyBorder="1" applyAlignment="1" applyProtection="1">
      <alignment vertical="center"/>
    </xf>
    <xf numFmtId="176" fontId="13" fillId="6" borderId="49" xfId="1" applyNumberFormat="1" applyFont="1" applyFill="1" applyBorder="1" applyAlignment="1" applyProtection="1">
      <alignment vertical="center"/>
    </xf>
    <xf numFmtId="176" fontId="12" fillId="6" borderId="50" xfId="1" applyNumberFormat="1" applyFont="1" applyFill="1" applyBorder="1" applyAlignment="1" applyProtection="1">
      <alignment vertical="center"/>
    </xf>
    <xf numFmtId="176" fontId="12" fillId="0" borderId="51" xfId="1" applyNumberFormat="1" applyFont="1" applyFill="1" applyBorder="1" applyAlignment="1" applyProtection="1">
      <alignment vertical="center"/>
    </xf>
    <xf numFmtId="176" fontId="9" fillId="2" borderId="52" xfId="1" applyNumberFormat="1" applyFont="1" applyFill="1" applyBorder="1" applyAlignment="1" applyProtection="1">
      <alignment vertical="center"/>
      <protection locked="0"/>
    </xf>
    <xf numFmtId="176" fontId="9" fillId="2" borderId="53" xfId="1" applyNumberFormat="1" applyFont="1" applyFill="1" applyBorder="1" applyAlignment="1" applyProtection="1">
      <alignment vertical="center"/>
      <protection locked="0"/>
    </xf>
    <xf numFmtId="176" fontId="9" fillId="2" borderId="54" xfId="1" applyNumberFormat="1" applyFont="1" applyFill="1" applyBorder="1" applyAlignment="1" applyProtection="1">
      <alignment vertical="center"/>
      <protection locked="0"/>
    </xf>
    <xf numFmtId="176" fontId="12" fillId="6" borderId="51" xfId="1" applyNumberFormat="1" applyFont="1" applyFill="1" applyBorder="1" applyAlignment="1" applyProtection="1">
      <alignment vertical="center"/>
    </xf>
    <xf numFmtId="0" fontId="9" fillId="0" borderId="2" xfId="1" applyFont="1" applyFill="1" applyBorder="1" applyAlignment="1" applyProtection="1">
      <alignment vertical="center"/>
    </xf>
    <xf numFmtId="0" fontId="9" fillId="0" borderId="2" xfId="1" applyFont="1" applyFill="1" applyBorder="1" applyAlignment="1" applyProtection="1">
      <alignment horizontal="center" vertical="center"/>
    </xf>
    <xf numFmtId="0" fontId="9" fillId="0" borderId="0" xfId="1" applyFont="1" applyFill="1" applyAlignment="1" applyProtection="1">
      <alignment vertical="center"/>
    </xf>
    <xf numFmtId="0" fontId="14" fillId="0" borderId="0" xfId="2" applyAlignment="1" applyProtection="1">
      <alignment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/>
    </xf>
    <xf numFmtId="0" fontId="1" fillId="0" borderId="0" xfId="1" applyFill="1" applyBorder="1" applyAlignment="1" applyProtection="1">
      <alignment vertical="center"/>
    </xf>
    <xf numFmtId="0" fontId="1" fillId="0" borderId="1" xfId="1" applyFill="1" applyBorder="1" applyAlignment="1" applyProtection="1">
      <alignment vertical="center"/>
    </xf>
    <xf numFmtId="0" fontId="14" fillId="0" borderId="0" xfId="2" applyBorder="1" applyAlignment="1" applyProtection="1">
      <alignment vertical="center"/>
    </xf>
    <xf numFmtId="176" fontId="9" fillId="2" borderId="55" xfId="1" applyNumberFormat="1" applyFont="1" applyFill="1" applyBorder="1" applyAlignment="1" applyProtection="1">
      <alignment vertical="center"/>
      <protection locked="0"/>
    </xf>
    <xf numFmtId="176" fontId="9" fillId="2" borderId="56" xfId="1" applyNumberFormat="1" applyFont="1" applyFill="1" applyBorder="1" applyAlignment="1" applyProtection="1">
      <alignment vertical="center"/>
      <protection locked="0"/>
    </xf>
    <xf numFmtId="176" fontId="12" fillId="6" borderId="3" xfId="1" applyNumberFormat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37" fontId="9" fillId="0" borderId="0" xfId="1" applyNumberFormat="1" applyFont="1" applyFill="1" applyBorder="1" applyAlignment="1" applyProtection="1">
      <alignment horizontal="right" vertical="center"/>
    </xf>
    <xf numFmtId="0" fontId="10" fillId="0" borderId="57" xfId="1" applyFont="1" applyFill="1" applyBorder="1" applyAlignment="1" applyProtection="1">
      <alignment vertical="center"/>
    </xf>
    <xf numFmtId="0" fontId="1" fillId="0" borderId="58" xfId="1" applyFill="1" applyBorder="1" applyAlignment="1" applyProtection="1">
      <alignment vertical="center"/>
    </xf>
    <xf numFmtId="176" fontId="9" fillId="2" borderId="2" xfId="1" applyNumberFormat="1" applyFont="1" applyFill="1" applyBorder="1" applyAlignment="1" applyProtection="1">
      <alignment horizontal="right" vertical="center"/>
      <protection locked="0"/>
    </xf>
    <xf numFmtId="176" fontId="9" fillId="2" borderId="57" xfId="1" applyNumberFormat="1" applyFont="1" applyFill="1" applyBorder="1" applyAlignment="1" applyProtection="1">
      <alignment horizontal="right" vertical="center"/>
      <protection locked="0"/>
    </xf>
    <xf numFmtId="176" fontId="9" fillId="2" borderId="59" xfId="1" applyNumberFormat="1" applyFont="1" applyFill="1" applyBorder="1" applyAlignment="1" applyProtection="1">
      <alignment vertical="center"/>
      <protection locked="0"/>
    </xf>
    <xf numFmtId="176" fontId="9" fillId="2" borderId="60" xfId="1" applyNumberFormat="1" applyFont="1" applyFill="1" applyBorder="1" applyAlignment="1" applyProtection="1">
      <alignment vertical="center"/>
      <protection locked="0"/>
    </xf>
    <xf numFmtId="176" fontId="12" fillId="6" borderId="33" xfId="1" applyNumberFormat="1" applyFont="1" applyFill="1" applyBorder="1" applyAlignment="1" applyProtection="1">
      <alignment vertical="center"/>
    </xf>
    <xf numFmtId="0" fontId="10" fillId="0" borderId="61" xfId="1" applyFont="1" applyFill="1" applyBorder="1" applyAlignment="1" applyProtection="1">
      <alignment vertical="center"/>
    </xf>
    <xf numFmtId="0" fontId="1" fillId="0" borderId="61" xfId="1" applyFill="1" applyBorder="1" applyAlignment="1" applyProtection="1">
      <alignment vertical="center"/>
    </xf>
    <xf numFmtId="176" fontId="9" fillId="2" borderId="61" xfId="1" applyNumberFormat="1" applyFont="1" applyFill="1" applyBorder="1" applyAlignment="1" applyProtection="1">
      <alignment horizontal="right" vertical="center"/>
      <protection locked="0"/>
    </xf>
    <xf numFmtId="176" fontId="9" fillId="2" borderId="1" xfId="1" applyNumberFormat="1" applyFont="1" applyFill="1" applyBorder="1" applyAlignment="1" applyProtection="1">
      <alignment horizontal="right" vertical="center"/>
      <protection locked="0"/>
    </xf>
    <xf numFmtId="0" fontId="10" fillId="0" borderId="0" xfId="2" applyFont="1" applyBorder="1" applyAlignment="1" applyProtection="1">
      <alignment vertical="center"/>
    </xf>
    <xf numFmtId="0" fontId="10" fillId="0" borderId="62" xfId="1" applyFont="1" applyFill="1" applyBorder="1" applyAlignment="1" applyProtection="1">
      <alignment vertical="center"/>
    </xf>
    <xf numFmtId="176" fontId="12" fillId="6" borderId="63" xfId="1" applyNumberFormat="1" applyFont="1" applyFill="1" applyBorder="1" applyAlignment="1" applyProtection="1">
      <alignment vertical="center"/>
    </xf>
    <xf numFmtId="176" fontId="12" fillId="6" borderId="64" xfId="1" applyNumberFormat="1" applyFont="1" applyFill="1" applyBorder="1" applyAlignment="1" applyProtection="1">
      <alignment vertical="center"/>
    </xf>
    <xf numFmtId="0" fontId="1" fillId="0" borderId="61" xfId="1" applyFont="1" applyFill="1" applyBorder="1" applyAlignment="1" applyProtection="1">
      <alignment vertical="center"/>
    </xf>
    <xf numFmtId="176" fontId="15" fillId="6" borderId="62" xfId="1" applyNumberFormat="1" applyFont="1" applyFill="1" applyBorder="1" applyAlignment="1" applyProtection="1">
      <alignment horizontal="right" vertical="center"/>
    </xf>
    <xf numFmtId="0" fontId="16" fillId="0" borderId="0" xfId="1" applyFont="1" applyFill="1" applyAlignment="1" applyProtection="1">
      <alignment vertical="center"/>
    </xf>
    <xf numFmtId="0" fontId="1" fillId="0" borderId="0" xfId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/>
    </xf>
    <xf numFmtId="0" fontId="1" fillId="0" borderId="62" xfId="1" applyFill="1" applyBorder="1" applyAlignment="1" applyProtection="1">
      <alignment vertical="center"/>
    </xf>
    <xf numFmtId="176" fontId="12" fillId="6" borderId="62" xfId="1" applyNumberFormat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horizontal="center" vertical="center"/>
    </xf>
  </cellXfs>
  <cellStyles count="3">
    <cellStyle name="標準" xfId="0" builtinId="0"/>
    <cellStyle name="標準 3" xfId="2"/>
    <cellStyle name="標準_届出件数(○○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T69"/>
  <sheetViews>
    <sheetView tabSelected="1" defaultGridColor="0" colorId="22"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D8" sqref="AD8"/>
    </sheetView>
  </sheetViews>
  <sheetFormatPr defaultColWidth="10.625" defaultRowHeight="14.25" x14ac:dyDescent="0.4"/>
  <cols>
    <col min="1" max="1" width="17" style="2" customWidth="1"/>
    <col min="2" max="2" width="14.25" style="2" bestFit="1" customWidth="1"/>
    <col min="3" max="3" width="12.375" style="2" bestFit="1" customWidth="1"/>
    <col min="4" max="4" width="13.25" style="2" customWidth="1"/>
    <col min="5" max="32" width="7.625" style="2" customWidth="1"/>
    <col min="33" max="33" width="10.625" style="2"/>
    <col min="34" max="34" width="5.625" style="2" customWidth="1"/>
    <col min="35" max="16384" width="10.625" style="2"/>
  </cols>
  <sheetData>
    <row r="1" spans="1:34" ht="24" x14ac:dyDescent="0.4">
      <c r="A1" s="1" t="s">
        <v>0</v>
      </c>
      <c r="E1" s="2" t="s">
        <v>1</v>
      </c>
      <c r="G1" s="3" t="s">
        <v>2</v>
      </c>
      <c r="AE1" s="4" t="s">
        <v>3</v>
      </c>
      <c r="AF1" s="4"/>
    </row>
    <row r="2" spans="1:34" ht="21" customHeight="1" thickBot="1" x14ac:dyDescent="0.45">
      <c r="A2" s="5"/>
      <c r="G2" s="6"/>
      <c r="AE2" s="7"/>
      <c r="AF2" s="7"/>
    </row>
    <row r="3" spans="1:34" ht="24.75" thickBot="1" x14ac:dyDescent="0.45">
      <c r="A3" s="8" t="s">
        <v>4</v>
      </c>
      <c r="B3" s="9"/>
      <c r="C3" s="10" t="s">
        <v>5</v>
      </c>
      <c r="D3" s="11"/>
      <c r="E3" s="12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13" t="s">
        <v>21</v>
      </c>
      <c r="U3" s="13" t="s">
        <v>22</v>
      </c>
      <c r="V3" s="13" t="s">
        <v>23</v>
      </c>
      <c r="W3" s="13" t="s">
        <v>24</v>
      </c>
      <c r="X3" s="13" t="s">
        <v>25</v>
      </c>
      <c r="Y3" s="13" t="s">
        <v>26</v>
      </c>
      <c r="Z3" s="13" t="s">
        <v>27</v>
      </c>
      <c r="AA3" s="13" t="s">
        <v>28</v>
      </c>
      <c r="AB3" s="13" t="s">
        <v>29</v>
      </c>
      <c r="AC3" s="13" t="s">
        <v>30</v>
      </c>
      <c r="AD3" s="13" t="s">
        <v>31</v>
      </c>
      <c r="AE3" s="13" t="s">
        <v>32</v>
      </c>
      <c r="AF3" s="13" t="s">
        <v>33</v>
      </c>
      <c r="AG3" s="14" t="s">
        <v>34</v>
      </c>
      <c r="AH3" s="15"/>
    </row>
    <row r="4" spans="1:34" ht="17.25" x14ac:dyDescent="0.4">
      <c r="A4" s="9" t="s">
        <v>35</v>
      </c>
      <c r="B4" s="9"/>
      <c r="C4" s="11" t="s">
        <v>5</v>
      </c>
      <c r="D4" s="16" t="s">
        <v>36</v>
      </c>
      <c r="E4" s="17">
        <v>8</v>
      </c>
      <c r="F4" s="18">
        <v>0</v>
      </c>
      <c r="G4" s="18">
        <v>0</v>
      </c>
      <c r="H4" s="18">
        <v>2</v>
      </c>
      <c r="I4" s="18">
        <v>0</v>
      </c>
      <c r="J4" s="18">
        <v>0</v>
      </c>
      <c r="K4" s="18">
        <v>15</v>
      </c>
      <c r="L4" s="18">
        <v>107</v>
      </c>
      <c r="M4" s="18">
        <v>164</v>
      </c>
      <c r="N4" s="18">
        <v>8</v>
      </c>
      <c r="O4" s="18">
        <v>10</v>
      </c>
      <c r="P4" s="18">
        <v>7</v>
      </c>
      <c r="Q4" s="18">
        <v>52</v>
      </c>
      <c r="R4" s="18">
        <v>84</v>
      </c>
      <c r="S4" s="18">
        <v>2</v>
      </c>
      <c r="T4" s="18">
        <v>0</v>
      </c>
      <c r="U4" s="18">
        <v>0</v>
      </c>
      <c r="V4" s="18">
        <v>0</v>
      </c>
      <c r="W4" s="18">
        <v>4</v>
      </c>
      <c r="X4" s="18">
        <v>4</v>
      </c>
      <c r="Y4" s="18">
        <v>2</v>
      </c>
      <c r="Z4" s="18">
        <v>2</v>
      </c>
      <c r="AA4" s="18">
        <v>31</v>
      </c>
      <c r="AB4" s="18">
        <v>0</v>
      </c>
      <c r="AC4" s="18">
        <v>0</v>
      </c>
      <c r="AD4" s="18">
        <v>0</v>
      </c>
      <c r="AE4" s="18">
        <v>0</v>
      </c>
      <c r="AF4" s="19">
        <v>0</v>
      </c>
      <c r="AG4" s="20">
        <f>SUM(E4:AF4)</f>
        <v>502</v>
      </c>
      <c r="AH4" s="15"/>
    </row>
    <row r="5" spans="1:34" ht="17.25" x14ac:dyDescent="0.4">
      <c r="A5" s="15"/>
      <c r="B5" s="15" t="s">
        <v>5</v>
      </c>
      <c r="C5" s="21" t="s">
        <v>5</v>
      </c>
      <c r="D5" s="22" t="s">
        <v>37</v>
      </c>
      <c r="E5" s="23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2</v>
      </c>
      <c r="L5" s="24">
        <v>2</v>
      </c>
      <c r="M5" s="24">
        <v>2</v>
      </c>
      <c r="N5" s="24">
        <v>1</v>
      </c>
      <c r="O5" s="24">
        <v>0</v>
      </c>
      <c r="P5" s="24">
        <v>0</v>
      </c>
      <c r="Q5" s="24">
        <v>1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2</v>
      </c>
      <c r="Y5" s="24">
        <v>0</v>
      </c>
      <c r="Z5" s="24">
        <v>0</v>
      </c>
      <c r="AA5" s="24">
        <v>6</v>
      </c>
      <c r="AB5" s="24">
        <v>0</v>
      </c>
      <c r="AC5" s="24">
        <v>0</v>
      </c>
      <c r="AD5" s="24">
        <v>0</v>
      </c>
      <c r="AE5" s="24">
        <v>0</v>
      </c>
      <c r="AF5" s="25">
        <v>0</v>
      </c>
      <c r="AG5" s="26">
        <f>SUM(E5:AF5)</f>
        <v>16</v>
      </c>
      <c r="AH5" s="15"/>
    </row>
    <row r="6" spans="1:34" ht="18" thickBot="1" x14ac:dyDescent="0.45">
      <c r="A6" s="15"/>
      <c r="B6" s="15"/>
      <c r="C6" s="21" t="s">
        <v>5</v>
      </c>
      <c r="D6" s="27" t="s">
        <v>34</v>
      </c>
      <c r="E6" s="28">
        <f t="shared" ref="E6:AF6" si="0">E4+E5</f>
        <v>8</v>
      </c>
      <c r="F6" s="29">
        <f t="shared" si="0"/>
        <v>0</v>
      </c>
      <c r="G6" s="29">
        <f t="shared" si="0"/>
        <v>0</v>
      </c>
      <c r="H6" s="29">
        <f t="shared" si="0"/>
        <v>2</v>
      </c>
      <c r="I6" s="29">
        <f t="shared" si="0"/>
        <v>0</v>
      </c>
      <c r="J6" s="29">
        <f t="shared" si="0"/>
        <v>0</v>
      </c>
      <c r="K6" s="29">
        <f t="shared" si="0"/>
        <v>17</v>
      </c>
      <c r="L6" s="29">
        <f t="shared" si="0"/>
        <v>109</v>
      </c>
      <c r="M6" s="29">
        <f t="shared" si="0"/>
        <v>166</v>
      </c>
      <c r="N6" s="29">
        <f t="shared" si="0"/>
        <v>9</v>
      </c>
      <c r="O6" s="29">
        <f t="shared" si="0"/>
        <v>10</v>
      </c>
      <c r="P6" s="29">
        <f t="shared" si="0"/>
        <v>7</v>
      </c>
      <c r="Q6" s="29">
        <f t="shared" si="0"/>
        <v>53</v>
      </c>
      <c r="R6" s="29">
        <f t="shared" si="0"/>
        <v>84</v>
      </c>
      <c r="S6" s="29">
        <f t="shared" si="0"/>
        <v>2</v>
      </c>
      <c r="T6" s="29">
        <f t="shared" si="0"/>
        <v>0</v>
      </c>
      <c r="U6" s="29">
        <f t="shared" si="0"/>
        <v>0</v>
      </c>
      <c r="V6" s="29">
        <f t="shared" si="0"/>
        <v>0</v>
      </c>
      <c r="W6" s="29">
        <f t="shared" si="0"/>
        <v>4</v>
      </c>
      <c r="X6" s="29">
        <f t="shared" si="0"/>
        <v>6</v>
      </c>
      <c r="Y6" s="29">
        <f t="shared" si="0"/>
        <v>2</v>
      </c>
      <c r="Z6" s="29">
        <f t="shared" si="0"/>
        <v>2</v>
      </c>
      <c r="AA6" s="29">
        <f t="shared" si="0"/>
        <v>37</v>
      </c>
      <c r="AB6" s="29">
        <f t="shared" si="0"/>
        <v>0</v>
      </c>
      <c r="AC6" s="29">
        <f t="shared" si="0"/>
        <v>0</v>
      </c>
      <c r="AD6" s="29">
        <f t="shared" si="0"/>
        <v>0</v>
      </c>
      <c r="AE6" s="29">
        <f t="shared" si="0"/>
        <v>0</v>
      </c>
      <c r="AF6" s="29">
        <f t="shared" si="0"/>
        <v>0</v>
      </c>
      <c r="AG6" s="30">
        <f>SUM(E6:AF6)</f>
        <v>518</v>
      </c>
      <c r="AH6" s="15"/>
    </row>
    <row r="7" spans="1:34" ht="12" customHeight="1" thickBot="1" x14ac:dyDescent="0.45">
      <c r="A7" s="9"/>
      <c r="B7" s="9"/>
      <c r="C7" s="11"/>
      <c r="D7" s="16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3"/>
      <c r="AD7" s="33"/>
      <c r="AE7" s="33"/>
      <c r="AF7" s="33"/>
      <c r="AG7" s="34"/>
      <c r="AH7" s="15"/>
    </row>
    <row r="8" spans="1:34" s="40" customFormat="1" ht="17.25" x14ac:dyDescent="0.4">
      <c r="A8" s="35" t="s">
        <v>38</v>
      </c>
      <c r="B8" s="35" t="s">
        <v>39</v>
      </c>
      <c r="C8" s="36" t="s">
        <v>40</v>
      </c>
      <c r="D8" s="37" t="s">
        <v>41</v>
      </c>
      <c r="E8" s="17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10</v>
      </c>
      <c r="M8" s="18">
        <v>87</v>
      </c>
      <c r="N8" s="18">
        <v>0</v>
      </c>
      <c r="O8" s="18">
        <v>4</v>
      </c>
      <c r="P8" s="18">
        <v>1</v>
      </c>
      <c r="Q8" s="18">
        <v>4</v>
      </c>
      <c r="R8" s="18">
        <v>3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1</v>
      </c>
      <c r="AB8" s="18">
        <v>0</v>
      </c>
      <c r="AC8" s="18">
        <v>0</v>
      </c>
      <c r="AD8" s="18">
        <v>0</v>
      </c>
      <c r="AE8" s="18">
        <v>0</v>
      </c>
      <c r="AF8" s="19">
        <v>0</v>
      </c>
      <c r="AG8" s="38">
        <f t="shared" ref="AG8:AG22" si="1">SUM(E8:AF8)</f>
        <v>110</v>
      </c>
      <c r="AH8" s="39"/>
    </row>
    <row r="9" spans="1:34" ht="17.25" x14ac:dyDescent="0.4">
      <c r="A9" s="15"/>
      <c r="B9" s="41" t="s">
        <v>5</v>
      </c>
      <c r="C9" s="21" t="s">
        <v>5</v>
      </c>
      <c r="D9" s="42" t="s">
        <v>42</v>
      </c>
      <c r="E9" s="43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1</v>
      </c>
      <c r="L9" s="44">
        <v>9</v>
      </c>
      <c r="M9" s="44">
        <v>7</v>
      </c>
      <c r="N9" s="44">
        <v>0</v>
      </c>
      <c r="O9" s="44">
        <v>2</v>
      </c>
      <c r="P9" s="44">
        <v>0</v>
      </c>
      <c r="Q9" s="44">
        <v>8</v>
      </c>
      <c r="R9" s="44">
        <v>5</v>
      </c>
      <c r="S9" s="44">
        <v>0</v>
      </c>
      <c r="T9" s="44">
        <v>0</v>
      </c>
      <c r="U9" s="44">
        <v>0</v>
      </c>
      <c r="V9" s="44">
        <v>0</v>
      </c>
      <c r="W9" s="44">
        <v>1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4">
        <v>0</v>
      </c>
      <c r="AD9" s="44">
        <v>0</v>
      </c>
      <c r="AE9" s="44">
        <v>0</v>
      </c>
      <c r="AF9" s="45">
        <v>0</v>
      </c>
      <c r="AG9" s="46">
        <f t="shared" si="1"/>
        <v>33</v>
      </c>
      <c r="AH9" s="15"/>
    </row>
    <row r="10" spans="1:34" ht="17.25" x14ac:dyDescent="0.4">
      <c r="A10" s="15"/>
      <c r="B10" s="15"/>
      <c r="C10" s="21" t="s">
        <v>5</v>
      </c>
      <c r="D10" s="42" t="s">
        <v>43</v>
      </c>
      <c r="E10" s="43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23</v>
      </c>
      <c r="L10" s="44">
        <v>27</v>
      </c>
      <c r="M10" s="44">
        <v>317</v>
      </c>
      <c r="N10" s="44">
        <v>1</v>
      </c>
      <c r="O10" s="44">
        <v>13</v>
      </c>
      <c r="P10" s="44">
        <v>1</v>
      </c>
      <c r="Q10" s="44">
        <v>38</v>
      </c>
      <c r="R10" s="44">
        <v>21</v>
      </c>
      <c r="S10" s="44">
        <v>0</v>
      </c>
      <c r="T10" s="44">
        <v>0</v>
      </c>
      <c r="U10" s="44">
        <v>0</v>
      </c>
      <c r="V10" s="44">
        <v>0</v>
      </c>
      <c r="W10" s="44">
        <v>6</v>
      </c>
      <c r="X10" s="44">
        <v>1</v>
      </c>
      <c r="Y10" s="44">
        <v>0</v>
      </c>
      <c r="Z10" s="44">
        <v>0</v>
      </c>
      <c r="AA10" s="44">
        <v>18</v>
      </c>
      <c r="AB10" s="44">
        <v>0</v>
      </c>
      <c r="AC10" s="44">
        <v>0</v>
      </c>
      <c r="AD10" s="44">
        <v>0</v>
      </c>
      <c r="AE10" s="44">
        <v>0</v>
      </c>
      <c r="AF10" s="45">
        <v>0</v>
      </c>
      <c r="AG10" s="46">
        <f t="shared" si="1"/>
        <v>466</v>
      </c>
      <c r="AH10" s="15"/>
    </row>
    <row r="11" spans="1:34" ht="17.25" x14ac:dyDescent="0.4">
      <c r="A11" s="15"/>
      <c r="B11" s="15"/>
      <c r="C11" s="21" t="s">
        <v>5</v>
      </c>
      <c r="D11" s="42" t="s">
        <v>44</v>
      </c>
      <c r="E11" s="43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19</v>
      </c>
      <c r="L11" s="44">
        <v>80</v>
      </c>
      <c r="M11" s="44">
        <v>529</v>
      </c>
      <c r="N11" s="44">
        <v>6</v>
      </c>
      <c r="O11" s="44">
        <v>15</v>
      </c>
      <c r="P11" s="44">
        <v>5</v>
      </c>
      <c r="Q11" s="44">
        <v>57</v>
      </c>
      <c r="R11" s="44">
        <v>49</v>
      </c>
      <c r="S11" s="44">
        <v>0</v>
      </c>
      <c r="T11" s="44">
        <v>0</v>
      </c>
      <c r="U11" s="44">
        <v>0</v>
      </c>
      <c r="V11" s="44">
        <v>0</v>
      </c>
      <c r="W11" s="44">
        <v>18</v>
      </c>
      <c r="X11" s="44">
        <v>0</v>
      </c>
      <c r="Y11" s="44">
        <v>1</v>
      </c>
      <c r="Z11" s="44">
        <v>1</v>
      </c>
      <c r="AA11" s="44">
        <v>37</v>
      </c>
      <c r="AB11" s="44">
        <v>0</v>
      </c>
      <c r="AC11" s="44">
        <v>0</v>
      </c>
      <c r="AD11" s="44">
        <v>0</v>
      </c>
      <c r="AE11" s="44">
        <v>0</v>
      </c>
      <c r="AF11" s="45">
        <v>1</v>
      </c>
      <c r="AG11" s="46">
        <f t="shared" si="1"/>
        <v>818</v>
      </c>
      <c r="AH11" s="15"/>
    </row>
    <row r="12" spans="1:34" s="40" customFormat="1" ht="17.25" x14ac:dyDescent="0.4">
      <c r="A12" s="39"/>
      <c r="B12" s="39"/>
      <c r="C12" s="47" t="s">
        <v>5</v>
      </c>
      <c r="D12" s="48" t="s">
        <v>45</v>
      </c>
      <c r="E12" s="43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9</v>
      </c>
      <c r="N12" s="44">
        <v>0</v>
      </c>
      <c r="O12" s="44">
        <v>0</v>
      </c>
      <c r="P12" s="44">
        <v>0</v>
      </c>
      <c r="Q12" s="44">
        <v>0</v>
      </c>
      <c r="R12" s="44">
        <v>2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5">
        <v>0</v>
      </c>
      <c r="AG12" s="46">
        <f t="shared" si="1"/>
        <v>11</v>
      </c>
      <c r="AH12" s="39"/>
    </row>
    <row r="13" spans="1:34" s="40" customFormat="1" ht="17.25" x14ac:dyDescent="0.4">
      <c r="A13" s="39"/>
      <c r="B13" s="39"/>
      <c r="C13" s="47" t="s">
        <v>5</v>
      </c>
      <c r="D13" s="49" t="s">
        <v>46</v>
      </c>
      <c r="E13" s="23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3</v>
      </c>
      <c r="L13" s="24">
        <v>0</v>
      </c>
      <c r="M13" s="24">
        <v>76</v>
      </c>
      <c r="N13" s="24">
        <v>1</v>
      </c>
      <c r="O13" s="24">
        <v>4</v>
      </c>
      <c r="P13" s="24">
        <v>1</v>
      </c>
      <c r="Q13" s="24">
        <v>5</v>
      </c>
      <c r="R13" s="24">
        <v>5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2</v>
      </c>
      <c r="Y13" s="24">
        <v>0</v>
      </c>
      <c r="Z13" s="24">
        <v>1</v>
      </c>
      <c r="AA13" s="24">
        <v>1</v>
      </c>
      <c r="AB13" s="24">
        <v>0</v>
      </c>
      <c r="AC13" s="24">
        <v>0</v>
      </c>
      <c r="AD13" s="24">
        <v>0</v>
      </c>
      <c r="AE13" s="24">
        <v>0</v>
      </c>
      <c r="AF13" s="25">
        <v>0</v>
      </c>
      <c r="AG13" s="50">
        <f t="shared" si="1"/>
        <v>99</v>
      </c>
      <c r="AH13" s="39"/>
    </row>
    <row r="14" spans="1:34" s="40" customFormat="1" ht="17.25" x14ac:dyDescent="0.4">
      <c r="A14" s="39"/>
      <c r="B14" s="51" t="s">
        <v>5</v>
      </c>
      <c r="C14" s="47" t="s">
        <v>5</v>
      </c>
      <c r="D14" s="52" t="s">
        <v>34</v>
      </c>
      <c r="E14" s="53">
        <f t="shared" ref="E14:AF14" si="2">SUM(E8:E13)</f>
        <v>0</v>
      </c>
      <c r="F14" s="54">
        <f t="shared" si="2"/>
        <v>0</v>
      </c>
      <c r="G14" s="54">
        <f t="shared" si="2"/>
        <v>0</v>
      </c>
      <c r="H14" s="54">
        <f t="shared" si="2"/>
        <v>0</v>
      </c>
      <c r="I14" s="54">
        <f t="shared" si="2"/>
        <v>0</v>
      </c>
      <c r="J14" s="54">
        <f t="shared" si="2"/>
        <v>0</v>
      </c>
      <c r="K14" s="54">
        <f t="shared" si="2"/>
        <v>46</v>
      </c>
      <c r="L14" s="54">
        <f t="shared" si="2"/>
        <v>126</v>
      </c>
      <c r="M14" s="54">
        <f t="shared" si="2"/>
        <v>1025</v>
      </c>
      <c r="N14" s="54">
        <f t="shared" si="2"/>
        <v>8</v>
      </c>
      <c r="O14" s="54">
        <f t="shared" si="2"/>
        <v>38</v>
      </c>
      <c r="P14" s="54">
        <f t="shared" si="2"/>
        <v>8</v>
      </c>
      <c r="Q14" s="54">
        <f t="shared" si="2"/>
        <v>112</v>
      </c>
      <c r="R14" s="54">
        <f t="shared" si="2"/>
        <v>85</v>
      </c>
      <c r="S14" s="54">
        <f t="shared" si="2"/>
        <v>0</v>
      </c>
      <c r="T14" s="54">
        <f t="shared" si="2"/>
        <v>0</v>
      </c>
      <c r="U14" s="54">
        <f t="shared" si="2"/>
        <v>0</v>
      </c>
      <c r="V14" s="54">
        <f t="shared" si="2"/>
        <v>0</v>
      </c>
      <c r="W14" s="54">
        <f t="shared" si="2"/>
        <v>25</v>
      </c>
      <c r="X14" s="54">
        <f t="shared" si="2"/>
        <v>3</v>
      </c>
      <c r="Y14" s="54">
        <f t="shared" si="2"/>
        <v>1</v>
      </c>
      <c r="Z14" s="54">
        <f t="shared" si="2"/>
        <v>2</v>
      </c>
      <c r="AA14" s="54">
        <f t="shared" si="2"/>
        <v>57</v>
      </c>
      <c r="AB14" s="54">
        <f t="shared" si="2"/>
        <v>0</v>
      </c>
      <c r="AC14" s="54">
        <f t="shared" si="2"/>
        <v>0</v>
      </c>
      <c r="AD14" s="54">
        <f t="shared" si="2"/>
        <v>0</v>
      </c>
      <c r="AE14" s="54">
        <f t="shared" si="2"/>
        <v>0</v>
      </c>
      <c r="AF14" s="55">
        <f t="shared" si="2"/>
        <v>1</v>
      </c>
      <c r="AG14" s="56">
        <f t="shared" si="1"/>
        <v>1537</v>
      </c>
      <c r="AH14" s="39"/>
    </row>
    <row r="15" spans="1:34" s="40" customFormat="1" ht="17.25" x14ac:dyDescent="0.4">
      <c r="A15" s="39"/>
      <c r="B15" s="57" t="s">
        <v>47</v>
      </c>
      <c r="C15" s="58" t="s">
        <v>40</v>
      </c>
      <c r="D15" s="59" t="s">
        <v>41</v>
      </c>
      <c r="E15" s="60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7</v>
      </c>
      <c r="N15" s="61">
        <v>0</v>
      </c>
      <c r="O15" s="61">
        <v>0</v>
      </c>
      <c r="P15" s="61">
        <v>0</v>
      </c>
      <c r="Q15" s="61">
        <v>1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1">
        <v>0</v>
      </c>
      <c r="AB15" s="61">
        <v>0</v>
      </c>
      <c r="AC15" s="61">
        <v>0</v>
      </c>
      <c r="AD15" s="61">
        <v>0</v>
      </c>
      <c r="AE15" s="61">
        <v>0</v>
      </c>
      <c r="AF15" s="62">
        <v>0</v>
      </c>
      <c r="AG15" s="63">
        <f t="shared" si="1"/>
        <v>8</v>
      </c>
      <c r="AH15" s="39"/>
    </row>
    <row r="16" spans="1:34" ht="17.25" x14ac:dyDescent="0.4">
      <c r="A16" s="15"/>
      <c r="B16" s="41" t="s">
        <v>5</v>
      </c>
      <c r="C16" s="21" t="s">
        <v>5</v>
      </c>
      <c r="D16" s="42" t="s">
        <v>42</v>
      </c>
      <c r="E16" s="43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2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1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F16" s="45">
        <v>0</v>
      </c>
      <c r="AG16" s="56">
        <f t="shared" si="1"/>
        <v>3</v>
      </c>
      <c r="AH16" s="15"/>
    </row>
    <row r="17" spans="1:46" ht="17.25" x14ac:dyDescent="0.4">
      <c r="A17" s="15"/>
      <c r="B17" s="15"/>
      <c r="C17" s="21" t="s">
        <v>5</v>
      </c>
      <c r="D17" s="42" t="s">
        <v>43</v>
      </c>
      <c r="E17" s="43">
        <v>23</v>
      </c>
      <c r="F17" s="44">
        <v>1</v>
      </c>
      <c r="G17" s="44">
        <v>0</v>
      </c>
      <c r="H17" s="44">
        <v>4</v>
      </c>
      <c r="I17" s="44">
        <v>0</v>
      </c>
      <c r="J17" s="44">
        <v>3</v>
      </c>
      <c r="K17" s="44">
        <v>29</v>
      </c>
      <c r="L17" s="44">
        <v>1</v>
      </c>
      <c r="M17" s="44">
        <v>0</v>
      </c>
      <c r="N17" s="44">
        <v>0</v>
      </c>
      <c r="O17" s="44">
        <v>0</v>
      </c>
      <c r="P17" s="44">
        <v>0</v>
      </c>
      <c r="Q17" s="44">
        <v>5</v>
      </c>
      <c r="R17" s="44">
        <v>0</v>
      </c>
      <c r="S17" s="44">
        <v>0</v>
      </c>
      <c r="T17" s="44">
        <v>6</v>
      </c>
      <c r="U17" s="44">
        <v>0</v>
      </c>
      <c r="V17" s="44">
        <v>1</v>
      </c>
      <c r="W17" s="44">
        <v>88</v>
      </c>
      <c r="X17" s="44">
        <v>4</v>
      </c>
      <c r="Y17" s="44">
        <v>0</v>
      </c>
      <c r="Z17" s="44">
        <v>0</v>
      </c>
      <c r="AA17" s="44">
        <v>16</v>
      </c>
      <c r="AB17" s="44">
        <v>1</v>
      </c>
      <c r="AC17" s="44">
        <v>0</v>
      </c>
      <c r="AD17" s="44">
        <v>0</v>
      </c>
      <c r="AE17" s="44">
        <v>0</v>
      </c>
      <c r="AF17" s="45">
        <v>0</v>
      </c>
      <c r="AG17" s="56">
        <f t="shared" si="1"/>
        <v>182</v>
      </c>
      <c r="AH17" s="15"/>
    </row>
    <row r="18" spans="1:46" ht="17.25" x14ac:dyDescent="0.4">
      <c r="A18" s="15"/>
      <c r="B18" s="15"/>
      <c r="C18" s="21" t="s">
        <v>5</v>
      </c>
      <c r="D18" s="42" t="s">
        <v>44</v>
      </c>
      <c r="E18" s="43">
        <v>28</v>
      </c>
      <c r="F18" s="44">
        <v>2</v>
      </c>
      <c r="G18" s="44">
        <v>0</v>
      </c>
      <c r="H18" s="44">
        <v>2</v>
      </c>
      <c r="I18" s="44">
        <v>0</v>
      </c>
      <c r="J18" s="44">
        <v>1</v>
      </c>
      <c r="K18" s="44">
        <v>21</v>
      </c>
      <c r="L18" s="44">
        <v>0</v>
      </c>
      <c r="M18" s="44">
        <v>1</v>
      </c>
      <c r="N18" s="44">
        <v>0</v>
      </c>
      <c r="O18" s="44">
        <v>0</v>
      </c>
      <c r="P18" s="44">
        <v>1</v>
      </c>
      <c r="Q18" s="44">
        <v>9</v>
      </c>
      <c r="R18" s="44">
        <v>0</v>
      </c>
      <c r="S18" s="44">
        <v>0</v>
      </c>
      <c r="T18" s="44">
        <v>9</v>
      </c>
      <c r="U18" s="44">
        <v>0</v>
      </c>
      <c r="V18" s="44">
        <v>0</v>
      </c>
      <c r="W18" s="44">
        <v>16</v>
      </c>
      <c r="X18" s="44">
        <v>3</v>
      </c>
      <c r="Y18" s="44">
        <v>4</v>
      </c>
      <c r="Z18" s="44">
        <v>0</v>
      </c>
      <c r="AA18" s="44">
        <v>25</v>
      </c>
      <c r="AB18" s="44">
        <v>4</v>
      </c>
      <c r="AC18" s="44">
        <v>0</v>
      </c>
      <c r="AD18" s="44">
        <v>0</v>
      </c>
      <c r="AE18" s="44">
        <v>0</v>
      </c>
      <c r="AF18" s="45">
        <v>0</v>
      </c>
      <c r="AG18" s="56">
        <f t="shared" si="1"/>
        <v>126</v>
      </c>
      <c r="AH18" s="15"/>
    </row>
    <row r="19" spans="1:46" s="40" customFormat="1" ht="17.25" x14ac:dyDescent="0.4">
      <c r="A19" s="39"/>
      <c r="B19" s="39"/>
      <c r="C19" s="47" t="s">
        <v>5</v>
      </c>
      <c r="D19" s="48" t="s">
        <v>45</v>
      </c>
      <c r="E19" s="43">
        <v>1</v>
      </c>
      <c r="F19" s="44">
        <v>0</v>
      </c>
      <c r="G19" s="44">
        <v>0</v>
      </c>
      <c r="H19" s="44">
        <v>0</v>
      </c>
      <c r="I19" s="44">
        <v>0</v>
      </c>
      <c r="J19" s="44">
        <v>1</v>
      </c>
      <c r="K19" s="44">
        <v>1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3</v>
      </c>
      <c r="X19" s="44">
        <v>0</v>
      </c>
      <c r="Y19" s="44">
        <v>4</v>
      </c>
      <c r="Z19" s="44">
        <v>0</v>
      </c>
      <c r="AA19" s="44">
        <v>4</v>
      </c>
      <c r="AB19" s="44">
        <v>0</v>
      </c>
      <c r="AC19" s="44">
        <v>0</v>
      </c>
      <c r="AD19" s="44">
        <v>0</v>
      </c>
      <c r="AE19" s="44">
        <v>0</v>
      </c>
      <c r="AF19" s="45">
        <v>0</v>
      </c>
      <c r="AG19" s="56">
        <f t="shared" si="1"/>
        <v>14</v>
      </c>
      <c r="AH19" s="39"/>
    </row>
    <row r="20" spans="1:46" s="40" customFormat="1" ht="17.25" x14ac:dyDescent="0.4">
      <c r="A20" s="39"/>
      <c r="B20" s="39"/>
      <c r="C20" s="47" t="s">
        <v>5</v>
      </c>
      <c r="D20" s="48" t="s">
        <v>46</v>
      </c>
      <c r="E20" s="23">
        <v>4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2</v>
      </c>
      <c r="L20" s="24">
        <v>12</v>
      </c>
      <c r="M20" s="24">
        <v>1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2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5">
        <v>0</v>
      </c>
      <c r="AG20" s="56">
        <f t="shared" si="1"/>
        <v>21</v>
      </c>
      <c r="AH20" s="39"/>
    </row>
    <row r="21" spans="1:46" s="40" customFormat="1" ht="17.25" x14ac:dyDescent="0.4">
      <c r="A21" s="39"/>
      <c r="B21" s="39"/>
      <c r="C21" s="47" t="s">
        <v>5</v>
      </c>
      <c r="D21" s="64" t="s">
        <v>34</v>
      </c>
      <c r="E21" s="53">
        <f t="shared" ref="E21:AF21" si="3">SUM(E15:E20)</f>
        <v>56</v>
      </c>
      <c r="F21" s="55">
        <f t="shared" si="3"/>
        <v>3</v>
      </c>
      <c r="G21" s="55">
        <f t="shared" si="3"/>
        <v>0</v>
      </c>
      <c r="H21" s="55">
        <f t="shared" si="3"/>
        <v>6</v>
      </c>
      <c r="I21" s="55">
        <f t="shared" si="3"/>
        <v>0</v>
      </c>
      <c r="J21" s="55">
        <f t="shared" si="3"/>
        <v>5</v>
      </c>
      <c r="K21" s="55">
        <f t="shared" si="3"/>
        <v>55</v>
      </c>
      <c r="L21" s="55">
        <f t="shared" si="3"/>
        <v>13</v>
      </c>
      <c r="M21" s="55">
        <f t="shared" si="3"/>
        <v>9</v>
      </c>
      <c r="N21" s="55">
        <f t="shared" si="3"/>
        <v>0</v>
      </c>
      <c r="O21" s="55">
        <f t="shared" si="3"/>
        <v>0</v>
      </c>
      <c r="P21" s="55">
        <f t="shared" si="3"/>
        <v>1</v>
      </c>
      <c r="Q21" s="55">
        <f t="shared" si="3"/>
        <v>16</v>
      </c>
      <c r="R21" s="55">
        <f t="shared" si="3"/>
        <v>0</v>
      </c>
      <c r="S21" s="55">
        <f t="shared" si="3"/>
        <v>0</v>
      </c>
      <c r="T21" s="55">
        <f t="shared" si="3"/>
        <v>15</v>
      </c>
      <c r="U21" s="55">
        <f t="shared" si="3"/>
        <v>0</v>
      </c>
      <c r="V21" s="55">
        <f t="shared" si="3"/>
        <v>1</v>
      </c>
      <c r="W21" s="55">
        <f t="shared" si="3"/>
        <v>109</v>
      </c>
      <c r="X21" s="55">
        <f t="shared" si="3"/>
        <v>7</v>
      </c>
      <c r="Y21" s="55">
        <f t="shared" si="3"/>
        <v>8</v>
      </c>
      <c r="Z21" s="55">
        <f t="shared" si="3"/>
        <v>0</v>
      </c>
      <c r="AA21" s="55">
        <f t="shared" si="3"/>
        <v>45</v>
      </c>
      <c r="AB21" s="55">
        <f t="shared" si="3"/>
        <v>5</v>
      </c>
      <c r="AC21" s="55">
        <f t="shared" si="3"/>
        <v>0</v>
      </c>
      <c r="AD21" s="55">
        <f t="shared" si="3"/>
        <v>0</v>
      </c>
      <c r="AE21" s="55">
        <f t="shared" si="3"/>
        <v>0</v>
      </c>
      <c r="AF21" s="55">
        <f t="shared" si="3"/>
        <v>0</v>
      </c>
      <c r="AG21" s="56">
        <f t="shared" si="1"/>
        <v>354</v>
      </c>
      <c r="AH21" s="39"/>
    </row>
    <row r="22" spans="1:46" s="40" customFormat="1" ht="18" thickBot="1" x14ac:dyDescent="0.45">
      <c r="A22" s="39"/>
      <c r="B22" s="57" t="s">
        <v>48</v>
      </c>
      <c r="C22" s="65"/>
      <c r="D22" s="65"/>
      <c r="E22" s="66">
        <f t="shared" ref="E22:AF22" si="4">E14+E21</f>
        <v>56</v>
      </c>
      <c r="F22" s="67">
        <f t="shared" si="4"/>
        <v>3</v>
      </c>
      <c r="G22" s="67">
        <f t="shared" si="4"/>
        <v>0</v>
      </c>
      <c r="H22" s="67">
        <f t="shared" si="4"/>
        <v>6</v>
      </c>
      <c r="I22" s="67">
        <f t="shared" si="4"/>
        <v>0</v>
      </c>
      <c r="J22" s="67">
        <f t="shared" si="4"/>
        <v>5</v>
      </c>
      <c r="K22" s="67">
        <f t="shared" si="4"/>
        <v>101</v>
      </c>
      <c r="L22" s="67">
        <f t="shared" si="4"/>
        <v>139</v>
      </c>
      <c r="M22" s="67">
        <f t="shared" si="4"/>
        <v>1034</v>
      </c>
      <c r="N22" s="67">
        <f t="shared" si="4"/>
        <v>8</v>
      </c>
      <c r="O22" s="67">
        <f t="shared" si="4"/>
        <v>38</v>
      </c>
      <c r="P22" s="67">
        <f t="shared" si="4"/>
        <v>9</v>
      </c>
      <c r="Q22" s="67">
        <f t="shared" si="4"/>
        <v>128</v>
      </c>
      <c r="R22" s="67">
        <f t="shared" si="4"/>
        <v>85</v>
      </c>
      <c r="S22" s="67">
        <f t="shared" si="4"/>
        <v>0</v>
      </c>
      <c r="T22" s="67">
        <f t="shared" si="4"/>
        <v>15</v>
      </c>
      <c r="U22" s="67">
        <f t="shared" si="4"/>
        <v>0</v>
      </c>
      <c r="V22" s="67">
        <f t="shared" si="4"/>
        <v>1</v>
      </c>
      <c r="W22" s="67">
        <f t="shared" si="4"/>
        <v>134</v>
      </c>
      <c r="X22" s="67">
        <f t="shared" si="4"/>
        <v>10</v>
      </c>
      <c r="Y22" s="67">
        <f t="shared" si="4"/>
        <v>9</v>
      </c>
      <c r="Z22" s="67">
        <f t="shared" si="4"/>
        <v>2</v>
      </c>
      <c r="AA22" s="67">
        <f t="shared" si="4"/>
        <v>102</v>
      </c>
      <c r="AB22" s="67">
        <f t="shared" si="4"/>
        <v>5</v>
      </c>
      <c r="AC22" s="67">
        <f t="shared" si="4"/>
        <v>0</v>
      </c>
      <c r="AD22" s="67">
        <f t="shared" si="4"/>
        <v>0</v>
      </c>
      <c r="AE22" s="67">
        <f t="shared" si="4"/>
        <v>0</v>
      </c>
      <c r="AF22" s="67">
        <f t="shared" si="4"/>
        <v>1</v>
      </c>
      <c r="AG22" s="63">
        <f t="shared" si="1"/>
        <v>1891</v>
      </c>
      <c r="AH22" s="39"/>
    </row>
    <row r="23" spans="1:46" ht="5.25" customHeight="1" x14ac:dyDescent="0.4">
      <c r="A23" s="9"/>
      <c r="B23" s="68"/>
      <c r="C23" s="69"/>
      <c r="D23" s="69"/>
      <c r="E23" s="31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3"/>
      <c r="AC23" s="33"/>
      <c r="AD23" s="33"/>
      <c r="AE23" s="33"/>
      <c r="AF23" s="33"/>
      <c r="AG23" s="34"/>
      <c r="AH23" s="15"/>
    </row>
    <row r="24" spans="1:46" ht="8.25" customHeight="1" thickBot="1" x14ac:dyDescent="0.45">
      <c r="A24" s="5"/>
      <c r="B24" s="5"/>
      <c r="C24" s="70"/>
      <c r="D24" s="71"/>
      <c r="E24" s="72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4"/>
      <c r="AH24" s="39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</row>
    <row r="25" spans="1:46" s="40" customFormat="1" ht="17.25" x14ac:dyDescent="0.4">
      <c r="A25" s="75" t="s">
        <v>49</v>
      </c>
      <c r="B25" s="75" t="s">
        <v>50</v>
      </c>
      <c r="C25" s="76" t="s">
        <v>51</v>
      </c>
      <c r="D25" s="77" t="s">
        <v>41</v>
      </c>
      <c r="E25" s="17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9">
        <v>0</v>
      </c>
      <c r="AG25" s="78">
        <f t="shared" ref="AG25:AG30" si="5">SUM(E25:AF25)</f>
        <v>0</v>
      </c>
      <c r="AH25" s="15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ht="17.25" x14ac:dyDescent="0.4">
      <c r="A26" s="15"/>
      <c r="B26" s="41" t="s">
        <v>5</v>
      </c>
      <c r="C26" s="21" t="s">
        <v>5</v>
      </c>
      <c r="D26" s="22" t="s">
        <v>42</v>
      </c>
      <c r="E26" s="43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0</v>
      </c>
      <c r="AC26" s="44">
        <v>0</v>
      </c>
      <c r="AD26" s="44">
        <v>0</v>
      </c>
      <c r="AE26" s="44">
        <v>0</v>
      </c>
      <c r="AF26" s="45">
        <v>0</v>
      </c>
      <c r="AG26" s="79">
        <f t="shared" si="5"/>
        <v>0</v>
      </c>
      <c r="AH26" s="15"/>
    </row>
    <row r="27" spans="1:46" ht="17.25" x14ac:dyDescent="0.4">
      <c r="A27" s="15"/>
      <c r="B27" s="15"/>
      <c r="C27" s="21" t="s">
        <v>5</v>
      </c>
      <c r="D27" s="22" t="s">
        <v>43</v>
      </c>
      <c r="E27" s="43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44">
        <v>0</v>
      </c>
      <c r="AA27" s="44">
        <v>0</v>
      </c>
      <c r="AB27" s="44">
        <v>0</v>
      </c>
      <c r="AC27" s="44">
        <v>0</v>
      </c>
      <c r="AD27" s="44">
        <v>0</v>
      </c>
      <c r="AE27" s="44">
        <v>0</v>
      </c>
      <c r="AF27" s="45">
        <v>0</v>
      </c>
      <c r="AG27" s="79">
        <f t="shared" si="5"/>
        <v>0</v>
      </c>
      <c r="AH27" s="15"/>
    </row>
    <row r="28" spans="1:46" ht="17.25" x14ac:dyDescent="0.4">
      <c r="A28" s="15"/>
      <c r="B28" s="15"/>
      <c r="C28" s="21" t="s">
        <v>5</v>
      </c>
      <c r="D28" s="22" t="s">
        <v>44</v>
      </c>
      <c r="E28" s="43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4">
        <v>0</v>
      </c>
      <c r="AC28" s="44">
        <v>0</v>
      </c>
      <c r="AD28" s="44">
        <v>0</v>
      </c>
      <c r="AE28" s="44">
        <v>0</v>
      </c>
      <c r="AF28" s="45">
        <v>0</v>
      </c>
      <c r="AG28" s="79">
        <f t="shared" si="5"/>
        <v>0</v>
      </c>
      <c r="AH28" s="15"/>
    </row>
    <row r="29" spans="1:46" ht="17.25" x14ac:dyDescent="0.4">
      <c r="A29" s="15"/>
      <c r="B29" s="15"/>
      <c r="C29" s="21" t="s">
        <v>5</v>
      </c>
      <c r="D29" s="22" t="s">
        <v>52</v>
      </c>
      <c r="E29" s="23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5">
        <v>0</v>
      </c>
      <c r="AG29" s="79">
        <f t="shared" si="5"/>
        <v>0</v>
      </c>
      <c r="AH29" s="15"/>
    </row>
    <row r="30" spans="1:46" ht="17.25" x14ac:dyDescent="0.4">
      <c r="A30" s="39"/>
      <c r="B30" s="39"/>
      <c r="C30" s="47"/>
      <c r="D30" s="80" t="s">
        <v>34</v>
      </c>
      <c r="E30" s="81">
        <f t="shared" ref="E30:AF30" si="6">SUM(E25:E29)</f>
        <v>0</v>
      </c>
      <c r="F30" s="82">
        <f t="shared" si="6"/>
        <v>0</v>
      </c>
      <c r="G30" s="82">
        <f t="shared" si="6"/>
        <v>0</v>
      </c>
      <c r="H30" s="82">
        <f t="shared" si="6"/>
        <v>0</v>
      </c>
      <c r="I30" s="82">
        <f t="shared" si="6"/>
        <v>0</v>
      </c>
      <c r="J30" s="82">
        <f t="shared" si="6"/>
        <v>0</v>
      </c>
      <c r="K30" s="82">
        <f t="shared" si="6"/>
        <v>0</v>
      </c>
      <c r="L30" s="82">
        <f t="shared" si="6"/>
        <v>0</v>
      </c>
      <c r="M30" s="82">
        <f t="shared" si="6"/>
        <v>0</v>
      </c>
      <c r="N30" s="82">
        <f t="shared" si="6"/>
        <v>0</v>
      </c>
      <c r="O30" s="82">
        <f t="shared" si="6"/>
        <v>0</v>
      </c>
      <c r="P30" s="82">
        <f t="shared" si="6"/>
        <v>0</v>
      </c>
      <c r="Q30" s="82">
        <f t="shared" si="6"/>
        <v>0</v>
      </c>
      <c r="R30" s="82">
        <f t="shared" si="6"/>
        <v>0</v>
      </c>
      <c r="S30" s="82">
        <f t="shared" si="6"/>
        <v>0</v>
      </c>
      <c r="T30" s="82">
        <f t="shared" si="6"/>
        <v>0</v>
      </c>
      <c r="U30" s="82">
        <f t="shared" si="6"/>
        <v>0</v>
      </c>
      <c r="V30" s="82">
        <f t="shared" si="6"/>
        <v>0</v>
      </c>
      <c r="W30" s="82">
        <f t="shared" si="6"/>
        <v>0</v>
      </c>
      <c r="X30" s="82">
        <f t="shared" si="6"/>
        <v>0</v>
      </c>
      <c r="Y30" s="82">
        <f t="shared" si="6"/>
        <v>0</v>
      </c>
      <c r="Z30" s="82">
        <f t="shared" si="6"/>
        <v>0</v>
      </c>
      <c r="AA30" s="82">
        <f t="shared" si="6"/>
        <v>0</v>
      </c>
      <c r="AB30" s="82">
        <f t="shared" si="6"/>
        <v>0</v>
      </c>
      <c r="AC30" s="82">
        <f t="shared" si="6"/>
        <v>0</v>
      </c>
      <c r="AD30" s="82">
        <f t="shared" si="6"/>
        <v>0</v>
      </c>
      <c r="AE30" s="82">
        <f t="shared" si="6"/>
        <v>0</v>
      </c>
      <c r="AF30" s="82">
        <f t="shared" si="6"/>
        <v>0</v>
      </c>
      <c r="AG30" s="83">
        <f t="shared" si="5"/>
        <v>0</v>
      </c>
      <c r="AH30" s="39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</row>
    <row r="31" spans="1:46" s="40" customFormat="1" ht="6" customHeight="1" x14ac:dyDescent="0.4">
      <c r="A31" s="15"/>
      <c r="C31" s="84"/>
      <c r="D31" s="85"/>
      <c r="E31" s="86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8"/>
      <c r="AH31" s="39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ht="17.25" x14ac:dyDescent="0.4">
      <c r="A32" s="39"/>
      <c r="B32" s="89" t="s">
        <v>53</v>
      </c>
      <c r="C32" s="58" t="s">
        <v>51</v>
      </c>
      <c r="D32" s="90" t="s">
        <v>41</v>
      </c>
      <c r="E32" s="60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61">
        <v>0</v>
      </c>
      <c r="AF32" s="62">
        <v>0</v>
      </c>
      <c r="AG32" s="63">
        <f t="shared" ref="AG32:AG37" si="7">SUM(E32:AF32)</f>
        <v>0</v>
      </c>
      <c r="AH32" s="39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</row>
    <row r="33" spans="1:34" s="40" customFormat="1" ht="17.25" x14ac:dyDescent="0.4">
      <c r="A33" s="39"/>
      <c r="B33" s="91" t="s">
        <v>5</v>
      </c>
      <c r="C33" s="47" t="s">
        <v>5</v>
      </c>
      <c r="D33" s="92" t="s">
        <v>42</v>
      </c>
      <c r="E33" s="43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4">
        <v>0</v>
      </c>
      <c r="AD33" s="44">
        <v>0</v>
      </c>
      <c r="AE33" s="44">
        <v>0</v>
      </c>
      <c r="AF33" s="45">
        <v>0</v>
      </c>
      <c r="AG33" s="79">
        <f t="shared" si="7"/>
        <v>0</v>
      </c>
      <c r="AH33" s="39"/>
    </row>
    <row r="34" spans="1:34" s="40" customFormat="1" ht="17.25" x14ac:dyDescent="0.4">
      <c r="A34" s="39"/>
      <c r="B34" s="39"/>
      <c r="C34" s="47" t="s">
        <v>5</v>
      </c>
      <c r="D34" s="92" t="s">
        <v>43</v>
      </c>
      <c r="E34" s="43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5">
        <v>0</v>
      </c>
      <c r="AG34" s="79">
        <f t="shared" si="7"/>
        <v>0</v>
      </c>
      <c r="AH34" s="39"/>
    </row>
    <row r="35" spans="1:34" s="40" customFormat="1" ht="17.25" x14ac:dyDescent="0.4">
      <c r="A35" s="39"/>
      <c r="B35" s="39"/>
      <c r="C35" s="47" t="s">
        <v>5</v>
      </c>
      <c r="D35" s="92" t="s">
        <v>44</v>
      </c>
      <c r="E35" s="43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5">
        <v>0</v>
      </c>
      <c r="AG35" s="79">
        <f t="shared" si="7"/>
        <v>0</v>
      </c>
      <c r="AH35" s="39"/>
    </row>
    <row r="36" spans="1:34" s="40" customFormat="1" ht="17.25" x14ac:dyDescent="0.4">
      <c r="A36" s="39"/>
      <c r="B36" s="39"/>
      <c r="C36" s="47" t="s">
        <v>5</v>
      </c>
      <c r="D36" s="92" t="s">
        <v>52</v>
      </c>
      <c r="E36" s="23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5">
        <v>0</v>
      </c>
      <c r="AG36" s="79">
        <f t="shared" si="7"/>
        <v>0</v>
      </c>
      <c r="AH36" s="39"/>
    </row>
    <row r="37" spans="1:34" s="40" customFormat="1" ht="17.25" x14ac:dyDescent="0.4">
      <c r="A37" s="39"/>
      <c r="B37" s="39"/>
      <c r="C37" s="47"/>
      <c r="D37" s="80" t="s">
        <v>34</v>
      </c>
      <c r="E37" s="81">
        <f t="shared" ref="E37:AF37" si="8">SUM(E32:E36)</f>
        <v>0</v>
      </c>
      <c r="F37" s="82">
        <f t="shared" si="8"/>
        <v>0</v>
      </c>
      <c r="G37" s="82">
        <f t="shared" si="8"/>
        <v>0</v>
      </c>
      <c r="H37" s="82">
        <f t="shared" si="8"/>
        <v>0</v>
      </c>
      <c r="I37" s="82">
        <f t="shared" si="8"/>
        <v>0</v>
      </c>
      <c r="J37" s="82">
        <f t="shared" si="8"/>
        <v>0</v>
      </c>
      <c r="K37" s="82">
        <f t="shared" si="8"/>
        <v>0</v>
      </c>
      <c r="L37" s="82">
        <f t="shared" si="8"/>
        <v>0</v>
      </c>
      <c r="M37" s="82">
        <f t="shared" si="8"/>
        <v>0</v>
      </c>
      <c r="N37" s="82">
        <f t="shared" si="8"/>
        <v>0</v>
      </c>
      <c r="O37" s="82">
        <f t="shared" si="8"/>
        <v>0</v>
      </c>
      <c r="P37" s="82">
        <f t="shared" si="8"/>
        <v>0</v>
      </c>
      <c r="Q37" s="82">
        <f t="shared" si="8"/>
        <v>0</v>
      </c>
      <c r="R37" s="82">
        <f t="shared" si="8"/>
        <v>0</v>
      </c>
      <c r="S37" s="82">
        <f t="shared" si="8"/>
        <v>0</v>
      </c>
      <c r="T37" s="82">
        <f t="shared" si="8"/>
        <v>0</v>
      </c>
      <c r="U37" s="82">
        <f t="shared" si="8"/>
        <v>0</v>
      </c>
      <c r="V37" s="82">
        <f t="shared" si="8"/>
        <v>0</v>
      </c>
      <c r="W37" s="82">
        <f t="shared" si="8"/>
        <v>0</v>
      </c>
      <c r="X37" s="82">
        <f t="shared" si="8"/>
        <v>0</v>
      </c>
      <c r="Y37" s="82">
        <f t="shared" si="8"/>
        <v>0</v>
      </c>
      <c r="Z37" s="82">
        <f t="shared" si="8"/>
        <v>0</v>
      </c>
      <c r="AA37" s="82">
        <f t="shared" si="8"/>
        <v>0</v>
      </c>
      <c r="AB37" s="82">
        <f t="shared" si="8"/>
        <v>0</v>
      </c>
      <c r="AC37" s="82">
        <f t="shared" si="8"/>
        <v>0</v>
      </c>
      <c r="AD37" s="82">
        <f t="shared" si="8"/>
        <v>0</v>
      </c>
      <c r="AE37" s="82">
        <f t="shared" si="8"/>
        <v>0</v>
      </c>
      <c r="AF37" s="82">
        <f t="shared" si="8"/>
        <v>0</v>
      </c>
      <c r="AG37" s="83">
        <f t="shared" si="7"/>
        <v>0</v>
      </c>
      <c r="AH37" s="39"/>
    </row>
    <row r="38" spans="1:34" s="40" customFormat="1" ht="6.75" customHeight="1" x14ac:dyDescent="0.4">
      <c r="A38" s="39"/>
      <c r="C38" s="58"/>
      <c r="D38" s="85"/>
      <c r="E38" s="86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93"/>
      <c r="AH38" s="39"/>
    </row>
    <row r="39" spans="1:34" s="40" customFormat="1" x14ac:dyDescent="0.4">
      <c r="A39" s="39"/>
      <c r="B39" s="57" t="s">
        <v>48</v>
      </c>
      <c r="C39" s="58" t="s">
        <v>51</v>
      </c>
      <c r="D39" s="90" t="s">
        <v>41</v>
      </c>
      <c r="E39" s="53">
        <f t="shared" ref="E39:AF44" si="9">E25+E32</f>
        <v>0</v>
      </c>
      <c r="F39" s="55">
        <f t="shared" si="9"/>
        <v>0</v>
      </c>
      <c r="G39" s="55">
        <f t="shared" si="9"/>
        <v>0</v>
      </c>
      <c r="H39" s="55">
        <f t="shared" si="9"/>
        <v>0</v>
      </c>
      <c r="I39" s="55">
        <f t="shared" si="9"/>
        <v>0</v>
      </c>
      <c r="J39" s="55">
        <f t="shared" si="9"/>
        <v>0</v>
      </c>
      <c r="K39" s="55">
        <f t="shared" si="9"/>
        <v>0</v>
      </c>
      <c r="L39" s="55">
        <f t="shared" si="9"/>
        <v>0</v>
      </c>
      <c r="M39" s="55">
        <f t="shared" si="9"/>
        <v>0</v>
      </c>
      <c r="N39" s="55">
        <f t="shared" si="9"/>
        <v>0</v>
      </c>
      <c r="O39" s="55">
        <f t="shared" si="9"/>
        <v>0</v>
      </c>
      <c r="P39" s="55">
        <f t="shared" si="9"/>
        <v>0</v>
      </c>
      <c r="Q39" s="55">
        <f t="shared" si="9"/>
        <v>0</v>
      </c>
      <c r="R39" s="55">
        <f t="shared" si="9"/>
        <v>0</v>
      </c>
      <c r="S39" s="55">
        <f t="shared" si="9"/>
        <v>0</v>
      </c>
      <c r="T39" s="55">
        <f t="shared" si="9"/>
        <v>0</v>
      </c>
      <c r="U39" s="55">
        <f t="shared" si="9"/>
        <v>0</v>
      </c>
      <c r="V39" s="55">
        <f t="shared" si="9"/>
        <v>0</v>
      </c>
      <c r="W39" s="55">
        <f t="shared" si="9"/>
        <v>0</v>
      </c>
      <c r="X39" s="55">
        <f t="shared" si="9"/>
        <v>0</v>
      </c>
      <c r="Y39" s="55">
        <f t="shared" si="9"/>
        <v>0</v>
      </c>
      <c r="Z39" s="55">
        <f t="shared" si="9"/>
        <v>0</v>
      </c>
      <c r="AA39" s="55">
        <f t="shared" si="9"/>
        <v>0</v>
      </c>
      <c r="AB39" s="55">
        <f t="shared" si="9"/>
        <v>0</v>
      </c>
      <c r="AC39" s="55">
        <f t="shared" si="9"/>
        <v>0</v>
      </c>
      <c r="AD39" s="55">
        <f t="shared" si="9"/>
        <v>0</v>
      </c>
      <c r="AE39" s="55">
        <f t="shared" si="9"/>
        <v>0</v>
      </c>
      <c r="AF39" s="55">
        <f t="shared" si="9"/>
        <v>0</v>
      </c>
      <c r="AG39" s="94">
        <f t="shared" ref="AG39:AG44" si="10">SUM(E39:AF39)</f>
        <v>0</v>
      </c>
      <c r="AH39" s="39"/>
    </row>
    <row r="40" spans="1:34" s="40" customFormat="1" x14ac:dyDescent="0.4">
      <c r="A40" s="39"/>
      <c r="B40" s="91" t="s">
        <v>5</v>
      </c>
      <c r="C40" s="47" t="s">
        <v>5</v>
      </c>
      <c r="D40" s="92" t="s">
        <v>42</v>
      </c>
      <c r="E40" s="53">
        <f t="shared" si="9"/>
        <v>0</v>
      </c>
      <c r="F40" s="55">
        <f t="shared" si="9"/>
        <v>0</v>
      </c>
      <c r="G40" s="55">
        <f t="shared" si="9"/>
        <v>0</v>
      </c>
      <c r="H40" s="55">
        <f t="shared" si="9"/>
        <v>0</v>
      </c>
      <c r="I40" s="55">
        <f t="shared" si="9"/>
        <v>0</v>
      </c>
      <c r="J40" s="55">
        <f t="shared" si="9"/>
        <v>0</v>
      </c>
      <c r="K40" s="55">
        <f t="shared" si="9"/>
        <v>0</v>
      </c>
      <c r="L40" s="55">
        <f t="shared" si="9"/>
        <v>0</v>
      </c>
      <c r="M40" s="55">
        <f t="shared" si="9"/>
        <v>0</v>
      </c>
      <c r="N40" s="55">
        <f t="shared" si="9"/>
        <v>0</v>
      </c>
      <c r="O40" s="55">
        <f t="shared" si="9"/>
        <v>0</v>
      </c>
      <c r="P40" s="55">
        <f t="shared" si="9"/>
        <v>0</v>
      </c>
      <c r="Q40" s="55">
        <f t="shared" si="9"/>
        <v>0</v>
      </c>
      <c r="R40" s="55">
        <f t="shared" si="9"/>
        <v>0</v>
      </c>
      <c r="S40" s="55">
        <f t="shared" si="9"/>
        <v>0</v>
      </c>
      <c r="T40" s="55">
        <f t="shared" si="9"/>
        <v>0</v>
      </c>
      <c r="U40" s="55">
        <f t="shared" si="9"/>
        <v>0</v>
      </c>
      <c r="V40" s="55">
        <f t="shared" si="9"/>
        <v>0</v>
      </c>
      <c r="W40" s="55">
        <f t="shared" si="9"/>
        <v>0</v>
      </c>
      <c r="X40" s="55">
        <f t="shared" si="9"/>
        <v>0</v>
      </c>
      <c r="Y40" s="55">
        <f t="shared" si="9"/>
        <v>0</v>
      </c>
      <c r="Z40" s="55">
        <f t="shared" si="9"/>
        <v>0</v>
      </c>
      <c r="AA40" s="55">
        <f t="shared" si="9"/>
        <v>0</v>
      </c>
      <c r="AB40" s="55">
        <f t="shared" si="9"/>
        <v>0</v>
      </c>
      <c r="AC40" s="55">
        <f t="shared" si="9"/>
        <v>0</v>
      </c>
      <c r="AD40" s="55">
        <f t="shared" si="9"/>
        <v>0</v>
      </c>
      <c r="AE40" s="55">
        <f t="shared" si="9"/>
        <v>0</v>
      </c>
      <c r="AF40" s="55">
        <f t="shared" si="9"/>
        <v>0</v>
      </c>
      <c r="AG40" s="94">
        <f t="shared" si="10"/>
        <v>0</v>
      </c>
      <c r="AH40" s="39"/>
    </row>
    <row r="41" spans="1:34" s="40" customFormat="1" x14ac:dyDescent="0.4">
      <c r="A41" s="39"/>
      <c r="B41" s="39"/>
      <c r="C41" s="47" t="s">
        <v>5</v>
      </c>
      <c r="D41" s="92" t="s">
        <v>43</v>
      </c>
      <c r="E41" s="53">
        <f t="shared" si="9"/>
        <v>0</v>
      </c>
      <c r="F41" s="55">
        <f t="shared" si="9"/>
        <v>0</v>
      </c>
      <c r="G41" s="55">
        <f t="shared" si="9"/>
        <v>0</v>
      </c>
      <c r="H41" s="55">
        <f t="shared" si="9"/>
        <v>0</v>
      </c>
      <c r="I41" s="55">
        <f t="shared" si="9"/>
        <v>0</v>
      </c>
      <c r="J41" s="55">
        <f t="shared" si="9"/>
        <v>0</v>
      </c>
      <c r="K41" s="55">
        <f t="shared" si="9"/>
        <v>0</v>
      </c>
      <c r="L41" s="55">
        <f t="shared" si="9"/>
        <v>0</v>
      </c>
      <c r="M41" s="55">
        <f t="shared" si="9"/>
        <v>0</v>
      </c>
      <c r="N41" s="55">
        <f t="shared" si="9"/>
        <v>0</v>
      </c>
      <c r="O41" s="55">
        <f t="shared" si="9"/>
        <v>0</v>
      </c>
      <c r="P41" s="55">
        <f t="shared" si="9"/>
        <v>0</v>
      </c>
      <c r="Q41" s="55">
        <f t="shared" si="9"/>
        <v>0</v>
      </c>
      <c r="R41" s="55">
        <f t="shared" si="9"/>
        <v>0</v>
      </c>
      <c r="S41" s="55">
        <f t="shared" si="9"/>
        <v>0</v>
      </c>
      <c r="T41" s="55">
        <f t="shared" si="9"/>
        <v>0</v>
      </c>
      <c r="U41" s="55">
        <f t="shared" si="9"/>
        <v>0</v>
      </c>
      <c r="V41" s="55">
        <f t="shared" si="9"/>
        <v>0</v>
      </c>
      <c r="W41" s="55">
        <f t="shared" si="9"/>
        <v>0</v>
      </c>
      <c r="X41" s="55">
        <f t="shared" si="9"/>
        <v>0</v>
      </c>
      <c r="Y41" s="55">
        <f t="shared" si="9"/>
        <v>0</v>
      </c>
      <c r="Z41" s="55">
        <f t="shared" si="9"/>
        <v>0</v>
      </c>
      <c r="AA41" s="55">
        <f t="shared" si="9"/>
        <v>0</v>
      </c>
      <c r="AB41" s="55">
        <f t="shared" si="9"/>
        <v>0</v>
      </c>
      <c r="AC41" s="55">
        <f t="shared" si="9"/>
        <v>0</v>
      </c>
      <c r="AD41" s="55">
        <f t="shared" si="9"/>
        <v>0</v>
      </c>
      <c r="AE41" s="55">
        <f t="shared" si="9"/>
        <v>0</v>
      </c>
      <c r="AF41" s="55">
        <f t="shared" si="9"/>
        <v>0</v>
      </c>
      <c r="AG41" s="94">
        <f t="shared" si="10"/>
        <v>0</v>
      </c>
      <c r="AH41" s="39"/>
    </row>
    <row r="42" spans="1:34" s="40" customFormat="1" x14ac:dyDescent="0.4">
      <c r="A42" s="39"/>
      <c r="B42" s="39"/>
      <c r="C42" s="47" t="s">
        <v>5</v>
      </c>
      <c r="D42" s="92" t="s">
        <v>44</v>
      </c>
      <c r="E42" s="53">
        <f t="shared" si="9"/>
        <v>0</v>
      </c>
      <c r="F42" s="55">
        <f t="shared" si="9"/>
        <v>0</v>
      </c>
      <c r="G42" s="55">
        <f t="shared" si="9"/>
        <v>0</v>
      </c>
      <c r="H42" s="55">
        <f t="shared" si="9"/>
        <v>0</v>
      </c>
      <c r="I42" s="55">
        <f t="shared" si="9"/>
        <v>0</v>
      </c>
      <c r="J42" s="55">
        <f t="shared" si="9"/>
        <v>0</v>
      </c>
      <c r="K42" s="55">
        <f t="shared" si="9"/>
        <v>0</v>
      </c>
      <c r="L42" s="55">
        <f t="shared" si="9"/>
        <v>0</v>
      </c>
      <c r="M42" s="55">
        <f t="shared" si="9"/>
        <v>0</v>
      </c>
      <c r="N42" s="55">
        <f t="shared" si="9"/>
        <v>0</v>
      </c>
      <c r="O42" s="55">
        <f t="shared" si="9"/>
        <v>0</v>
      </c>
      <c r="P42" s="55">
        <f t="shared" si="9"/>
        <v>0</v>
      </c>
      <c r="Q42" s="55">
        <f t="shared" si="9"/>
        <v>0</v>
      </c>
      <c r="R42" s="55">
        <f t="shared" si="9"/>
        <v>0</v>
      </c>
      <c r="S42" s="55">
        <f t="shared" si="9"/>
        <v>0</v>
      </c>
      <c r="T42" s="55">
        <f t="shared" si="9"/>
        <v>0</v>
      </c>
      <c r="U42" s="55">
        <f t="shared" si="9"/>
        <v>0</v>
      </c>
      <c r="V42" s="55">
        <f t="shared" si="9"/>
        <v>0</v>
      </c>
      <c r="W42" s="55">
        <f t="shared" si="9"/>
        <v>0</v>
      </c>
      <c r="X42" s="55">
        <f t="shared" si="9"/>
        <v>0</v>
      </c>
      <c r="Y42" s="55">
        <f t="shared" si="9"/>
        <v>0</v>
      </c>
      <c r="Z42" s="55">
        <f t="shared" si="9"/>
        <v>0</v>
      </c>
      <c r="AA42" s="55">
        <f t="shared" si="9"/>
        <v>0</v>
      </c>
      <c r="AB42" s="55">
        <f t="shared" si="9"/>
        <v>0</v>
      </c>
      <c r="AC42" s="55">
        <f t="shared" si="9"/>
        <v>0</v>
      </c>
      <c r="AD42" s="55">
        <f t="shared" si="9"/>
        <v>0</v>
      </c>
      <c r="AE42" s="55">
        <f t="shared" si="9"/>
        <v>0</v>
      </c>
      <c r="AF42" s="55">
        <f t="shared" si="9"/>
        <v>0</v>
      </c>
      <c r="AG42" s="94">
        <f t="shared" si="10"/>
        <v>0</v>
      </c>
      <c r="AH42" s="39"/>
    </row>
    <row r="43" spans="1:34" s="40" customFormat="1" x14ac:dyDescent="0.4">
      <c r="A43" s="39"/>
      <c r="B43" s="39"/>
      <c r="C43" s="47" t="s">
        <v>5</v>
      </c>
      <c r="D43" s="92" t="s">
        <v>52</v>
      </c>
      <c r="E43" s="53">
        <f t="shared" si="9"/>
        <v>0</v>
      </c>
      <c r="F43" s="55">
        <f t="shared" si="9"/>
        <v>0</v>
      </c>
      <c r="G43" s="55">
        <f t="shared" si="9"/>
        <v>0</v>
      </c>
      <c r="H43" s="55">
        <f t="shared" si="9"/>
        <v>0</v>
      </c>
      <c r="I43" s="55">
        <f t="shared" si="9"/>
        <v>0</v>
      </c>
      <c r="J43" s="55">
        <f t="shared" si="9"/>
        <v>0</v>
      </c>
      <c r="K43" s="55">
        <f t="shared" si="9"/>
        <v>0</v>
      </c>
      <c r="L43" s="55">
        <f t="shared" si="9"/>
        <v>0</v>
      </c>
      <c r="M43" s="55">
        <f t="shared" si="9"/>
        <v>0</v>
      </c>
      <c r="N43" s="55">
        <f t="shared" si="9"/>
        <v>0</v>
      </c>
      <c r="O43" s="55">
        <f t="shared" si="9"/>
        <v>0</v>
      </c>
      <c r="P43" s="55">
        <f t="shared" si="9"/>
        <v>0</v>
      </c>
      <c r="Q43" s="55">
        <f t="shared" si="9"/>
        <v>0</v>
      </c>
      <c r="R43" s="55">
        <f t="shared" si="9"/>
        <v>0</v>
      </c>
      <c r="S43" s="55">
        <f t="shared" si="9"/>
        <v>0</v>
      </c>
      <c r="T43" s="55">
        <f t="shared" si="9"/>
        <v>0</v>
      </c>
      <c r="U43" s="55">
        <f t="shared" si="9"/>
        <v>0</v>
      </c>
      <c r="V43" s="55">
        <f t="shared" si="9"/>
        <v>0</v>
      </c>
      <c r="W43" s="55">
        <f t="shared" si="9"/>
        <v>0</v>
      </c>
      <c r="X43" s="55">
        <f t="shared" si="9"/>
        <v>0</v>
      </c>
      <c r="Y43" s="55">
        <f t="shared" si="9"/>
        <v>0</v>
      </c>
      <c r="Z43" s="55">
        <f t="shared" si="9"/>
        <v>0</v>
      </c>
      <c r="AA43" s="55">
        <f t="shared" si="9"/>
        <v>0</v>
      </c>
      <c r="AB43" s="55">
        <f t="shared" si="9"/>
        <v>0</v>
      </c>
      <c r="AC43" s="55">
        <f t="shared" si="9"/>
        <v>0</v>
      </c>
      <c r="AD43" s="55">
        <f t="shared" si="9"/>
        <v>0</v>
      </c>
      <c r="AE43" s="55">
        <f t="shared" si="9"/>
        <v>0</v>
      </c>
      <c r="AF43" s="55">
        <f t="shared" si="9"/>
        <v>0</v>
      </c>
      <c r="AG43" s="94">
        <f t="shared" si="10"/>
        <v>0</v>
      </c>
      <c r="AH43" s="39"/>
    </row>
    <row r="44" spans="1:34" s="40" customFormat="1" ht="15" thickBot="1" x14ac:dyDescent="0.45">
      <c r="A44" s="39"/>
      <c r="B44" s="39"/>
      <c r="C44" s="47"/>
      <c r="D44" s="52" t="s">
        <v>34</v>
      </c>
      <c r="E44" s="53">
        <f t="shared" si="9"/>
        <v>0</v>
      </c>
      <c r="F44" s="55">
        <f t="shared" si="9"/>
        <v>0</v>
      </c>
      <c r="G44" s="55">
        <f t="shared" si="9"/>
        <v>0</v>
      </c>
      <c r="H44" s="55">
        <f t="shared" si="9"/>
        <v>0</v>
      </c>
      <c r="I44" s="55">
        <f t="shared" si="9"/>
        <v>0</v>
      </c>
      <c r="J44" s="55">
        <f t="shared" si="9"/>
        <v>0</v>
      </c>
      <c r="K44" s="55">
        <f t="shared" si="9"/>
        <v>0</v>
      </c>
      <c r="L44" s="55">
        <f t="shared" si="9"/>
        <v>0</v>
      </c>
      <c r="M44" s="55">
        <f t="shared" si="9"/>
        <v>0</v>
      </c>
      <c r="N44" s="55">
        <f t="shared" si="9"/>
        <v>0</v>
      </c>
      <c r="O44" s="55">
        <f t="shared" si="9"/>
        <v>0</v>
      </c>
      <c r="P44" s="55">
        <f t="shared" si="9"/>
        <v>0</v>
      </c>
      <c r="Q44" s="55">
        <f t="shared" si="9"/>
        <v>0</v>
      </c>
      <c r="R44" s="55">
        <f t="shared" si="9"/>
        <v>0</v>
      </c>
      <c r="S44" s="55">
        <f t="shared" si="9"/>
        <v>0</v>
      </c>
      <c r="T44" s="55">
        <f t="shared" si="9"/>
        <v>0</v>
      </c>
      <c r="U44" s="55">
        <f t="shared" si="9"/>
        <v>0</v>
      </c>
      <c r="V44" s="55">
        <f t="shared" si="9"/>
        <v>0</v>
      </c>
      <c r="W44" s="55">
        <f t="shared" si="9"/>
        <v>0</v>
      </c>
      <c r="X44" s="55">
        <f t="shared" si="9"/>
        <v>0</v>
      </c>
      <c r="Y44" s="55">
        <f t="shared" si="9"/>
        <v>0</v>
      </c>
      <c r="Z44" s="55">
        <f t="shared" si="9"/>
        <v>0</v>
      </c>
      <c r="AA44" s="55">
        <f t="shared" si="9"/>
        <v>0</v>
      </c>
      <c r="AB44" s="55">
        <f t="shared" si="9"/>
        <v>0</v>
      </c>
      <c r="AC44" s="55">
        <f t="shared" si="9"/>
        <v>0</v>
      </c>
      <c r="AD44" s="55">
        <f t="shared" si="9"/>
        <v>0</v>
      </c>
      <c r="AE44" s="55">
        <f t="shared" si="9"/>
        <v>0</v>
      </c>
      <c r="AF44" s="55">
        <f t="shared" si="9"/>
        <v>0</v>
      </c>
      <c r="AG44" s="94">
        <f t="shared" si="10"/>
        <v>0</v>
      </c>
      <c r="AH44" s="39"/>
    </row>
    <row r="45" spans="1:34" s="40" customFormat="1" ht="11.25" customHeight="1" thickBot="1" x14ac:dyDescent="0.45">
      <c r="A45" s="35"/>
      <c r="B45" s="35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34"/>
      <c r="AH45" s="39"/>
    </row>
    <row r="46" spans="1:34" s="40" customFormat="1" ht="17.25" x14ac:dyDescent="0.4">
      <c r="A46" s="35" t="s">
        <v>54</v>
      </c>
      <c r="B46" s="35" t="s">
        <v>55</v>
      </c>
      <c r="C46" s="95"/>
      <c r="D46" s="95" t="s">
        <v>56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1</v>
      </c>
      <c r="AE46" s="18">
        <v>0</v>
      </c>
      <c r="AF46" s="19">
        <v>0</v>
      </c>
      <c r="AG46" s="99">
        <f t="shared" ref="AG46:AG52" si="11">SUM(E46:AF46)</f>
        <v>1</v>
      </c>
      <c r="AH46" s="39"/>
    </row>
    <row r="47" spans="1:34" s="40" customFormat="1" ht="17.25" x14ac:dyDescent="0.4">
      <c r="A47" s="39"/>
      <c r="B47" s="39"/>
      <c r="C47" s="47"/>
      <c r="D47" s="100" t="s">
        <v>57</v>
      </c>
      <c r="E47" s="23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1</v>
      </c>
      <c r="AF47" s="25">
        <v>0</v>
      </c>
      <c r="AG47" s="79">
        <f t="shared" si="11"/>
        <v>1</v>
      </c>
      <c r="AH47" s="39"/>
    </row>
    <row r="48" spans="1:34" s="40" customFormat="1" ht="15" customHeight="1" x14ac:dyDescent="0.4">
      <c r="A48" s="39"/>
      <c r="B48" s="39"/>
      <c r="C48" s="47"/>
      <c r="D48" s="101" t="s">
        <v>58</v>
      </c>
      <c r="E48" s="102">
        <f t="shared" ref="E48:AF48" si="12">E46+E47</f>
        <v>0</v>
      </c>
      <c r="F48" s="55">
        <f t="shared" si="12"/>
        <v>0</v>
      </c>
      <c r="G48" s="55">
        <f t="shared" si="12"/>
        <v>0</v>
      </c>
      <c r="H48" s="55">
        <f t="shared" si="12"/>
        <v>0</v>
      </c>
      <c r="I48" s="55">
        <f t="shared" si="12"/>
        <v>0</v>
      </c>
      <c r="J48" s="55">
        <f t="shared" si="12"/>
        <v>0</v>
      </c>
      <c r="K48" s="55">
        <f t="shared" si="12"/>
        <v>0</v>
      </c>
      <c r="L48" s="55">
        <f t="shared" si="12"/>
        <v>0</v>
      </c>
      <c r="M48" s="55">
        <f t="shared" si="12"/>
        <v>0</v>
      </c>
      <c r="N48" s="55">
        <f t="shared" si="12"/>
        <v>0</v>
      </c>
      <c r="O48" s="55">
        <f t="shared" si="12"/>
        <v>0</v>
      </c>
      <c r="P48" s="55">
        <f t="shared" si="12"/>
        <v>0</v>
      </c>
      <c r="Q48" s="55">
        <f t="shared" si="12"/>
        <v>0</v>
      </c>
      <c r="R48" s="55">
        <f t="shared" si="12"/>
        <v>0</v>
      </c>
      <c r="S48" s="55">
        <f t="shared" si="12"/>
        <v>0</v>
      </c>
      <c r="T48" s="55">
        <f t="shared" si="12"/>
        <v>0</v>
      </c>
      <c r="U48" s="55">
        <f t="shared" si="12"/>
        <v>0</v>
      </c>
      <c r="V48" s="55">
        <f t="shared" si="12"/>
        <v>0</v>
      </c>
      <c r="W48" s="55">
        <f t="shared" si="12"/>
        <v>0</v>
      </c>
      <c r="X48" s="55">
        <f t="shared" si="12"/>
        <v>0</v>
      </c>
      <c r="Y48" s="55">
        <f t="shared" si="12"/>
        <v>0</v>
      </c>
      <c r="Z48" s="55">
        <f t="shared" si="12"/>
        <v>0</v>
      </c>
      <c r="AA48" s="55">
        <f t="shared" si="12"/>
        <v>0</v>
      </c>
      <c r="AB48" s="55">
        <f t="shared" si="12"/>
        <v>0</v>
      </c>
      <c r="AC48" s="55">
        <f t="shared" si="12"/>
        <v>0</v>
      </c>
      <c r="AD48" s="55">
        <f t="shared" si="12"/>
        <v>1</v>
      </c>
      <c r="AE48" s="55">
        <f t="shared" si="12"/>
        <v>1</v>
      </c>
      <c r="AF48" s="55">
        <f t="shared" si="12"/>
        <v>0</v>
      </c>
      <c r="AG48" s="56">
        <f t="shared" si="11"/>
        <v>2</v>
      </c>
      <c r="AH48" s="39"/>
    </row>
    <row r="49" spans="1:46" s="40" customFormat="1" ht="17.25" x14ac:dyDescent="0.4">
      <c r="A49" s="39"/>
      <c r="B49" s="57" t="s">
        <v>59</v>
      </c>
      <c r="C49" s="65" t="s">
        <v>5</v>
      </c>
      <c r="D49" s="65" t="s">
        <v>60</v>
      </c>
      <c r="E49" s="60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0</v>
      </c>
      <c r="S49" s="61">
        <v>0</v>
      </c>
      <c r="T49" s="61">
        <v>0</v>
      </c>
      <c r="U49" s="61">
        <v>0</v>
      </c>
      <c r="V49" s="61">
        <v>0</v>
      </c>
      <c r="W49" s="61">
        <v>0</v>
      </c>
      <c r="X49" s="61">
        <v>0</v>
      </c>
      <c r="Y49" s="61">
        <v>0</v>
      </c>
      <c r="Z49" s="61">
        <v>0</v>
      </c>
      <c r="AA49" s="61">
        <v>0</v>
      </c>
      <c r="AB49" s="61">
        <v>0</v>
      </c>
      <c r="AC49" s="61">
        <v>0</v>
      </c>
      <c r="AD49" s="61">
        <v>2</v>
      </c>
      <c r="AE49" s="61">
        <v>0</v>
      </c>
      <c r="AF49" s="62">
        <v>0</v>
      </c>
      <c r="AG49" s="63">
        <f t="shared" si="11"/>
        <v>2</v>
      </c>
      <c r="AH49" s="39"/>
    </row>
    <row r="50" spans="1:46" s="40" customFormat="1" ht="17.25" x14ac:dyDescent="0.4">
      <c r="A50" s="39"/>
      <c r="B50" s="39"/>
      <c r="C50" s="47"/>
      <c r="D50" s="100" t="s">
        <v>57</v>
      </c>
      <c r="E50" s="23">
        <v>2</v>
      </c>
      <c r="F50" s="24">
        <v>0</v>
      </c>
      <c r="G50" s="24">
        <v>0</v>
      </c>
      <c r="H50" s="24">
        <v>1</v>
      </c>
      <c r="I50" s="24">
        <v>0</v>
      </c>
      <c r="J50" s="24">
        <v>0</v>
      </c>
      <c r="K50" s="24">
        <v>0</v>
      </c>
      <c r="L50" s="24">
        <v>0</v>
      </c>
      <c r="M50" s="24">
        <v>2</v>
      </c>
      <c r="N50" s="24">
        <v>0</v>
      </c>
      <c r="O50" s="24">
        <v>0</v>
      </c>
      <c r="P50" s="24">
        <v>0</v>
      </c>
      <c r="Q50" s="24">
        <v>0</v>
      </c>
      <c r="R50" s="24">
        <v>3</v>
      </c>
      <c r="S50" s="24">
        <v>3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1</v>
      </c>
      <c r="AE50" s="24">
        <v>0</v>
      </c>
      <c r="AF50" s="25">
        <v>1</v>
      </c>
      <c r="AG50" s="79">
        <f t="shared" si="11"/>
        <v>13</v>
      </c>
      <c r="AH50" s="39"/>
    </row>
    <row r="51" spans="1:46" s="40" customFormat="1" ht="17.25" x14ac:dyDescent="0.4">
      <c r="A51" s="39"/>
      <c r="B51" s="39"/>
      <c r="C51" s="47"/>
      <c r="D51" s="103" t="s">
        <v>34</v>
      </c>
      <c r="E51" s="102">
        <f t="shared" ref="E51:AF51" si="13">E49+E50</f>
        <v>2</v>
      </c>
      <c r="F51" s="55">
        <f t="shared" si="13"/>
        <v>0</v>
      </c>
      <c r="G51" s="55">
        <f t="shared" si="13"/>
        <v>0</v>
      </c>
      <c r="H51" s="55">
        <f t="shared" si="13"/>
        <v>1</v>
      </c>
      <c r="I51" s="55">
        <f t="shared" si="13"/>
        <v>0</v>
      </c>
      <c r="J51" s="55">
        <f t="shared" si="13"/>
        <v>0</v>
      </c>
      <c r="K51" s="55">
        <f t="shared" si="13"/>
        <v>0</v>
      </c>
      <c r="L51" s="55">
        <f t="shared" si="13"/>
        <v>0</v>
      </c>
      <c r="M51" s="55">
        <f t="shared" si="13"/>
        <v>2</v>
      </c>
      <c r="N51" s="55">
        <f t="shared" si="13"/>
        <v>0</v>
      </c>
      <c r="O51" s="55">
        <f t="shared" si="13"/>
        <v>0</v>
      </c>
      <c r="P51" s="55">
        <f t="shared" si="13"/>
        <v>0</v>
      </c>
      <c r="Q51" s="55">
        <f t="shared" si="13"/>
        <v>0</v>
      </c>
      <c r="R51" s="55">
        <f t="shared" si="13"/>
        <v>3</v>
      </c>
      <c r="S51" s="55">
        <f t="shared" si="13"/>
        <v>3</v>
      </c>
      <c r="T51" s="55">
        <f t="shared" si="13"/>
        <v>0</v>
      </c>
      <c r="U51" s="55">
        <f t="shared" si="13"/>
        <v>0</v>
      </c>
      <c r="V51" s="55">
        <f t="shared" si="13"/>
        <v>0</v>
      </c>
      <c r="W51" s="55">
        <f t="shared" si="13"/>
        <v>0</v>
      </c>
      <c r="X51" s="55">
        <f t="shared" si="13"/>
        <v>0</v>
      </c>
      <c r="Y51" s="55">
        <f t="shared" si="13"/>
        <v>0</v>
      </c>
      <c r="Z51" s="55">
        <f t="shared" si="13"/>
        <v>0</v>
      </c>
      <c r="AA51" s="55">
        <f t="shared" si="13"/>
        <v>0</v>
      </c>
      <c r="AB51" s="55">
        <f t="shared" si="13"/>
        <v>0</v>
      </c>
      <c r="AC51" s="55">
        <f t="shared" si="13"/>
        <v>0</v>
      </c>
      <c r="AD51" s="55">
        <f t="shared" si="13"/>
        <v>3</v>
      </c>
      <c r="AE51" s="55">
        <f t="shared" si="13"/>
        <v>0</v>
      </c>
      <c r="AF51" s="55">
        <f t="shared" si="13"/>
        <v>1</v>
      </c>
      <c r="AG51" s="56">
        <f t="shared" si="11"/>
        <v>15</v>
      </c>
      <c r="AH51" s="39"/>
    </row>
    <row r="52" spans="1:46" s="40" customFormat="1" ht="18" thickBot="1" x14ac:dyDescent="0.45">
      <c r="A52" s="39"/>
      <c r="B52" s="57" t="s">
        <v>48</v>
      </c>
      <c r="C52" s="65"/>
      <c r="D52" s="104"/>
      <c r="E52" s="105">
        <f t="shared" ref="E52:AF52" si="14">E48+E51</f>
        <v>2</v>
      </c>
      <c r="F52" s="67">
        <f t="shared" si="14"/>
        <v>0</v>
      </c>
      <c r="G52" s="67">
        <f t="shared" si="14"/>
        <v>0</v>
      </c>
      <c r="H52" s="67">
        <f t="shared" si="14"/>
        <v>1</v>
      </c>
      <c r="I52" s="67">
        <f t="shared" si="14"/>
        <v>0</v>
      </c>
      <c r="J52" s="67">
        <f t="shared" si="14"/>
        <v>0</v>
      </c>
      <c r="K52" s="67">
        <f t="shared" si="14"/>
        <v>0</v>
      </c>
      <c r="L52" s="67">
        <f t="shared" si="14"/>
        <v>0</v>
      </c>
      <c r="M52" s="67">
        <f t="shared" si="14"/>
        <v>2</v>
      </c>
      <c r="N52" s="67">
        <f t="shared" si="14"/>
        <v>0</v>
      </c>
      <c r="O52" s="67">
        <f t="shared" si="14"/>
        <v>0</v>
      </c>
      <c r="P52" s="67">
        <f t="shared" si="14"/>
        <v>0</v>
      </c>
      <c r="Q52" s="67">
        <f t="shared" si="14"/>
        <v>0</v>
      </c>
      <c r="R52" s="67">
        <f t="shared" si="14"/>
        <v>3</v>
      </c>
      <c r="S52" s="67">
        <f t="shared" si="14"/>
        <v>3</v>
      </c>
      <c r="T52" s="67">
        <f t="shared" si="14"/>
        <v>0</v>
      </c>
      <c r="U52" s="67">
        <f t="shared" si="14"/>
        <v>0</v>
      </c>
      <c r="V52" s="67">
        <f t="shared" si="14"/>
        <v>0</v>
      </c>
      <c r="W52" s="67">
        <f t="shared" si="14"/>
        <v>0</v>
      </c>
      <c r="X52" s="67">
        <f t="shared" si="14"/>
        <v>0</v>
      </c>
      <c r="Y52" s="67">
        <f t="shared" si="14"/>
        <v>0</v>
      </c>
      <c r="Z52" s="67">
        <f t="shared" si="14"/>
        <v>0</v>
      </c>
      <c r="AA52" s="67">
        <f t="shared" si="14"/>
        <v>0</v>
      </c>
      <c r="AB52" s="67">
        <f t="shared" si="14"/>
        <v>0</v>
      </c>
      <c r="AC52" s="67">
        <f t="shared" si="14"/>
        <v>0</v>
      </c>
      <c r="AD52" s="67">
        <f t="shared" si="14"/>
        <v>4</v>
      </c>
      <c r="AE52" s="67">
        <f t="shared" si="14"/>
        <v>1</v>
      </c>
      <c r="AF52" s="67">
        <f t="shared" si="14"/>
        <v>1</v>
      </c>
      <c r="AG52" s="106">
        <f t="shared" si="11"/>
        <v>17</v>
      </c>
      <c r="AH52" s="39"/>
    </row>
    <row r="53" spans="1:46" s="40" customFormat="1" ht="14.25" customHeight="1" thickBot="1" x14ac:dyDescent="0.45">
      <c r="A53" s="35"/>
      <c r="B53" s="35"/>
      <c r="C53" s="95"/>
      <c r="D53" s="95"/>
      <c r="E53" s="97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107"/>
      <c r="AH53" s="39"/>
    </row>
    <row r="54" spans="1:46" s="40" customFormat="1" ht="18" thickBot="1" x14ac:dyDescent="0.45">
      <c r="A54" s="35" t="s">
        <v>61</v>
      </c>
      <c r="B54" s="35" t="s">
        <v>5</v>
      </c>
      <c r="C54" s="95"/>
      <c r="D54" s="95"/>
      <c r="E54" s="108">
        <v>0</v>
      </c>
      <c r="F54" s="109">
        <v>0</v>
      </c>
      <c r="G54" s="109">
        <v>0</v>
      </c>
      <c r="H54" s="109">
        <v>0</v>
      </c>
      <c r="I54" s="109">
        <v>0</v>
      </c>
      <c r="J54" s="109">
        <v>0</v>
      </c>
      <c r="K54" s="109">
        <v>0</v>
      </c>
      <c r="L54" s="109">
        <v>0</v>
      </c>
      <c r="M54" s="109">
        <v>1</v>
      </c>
      <c r="N54" s="109">
        <v>0</v>
      </c>
      <c r="O54" s="109">
        <v>0</v>
      </c>
      <c r="P54" s="109">
        <v>0</v>
      </c>
      <c r="Q54" s="109">
        <v>1</v>
      </c>
      <c r="R54" s="109">
        <v>0</v>
      </c>
      <c r="S54" s="109">
        <v>0</v>
      </c>
      <c r="T54" s="109">
        <v>0</v>
      </c>
      <c r="U54" s="109">
        <v>0</v>
      </c>
      <c r="V54" s="109">
        <v>0</v>
      </c>
      <c r="W54" s="109">
        <v>0</v>
      </c>
      <c r="X54" s="109">
        <v>0</v>
      </c>
      <c r="Y54" s="109">
        <v>0</v>
      </c>
      <c r="Z54" s="109">
        <v>0</v>
      </c>
      <c r="AA54" s="109">
        <v>0</v>
      </c>
      <c r="AB54" s="109">
        <v>0</v>
      </c>
      <c r="AC54" s="109">
        <v>0</v>
      </c>
      <c r="AD54" s="109">
        <v>2</v>
      </c>
      <c r="AE54" s="109">
        <v>0</v>
      </c>
      <c r="AF54" s="110">
        <v>30</v>
      </c>
      <c r="AG54" s="111">
        <f>SUM(E54:AF54)</f>
        <v>34</v>
      </c>
      <c r="AH54" s="39"/>
    </row>
    <row r="55" spans="1:46" s="40" customFormat="1" ht="17.25" x14ac:dyDescent="0.4">
      <c r="A55" s="35"/>
      <c r="B55" s="35"/>
      <c r="C55" s="95"/>
      <c r="D55" s="95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3"/>
      <c r="AD55" s="112"/>
      <c r="AE55" s="112"/>
      <c r="AF55" s="112"/>
      <c r="AG55" s="112"/>
      <c r="AH55" s="39"/>
    </row>
    <row r="56" spans="1:46" s="40" customFormat="1" ht="23.25" customHeight="1" thickBot="1" x14ac:dyDescent="0.45">
      <c r="A56" s="114" t="s">
        <v>62</v>
      </c>
      <c r="B56" s="39"/>
      <c r="C56" s="47"/>
      <c r="D56" s="47"/>
      <c r="E56" s="114"/>
      <c r="F56" s="114"/>
      <c r="G56" s="114"/>
      <c r="H56" s="114"/>
      <c r="J56" s="114"/>
      <c r="K56" s="114"/>
      <c r="M56" s="114"/>
      <c r="N56" s="114"/>
      <c r="O56" s="114"/>
      <c r="P56" s="114"/>
      <c r="Q56" s="114"/>
      <c r="R56" s="114"/>
      <c r="S56" s="114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</row>
    <row r="57" spans="1:46" s="40" customFormat="1" ht="18" thickBot="1" x14ac:dyDescent="0.45">
      <c r="A57" s="35"/>
      <c r="B57" s="116" t="s">
        <v>63</v>
      </c>
      <c r="C57" s="117" t="s">
        <v>64</v>
      </c>
      <c r="D57" s="116" t="s">
        <v>34</v>
      </c>
      <c r="F57" s="118"/>
      <c r="G57" s="119"/>
      <c r="H57" s="119"/>
      <c r="I57" s="119"/>
      <c r="J57" s="114" t="s">
        <v>65</v>
      </c>
      <c r="K57" s="120"/>
      <c r="N57" s="114"/>
      <c r="O57" s="114"/>
      <c r="P57" s="114" t="s">
        <v>66</v>
      </c>
      <c r="Q57" s="114"/>
      <c r="R57" s="114"/>
      <c r="S57" s="114"/>
      <c r="T57" s="115"/>
      <c r="U57" s="121"/>
      <c r="V57" s="121"/>
      <c r="W57" s="121"/>
      <c r="X57" s="121"/>
      <c r="Y57" s="121"/>
      <c r="Z57" s="115"/>
      <c r="AA57" s="115"/>
      <c r="AB57" s="115"/>
      <c r="AC57" s="115"/>
      <c r="AD57" s="115"/>
      <c r="AE57" s="115"/>
      <c r="AF57" s="114"/>
      <c r="AG57" s="114"/>
      <c r="AH57" s="39"/>
    </row>
    <row r="58" spans="1:46" s="40" customFormat="1" ht="17.25" x14ac:dyDescent="0.4">
      <c r="A58" s="35" t="s">
        <v>67</v>
      </c>
      <c r="B58" s="122">
        <v>24</v>
      </c>
      <c r="C58" s="123">
        <v>3</v>
      </c>
      <c r="D58" s="124">
        <f>B58+C58</f>
        <v>27</v>
      </c>
      <c r="F58" s="125"/>
      <c r="G58" s="125"/>
      <c r="H58" s="126"/>
      <c r="I58" s="126"/>
      <c r="J58" s="127" t="s">
        <v>67</v>
      </c>
      <c r="K58" s="128"/>
      <c r="L58" s="127"/>
      <c r="M58" s="129">
        <v>1</v>
      </c>
      <c r="P58" s="35" t="s">
        <v>67</v>
      </c>
      <c r="Q58" s="35"/>
      <c r="R58" s="130">
        <v>3</v>
      </c>
      <c r="S58" s="39" t="s">
        <v>68</v>
      </c>
      <c r="T58" s="115"/>
      <c r="U58" s="121"/>
      <c r="V58" s="121"/>
      <c r="W58" s="121"/>
      <c r="X58" s="121"/>
      <c r="Y58" s="121"/>
      <c r="Z58" s="115"/>
      <c r="AA58" s="115"/>
      <c r="AB58" s="115"/>
      <c r="AC58" s="115"/>
      <c r="AD58" s="115"/>
      <c r="AE58" s="115"/>
      <c r="AF58" s="39"/>
      <c r="AG58" s="39"/>
      <c r="AH58" s="39"/>
      <c r="AI58" s="39"/>
      <c r="AJ58" s="39"/>
      <c r="AK58" s="39"/>
    </row>
    <row r="59" spans="1:46" s="40" customFormat="1" ht="18" thickBot="1" x14ac:dyDescent="0.45">
      <c r="A59" s="57" t="s">
        <v>69</v>
      </c>
      <c r="B59" s="131">
        <v>7</v>
      </c>
      <c r="C59" s="132">
        <v>18</v>
      </c>
      <c r="D59" s="133">
        <f>B59+C59</f>
        <v>25</v>
      </c>
      <c r="F59" s="125"/>
      <c r="G59" s="125"/>
      <c r="H59" s="126"/>
      <c r="I59" s="126"/>
      <c r="J59" s="134" t="s">
        <v>70</v>
      </c>
      <c r="K59" s="135"/>
      <c r="L59" s="134"/>
      <c r="M59" s="136">
        <v>11</v>
      </c>
      <c r="P59" s="57" t="s">
        <v>71</v>
      </c>
      <c r="Q59" s="57"/>
      <c r="R59" s="137">
        <v>415</v>
      </c>
      <c r="S59" s="39" t="s">
        <v>68</v>
      </c>
      <c r="T59" s="115"/>
      <c r="U59" s="121"/>
      <c r="V59" s="119"/>
      <c r="W59" s="138"/>
      <c r="X59" s="121"/>
      <c r="Y59" s="121"/>
      <c r="Z59" s="115"/>
      <c r="AA59" s="115"/>
      <c r="AB59" s="115"/>
      <c r="AC59" s="115"/>
      <c r="AD59" s="115"/>
      <c r="AE59" s="115"/>
      <c r="AF59" s="39"/>
      <c r="AG59" s="39"/>
      <c r="AH59" s="39"/>
      <c r="AI59" s="39"/>
      <c r="AJ59" s="39"/>
      <c r="AK59" s="39"/>
    </row>
    <row r="60" spans="1:46" s="40" customFormat="1" ht="18" thickBot="1" x14ac:dyDescent="0.45">
      <c r="A60" s="139" t="s">
        <v>34</v>
      </c>
      <c r="B60" s="140">
        <f>B58+B59</f>
        <v>31</v>
      </c>
      <c r="C60" s="141">
        <f>SUM(C58:C59)</f>
        <v>21</v>
      </c>
      <c r="D60" s="140">
        <f>SUM(B60:C60)</f>
        <v>52</v>
      </c>
      <c r="F60" s="125"/>
      <c r="G60" s="125"/>
      <c r="H60" s="126"/>
      <c r="I60" s="126"/>
      <c r="J60" s="142" t="s">
        <v>72</v>
      </c>
      <c r="K60" s="135"/>
      <c r="L60" s="135"/>
      <c r="M60" s="136">
        <v>3</v>
      </c>
      <c r="P60" s="139" t="s">
        <v>34</v>
      </c>
      <c r="Q60" s="139"/>
      <c r="R60" s="143">
        <f>SUM(R58:R59)</f>
        <v>418</v>
      </c>
      <c r="S60" s="39" t="s">
        <v>68</v>
      </c>
      <c r="T60" s="115"/>
      <c r="U60" s="121"/>
      <c r="V60" s="121"/>
      <c r="W60" s="121"/>
      <c r="X60" s="121"/>
      <c r="Y60" s="121"/>
      <c r="Z60" s="115"/>
      <c r="AA60" s="115"/>
      <c r="AB60" s="115"/>
      <c r="AC60" s="115"/>
      <c r="AD60" s="115"/>
      <c r="AE60" s="115"/>
      <c r="AF60" s="39"/>
      <c r="AG60" s="39"/>
      <c r="AH60" s="39"/>
      <c r="AI60" s="39"/>
      <c r="AJ60" s="39"/>
      <c r="AK60" s="39"/>
    </row>
    <row r="61" spans="1:46" s="40" customFormat="1" ht="17.25" x14ac:dyDescent="0.4">
      <c r="A61" s="35"/>
      <c r="B61" s="35"/>
      <c r="C61" s="39"/>
      <c r="D61" s="39"/>
      <c r="E61" s="39"/>
      <c r="F61" s="125"/>
      <c r="G61" s="125"/>
      <c r="H61" s="126"/>
      <c r="I61" s="126"/>
      <c r="J61" s="142" t="s">
        <v>73</v>
      </c>
      <c r="K61" s="135"/>
      <c r="L61" s="135"/>
      <c r="M61" s="136">
        <v>0</v>
      </c>
      <c r="N61" s="39"/>
      <c r="O61" s="39"/>
      <c r="P61" s="39"/>
      <c r="Q61" s="39"/>
      <c r="R61" s="144"/>
      <c r="S61" s="144"/>
      <c r="T61" s="115"/>
      <c r="U61" s="121"/>
      <c r="V61" s="121"/>
      <c r="W61" s="121"/>
      <c r="X61" s="121"/>
      <c r="Y61" s="121"/>
      <c r="Z61" s="115"/>
      <c r="AA61" s="115"/>
      <c r="AB61" s="115"/>
      <c r="AC61" s="115"/>
      <c r="AD61" s="115"/>
      <c r="AE61" s="115"/>
      <c r="AF61" s="39"/>
      <c r="AG61" s="39"/>
      <c r="AH61" s="39"/>
    </row>
    <row r="62" spans="1:46" s="40" customFormat="1" ht="18" thickBot="1" x14ac:dyDescent="0.45">
      <c r="A62" s="145"/>
      <c r="B62" s="145"/>
      <c r="C62" s="145"/>
      <c r="D62" s="145"/>
      <c r="E62" s="2"/>
      <c r="F62" s="39"/>
      <c r="G62" s="39"/>
      <c r="H62" s="39"/>
      <c r="I62" s="2"/>
      <c r="J62" s="125" t="s">
        <v>74</v>
      </c>
      <c r="L62" s="125"/>
      <c r="M62" s="137">
        <v>0</v>
      </c>
      <c r="N62" s="2"/>
      <c r="O62" s="2"/>
      <c r="P62" s="2"/>
      <c r="Q62" s="2"/>
      <c r="R62" s="2"/>
      <c r="S62" s="2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</row>
    <row r="63" spans="1:46" s="40" customFormat="1" ht="18" thickBot="1" x14ac:dyDescent="0.45">
      <c r="A63" s="118"/>
      <c r="B63" s="125"/>
      <c r="C63" s="146"/>
      <c r="D63" s="146"/>
      <c r="E63" s="2"/>
      <c r="F63" s="2"/>
      <c r="G63" s="2"/>
      <c r="H63" s="2"/>
      <c r="I63" s="2"/>
      <c r="J63" s="139" t="s">
        <v>34</v>
      </c>
      <c r="K63" s="147"/>
      <c r="L63" s="139"/>
      <c r="M63" s="148">
        <f>SUM(M58:M62)</f>
        <v>15</v>
      </c>
      <c r="N63" s="2"/>
      <c r="O63" s="2"/>
      <c r="P63" s="2"/>
      <c r="Q63" s="2"/>
      <c r="R63" s="2"/>
      <c r="S63" s="2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2"/>
    </row>
    <row r="64" spans="1:46" s="40" customFormat="1" ht="18" customHeight="1" x14ac:dyDescent="0.4">
      <c r="A64" s="125"/>
      <c r="B64" s="149"/>
      <c r="C64" s="149"/>
      <c r="D64" s="149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</row>
    <row r="65" spans="1:31" ht="18" customHeight="1" x14ac:dyDescent="0.4">
      <c r="A65" s="125"/>
      <c r="B65" s="118"/>
      <c r="C65" s="118"/>
      <c r="D65" s="118"/>
      <c r="F65" s="6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</row>
    <row r="66" spans="1:31" ht="17.25" x14ac:dyDescent="0.4">
      <c r="A66" s="125"/>
      <c r="B66" s="118"/>
      <c r="C66" s="118"/>
      <c r="D66" s="118"/>
      <c r="F66" s="6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</row>
    <row r="67" spans="1:31" ht="17.25" x14ac:dyDescent="0.4">
      <c r="A67" s="125"/>
      <c r="B67" s="118"/>
      <c r="C67" s="118"/>
      <c r="D67" s="118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</row>
    <row r="68" spans="1:31" x14ac:dyDescent="0.4">
      <c r="A68" s="145"/>
      <c r="B68" s="145"/>
      <c r="C68" s="145"/>
      <c r="D68" s="14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</row>
    <row r="69" spans="1:31" x14ac:dyDescent="0.4">
      <c r="A69" s="145"/>
      <c r="B69" s="145"/>
      <c r="C69" s="145"/>
      <c r="D69" s="14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</row>
  </sheetData>
  <sheetProtection password="C6BE" sheet="1" formatCells="0" formatColumns="0" formatRows="0"/>
  <mergeCells count="2">
    <mergeCell ref="AE1:AF1"/>
    <mergeCell ref="AE2:AF2"/>
  </mergeCells>
  <phoneticPr fontId="3"/>
  <dataValidations count="4">
    <dataValidation allowBlank="1" showInputMessage="1" showErrorMessage="1" promptTitle="入力禁止" prompt="自動計算の項目です。" sqref="R60 E30:AF30 E37:AF37 E39:AF44 E48:AF48 B60:D60 D58:D59 H61 M63 E51:AF52"/>
    <dataValidation allowBlank="1" showInputMessage="1" showErrorMessage="1" promptTitle="入力禁止" prompt="自動集計の項目です。" sqref="E14:AF14 E6:AF6 E21:AF22"/>
    <dataValidation allowBlank="1" showInputMessage="1" showErrorMessage="1" promptTitle="入力禁止" prompt="自動集計の項目です" sqref="AG4:AG6 AG8:AG22 AG25:AG30 AG32:AG37 AG39:AG44 AG46:AG52 AG54"/>
    <dataValidation type="whole" errorStyle="warning" imeMode="off" operator="greaterThanOrEqual" allowBlank="1" showInputMessage="1" showErrorMessage="1" errorTitle="半角英数" error="半角英数で入力して下さい。" promptTitle="半角整数" sqref="R58:R59 B65:C66 B58:C59 E32:AF36 E4:AF5 E8:AF13 M58:M59 E25:AF29 E46:AF47 E49:AF50 E54:AF54 H58:I60 M62 E15:AF20">
      <formula1>0</formula1>
    </dataValidation>
  </dataValidations>
  <pageMargins left="0.39370078740157483" right="0" top="0.51181102362204722" bottom="0.31496062992125984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3届出件数 </vt:lpstr>
      <vt:lpstr>'3届出件数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9631155</dc:creator>
  <cp:lastModifiedBy>9631155</cp:lastModifiedBy>
  <dcterms:created xsi:type="dcterms:W3CDTF">2024-03-12T07:32:06Z</dcterms:created>
  <dcterms:modified xsi:type="dcterms:W3CDTF">2024-03-12T07:33:44Z</dcterms:modified>
</cp:coreProperties>
</file>