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14.206\01企画推進課\R4年度\40 調査統計係\48 令和4年版福知山市統計書\令和4年版福知山市統計書\4 京都データストアあ\"/>
    </mc:Choice>
  </mc:AlternateContent>
  <bookViews>
    <workbookView xWindow="0" yWindow="0" windowWidth="16695" windowHeight="10335"/>
  </bookViews>
  <sheets>
    <sheet name="14-9" sheetId="1" r:id="rId1"/>
  </sheets>
  <externalReferences>
    <externalReference r:id="rId2"/>
    <externalReference r:id="rId3"/>
    <externalReference r:id="rId4"/>
    <externalReference r:id="rId5"/>
    <externalReference r:id="rId6"/>
    <externalReference r:id="rId7"/>
  </externalReferences>
  <definedNames>
    <definedName name="_0才以上1才未満">#REF!</definedName>
    <definedName name="_0才以上５才未満">#REF!</definedName>
    <definedName name="_5才以上１０才未満">#REF!</definedName>
    <definedName name="あ">[2]共通ﾃｰﾌﾞﾙ!$B$10</definedName>
    <definedName name="データ">#REF!</definedName>
    <definedName name="括弧" localSheetId="0">#REF!</definedName>
    <definedName name="括弧">#REF!</definedName>
    <definedName name="基準日">[3]共通ﾃｰﾌﾞﾙ!$B$5</definedName>
    <definedName name="近畿都市統計19">#REF!</definedName>
    <definedName name="近畿都市統計20">[4]共通ﾃｰﾌﾞﾙ!$B$10</definedName>
    <definedName name="行政区リスト">[5]行政区一覧!$E$2:$G$465</definedName>
    <definedName name="国政選挙" localSheetId="0">#REF!</definedName>
    <definedName name="国政選挙">#REF!</definedName>
    <definedName name="今年" localSheetId="0">#REF!</definedName>
    <definedName name="今年">#REF!</definedName>
    <definedName name="参考">#REF!</definedName>
    <definedName name="参考データ" localSheetId="0">#REF!</definedName>
    <definedName name="参考データ">#REF!</definedName>
    <definedName name="市区町村名">[6]コード!$B$2:$Z$2</definedName>
    <definedName name="事業所・企業統計調査" localSheetId="0">#REF!</definedName>
    <definedName name="事業所・企業統計調査">#REF!</definedName>
    <definedName name="集計テーブル女">#REF!</definedName>
    <definedName name="集計テーブル男">#REF!</definedName>
    <definedName name="選択された行政区">[5]行政区集計!#REF!</definedName>
    <definedName name="前回基準日" localSheetId="0">#REF!</definedName>
    <definedName name="前回基準日">#REF!</definedName>
    <definedName name="前回国勢調査年" localSheetId="0">#REF!</definedName>
    <definedName name="前回国勢調査年">#REF!</definedName>
    <definedName name="前々回基準日" localSheetId="0">#REF!</definedName>
    <definedName name="前々回基準日">#REF!</definedName>
    <definedName name="前々回国勢調査年" localSheetId="0">#REF!</definedName>
    <definedName name="前々回国勢調査年">#REF!</definedName>
    <definedName name="前々年" localSheetId="0">#REF!</definedName>
    <definedName name="前々年">#REF!</definedName>
    <definedName name="前年" localSheetId="0">#REF!</definedName>
    <definedName name="前年">#REF!</definedName>
    <definedName name="前年度末" localSheetId="0">#REF!</definedName>
    <definedName name="前年度末">#REF!</definedName>
    <definedName name="調査都市" localSheetId="0">#REF!</definedName>
    <definedName name="調査都市">#REF!</definedName>
    <definedName name="直近国政選挙" localSheetId="0">#REF!</definedName>
    <definedName name="直近国政選挙">#REF!</definedName>
    <definedName name="農林業センサス" localSheetId="0">#REF!</definedName>
    <definedName name="農林業センサス">#REF!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D6" i="1" s="1"/>
  <c r="H6" i="1"/>
  <c r="E7" i="1"/>
  <c r="H7" i="1"/>
  <c r="D7" i="1" s="1"/>
  <c r="E8" i="1"/>
  <c r="D8" i="1" s="1"/>
  <c r="H8" i="1"/>
  <c r="D9" i="1"/>
  <c r="E9" i="1"/>
  <c r="D10" i="1"/>
  <c r="E10" i="1"/>
  <c r="D11" i="1"/>
  <c r="E11" i="1"/>
  <c r="D12" i="1"/>
  <c r="E12" i="1"/>
  <c r="D13" i="1"/>
  <c r="E13" i="1"/>
  <c r="D14" i="1"/>
  <c r="E14" i="1"/>
  <c r="D15" i="1"/>
  <c r="E15" i="1"/>
  <c r="D16" i="1"/>
  <c r="E16" i="1"/>
  <c r="D17" i="1"/>
  <c r="E17" i="1"/>
  <c r="E18" i="1"/>
  <c r="H18" i="1"/>
  <c r="D18" i="1" s="1"/>
  <c r="E19" i="1"/>
  <c r="D19" i="1" s="1"/>
  <c r="E20" i="1"/>
  <c r="D20" i="1" s="1"/>
  <c r="E21" i="1"/>
  <c r="D21" i="1" s="1"/>
  <c r="E22" i="1"/>
  <c r="D22" i="1" s="1"/>
  <c r="E23" i="1"/>
  <c r="D23" i="1" s="1"/>
  <c r="E24" i="1"/>
  <c r="D24" i="1" s="1"/>
  <c r="E25" i="1"/>
  <c r="D25" i="1" s="1"/>
  <c r="E26" i="1"/>
  <c r="D26" i="1" s="1"/>
  <c r="E27" i="1"/>
  <c r="D27" i="1" s="1"/>
  <c r="E28" i="1"/>
  <c r="D28" i="1" s="1"/>
  <c r="E29" i="1"/>
  <c r="D29" i="1" s="1"/>
  <c r="E30" i="1"/>
  <c r="D30" i="1" s="1"/>
  <c r="H30" i="1"/>
  <c r="D31" i="1"/>
  <c r="E31" i="1"/>
  <c r="D32" i="1"/>
  <c r="E32" i="1"/>
</calcChain>
</file>

<file path=xl/sharedStrings.xml><?xml version="1.0" encoding="utf-8"?>
<sst xmlns="http://schemas.openxmlformats.org/spreadsheetml/2006/main" count="123" uniqueCount="44">
  <si>
    <t>（注）平成27年4月1日より、国民健康保険新大江病院を市立福知山市民病院大江分院として運用開始。</t>
    <rPh sb="1" eb="2">
      <t>チュウ</t>
    </rPh>
    <rPh sb="3" eb="5">
      <t>ヘイセイ</t>
    </rPh>
    <rPh sb="7" eb="8">
      <t>ネン</t>
    </rPh>
    <rPh sb="9" eb="10">
      <t>ガツ</t>
    </rPh>
    <rPh sb="11" eb="12">
      <t>ニチ</t>
    </rPh>
    <rPh sb="15" eb="21">
      <t>コクミンケンコウホケン</t>
    </rPh>
    <rPh sb="21" eb="24">
      <t>シンオオエ</t>
    </rPh>
    <rPh sb="24" eb="26">
      <t>ビョウイン</t>
    </rPh>
    <rPh sb="27" eb="29">
      <t>シリツ</t>
    </rPh>
    <rPh sb="29" eb="32">
      <t>フクチヤマ</t>
    </rPh>
    <phoneticPr fontId="3"/>
  </si>
  <si>
    <t>（注）内科系とは内科、呼吸器内科、消化器内科、循環器内科、血液内科、腫瘍内科、腎臓内科、糖尿病内科をさす。</t>
    <rPh sb="1" eb="2">
      <t>チュウ</t>
    </rPh>
    <rPh sb="3" eb="6">
      <t>ナイカケイ</t>
    </rPh>
    <rPh sb="8" eb="10">
      <t>ナイカ</t>
    </rPh>
    <rPh sb="11" eb="14">
      <t>コキュウキ</t>
    </rPh>
    <rPh sb="14" eb="16">
      <t>ナイカ</t>
    </rPh>
    <rPh sb="17" eb="20">
      <t>ショウカキ</t>
    </rPh>
    <rPh sb="20" eb="22">
      <t>ナイカ</t>
    </rPh>
    <rPh sb="23" eb="26">
      <t>ジュンカンキ</t>
    </rPh>
    <rPh sb="26" eb="28">
      <t>ナイカ</t>
    </rPh>
    <rPh sb="29" eb="31">
      <t>ケツエキ</t>
    </rPh>
    <rPh sb="31" eb="33">
      <t>ナイカ</t>
    </rPh>
    <rPh sb="34" eb="36">
      <t>シュヨウ</t>
    </rPh>
    <rPh sb="36" eb="38">
      <t>ナイカ</t>
    </rPh>
    <rPh sb="39" eb="41">
      <t>ジンゾウ</t>
    </rPh>
    <rPh sb="41" eb="43">
      <t>ナイカ</t>
    </rPh>
    <rPh sb="44" eb="47">
      <t>トウニョウビョウ</t>
    </rPh>
    <rPh sb="47" eb="49">
      <t>ナイカ</t>
    </rPh>
    <phoneticPr fontId="6"/>
  </si>
  <si>
    <t>資料　市立福知山市民病院</t>
    <phoneticPr fontId="6"/>
  </si>
  <si>
    <t>-</t>
  </si>
  <si>
    <t>-</t>
    <phoneticPr fontId="6"/>
  </si>
  <si>
    <t>救急科</t>
    <rPh sb="0" eb="2">
      <t>キュウキュウ</t>
    </rPh>
    <rPh sb="2" eb="3">
      <t>カ</t>
    </rPh>
    <phoneticPr fontId="6"/>
  </si>
  <si>
    <t>放射線科</t>
    <rPh sb="0" eb="2">
      <t>ホウシャ</t>
    </rPh>
    <rPh sb="2" eb="3">
      <t>セン</t>
    </rPh>
    <rPh sb="3" eb="4">
      <t>カ</t>
    </rPh>
    <phoneticPr fontId="6"/>
  </si>
  <si>
    <t>リハビリテーション科</t>
    <rPh sb="9" eb="10">
      <t>カ</t>
    </rPh>
    <phoneticPr fontId="6"/>
  </si>
  <si>
    <t>耳鼻いんこう科</t>
    <rPh sb="0" eb="2">
      <t>ジビ</t>
    </rPh>
    <rPh sb="6" eb="7">
      <t>カ</t>
    </rPh>
    <phoneticPr fontId="6"/>
  </si>
  <si>
    <t>眼科</t>
    <rPh sb="0" eb="2">
      <t>ガンカ</t>
    </rPh>
    <phoneticPr fontId="6"/>
  </si>
  <si>
    <t>産婦人科</t>
    <rPh sb="0" eb="4">
      <t>サンフジンカ</t>
    </rPh>
    <phoneticPr fontId="6"/>
  </si>
  <si>
    <t>泌尿器科</t>
    <rPh sb="0" eb="1">
      <t>ヒ</t>
    </rPh>
    <rPh sb="1" eb="2">
      <t>ニョウ</t>
    </rPh>
    <rPh sb="2" eb="3">
      <t>キ</t>
    </rPh>
    <rPh sb="3" eb="4">
      <t>カ</t>
    </rPh>
    <phoneticPr fontId="6"/>
  </si>
  <si>
    <t>皮膚科</t>
    <rPh sb="0" eb="3">
      <t>ヒフカ</t>
    </rPh>
    <phoneticPr fontId="6"/>
  </si>
  <si>
    <t>小児外科</t>
    <rPh sb="0" eb="2">
      <t>ショウニ</t>
    </rPh>
    <rPh sb="2" eb="4">
      <t>ゲカ</t>
    </rPh>
    <phoneticPr fontId="6"/>
  </si>
  <si>
    <t>心臓血管外科</t>
    <rPh sb="0" eb="2">
      <t>シンゾウ</t>
    </rPh>
    <rPh sb="2" eb="4">
      <t>ケッカン</t>
    </rPh>
    <rPh sb="4" eb="6">
      <t>ゲカ</t>
    </rPh>
    <phoneticPr fontId="6"/>
  </si>
  <si>
    <t>脳神経外科</t>
    <rPh sb="0" eb="1">
      <t>ノウ</t>
    </rPh>
    <rPh sb="1" eb="3">
      <t>シンケイ</t>
    </rPh>
    <rPh sb="3" eb="5">
      <t>ゲカ</t>
    </rPh>
    <phoneticPr fontId="6"/>
  </si>
  <si>
    <t>形成外科</t>
    <rPh sb="0" eb="4">
      <t>ケイセイゲカ</t>
    </rPh>
    <phoneticPr fontId="6"/>
  </si>
  <si>
    <t>整形外科</t>
    <rPh sb="0" eb="2">
      <t>セイケイ</t>
    </rPh>
    <rPh sb="2" eb="4">
      <t>ゲカ</t>
    </rPh>
    <phoneticPr fontId="6"/>
  </si>
  <si>
    <t>外科</t>
    <rPh sb="0" eb="2">
      <t>ゲカ</t>
    </rPh>
    <phoneticPr fontId="6"/>
  </si>
  <si>
    <t>小児科</t>
    <rPh sb="0" eb="3">
      <t>ショウニカ</t>
    </rPh>
    <phoneticPr fontId="6"/>
  </si>
  <si>
    <t>-</t>
    <phoneticPr fontId="3"/>
  </si>
  <si>
    <t>神経内科</t>
    <rPh sb="0" eb="2">
      <t>シンケイ</t>
    </rPh>
    <rPh sb="2" eb="4">
      <t>ナイカ</t>
    </rPh>
    <phoneticPr fontId="6"/>
  </si>
  <si>
    <t>精神神経科</t>
    <rPh sb="0" eb="2">
      <t>セイシン</t>
    </rPh>
    <rPh sb="2" eb="5">
      <t>シンケイカ</t>
    </rPh>
    <phoneticPr fontId="6"/>
  </si>
  <si>
    <t>糖尿病内科</t>
    <rPh sb="0" eb="3">
      <t>トウニョウビョウ</t>
    </rPh>
    <rPh sb="3" eb="5">
      <t>ナイカ</t>
    </rPh>
    <phoneticPr fontId="7"/>
  </si>
  <si>
    <t>腎臓内科</t>
    <rPh sb="0" eb="2">
      <t>ジンゾウ</t>
    </rPh>
    <rPh sb="2" eb="4">
      <t>ナイカ</t>
    </rPh>
    <phoneticPr fontId="7"/>
  </si>
  <si>
    <t>腫瘍内科</t>
    <rPh sb="0" eb="2">
      <t>シュヨウ</t>
    </rPh>
    <rPh sb="2" eb="4">
      <t>ナイカ</t>
    </rPh>
    <phoneticPr fontId="7"/>
  </si>
  <si>
    <t>血液内科</t>
    <rPh sb="0" eb="2">
      <t>ケツエキ</t>
    </rPh>
    <rPh sb="2" eb="4">
      <t>ナイカ</t>
    </rPh>
    <phoneticPr fontId="7"/>
  </si>
  <si>
    <t>　</t>
    <phoneticPr fontId="7"/>
  </si>
  <si>
    <t>循環器内科</t>
    <rPh sb="0" eb="3">
      <t>ジュンカンキ</t>
    </rPh>
    <rPh sb="3" eb="4">
      <t>ナイ</t>
    </rPh>
    <rPh sb="4" eb="5">
      <t>カ</t>
    </rPh>
    <phoneticPr fontId="6"/>
  </si>
  <si>
    <t>消化器内科</t>
    <rPh sb="0" eb="3">
      <t>ショウカキ</t>
    </rPh>
    <rPh sb="3" eb="4">
      <t>ナイ</t>
    </rPh>
    <rPh sb="4" eb="5">
      <t>カ</t>
    </rPh>
    <phoneticPr fontId="6"/>
  </si>
  <si>
    <t>呼吸器内科</t>
    <rPh sb="0" eb="3">
      <t>コキュウキ</t>
    </rPh>
    <rPh sb="3" eb="4">
      <t>ナイ</t>
    </rPh>
    <rPh sb="4" eb="5">
      <t>カ</t>
    </rPh>
    <phoneticPr fontId="6"/>
  </si>
  <si>
    <t>内　　　　　　科</t>
    <rPh sb="0" eb="1">
      <t>ウチ</t>
    </rPh>
    <rPh sb="7" eb="8">
      <t>カ</t>
    </rPh>
    <phoneticPr fontId="6"/>
  </si>
  <si>
    <t>内科系</t>
    <rPh sb="0" eb="3">
      <t>ナイカケイ</t>
    </rPh>
    <phoneticPr fontId="6"/>
  </si>
  <si>
    <t>総数</t>
    <rPh sb="0" eb="2">
      <t>ソウスウ</t>
    </rPh>
    <phoneticPr fontId="6"/>
  </si>
  <si>
    <t>人</t>
    <rPh sb="0" eb="1">
      <t>ニン</t>
    </rPh>
    <phoneticPr fontId="6"/>
  </si>
  <si>
    <t>外　来　患　者</t>
    <rPh sb="0" eb="1">
      <t>ソト</t>
    </rPh>
    <rPh sb="2" eb="3">
      <t>キ</t>
    </rPh>
    <rPh sb="4" eb="5">
      <t>ワズラ</t>
    </rPh>
    <rPh sb="6" eb="7">
      <t>モノ</t>
    </rPh>
    <phoneticPr fontId="6"/>
  </si>
  <si>
    <t>入　院　患　者</t>
    <rPh sb="0" eb="1">
      <t>イ</t>
    </rPh>
    <rPh sb="2" eb="3">
      <t>イン</t>
    </rPh>
    <rPh sb="4" eb="5">
      <t>ワズラ</t>
    </rPh>
    <rPh sb="6" eb="7">
      <t>モノ</t>
    </rPh>
    <phoneticPr fontId="6"/>
  </si>
  <si>
    <t>計</t>
    <rPh sb="0" eb="1">
      <t>ケイ</t>
    </rPh>
    <phoneticPr fontId="6"/>
  </si>
  <si>
    <t>大　江　分　院</t>
    <rPh sb="0" eb="1">
      <t>ダイ</t>
    </rPh>
    <rPh sb="2" eb="3">
      <t>エ</t>
    </rPh>
    <rPh sb="4" eb="5">
      <t>ブン</t>
    </rPh>
    <rPh sb="6" eb="7">
      <t>イン</t>
    </rPh>
    <phoneticPr fontId="6"/>
  </si>
  <si>
    <t>市　民　病　院</t>
    <rPh sb="0" eb="1">
      <t>シ</t>
    </rPh>
    <rPh sb="2" eb="3">
      <t>タミ</t>
    </rPh>
    <rPh sb="4" eb="5">
      <t>ヤマイ</t>
    </rPh>
    <rPh sb="6" eb="7">
      <t>イン</t>
    </rPh>
    <phoneticPr fontId="6"/>
  </si>
  <si>
    <t>総　　　数</t>
    <rPh sb="0" eb="1">
      <t>フサ</t>
    </rPh>
    <rPh sb="4" eb="5">
      <t>カズ</t>
    </rPh>
    <phoneticPr fontId="6"/>
  </si>
  <si>
    <t>診　　療　　科</t>
    <rPh sb="0" eb="1">
      <t>ミ</t>
    </rPh>
    <rPh sb="3" eb="4">
      <t>リョウ</t>
    </rPh>
    <rPh sb="6" eb="7">
      <t>カ</t>
    </rPh>
    <phoneticPr fontId="6"/>
  </si>
  <si>
    <t>（令和3年度）</t>
    <rPh sb="1" eb="3">
      <t>レイワ</t>
    </rPh>
    <rPh sb="4" eb="6">
      <t>ネンド</t>
    </rPh>
    <rPh sb="5" eb="6">
      <t>ドヘイネンド</t>
    </rPh>
    <phoneticPr fontId="6"/>
  </si>
  <si>
    <t>14-9．市民病院の診療患者数</t>
    <rPh sb="5" eb="7">
      <t>シミン</t>
    </rPh>
    <rPh sb="7" eb="9">
      <t>ビョウイン</t>
    </rPh>
    <rPh sb="10" eb="12">
      <t>シンリョウ</t>
    </rPh>
    <rPh sb="12" eb="14">
      <t>カンジャ</t>
    </rPh>
    <rPh sb="14" eb="15">
      <t>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</si>
</sst>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9" x14ac:knownFonts="1">
    <font>
      <sz val="11"/>
      <color theme="1"/>
      <name val="游ゴシック"/>
      <family val="2"/>
      <charset val="128"/>
      <scheme val="minor"/>
    </font>
    <font>
      <sz val="11"/>
      <name val="ＭＳ Ｐゴシック"/>
      <family val="3"/>
      <charset val="128"/>
    </font>
    <font>
      <sz val="10.5"/>
      <name val="ＭＳ 明朝"/>
      <family val="1"/>
      <charset val="128"/>
    </font>
    <font>
      <sz val="6"/>
      <name val="游ゴシック"/>
      <family val="2"/>
      <charset val="128"/>
      <scheme val="minor"/>
    </font>
    <font>
      <sz val="10"/>
      <name val="ＭＳ 明朝"/>
      <family val="1"/>
      <charset val="128"/>
    </font>
    <font>
      <sz val="9"/>
      <name val="ＭＳ 明朝"/>
      <family val="1"/>
      <charset val="128"/>
    </font>
    <font>
      <sz val="6"/>
      <name val="ＭＳ Ｐゴシック"/>
      <family val="3"/>
      <charset val="128"/>
    </font>
    <font>
      <sz val="6"/>
      <name val="游ゴシック"/>
      <family val="3"/>
      <charset val="128"/>
      <scheme val="minor"/>
    </font>
    <font>
      <sz val="8"/>
      <name val="ＭＳ 明朝"/>
      <family val="1"/>
      <charset val="128"/>
    </font>
  </fonts>
  <fills count="2">
    <fill>
      <patternFill patternType="none"/>
    </fill>
    <fill>
      <patternFill patternType="gray125"/>
    </fill>
  </fills>
  <borders count="12">
    <border>
      <left/>
      <right/>
      <top/>
      <bottom/>
      <diagonal/>
    </border>
    <border>
      <left/>
      <right/>
      <top style="thin">
        <color indexed="64"/>
      </top>
      <bottom/>
      <diagonal/>
    </border>
    <border>
      <left/>
      <right/>
      <top/>
      <bottom style="thin">
        <color auto="1"/>
      </bottom>
      <diagonal/>
    </border>
    <border>
      <left style="thin">
        <color auto="1"/>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auto="1"/>
      </top>
      <bottom style="thin">
        <color indexed="64"/>
      </bottom>
      <diagonal/>
    </border>
  </borders>
  <cellStyleXfs count="4">
    <xf numFmtId="0" fontId="0" fillId="0" borderId="0">
      <alignment vertical="center"/>
    </xf>
    <xf numFmtId="0" fontId="1" fillId="0" borderId="0"/>
    <xf numFmtId="0" fontId="1" fillId="0" borderId="0"/>
    <xf numFmtId="38" fontId="1" fillId="0" borderId="0" applyFont="0" applyFill="0" applyBorder="0" applyAlignment="0" applyProtection="0"/>
  </cellStyleXfs>
  <cellXfs count="38">
    <xf numFmtId="0" fontId="0" fillId="0" borderId="0" xfId="0">
      <alignment vertical="center"/>
    </xf>
    <xf numFmtId="0" fontId="2" fillId="0" borderId="0" xfId="1" applyFont="1" applyFill="1" applyAlignment="1">
      <alignment vertical="center" wrapText="1"/>
    </xf>
    <xf numFmtId="0" fontId="1" fillId="0" borderId="0" xfId="1" applyFill="1"/>
    <xf numFmtId="0" fontId="4" fillId="0" borderId="0" xfId="2" applyFont="1" applyFill="1" applyAlignment="1">
      <alignment horizontal="right" vertical="center"/>
    </xf>
    <xf numFmtId="0" fontId="2" fillId="0" borderId="0" xfId="2" applyFont="1" applyFill="1" applyAlignment="1">
      <alignment vertical="center" wrapText="1"/>
    </xf>
    <xf numFmtId="0" fontId="4" fillId="0" borderId="0" xfId="2" applyFont="1" applyFill="1" applyAlignment="1">
      <alignment horizontal="left" vertical="center" wrapText="1"/>
    </xf>
    <xf numFmtId="0" fontId="5" fillId="0" borderId="0" xfId="2" applyFont="1" applyFill="1" applyBorder="1" applyAlignment="1">
      <alignment horizontal="left" vertical="center"/>
    </xf>
    <xf numFmtId="0" fontId="5" fillId="0" borderId="0" xfId="2" applyFont="1" applyFill="1" applyAlignment="1">
      <alignment horizontal="right" vertical="center"/>
    </xf>
    <xf numFmtId="0" fontId="5" fillId="0" borderId="0" xfId="2" applyFont="1" applyFill="1" applyAlignment="1">
      <alignment horizontal="left" vertical="center"/>
    </xf>
    <xf numFmtId="38" fontId="4" fillId="0" borderId="1" xfId="3" applyFont="1" applyFill="1" applyBorder="1" applyAlignment="1">
      <alignment horizontal="center" vertical="center"/>
    </xf>
    <xf numFmtId="38" fontId="4" fillId="0" borderId="0" xfId="3" applyFont="1" applyFill="1" applyBorder="1" applyAlignment="1">
      <alignment horizontal="right" vertical="center" wrapText="1"/>
    </xf>
    <xf numFmtId="0" fontId="2" fillId="0" borderId="0" xfId="2" applyFont="1" applyFill="1" applyBorder="1" applyAlignment="1">
      <alignment horizontal="right" vertical="center" wrapText="1"/>
    </xf>
    <xf numFmtId="0" fontId="2" fillId="0" borderId="0" xfId="2" applyFont="1" applyFill="1" applyBorder="1" applyAlignment="1">
      <alignment horizontal="distributed" vertical="center" wrapText="1"/>
    </xf>
    <xf numFmtId="38" fontId="4" fillId="0" borderId="2" xfId="3" applyFont="1" applyFill="1" applyBorder="1" applyAlignment="1">
      <alignment horizontal="right" vertical="center" wrapText="1"/>
    </xf>
    <xf numFmtId="38" fontId="4" fillId="0" borderId="3" xfId="3" applyFont="1" applyFill="1" applyBorder="1" applyAlignment="1">
      <alignment horizontal="right" vertical="center" wrapText="1"/>
    </xf>
    <xf numFmtId="0" fontId="2" fillId="0" borderId="4" xfId="2" applyFont="1" applyFill="1" applyBorder="1" applyAlignment="1">
      <alignment horizontal="right" vertical="center" wrapText="1"/>
    </xf>
    <xf numFmtId="0" fontId="2" fillId="0" borderId="2" xfId="2" applyFont="1" applyFill="1" applyBorder="1" applyAlignment="1">
      <alignment horizontal="distributed" vertical="center" wrapText="1"/>
    </xf>
    <xf numFmtId="0" fontId="2" fillId="0" borderId="2" xfId="2" applyFont="1" applyFill="1" applyBorder="1" applyAlignment="1">
      <alignment horizontal="right" vertical="center" wrapText="1"/>
    </xf>
    <xf numFmtId="38" fontId="4" fillId="0" borderId="5" xfId="3" applyFont="1" applyFill="1" applyBorder="1" applyAlignment="1">
      <alignment horizontal="right" vertical="center" wrapText="1"/>
    </xf>
    <xf numFmtId="0" fontId="2" fillId="0" borderId="6" xfId="2" applyFont="1" applyFill="1" applyBorder="1" applyAlignment="1">
      <alignment horizontal="right" vertical="center" wrapText="1"/>
    </xf>
    <xf numFmtId="0" fontId="4" fillId="0" borderId="0" xfId="1" applyFont="1" applyFill="1" applyAlignment="1">
      <alignment horizontal="right" vertical="center"/>
    </xf>
    <xf numFmtId="0" fontId="2" fillId="0" borderId="0" xfId="1" applyFont="1" applyFill="1" applyAlignment="1">
      <alignment horizontal="right" vertical="center" wrapText="1"/>
    </xf>
    <xf numFmtId="0" fontId="2" fillId="0" borderId="0" xfId="2" applyFont="1" applyFill="1" applyBorder="1" applyAlignment="1">
      <alignment horizontal="distributed" vertical="center" wrapText="1" justifyLastLine="1"/>
    </xf>
    <xf numFmtId="176" fontId="4" fillId="0" borderId="0" xfId="3" applyNumberFormat="1" applyFont="1" applyFill="1" applyBorder="1" applyAlignment="1">
      <alignment horizontal="right" vertical="center" wrapText="1"/>
    </xf>
    <xf numFmtId="0" fontId="8" fillId="0" borderId="0" xfId="1" applyFont="1" applyFill="1" applyAlignment="1">
      <alignment horizontal="right" vertical="center" wrapText="1"/>
    </xf>
    <xf numFmtId="0" fontId="8" fillId="0" borderId="1" xfId="2" applyFont="1" applyFill="1" applyBorder="1" applyAlignment="1">
      <alignment horizontal="right" vertical="center" wrapText="1"/>
    </xf>
    <xf numFmtId="0" fontId="8" fillId="0" borderId="7" xfId="2" applyFont="1" applyFill="1" applyBorder="1" applyAlignment="1">
      <alignment horizontal="right" vertical="center" wrapText="1"/>
    </xf>
    <xf numFmtId="0" fontId="8" fillId="0" borderId="8" xfId="2" applyFont="1" applyFill="1" applyBorder="1" applyAlignment="1">
      <alignment horizontal="right" vertical="center" wrapText="1"/>
    </xf>
    <xf numFmtId="0" fontId="2" fillId="0" borderId="0" xfId="1" applyFont="1" applyFill="1" applyAlignment="1">
      <alignment horizontal="center" vertical="center" wrapText="1"/>
    </xf>
    <xf numFmtId="0" fontId="2" fillId="0" borderId="9" xfId="2" applyFont="1" applyFill="1" applyBorder="1" applyAlignment="1">
      <alignment horizontal="center" vertical="center" wrapText="1"/>
    </xf>
    <xf numFmtId="0" fontId="2" fillId="0" borderId="10" xfId="2" applyFont="1" applyFill="1" applyBorder="1" applyAlignment="1">
      <alignment horizontal="center" vertical="center" wrapText="1"/>
    </xf>
    <xf numFmtId="0" fontId="2" fillId="0" borderId="10" xfId="2" applyFont="1" applyFill="1" applyBorder="1" applyAlignment="1">
      <alignment horizontal="center" vertical="center" wrapText="1"/>
    </xf>
    <xf numFmtId="0" fontId="2" fillId="0" borderId="11" xfId="2" applyFont="1" applyFill="1" applyBorder="1" applyAlignment="1">
      <alignment horizontal="center" vertical="center" wrapText="1"/>
    </xf>
    <xf numFmtId="0" fontId="2" fillId="0" borderId="0" xfId="1" applyFont="1" applyFill="1" applyAlignment="1">
      <alignment vertical="center"/>
    </xf>
    <xf numFmtId="0" fontId="2" fillId="0" borderId="9"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0" xfId="2" applyFont="1" applyFill="1" applyAlignment="1">
      <alignment vertical="center"/>
    </xf>
    <xf numFmtId="0" fontId="4" fillId="0" borderId="0" xfId="2" applyFont="1" applyFill="1" applyAlignment="1">
      <alignment vertical="center"/>
    </xf>
  </cellXfs>
  <cellStyles count="4">
    <cellStyle name="桁区切り 2 3 2" xfId="3"/>
    <cellStyle name="標準" xfId="0" builtinId="0"/>
    <cellStyle name="標準 2" xfId="1"/>
    <cellStyle name="標準 2 3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32;R4&#31119;&#30693;&#23665;&#24066;&#32113;&#35336;&#2636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2n01sv05\&#37096;&#32626;&#29992;&#12501;&#12457;&#12523;&#12480;\02-&#32113;&#35336;&#20418;\&#36817;&#30079;&#37117;&#24066;&#32113;&#35336;\&#38442;&#21335;&#2406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31&#24180;&#24230;/39%20&#20154;&#21475;&#12539;&#32076;&#28168;/&#24179;&#25104;&#65298;&#65305;&#24180;&#24230;/&#34892;&#25919;&#21306;&#24180;&#40802;&#21029;&#38598;&#35336;9&#264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3&#24180;&#24230;/39%20&#20154;&#21475;&#12539;&#32076;&#28168;/&#65288;&#22269;&#21218;&#35519;&#26619;&#65289;&#38306;&#20418;&#36039;&#26009;/&#12304;&#32076;&#25126;&#20316;&#25104;&#36039;&#26009;&#12305;&#22269;&#21218;&#35519;&#26619;&#23567;&#22320;&#22495;&#38598;&#35336;&#65288;&#65374;R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市民憲章"/>
      <sheetName val="凡例"/>
      <sheetName val="目次"/>
      <sheetName val="1-1"/>
      <sheetName val="1-2"/>
      <sheetName val="1-3"/>
      <sheetName val="1-4"/>
      <sheetName val="1-5"/>
      <sheetName val="1-6"/>
      <sheetName val="1-7"/>
      <sheetName val="2-1"/>
      <sheetName val="2-2"/>
      <sheetName val="2-3"/>
      <sheetName val="2-4"/>
      <sheetName val="2-5"/>
      <sheetName val="2-6"/>
      <sheetName val="2-7"/>
      <sheetName val="3-1"/>
      <sheetName val="3-2"/>
      <sheetName val="3-3"/>
      <sheetName val="3-4"/>
      <sheetName val="3-5"/>
      <sheetName val="3-6"/>
      <sheetName val="3-7"/>
      <sheetName val="3-8"/>
      <sheetName val="3-9"/>
      <sheetName val="3-10"/>
      <sheetName val="4-1"/>
      <sheetName val="4-2"/>
      <sheetName val="4-3"/>
      <sheetName val="4-4"/>
      <sheetName val="4-5"/>
      <sheetName val="4-6"/>
      <sheetName val="4-7"/>
      <sheetName val="4-8"/>
      <sheetName val="4-9"/>
      <sheetName val="4-10"/>
      <sheetName val="4-11"/>
      <sheetName val="4-12"/>
      <sheetName val="4-13"/>
      <sheetName val="5-1"/>
      <sheetName val="5-2"/>
      <sheetName val="5-3 "/>
      <sheetName val="5-4"/>
      <sheetName val="5-5"/>
      <sheetName val="6-1"/>
      <sheetName val="6-2"/>
      <sheetName val="6-3"/>
      <sheetName val="6-4"/>
      <sheetName val="6-5"/>
      <sheetName val="7-1"/>
      <sheetName val="7-2"/>
      <sheetName val="7-3"/>
      <sheetName val="7-4"/>
      <sheetName val="8-1"/>
      <sheetName val="8-2"/>
      <sheetName val="8-3"/>
      <sheetName val="8-4"/>
      <sheetName val="9-1"/>
      <sheetName val="9-2"/>
      <sheetName val="9-3"/>
      <sheetName val="9-4"/>
      <sheetName val="10-1"/>
      <sheetName val="10-2"/>
      <sheetName val="10-3"/>
      <sheetName val="10-4"/>
      <sheetName val="10-5"/>
      <sheetName val="10-6"/>
      <sheetName val="11-1"/>
      <sheetName val="11-2"/>
      <sheetName val="11-3"/>
      <sheetName val="11-4"/>
      <sheetName val="11-5"/>
      <sheetName val="11-6"/>
      <sheetName val="11-7"/>
      <sheetName val="11-8"/>
      <sheetName val="11-9"/>
      <sheetName val="11-10"/>
      <sheetName val="11-11"/>
      <sheetName val="11-12"/>
      <sheetName val="11-13"/>
      <sheetName val="11-14"/>
      <sheetName val="11-15"/>
      <sheetName val="12-1"/>
      <sheetName val="12-2"/>
      <sheetName val="12-3"/>
      <sheetName val="12-4"/>
      <sheetName val="12-5"/>
      <sheetName val="13-1"/>
      <sheetName val="13-2"/>
      <sheetName val="13-3"/>
      <sheetName val="13-4"/>
      <sheetName val="13-5"/>
      <sheetName val="13-6"/>
      <sheetName val="13-7"/>
      <sheetName val="13-8"/>
      <sheetName val="13-9"/>
      <sheetName val="13-10"/>
      <sheetName val="13-11"/>
      <sheetName val="13-12"/>
      <sheetName val="14-10"/>
      <sheetName val="14-11"/>
      <sheetName val="14-12"/>
      <sheetName val="14-13"/>
      <sheetName val="14-14"/>
      <sheetName val="14-15"/>
      <sheetName val="14-16"/>
      <sheetName val="14-17"/>
      <sheetName val="14-18"/>
      <sheetName val="14-19"/>
      <sheetName val="14-20"/>
      <sheetName val="15-1"/>
      <sheetName val="15-2"/>
      <sheetName val="15-3"/>
      <sheetName val="15-4"/>
      <sheetName val="15-5"/>
      <sheetName val="15-6"/>
      <sheetName val="15-7"/>
      <sheetName val="16-1"/>
      <sheetName val="16-2"/>
      <sheetName val="16-3"/>
      <sheetName val="16-4"/>
      <sheetName val="16-5"/>
      <sheetName val="小中高集計"/>
      <sheetName val="16-6"/>
      <sheetName val="16-7"/>
      <sheetName val="16-8"/>
      <sheetName val="16-9"/>
      <sheetName val="16-10"/>
      <sheetName val="16-11"/>
      <sheetName val="16-12"/>
      <sheetName val="16-13"/>
      <sheetName val="16-14"/>
      <sheetName val="16-15"/>
      <sheetName val="16-16"/>
      <sheetName val="16-17"/>
      <sheetName val="16-18"/>
      <sheetName val="16-19"/>
      <sheetName val="16-20"/>
      <sheetName val="16-21"/>
      <sheetName val="16-22"/>
      <sheetName val="16-23"/>
      <sheetName val="16-24"/>
      <sheetName val="16-25"/>
      <sheetName val="16-26 "/>
      <sheetName val="16-27"/>
      <sheetName val="16-28"/>
      <sheetName val="16-29"/>
      <sheetName val="16-30"/>
      <sheetName val="16-31"/>
      <sheetName val="16-32"/>
      <sheetName val="16-33"/>
      <sheetName val="16-34"/>
      <sheetName val="16-35"/>
      <sheetName val="16-36"/>
      <sheetName val="16-37"/>
      <sheetName val="16-38"/>
      <sheetName val="16-39"/>
      <sheetName val="16-40"/>
      <sheetName val="16-41"/>
      <sheetName val="16-42"/>
      <sheetName val="16-43"/>
      <sheetName val="16-44（和紙）・16-45（大雲）"/>
      <sheetName val="16-46"/>
      <sheetName val="16-40～46 (集合)"/>
      <sheetName val="16-47"/>
      <sheetName val="17-1"/>
      <sheetName val="17-2"/>
      <sheetName val="17-3"/>
      <sheetName val="17-4"/>
      <sheetName val="17-5"/>
      <sheetName val="17-6"/>
      <sheetName val="17-7"/>
      <sheetName val="17-8"/>
      <sheetName val="17-9"/>
      <sheetName val="17-10"/>
      <sheetName val="17-11"/>
      <sheetName val="17-12"/>
      <sheetName val="17-13"/>
      <sheetName val="17-14"/>
      <sheetName val="17-15"/>
      <sheetName val="17-16"/>
      <sheetName val="17-17"/>
      <sheetName val="17-18"/>
      <sheetName val="17-19"/>
      <sheetName val="17-20"/>
      <sheetName val="18-1"/>
      <sheetName val="18-2"/>
      <sheetName val="18-3"/>
      <sheetName val="18-4"/>
      <sheetName val="18-5"/>
      <sheetName val="18-6"/>
      <sheetName val="18-7"/>
      <sheetName val="18-8"/>
      <sheetName val="19-1"/>
      <sheetName val="19-2"/>
      <sheetName val="19-3"/>
      <sheetName val="19-4"/>
      <sheetName val="19-6"/>
      <sheetName val="19-5"/>
      <sheetName val="19-7"/>
      <sheetName val="19-8"/>
      <sheetName val="19-9"/>
      <sheetName val="19-10 "/>
      <sheetName val="19-11"/>
      <sheetName val="19-12"/>
      <sheetName val="19-13"/>
      <sheetName val="19-14"/>
      <sheetName val="19-15"/>
      <sheetName val="付録表紙"/>
      <sheetName val="付1"/>
      <sheetName val="付１（算出式）"/>
      <sheetName val="付　2-1"/>
      <sheetName val="付2-2"/>
      <sheetName val="付3"/>
      <sheetName val="付4"/>
      <sheetName val="付5"/>
      <sheetName val="付６"/>
      <sheetName val="付録巻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 val="付表１①"/>
      <sheetName val="付表１②"/>
      <sheetName val="付表１③"/>
      <sheetName val="付表２①"/>
      <sheetName val="付表２②"/>
      <sheetName val="付表２③"/>
      <sheetName val="枠配分①"/>
      <sheetName val="枠配分②"/>
      <sheetName val="枠配分③"/>
      <sheetName val="特例措置"/>
      <sheetName val="table"/>
      <sheetName val="充当"/>
      <sheetName val="公庫"/>
      <sheetName val="要望一覧"/>
      <sheetName val="集計表"/>
      <sheetName val="入力様式"/>
      <sheetName val="岐阜"/>
      <sheetName val="大垣"/>
      <sheetName val="高山"/>
      <sheetName val="多治見"/>
      <sheetName val="関"/>
      <sheetName val="中津川"/>
      <sheetName val="美濃"/>
      <sheetName val="瑞浪"/>
      <sheetName val="羽島"/>
      <sheetName val="恵那"/>
      <sheetName val="美濃加茂"/>
      <sheetName val="土岐"/>
      <sheetName val="各務原"/>
      <sheetName val="可児"/>
      <sheetName val="川島"/>
      <sheetName val="岐南"/>
      <sheetName val="笠松"/>
      <sheetName val="柳津"/>
      <sheetName val="海津"/>
      <sheetName val="南濃"/>
      <sheetName val="養老"/>
      <sheetName val="垂井"/>
      <sheetName val="関ヶ原"/>
      <sheetName val="神戸"/>
      <sheetName val="安八"/>
      <sheetName val="墨俣"/>
      <sheetName val="池田"/>
      <sheetName val="北方"/>
      <sheetName val="八幡"/>
      <sheetName val="坂祝"/>
      <sheetName val="川辺"/>
      <sheetName val="八百津"/>
      <sheetName val="御嵩"/>
      <sheetName val="兼山"/>
      <sheetName val="笠原"/>
      <sheetName val="下呂"/>
      <sheetName val="古川"/>
      <sheetName val="神岡"/>
      <sheetName val="吉城広域"/>
      <sheetName val="中津川・恵北"/>
      <sheetName val="多治見広域"/>
      <sheetName val="多治見他"/>
      <sheetName val="笠原広域"/>
      <sheetName val="笠原他"/>
      <sheetName val="高富"/>
      <sheetName val="団体コード等"/>
      <sheetName val="コード等"/>
      <sheetName val="分類項目検索"/>
      <sheetName val="項目データ"/>
      <sheetName val="区分数データ"/>
      <sheetName val="区分変更リスト"/>
      <sheetName val="①本表"/>
      <sheetName val="②国庫補助事業"/>
      <sheetName val="③地方単独事業"/>
      <sheetName val="④基金調べ"/>
      <sheetName val="【チェックリスト】国庫補助事業"/>
      <sheetName val="【チェックリスト】地方単独事業"/>
      <sheetName val="内閣府作業用（変更しないでください！！）"/>
      <sheetName val="Sheet1"/>
      <sheetName val="基本情報"/>
      <sheetName val="大日程"/>
      <sheetName val="年間日程"/>
      <sheetName val="中日程"/>
      <sheetName val="小日程"/>
      <sheetName val="03_開発スケジュール"/>
      <sheetName val="#REF"/>
      <sheetName val="RAK01AD"/>
      <sheetName val="ワーク"/>
      <sheetName val="パフォーマンステストの概要"/>
      <sheetName val="定義（総数）"/>
      <sheetName val="定義（日本人)"/>
      <sheetName val="定義（日本人以外) "/>
      <sheetName val="結果（総数）"/>
      <sheetName val="結果（日本人)"/>
      <sheetName val="結果（日本人以外)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0">
          <cell r="B10" t="str">
            <v>平成20年</v>
          </cell>
        </row>
      </sheetData>
      <sheetData sheetId="37"/>
      <sheetData sheetId="38"/>
      <sheetData sheetId="39"/>
      <sheetData sheetId="40"/>
      <sheetData sheetId="41"/>
      <sheetData sheetId="42"/>
      <sheetData sheetId="43"/>
      <sheetData sheetId="44"/>
      <sheetData sheetId="45"/>
      <sheetData sheetId="46"/>
      <sheetData sheetId="47">
        <row r="1">
          <cell r="D1">
            <v>1</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ow r="1">
          <cell r="J1" t="str">
            <v>10_15～70歳未満日本人既婚女性の年齢</v>
          </cell>
        </row>
      </sheetData>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ow r="1">
          <cell r="A1">
            <v>20</v>
          </cell>
        </row>
      </sheetData>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ow r="48">
          <cell r="B48" t="str">
            <v/>
          </cell>
        </row>
      </sheetData>
      <sheetData sheetId="123"/>
      <sheetData sheetId="124"/>
      <sheetData sheetId="125" refreshError="1"/>
      <sheetData sheetId="126" refreshError="1"/>
      <sheetData sheetId="1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６　漁業"/>
      <sheetName val="３４"/>
      <sheetName val="コメント"/>
      <sheetName val="共通ﾃｰﾌﾞﾙ"/>
      <sheetName val="table"/>
      <sheetName val="Ｈ１３様式２９"/>
      <sheetName val="公庫"/>
      <sheetName val="充当"/>
      <sheetName val="要望一覧"/>
      <sheetName val="入力様式"/>
      <sheetName val="高山 生井"/>
      <sheetName val="高山 滝"/>
      <sheetName val="高山 岩井"/>
      <sheetName val="多治見"/>
      <sheetName val="関 神野"/>
      <sheetName val="関 西神野"/>
      <sheetName val="中津川"/>
      <sheetName val="美濃 上河和"/>
      <sheetName val="美濃 板取川右岸"/>
      <sheetName val="美濃 蕨生神洞"/>
      <sheetName val="瑞浪"/>
      <sheetName val="恵那"/>
      <sheetName val="恵那 東野"/>
      <sheetName val="美濃加茂 山之上中部"/>
      <sheetName val="美濃加茂 伊深"/>
      <sheetName val="平田 野寺"/>
      <sheetName val="平田 高田西島"/>
      <sheetName val="養老"/>
      <sheetName val="上石津"/>
      <sheetName val="垂井"/>
      <sheetName val="谷汲 名礼"/>
      <sheetName val="谷汲 沖野"/>
      <sheetName val="谷汲 赤石"/>
      <sheetName val="谷汲 神原"/>
      <sheetName val="谷汲 大洞深坂"/>
      <sheetName val="池田 大谷"/>
      <sheetName val="池田 大津谷"/>
      <sheetName val="池田 白鳥"/>
      <sheetName val="池田 東光寺谷"/>
      <sheetName val="池田 深歩谷"/>
      <sheetName val="藤橋 独自"/>
      <sheetName val="藤橋 負担"/>
      <sheetName val="坂内 独自"/>
      <sheetName val="坂内 負担"/>
      <sheetName val="本巣"/>
      <sheetName val="本巣 日当"/>
      <sheetName val="真正"/>
      <sheetName val="糸貫"/>
      <sheetName val="根尾"/>
      <sheetName val="高富"/>
      <sheetName val="高富 桜尾"/>
      <sheetName val="伊自良 左岸"/>
      <sheetName val="伊自良 右岸"/>
      <sheetName val="板取 白谷"/>
      <sheetName val="板取 中切"/>
      <sheetName val="板取 三友"/>
      <sheetName val="板取 板取中央"/>
      <sheetName val="武儀 中央"/>
      <sheetName val="武儀 下之保"/>
      <sheetName val="武儀 西洞"/>
      <sheetName val="上之保"/>
      <sheetName val="八幡 中桐"/>
      <sheetName val="八幡 市島"/>
      <sheetName val="八幡 美山"/>
      <sheetName val="大和 万場"/>
      <sheetName val="大和 島"/>
      <sheetName val="大和 河辺"/>
      <sheetName val="白鳥 二日町"/>
      <sheetName val="白鳥 石徹白"/>
      <sheetName val="白鳥  中西"/>
      <sheetName val="白鳥 那留"/>
      <sheetName val="白鳥 北部"/>
      <sheetName val="白鳥 白鳥東部"/>
      <sheetName val="高鷲 鷲見"/>
      <sheetName val="高鷲 切立"/>
      <sheetName val="美並 赤池"/>
      <sheetName val="美並 三日市"/>
      <sheetName val="美並 相戸"/>
      <sheetName val="明宝 畑佐 独自"/>
      <sheetName val="明宝 畑佐 負担"/>
      <sheetName val="明宝 中央 独自 "/>
      <sheetName val="明宝 中央 負担 "/>
      <sheetName val="和良 独自"/>
      <sheetName val="和良 負担"/>
      <sheetName val="和良 田平"/>
      <sheetName val="和良 鹿倉"/>
      <sheetName val="富加"/>
      <sheetName val="川辺"/>
      <sheetName val="七宗 葛谷"/>
      <sheetName val="七宗 間見"/>
      <sheetName val="七宗 葉津"/>
      <sheetName val="七宗 独自"/>
      <sheetName val="七宗 負担"/>
      <sheetName val="八百津 上飯田"/>
      <sheetName val="八百津 久田見"/>
      <sheetName val="川上 独自"/>
      <sheetName val="川上 負担"/>
      <sheetName val="加子母 中部"/>
      <sheetName val="加子母 南部"/>
      <sheetName val="福岡"/>
      <sheetName val="蛭川"/>
      <sheetName val="明智"/>
      <sheetName val="上矢作 独自"/>
      <sheetName val="上矢作 負担"/>
      <sheetName val="萩原 羽根"/>
      <sheetName val="萩原 四美"/>
      <sheetName val="金山 中央"/>
      <sheetName val="金山 西"/>
      <sheetName val="金山 北"/>
      <sheetName val="丹生川"/>
      <sheetName val="丹生川 細下"/>
      <sheetName val="清見"/>
      <sheetName val="荘川"/>
      <sheetName val="荘川 六厩"/>
      <sheetName val="久々野 柳島"/>
      <sheetName val="久々野 上中"/>
      <sheetName val="久々野東部 独自"/>
      <sheetName val="久々野東部 負担"/>
      <sheetName val="朝日 独自"/>
      <sheetName val="朝日 負担"/>
      <sheetName val="国府 名張"/>
      <sheetName val="国府 桐谷"/>
      <sheetName val="国府 富士"/>
      <sheetName val="河合"/>
      <sheetName val="河合稲越 独自"/>
      <sheetName val="河合稲越 負担"/>
      <sheetName val="宮川 種蔵"/>
      <sheetName val="宮川 独自"/>
      <sheetName val="宮川 負担"/>
      <sheetName val="神岡"/>
      <sheetName val="神岡 吉田・上村"/>
      <sheetName val="上宝 長倉"/>
      <sheetName val="上宝"/>
      <sheetName val="集計表"/>
      <sheetName val="高山 計"/>
      <sheetName val="関 計"/>
      <sheetName val="美濃 計"/>
      <sheetName val="恵那 計"/>
      <sheetName val="美濃加茂 計"/>
      <sheetName val="平田 計"/>
      <sheetName val="谷汲 計"/>
      <sheetName val="池田 計"/>
      <sheetName val="藤橋 計"/>
      <sheetName val="坂内 計"/>
      <sheetName val="本巣 計"/>
      <sheetName val="高富 計"/>
      <sheetName val="伊自良 計"/>
      <sheetName val="板取 計"/>
      <sheetName val="武儀 計"/>
      <sheetName val="八幡 計"/>
      <sheetName val="大和 計"/>
      <sheetName val="白鳥 計"/>
      <sheetName val="高鷲 計"/>
      <sheetName val="美並 計"/>
      <sheetName val="明宝 計"/>
      <sheetName val="和良 計"/>
      <sheetName val="七宗 計"/>
      <sheetName val="八百津 計"/>
      <sheetName val="川上 計"/>
      <sheetName val="加子母 計"/>
      <sheetName val="上矢作 計"/>
      <sheetName val="萩原 計"/>
      <sheetName val="金山 計"/>
      <sheetName val="丹生川 計"/>
      <sheetName val="荘川 計"/>
      <sheetName val="久々野 計"/>
      <sheetName val="朝日 計"/>
      <sheetName val="国府 計"/>
      <sheetName val="河合 計"/>
      <sheetName val="宮川 計"/>
      <sheetName val="神岡 計"/>
      <sheetName val="上宝 計"/>
      <sheetName val="集計設定"/>
      <sheetName val="集計事項一覧"/>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レイアウト作成"/>
      <sheetName val="記入様式"/>
      <sheetName val="内閣府作業用（変更しないでください）"/>
      <sheetName val="Sheet1"/>
      <sheetName val="RAK01AD"/>
      <sheetName val="RAK01AT"/>
      <sheetName val="RAK01AE"/>
      <sheetName val="RAK02DT"/>
      <sheetName val="RAK02DD"/>
      <sheetName val="RAK02DE"/>
      <sheetName val="RAK03DT"/>
      <sheetName val="RAK03DD"/>
      <sheetName val="RAK03DE"/>
      <sheetName val="RAK04DT"/>
      <sheetName val="RAK04DD"/>
      <sheetName val="RAK04DE"/>
      <sheetName val="RAK05DT"/>
      <sheetName val="RAK05DD"/>
      <sheetName val="RAK05DE"/>
      <sheetName val="RAK06DT"/>
      <sheetName val="RAK06DD"/>
      <sheetName val="RAK06DE"/>
      <sheetName val="RAK07DT"/>
      <sheetName val="RAK07DD"/>
      <sheetName val="RAK07DE"/>
      <sheetName val="RAK08DT"/>
      <sheetName val="RAK08DD"/>
      <sheetName val="RAK08DE"/>
      <sheetName val="RAK09AT"/>
      <sheetName val="RAK09AD"/>
      <sheetName val="RAK09AE"/>
      <sheetName val="RAK10AT"/>
      <sheetName val="RAK10AD"/>
      <sheetName val="RAK10AE"/>
      <sheetName val="RAK11AT"/>
      <sheetName val="RAK11AD"/>
      <sheetName val="RAK11AE"/>
      <sheetName val="RAK12AT"/>
      <sheetName val="RAK12AD"/>
      <sheetName val="RAK12AE"/>
      <sheetName val="RAK13AT"/>
      <sheetName val="RAK13AD"/>
      <sheetName val="RAK13AE"/>
      <sheetName val="RAK14AT"/>
      <sheetName val="RAK14AD"/>
      <sheetName val="RAK14AE"/>
      <sheetName val="RAK15AT"/>
      <sheetName val="RAK15AD"/>
      <sheetName val="RAK15AE"/>
      <sheetName val="RAK16AT"/>
      <sheetName val="RAK16AD"/>
      <sheetName val="RAK16AE"/>
      <sheetName val="RAK17AT"/>
      <sheetName val="RAK17AD"/>
      <sheetName val="RAK17AE"/>
      <sheetName val="RAK18AT"/>
      <sheetName val="RAK18AD"/>
      <sheetName val="RAK18AE"/>
      <sheetName val="RAK19AT"/>
      <sheetName val="RAK19AD"/>
      <sheetName val="RAK19AE"/>
      <sheetName val="RAK20AT"/>
      <sheetName val="RAK20AD"/>
      <sheetName val="RAK20AE"/>
      <sheetName val="RAK21AT"/>
      <sheetName val="RAK21AD"/>
      <sheetName val="RAK21AE"/>
      <sheetName val="RAK22AT"/>
      <sheetName val="RAK22AD"/>
      <sheetName val="RAK22AE"/>
      <sheetName val="行政区集計"/>
      <sheetName val="年少者人口"/>
      <sheetName val="65歳以上人口 "/>
      <sheetName val="旧市町別"/>
      <sheetName val="行政区一覧"/>
      <sheetName val="行政区年齢別集計（男）"/>
      <sheetName val="行政区年齢別集計（女）"/>
      <sheetName val="旧市・旧三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5">
          <cell r="B5" t="str">
            <v>平成22年10月1日</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refreshError="1"/>
      <sheetData sheetId="222"/>
      <sheetData sheetId="223" refreshError="1"/>
      <sheetData sheetId="224">
        <row r="1">
          <cell r="B1">
            <v>8</v>
          </cell>
        </row>
      </sheetData>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sheetData sheetId="292"/>
      <sheetData sheetId="293"/>
      <sheetData sheetId="294"/>
      <sheetData sheetId="295">
        <row r="2">
          <cell r="E2" t="str">
            <v>惇明</v>
          </cell>
        </row>
      </sheetData>
      <sheetData sheetId="296">
        <row r="40">
          <cell r="GB40">
            <v>4475</v>
          </cell>
        </row>
      </sheetData>
      <sheetData sheetId="297">
        <row r="40">
          <cell r="GB40">
            <v>4714</v>
          </cell>
        </row>
      </sheetData>
      <sheetData sheetId="29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0">
          <cell r="B10" t="str">
            <v>平成20年</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区集計"/>
      <sheetName val="年少者人口"/>
      <sheetName val="65歳以上人口 "/>
      <sheetName val="旧市町別"/>
      <sheetName val="行政区一覧"/>
      <sheetName val="行政区年齢別集計（男）"/>
      <sheetName val="行政区年齢別集計（女）"/>
      <sheetName val="旧市・旧三町"/>
      <sheetName val="Sheet1"/>
    </sheetNames>
    <sheetDataSet>
      <sheetData sheetId="0"/>
      <sheetData sheetId="1"/>
      <sheetData sheetId="2"/>
      <sheetData sheetId="3"/>
      <sheetData sheetId="4">
        <row r="2">
          <cell r="E2" t="str">
            <v>惇明</v>
          </cell>
          <cell r="F2" t="str">
            <v>0101</v>
          </cell>
          <cell r="G2" t="str">
            <v>京町</v>
          </cell>
        </row>
        <row r="3">
          <cell r="E3" t="str">
            <v>惇明</v>
          </cell>
          <cell r="F3" t="str">
            <v>0102</v>
          </cell>
          <cell r="G3" t="str">
            <v>呉服町</v>
          </cell>
        </row>
        <row r="4">
          <cell r="E4" t="str">
            <v>惇明</v>
          </cell>
          <cell r="F4" t="str">
            <v>0103</v>
          </cell>
          <cell r="G4" t="str">
            <v>上柳町</v>
          </cell>
        </row>
        <row r="5">
          <cell r="E5" t="str">
            <v>惇明</v>
          </cell>
          <cell r="F5" t="str">
            <v>0104</v>
          </cell>
          <cell r="G5" t="str">
            <v>長町</v>
          </cell>
        </row>
        <row r="6">
          <cell r="E6" t="str">
            <v>惇明</v>
          </cell>
          <cell r="F6" t="str">
            <v>0105</v>
          </cell>
          <cell r="G6" t="str">
            <v>上新町</v>
          </cell>
        </row>
        <row r="7">
          <cell r="E7" t="str">
            <v>惇明</v>
          </cell>
          <cell r="F7" t="str">
            <v>0106</v>
          </cell>
          <cell r="G7" t="str">
            <v>下新町</v>
          </cell>
        </row>
        <row r="8">
          <cell r="E8" t="str">
            <v>惇明</v>
          </cell>
          <cell r="F8" t="str">
            <v>0107</v>
          </cell>
          <cell r="G8" t="str">
            <v>鍛冶町</v>
          </cell>
        </row>
        <row r="9">
          <cell r="E9" t="str">
            <v>惇明</v>
          </cell>
          <cell r="F9" t="str">
            <v>0108</v>
          </cell>
          <cell r="G9" t="str">
            <v>上紺屋町</v>
          </cell>
        </row>
        <row r="10">
          <cell r="E10" t="str">
            <v>惇明</v>
          </cell>
          <cell r="F10" t="str">
            <v>0109</v>
          </cell>
          <cell r="G10" t="str">
            <v>東中ノ町</v>
          </cell>
        </row>
        <row r="11">
          <cell r="E11" t="str">
            <v>惇明</v>
          </cell>
          <cell r="F11" t="str">
            <v>0110</v>
          </cell>
          <cell r="G11" t="str">
            <v>中ノ町</v>
          </cell>
        </row>
        <row r="12">
          <cell r="E12" t="str">
            <v>惇明</v>
          </cell>
          <cell r="F12" t="str">
            <v>0111</v>
          </cell>
          <cell r="G12" t="str">
            <v>西中ノ町</v>
          </cell>
        </row>
        <row r="13">
          <cell r="E13" t="str">
            <v>惇明</v>
          </cell>
          <cell r="F13" t="str">
            <v>0112</v>
          </cell>
          <cell r="G13" t="str">
            <v>南栄町</v>
          </cell>
        </row>
        <row r="14">
          <cell r="E14" t="str">
            <v>惇明</v>
          </cell>
          <cell r="F14" t="str">
            <v>0113</v>
          </cell>
          <cell r="G14" t="str">
            <v>北栄町</v>
          </cell>
        </row>
        <row r="15">
          <cell r="E15" t="str">
            <v>惇明</v>
          </cell>
          <cell r="F15" t="str">
            <v>0114</v>
          </cell>
          <cell r="G15" t="str">
            <v>駅前町</v>
          </cell>
        </row>
        <row r="16">
          <cell r="E16" t="str">
            <v>惇明</v>
          </cell>
          <cell r="F16" t="str">
            <v>0115</v>
          </cell>
          <cell r="G16" t="str">
            <v>内記一丁目</v>
          </cell>
        </row>
        <row r="17">
          <cell r="E17" t="str">
            <v>惇明</v>
          </cell>
          <cell r="F17" t="str">
            <v>0116</v>
          </cell>
          <cell r="G17" t="str">
            <v>内記二丁目</v>
          </cell>
        </row>
        <row r="18">
          <cell r="E18" t="str">
            <v>惇明</v>
          </cell>
          <cell r="F18" t="str">
            <v>0117</v>
          </cell>
          <cell r="G18" t="str">
            <v>内記三丁目</v>
          </cell>
        </row>
        <row r="19">
          <cell r="E19" t="str">
            <v>惇明</v>
          </cell>
          <cell r="F19" t="str">
            <v>0118</v>
          </cell>
          <cell r="G19" t="str">
            <v>内記四丁目</v>
          </cell>
        </row>
        <row r="20">
          <cell r="E20" t="str">
            <v>惇明</v>
          </cell>
          <cell r="F20" t="str">
            <v>0119</v>
          </cell>
          <cell r="G20" t="str">
            <v>内記五丁目</v>
          </cell>
        </row>
        <row r="21">
          <cell r="E21" t="str">
            <v>惇明</v>
          </cell>
          <cell r="F21" t="str">
            <v>0120</v>
          </cell>
          <cell r="G21" t="str">
            <v>内記六丁目</v>
          </cell>
        </row>
        <row r="22">
          <cell r="E22" t="str">
            <v>惇明</v>
          </cell>
          <cell r="F22" t="str">
            <v>0121</v>
          </cell>
          <cell r="G22" t="str">
            <v>内記六丁目北</v>
          </cell>
        </row>
        <row r="23">
          <cell r="E23" t="str">
            <v>惇明</v>
          </cell>
          <cell r="F23" t="str">
            <v>0122</v>
          </cell>
          <cell r="G23" t="str">
            <v>岡ノ一町</v>
          </cell>
        </row>
        <row r="24">
          <cell r="E24" t="str">
            <v>惇明</v>
          </cell>
          <cell r="F24" t="str">
            <v>0123</v>
          </cell>
          <cell r="G24" t="str">
            <v>岡ノ二町</v>
          </cell>
        </row>
        <row r="25">
          <cell r="E25" t="str">
            <v>惇明</v>
          </cell>
          <cell r="F25" t="str">
            <v>0124</v>
          </cell>
          <cell r="G25" t="str">
            <v>岡ノ上町</v>
          </cell>
        </row>
        <row r="26">
          <cell r="E26" t="str">
            <v>惇明</v>
          </cell>
          <cell r="F26" t="str">
            <v>0125</v>
          </cell>
          <cell r="G26" t="str">
            <v>東岡町</v>
          </cell>
        </row>
        <row r="27">
          <cell r="E27" t="str">
            <v>惇明</v>
          </cell>
          <cell r="F27" t="str">
            <v>0126</v>
          </cell>
          <cell r="G27" t="str">
            <v>西岡町</v>
          </cell>
        </row>
        <row r="28">
          <cell r="E28" t="str">
            <v>惇明</v>
          </cell>
          <cell r="F28" t="str">
            <v>0127</v>
          </cell>
          <cell r="G28" t="str">
            <v>陵北町</v>
          </cell>
        </row>
        <row r="29">
          <cell r="E29" t="str">
            <v>惇明</v>
          </cell>
          <cell r="F29" t="str">
            <v>0128</v>
          </cell>
          <cell r="G29" t="str">
            <v>南岡町</v>
          </cell>
        </row>
        <row r="30">
          <cell r="E30" t="str">
            <v>惇明</v>
          </cell>
          <cell r="F30" t="str">
            <v>0129</v>
          </cell>
          <cell r="G30" t="str">
            <v>緑ヶ丘町</v>
          </cell>
        </row>
        <row r="31">
          <cell r="E31" t="str">
            <v>惇明</v>
          </cell>
          <cell r="F31" t="str">
            <v>0130</v>
          </cell>
          <cell r="G31" t="str">
            <v>北岡町</v>
          </cell>
        </row>
        <row r="32">
          <cell r="E32" t="str">
            <v>惇明</v>
          </cell>
          <cell r="F32" t="str">
            <v>0131</v>
          </cell>
          <cell r="G32" t="str">
            <v>旭が丘</v>
          </cell>
        </row>
        <row r="33">
          <cell r="E33" t="str">
            <v>惇明</v>
          </cell>
          <cell r="F33" t="str">
            <v>0132</v>
          </cell>
          <cell r="G33" t="str">
            <v>南天田町</v>
          </cell>
        </row>
        <row r="34">
          <cell r="E34" t="str">
            <v>惇明</v>
          </cell>
          <cell r="F34" t="str">
            <v>0133</v>
          </cell>
          <cell r="G34" t="str">
            <v>丸田ヶ丘</v>
          </cell>
        </row>
        <row r="35">
          <cell r="E35" t="str">
            <v>惇明</v>
          </cell>
          <cell r="F35" t="str">
            <v>0134</v>
          </cell>
          <cell r="G35" t="str">
            <v>岡ノ三町</v>
          </cell>
        </row>
        <row r="36">
          <cell r="E36" t="str">
            <v>惇明</v>
          </cell>
          <cell r="F36" t="str">
            <v>0135</v>
          </cell>
          <cell r="G36" t="str">
            <v>つつじが丘</v>
          </cell>
        </row>
        <row r="37">
          <cell r="E37" t="str">
            <v>惇明</v>
          </cell>
          <cell r="F37" t="str">
            <v>0136</v>
          </cell>
          <cell r="G37" t="str">
            <v>夕陽が丘</v>
          </cell>
        </row>
        <row r="38">
          <cell r="E38" t="str">
            <v>惇明</v>
          </cell>
          <cell r="F38" t="str">
            <v>0137</v>
          </cell>
          <cell r="G38" t="str">
            <v>広峯町</v>
          </cell>
        </row>
        <row r="39">
          <cell r="E39" t="str">
            <v>惇明</v>
          </cell>
          <cell r="F39" t="str">
            <v>0138</v>
          </cell>
          <cell r="G39" t="str">
            <v>南天田自衛隊宿舎</v>
          </cell>
        </row>
        <row r="40">
          <cell r="E40" t="str">
            <v>惇明</v>
          </cell>
          <cell r="F40" t="str">
            <v>0199</v>
          </cell>
          <cell r="G40" t="str">
            <v>　※　合　計　※　</v>
          </cell>
        </row>
        <row r="41">
          <cell r="E41" t="str">
            <v>昭和</v>
          </cell>
          <cell r="F41" t="str">
            <v>0201</v>
          </cell>
          <cell r="G41" t="str">
            <v>下柳町</v>
          </cell>
        </row>
        <row r="42">
          <cell r="E42" t="str">
            <v>昭和</v>
          </cell>
          <cell r="F42" t="str">
            <v>0202</v>
          </cell>
          <cell r="G42" t="str">
            <v>菱屋町</v>
          </cell>
        </row>
        <row r="43">
          <cell r="E43" t="str">
            <v>昭和</v>
          </cell>
          <cell r="F43" t="str">
            <v>0203</v>
          </cell>
          <cell r="G43" t="str">
            <v>下紺屋町</v>
          </cell>
        </row>
        <row r="44">
          <cell r="E44" t="str">
            <v>昭和</v>
          </cell>
          <cell r="F44" t="str">
            <v>0204</v>
          </cell>
          <cell r="G44" t="str">
            <v>西町</v>
          </cell>
        </row>
        <row r="45">
          <cell r="E45" t="str">
            <v>昭和</v>
          </cell>
          <cell r="F45" t="str">
            <v>0205</v>
          </cell>
          <cell r="G45" t="str">
            <v>寺町</v>
          </cell>
        </row>
        <row r="46">
          <cell r="E46" t="str">
            <v>昭和</v>
          </cell>
          <cell r="F46" t="str">
            <v>0206</v>
          </cell>
          <cell r="G46" t="str">
            <v>鋳物師町</v>
          </cell>
        </row>
        <row r="47">
          <cell r="E47" t="str">
            <v>昭和</v>
          </cell>
          <cell r="F47" t="str">
            <v>0207</v>
          </cell>
          <cell r="G47" t="str">
            <v>和久市町</v>
          </cell>
        </row>
        <row r="48">
          <cell r="E48" t="str">
            <v>昭和</v>
          </cell>
          <cell r="F48" t="str">
            <v>0208</v>
          </cell>
          <cell r="G48" t="str">
            <v>東本町</v>
          </cell>
        </row>
        <row r="49">
          <cell r="E49" t="str">
            <v>昭和</v>
          </cell>
          <cell r="F49" t="str">
            <v>0209</v>
          </cell>
          <cell r="G49" t="str">
            <v>西本町</v>
          </cell>
        </row>
        <row r="50">
          <cell r="E50" t="str">
            <v>昭和</v>
          </cell>
          <cell r="F50" t="str">
            <v>0210</v>
          </cell>
          <cell r="G50" t="str">
            <v>南本町</v>
          </cell>
        </row>
        <row r="51">
          <cell r="E51" t="str">
            <v>昭和</v>
          </cell>
          <cell r="F51" t="str">
            <v>0211</v>
          </cell>
          <cell r="G51" t="str">
            <v>北本町一区</v>
          </cell>
        </row>
        <row r="52">
          <cell r="E52" t="str">
            <v>昭和</v>
          </cell>
          <cell r="F52" t="str">
            <v>0212</v>
          </cell>
          <cell r="G52" t="str">
            <v>上篠尾</v>
          </cell>
        </row>
        <row r="53">
          <cell r="E53" t="str">
            <v>昭和</v>
          </cell>
          <cell r="F53" t="str">
            <v>0213</v>
          </cell>
          <cell r="G53" t="str">
            <v>東羽合</v>
          </cell>
        </row>
        <row r="54">
          <cell r="E54" t="str">
            <v>昭和</v>
          </cell>
          <cell r="F54" t="str">
            <v>0214</v>
          </cell>
          <cell r="G54" t="str">
            <v>向野</v>
          </cell>
        </row>
        <row r="55">
          <cell r="E55" t="str">
            <v>昭和</v>
          </cell>
          <cell r="F55" t="str">
            <v>0215</v>
          </cell>
          <cell r="G55" t="str">
            <v>北本町二区</v>
          </cell>
        </row>
        <row r="56">
          <cell r="E56" t="str">
            <v>昭和</v>
          </cell>
          <cell r="F56" t="str">
            <v>0216</v>
          </cell>
          <cell r="G56" t="str">
            <v>下篠尾</v>
          </cell>
        </row>
        <row r="57">
          <cell r="E57" t="str">
            <v>昭和</v>
          </cell>
          <cell r="F57" t="str">
            <v>0217</v>
          </cell>
          <cell r="G57" t="str">
            <v>西羽合</v>
          </cell>
        </row>
        <row r="58">
          <cell r="E58" t="str">
            <v>昭和</v>
          </cell>
          <cell r="F58" t="str">
            <v>0218</v>
          </cell>
          <cell r="G58" t="str">
            <v>南羽合</v>
          </cell>
        </row>
        <row r="59">
          <cell r="E59" t="str">
            <v>昭和</v>
          </cell>
          <cell r="F59" t="str">
            <v>0219</v>
          </cell>
          <cell r="G59" t="str">
            <v>北羽合</v>
          </cell>
        </row>
        <row r="60">
          <cell r="E60" t="str">
            <v>昭和</v>
          </cell>
          <cell r="F60" t="str">
            <v>0220</v>
          </cell>
          <cell r="G60" t="str">
            <v>厚中問屋町</v>
          </cell>
        </row>
        <row r="61">
          <cell r="E61" t="str">
            <v>昭和</v>
          </cell>
          <cell r="F61" t="str">
            <v>0221</v>
          </cell>
          <cell r="G61" t="str">
            <v>篠尾新町</v>
          </cell>
        </row>
        <row r="62">
          <cell r="E62" t="str">
            <v>昭和</v>
          </cell>
          <cell r="F62" t="str">
            <v>0222</v>
          </cell>
          <cell r="G62" t="str">
            <v>昭和新町</v>
          </cell>
        </row>
        <row r="63">
          <cell r="E63" t="str">
            <v>昭和</v>
          </cell>
          <cell r="F63" t="str">
            <v>0223</v>
          </cell>
          <cell r="G63" t="str">
            <v>厚東町</v>
          </cell>
        </row>
        <row r="64">
          <cell r="E64" t="str">
            <v>昭和</v>
          </cell>
          <cell r="F64" t="str">
            <v>0224</v>
          </cell>
          <cell r="G64" t="str">
            <v>上篠尾一区</v>
          </cell>
        </row>
        <row r="65">
          <cell r="E65" t="str">
            <v>昭和</v>
          </cell>
          <cell r="F65" t="str">
            <v>0225</v>
          </cell>
          <cell r="G65" t="str">
            <v>上篠尾二区</v>
          </cell>
        </row>
        <row r="66">
          <cell r="E66" t="str">
            <v>昭和</v>
          </cell>
          <cell r="F66" t="str">
            <v>0299</v>
          </cell>
          <cell r="G66" t="str">
            <v>　※　合　計　※　</v>
          </cell>
        </row>
        <row r="67">
          <cell r="E67" t="str">
            <v>大正</v>
          </cell>
          <cell r="F67" t="str">
            <v>0301</v>
          </cell>
          <cell r="G67" t="str">
            <v>荒木</v>
          </cell>
        </row>
        <row r="68">
          <cell r="E68" t="str">
            <v>大正</v>
          </cell>
          <cell r="F68" t="str">
            <v>0302</v>
          </cell>
          <cell r="G68" t="str">
            <v>森垣</v>
          </cell>
        </row>
        <row r="69">
          <cell r="E69" t="str">
            <v>大正</v>
          </cell>
          <cell r="F69" t="str">
            <v>0303</v>
          </cell>
          <cell r="G69" t="str">
            <v>高畑</v>
          </cell>
        </row>
        <row r="70">
          <cell r="E70" t="str">
            <v>大正</v>
          </cell>
          <cell r="F70" t="str">
            <v>0304</v>
          </cell>
          <cell r="G70" t="str">
            <v>水内</v>
          </cell>
        </row>
        <row r="71">
          <cell r="E71" t="str">
            <v>大正</v>
          </cell>
          <cell r="F71" t="str">
            <v>0305</v>
          </cell>
          <cell r="G71" t="str">
            <v>本堀</v>
          </cell>
        </row>
        <row r="72">
          <cell r="E72" t="str">
            <v>大正</v>
          </cell>
          <cell r="F72" t="str">
            <v>0306</v>
          </cell>
          <cell r="G72" t="str">
            <v>野家</v>
          </cell>
        </row>
        <row r="73">
          <cell r="E73" t="str">
            <v>大正</v>
          </cell>
          <cell r="F73" t="str">
            <v>0308</v>
          </cell>
          <cell r="G73" t="str">
            <v>内田町</v>
          </cell>
        </row>
        <row r="74">
          <cell r="E74" t="str">
            <v>大正</v>
          </cell>
          <cell r="F74" t="str">
            <v>0309</v>
          </cell>
          <cell r="G74" t="str">
            <v>蛇ヶ端</v>
          </cell>
        </row>
        <row r="75">
          <cell r="E75" t="str">
            <v>大正</v>
          </cell>
          <cell r="F75" t="str">
            <v>0310</v>
          </cell>
          <cell r="G75" t="str">
            <v>堀口</v>
          </cell>
        </row>
        <row r="76">
          <cell r="E76" t="str">
            <v>大正</v>
          </cell>
          <cell r="F76" t="str">
            <v>0311</v>
          </cell>
          <cell r="G76" t="str">
            <v>東堀</v>
          </cell>
        </row>
        <row r="77">
          <cell r="E77" t="str">
            <v>大正</v>
          </cell>
          <cell r="F77" t="str">
            <v>0312</v>
          </cell>
          <cell r="G77" t="str">
            <v>段畑</v>
          </cell>
        </row>
        <row r="78">
          <cell r="E78" t="str">
            <v>大正</v>
          </cell>
          <cell r="F78" t="str">
            <v>0313</v>
          </cell>
          <cell r="G78" t="str">
            <v>東小谷ヶ丘</v>
          </cell>
        </row>
        <row r="79">
          <cell r="E79" t="str">
            <v>大正</v>
          </cell>
          <cell r="F79" t="str">
            <v>0314</v>
          </cell>
          <cell r="G79" t="str">
            <v>西小谷ヶ丘</v>
          </cell>
        </row>
        <row r="80">
          <cell r="E80" t="str">
            <v>大正</v>
          </cell>
          <cell r="F80" t="str">
            <v>0315</v>
          </cell>
          <cell r="G80" t="str">
            <v>南小谷ヶ丘</v>
          </cell>
        </row>
        <row r="81">
          <cell r="E81" t="str">
            <v>大正</v>
          </cell>
          <cell r="F81" t="str">
            <v>0316</v>
          </cell>
          <cell r="G81" t="str">
            <v>北小谷ヶ丘</v>
          </cell>
        </row>
        <row r="82">
          <cell r="E82" t="str">
            <v>大正</v>
          </cell>
          <cell r="F82" t="str">
            <v>0317</v>
          </cell>
          <cell r="G82" t="str">
            <v>南本堀</v>
          </cell>
        </row>
        <row r="83">
          <cell r="E83" t="str">
            <v>大正</v>
          </cell>
          <cell r="F83" t="str">
            <v>0318</v>
          </cell>
          <cell r="G83" t="str">
            <v>日吉ヶ丘</v>
          </cell>
        </row>
        <row r="84">
          <cell r="E84" t="str">
            <v>大正</v>
          </cell>
          <cell r="F84" t="str">
            <v>0399</v>
          </cell>
          <cell r="G84" t="str">
            <v>　※　合　計　※　</v>
          </cell>
        </row>
        <row r="85">
          <cell r="E85" t="str">
            <v>雀部</v>
          </cell>
          <cell r="F85" t="str">
            <v>0401</v>
          </cell>
          <cell r="G85" t="str">
            <v>土師町</v>
          </cell>
        </row>
        <row r="86">
          <cell r="E86" t="str">
            <v>雀部</v>
          </cell>
          <cell r="F86" t="str">
            <v>0402</v>
          </cell>
          <cell r="G86" t="str">
            <v>前田</v>
          </cell>
        </row>
        <row r="87">
          <cell r="E87" t="str">
            <v>雀部</v>
          </cell>
          <cell r="F87" t="str">
            <v>0403</v>
          </cell>
          <cell r="G87" t="str">
            <v>小松ヶ丘</v>
          </cell>
        </row>
        <row r="88">
          <cell r="E88" t="str">
            <v>雀部</v>
          </cell>
          <cell r="F88" t="str">
            <v>0404</v>
          </cell>
          <cell r="G88" t="str">
            <v>東佳屋野町</v>
          </cell>
        </row>
        <row r="89">
          <cell r="E89" t="str">
            <v>雀部</v>
          </cell>
          <cell r="F89" t="str">
            <v>0405</v>
          </cell>
          <cell r="G89" t="str">
            <v>秋津が丘</v>
          </cell>
        </row>
        <row r="90">
          <cell r="E90" t="str">
            <v>雀部</v>
          </cell>
          <cell r="F90" t="str">
            <v>0406</v>
          </cell>
          <cell r="G90" t="str">
            <v>川北</v>
          </cell>
        </row>
        <row r="91">
          <cell r="E91" t="str">
            <v>雀部</v>
          </cell>
          <cell r="F91" t="str">
            <v>0407</v>
          </cell>
          <cell r="G91" t="str">
            <v>西佳屋野町</v>
          </cell>
        </row>
        <row r="92">
          <cell r="E92" t="str">
            <v>雀部</v>
          </cell>
          <cell r="F92" t="str">
            <v>0408</v>
          </cell>
          <cell r="G92" t="str">
            <v>南佳屋野町</v>
          </cell>
        </row>
        <row r="93">
          <cell r="E93" t="str">
            <v>雀部</v>
          </cell>
          <cell r="F93" t="str">
            <v>0409</v>
          </cell>
          <cell r="G93" t="str">
            <v>土師新町南</v>
          </cell>
        </row>
        <row r="94">
          <cell r="E94" t="str">
            <v>雀部</v>
          </cell>
          <cell r="F94" t="str">
            <v>0411</v>
          </cell>
          <cell r="G94" t="str">
            <v>土師新町東</v>
          </cell>
        </row>
        <row r="95">
          <cell r="E95" t="str">
            <v>雀部</v>
          </cell>
          <cell r="F95" t="str">
            <v>0413</v>
          </cell>
          <cell r="G95" t="str">
            <v>土師宮町</v>
          </cell>
        </row>
        <row r="96">
          <cell r="E96" t="str">
            <v>雀部</v>
          </cell>
          <cell r="F96" t="str">
            <v>0499</v>
          </cell>
          <cell r="G96" t="str">
            <v>　※　合　計　※　</v>
          </cell>
        </row>
        <row r="97">
          <cell r="E97" t="str">
            <v>遷喬</v>
          </cell>
          <cell r="F97" t="str">
            <v>0501</v>
          </cell>
          <cell r="G97" t="str">
            <v>土</v>
          </cell>
        </row>
        <row r="98">
          <cell r="E98" t="str">
            <v>遷喬</v>
          </cell>
          <cell r="F98" t="str">
            <v>0502</v>
          </cell>
          <cell r="G98" t="str">
            <v>石原</v>
          </cell>
        </row>
        <row r="99">
          <cell r="E99" t="str">
            <v>遷喬</v>
          </cell>
          <cell r="F99" t="str">
            <v>0503</v>
          </cell>
          <cell r="G99" t="str">
            <v>観音寺</v>
          </cell>
        </row>
        <row r="100">
          <cell r="E100" t="str">
            <v>遷喬</v>
          </cell>
          <cell r="F100" t="str">
            <v>0504</v>
          </cell>
          <cell r="G100" t="str">
            <v>興</v>
          </cell>
        </row>
        <row r="101">
          <cell r="E101" t="str">
            <v>遷喬</v>
          </cell>
          <cell r="F101" t="str">
            <v>0505</v>
          </cell>
          <cell r="G101" t="str">
            <v>戸田</v>
          </cell>
        </row>
        <row r="102">
          <cell r="E102" t="str">
            <v>遷喬</v>
          </cell>
          <cell r="F102" t="str">
            <v>0506</v>
          </cell>
          <cell r="G102" t="str">
            <v>東野町</v>
          </cell>
        </row>
        <row r="103">
          <cell r="E103" t="str">
            <v>遷喬</v>
          </cell>
          <cell r="F103" t="str">
            <v>0507</v>
          </cell>
          <cell r="G103" t="str">
            <v>聖佳町</v>
          </cell>
        </row>
        <row r="104">
          <cell r="E104" t="str">
            <v>遷喬</v>
          </cell>
          <cell r="F104" t="str">
            <v>0511</v>
          </cell>
          <cell r="G104" t="str">
            <v>南土野町</v>
          </cell>
        </row>
        <row r="105">
          <cell r="E105" t="str">
            <v>遷喬</v>
          </cell>
          <cell r="F105">
            <v>9499</v>
          </cell>
          <cell r="G105" t="str">
            <v>　※　合　計　※　</v>
          </cell>
        </row>
        <row r="106">
          <cell r="E106" t="str">
            <v>成仁</v>
          </cell>
          <cell r="F106" t="str">
            <v>0508</v>
          </cell>
          <cell r="G106" t="str">
            <v>大池坂町</v>
          </cell>
        </row>
        <row r="107">
          <cell r="E107" t="str">
            <v>成仁</v>
          </cell>
          <cell r="F107" t="str">
            <v>0509</v>
          </cell>
          <cell r="G107" t="str">
            <v>中坂町</v>
          </cell>
        </row>
        <row r="108">
          <cell r="E108" t="str">
            <v>成仁</v>
          </cell>
          <cell r="F108" t="str">
            <v>0510</v>
          </cell>
          <cell r="G108" t="str">
            <v>長山町</v>
          </cell>
        </row>
        <row r="109">
          <cell r="E109" t="str">
            <v>成仁</v>
          </cell>
          <cell r="F109" t="str">
            <v>0512</v>
          </cell>
          <cell r="G109" t="str">
            <v>平野町</v>
          </cell>
        </row>
        <row r="110">
          <cell r="E110" t="str">
            <v>成仁</v>
          </cell>
          <cell r="F110" t="str">
            <v>0513</v>
          </cell>
          <cell r="G110" t="str">
            <v>桔梗が丘</v>
          </cell>
        </row>
        <row r="111">
          <cell r="E111" t="str">
            <v>成仁</v>
          </cell>
          <cell r="F111" t="str">
            <v>0599</v>
          </cell>
          <cell r="G111" t="str">
            <v>　※　合　計　※　</v>
          </cell>
        </row>
        <row r="112">
          <cell r="E112" t="str">
            <v>佐賀</v>
          </cell>
          <cell r="F112" t="str">
            <v>0601</v>
          </cell>
          <cell r="G112" t="str">
            <v>私市</v>
          </cell>
        </row>
        <row r="113">
          <cell r="E113" t="str">
            <v>佐賀</v>
          </cell>
          <cell r="F113" t="str">
            <v>0602</v>
          </cell>
          <cell r="G113" t="str">
            <v>報恩寺</v>
          </cell>
        </row>
        <row r="114">
          <cell r="E114" t="str">
            <v>佐賀</v>
          </cell>
          <cell r="F114" t="str">
            <v>0603</v>
          </cell>
          <cell r="G114" t="str">
            <v>印内</v>
          </cell>
        </row>
        <row r="115">
          <cell r="E115" t="str">
            <v>佐賀</v>
          </cell>
          <cell r="F115" t="str">
            <v>0604</v>
          </cell>
          <cell r="G115" t="str">
            <v>山野口</v>
          </cell>
        </row>
        <row r="116">
          <cell r="E116" t="str">
            <v>佐賀</v>
          </cell>
          <cell r="F116" t="str">
            <v>0699</v>
          </cell>
          <cell r="G116" t="str">
            <v>　※　合　計　※　</v>
          </cell>
        </row>
        <row r="117">
          <cell r="E117" t="str">
            <v>庵我</v>
          </cell>
          <cell r="F117" t="str">
            <v>0701</v>
          </cell>
          <cell r="G117" t="str">
            <v>猪崎</v>
          </cell>
        </row>
        <row r="118">
          <cell r="E118" t="str">
            <v>庵我</v>
          </cell>
          <cell r="F118" t="str">
            <v>0702</v>
          </cell>
          <cell r="G118" t="str">
            <v>城山</v>
          </cell>
        </row>
        <row r="119">
          <cell r="E119" t="str">
            <v>庵我</v>
          </cell>
          <cell r="F119" t="str">
            <v>0703</v>
          </cell>
          <cell r="G119" t="str">
            <v>下猪崎</v>
          </cell>
        </row>
        <row r="120">
          <cell r="E120" t="str">
            <v>庵我</v>
          </cell>
          <cell r="F120" t="str">
            <v>0704</v>
          </cell>
          <cell r="G120" t="str">
            <v>中村団地</v>
          </cell>
        </row>
        <row r="121">
          <cell r="E121" t="str">
            <v>庵我</v>
          </cell>
          <cell r="F121" t="str">
            <v>0705</v>
          </cell>
          <cell r="G121" t="str">
            <v>中</v>
          </cell>
        </row>
        <row r="122">
          <cell r="E122" t="str">
            <v>庵我</v>
          </cell>
          <cell r="F122" t="str">
            <v>0706</v>
          </cell>
          <cell r="G122" t="str">
            <v>池部</v>
          </cell>
        </row>
        <row r="123">
          <cell r="E123" t="str">
            <v>庵我</v>
          </cell>
          <cell r="F123" t="str">
            <v>0707</v>
          </cell>
          <cell r="G123" t="str">
            <v>安井</v>
          </cell>
        </row>
        <row r="124">
          <cell r="E124" t="str">
            <v>庵我</v>
          </cell>
          <cell r="F124" t="str">
            <v>0708</v>
          </cell>
          <cell r="G124" t="str">
            <v>筈巻</v>
          </cell>
        </row>
        <row r="125">
          <cell r="E125" t="str">
            <v>庵我</v>
          </cell>
          <cell r="F125" t="str">
            <v>0799</v>
          </cell>
          <cell r="G125" t="str">
            <v>　※　合　計　※　</v>
          </cell>
        </row>
        <row r="126">
          <cell r="E126" t="str">
            <v>下豊富</v>
          </cell>
          <cell r="F126" t="str">
            <v>0801</v>
          </cell>
          <cell r="G126" t="str">
            <v>上荒河</v>
          </cell>
        </row>
        <row r="127">
          <cell r="E127" t="str">
            <v>下豊富</v>
          </cell>
          <cell r="F127" t="str">
            <v>0802</v>
          </cell>
          <cell r="G127" t="str">
            <v>下荒河</v>
          </cell>
        </row>
        <row r="128">
          <cell r="E128" t="str">
            <v>下豊富</v>
          </cell>
          <cell r="F128" t="str">
            <v>0803</v>
          </cell>
          <cell r="G128" t="str">
            <v>岩井</v>
          </cell>
        </row>
        <row r="129">
          <cell r="E129" t="str">
            <v>下豊富</v>
          </cell>
          <cell r="F129" t="str">
            <v>0804</v>
          </cell>
          <cell r="G129" t="str">
            <v>奥野部</v>
          </cell>
        </row>
        <row r="130">
          <cell r="E130" t="str">
            <v>下豊富</v>
          </cell>
          <cell r="F130" t="str">
            <v>0805</v>
          </cell>
          <cell r="G130" t="str">
            <v>和久寺</v>
          </cell>
        </row>
        <row r="131">
          <cell r="E131" t="str">
            <v>下豊富</v>
          </cell>
          <cell r="F131" t="str">
            <v>0806</v>
          </cell>
          <cell r="G131" t="str">
            <v>大門</v>
          </cell>
        </row>
        <row r="132">
          <cell r="E132" t="str">
            <v>下豊富</v>
          </cell>
          <cell r="F132" t="str">
            <v>0807</v>
          </cell>
          <cell r="G132" t="str">
            <v>拝師</v>
          </cell>
        </row>
        <row r="133">
          <cell r="E133" t="str">
            <v>下豊富</v>
          </cell>
          <cell r="F133" t="str">
            <v>0808</v>
          </cell>
          <cell r="G133" t="str">
            <v>山崎</v>
          </cell>
        </row>
        <row r="134">
          <cell r="E134" t="str">
            <v>下豊富</v>
          </cell>
          <cell r="F134" t="str">
            <v>0809</v>
          </cell>
          <cell r="G134" t="str">
            <v>額塚</v>
          </cell>
        </row>
        <row r="135">
          <cell r="E135" t="str">
            <v>下豊富</v>
          </cell>
          <cell r="F135" t="str">
            <v>0810</v>
          </cell>
          <cell r="G135" t="str">
            <v>今安</v>
          </cell>
        </row>
        <row r="136">
          <cell r="E136" t="str">
            <v>下豊富</v>
          </cell>
          <cell r="F136" t="str">
            <v>0811</v>
          </cell>
          <cell r="G136" t="str">
            <v>半田</v>
          </cell>
        </row>
        <row r="137">
          <cell r="E137" t="str">
            <v>下豊富</v>
          </cell>
          <cell r="F137" t="str">
            <v>0812</v>
          </cell>
          <cell r="G137" t="str">
            <v>新庄</v>
          </cell>
        </row>
        <row r="138">
          <cell r="E138" t="str">
            <v>下豊富</v>
          </cell>
          <cell r="F138" t="str">
            <v>0813</v>
          </cell>
          <cell r="G138" t="str">
            <v>厚</v>
          </cell>
        </row>
        <row r="139">
          <cell r="E139" t="str">
            <v>下豊富</v>
          </cell>
          <cell r="F139" t="str">
            <v>0814</v>
          </cell>
          <cell r="G139" t="str">
            <v>正明寺</v>
          </cell>
        </row>
        <row r="140">
          <cell r="E140" t="str">
            <v>下豊富</v>
          </cell>
          <cell r="F140" t="str">
            <v>0815</v>
          </cell>
          <cell r="G140" t="str">
            <v>市寺</v>
          </cell>
        </row>
        <row r="141">
          <cell r="E141" t="str">
            <v>下豊富</v>
          </cell>
          <cell r="F141" t="str">
            <v>0816</v>
          </cell>
          <cell r="G141" t="str">
            <v>室</v>
          </cell>
        </row>
        <row r="142">
          <cell r="E142" t="str">
            <v>下豊富</v>
          </cell>
          <cell r="F142" t="str">
            <v>0817</v>
          </cell>
          <cell r="G142" t="str">
            <v>さつきヶ丘</v>
          </cell>
        </row>
        <row r="143">
          <cell r="E143" t="str">
            <v>下豊富</v>
          </cell>
          <cell r="F143" t="str">
            <v>0818</v>
          </cell>
          <cell r="G143" t="str">
            <v>かしの木台</v>
          </cell>
        </row>
        <row r="144">
          <cell r="E144" t="str">
            <v>下豊富</v>
          </cell>
          <cell r="F144" t="str">
            <v>0819</v>
          </cell>
          <cell r="G144" t="str">
            <v>岩井新町</v>
          </cell>
        </row>
        <row r="145">
          <cell r="E145" t="str">
            <v>下豊富</v>
          </cell>
          <cell r="F145" t="str">
            <v>0820</v>
          </cell>
          <cell r="G145" t="str">
            <v>荒河ヒルズ</v>
          </cell>
        </row>
        <row r="146">
          <cell r="E146" t="str">
            <v>下豊富</v>
          </cell>
          <cell r="F146" t="str">
            <v>0899</v>
          </cell>
          <cell r="G146" t="str">
            <v>　※　合　計　※　</v>
          </cell>
        </row>
        <row r="147">
          <cell r="E147" t="str">
            <v>下川口</v>
          </cell>
          <cell r="F147" t="str">
            <v>0901</v>
          </cell>
          <cell r="G147" t="str">
            <v>下天津</v>
          </cell>
        </row>
        <row r="148">
          <cell r="E148" t="str">
            <v>下川口</v>
          </cell>
          <cell r="F148" t="str">
            <v>0902</v>
          </cell>
          <cell r="G148" t="str">
            <v>一尾</v>
          </cell>
        </row>
        <row r="149">
          <cell r="E149" t="str">
            <v>下川口</v>
          </cell>
          <cell r="F149" t="str">
            <v>0903</v>
          </cell>
          <cell r="G149" t="str">
            <v>瘤木</v>
          </cell>
        </row>
        <row r="150">
          <cell r="E150" t="str">
            <v>下川口</v>
          </cell>
          <cell r="F150" t="str">
            <v>0904</v>
          </cell>
          <cell r="G150" t="str">
            <v>勅使</v>
          </cell>
        </row>
        <row r="151">
          <cell r="E151" t="str">
            <v>下川口</v>
          </cell>
          <cell r="F151" t="str">
            <v>0905</v>
          </cell>
          <cell r="G151" t="str">
            <v>牧</v>
          </cell>
        </row>
        <row r="152">
          <cell r="E152" t="str">
            <v>下川口</v>
          </cell>
          <cell r="F152" t="str">
            <v>0906</v>
          </cell>
          <cell r="G152" t="str">
            <v>石本</v>
          </cell>
        </row>
        <row r="153">
          <cell r="E153" t="str">
            <v>下川口</v>
          </cell>
          <cell r="F153" t="str">
            <v>0907</v>
          </cell>
          <cell r="G153" t="str">
            <v>波江</v>
          </cell>
        </row>
        <row r="154">
          <cell r="E154" t="str">
            <v>下川口</v>
          </cell>
          <cell r="F154" t="str">
            <v>0908</v>
          </cell>
          <cell r="G154" t="str">
            <v>漆端</v>
          </cell>
        </row>
        <row r="155">
          <cell r="E155" t="str">
            <v>下川口</v>
          </cell>
          <cell r="F155" t="str">
            <v>0999</v>
          </cell>
          <cell r="G155" t="str">
            <v>　※　合　計　※　</v>
          </cell>
        </row>
        <row r="156">
          <cell r="E156" t="str">
            <v>上豊富</v>
          </cell>
          <cell r="F156">
            <v>1001</v>
          </cell>
          <cell r="G156" t="str">
            <v>石場</v>
          </cell>
        </row>
        <row r="157">
          <cell r="E157" t="str">
            <v>上豊富</v>
          </cell>
          <cell r="F157">
            <v>1002</v>
          </cell>
          <cell r="G157" t="str">
            <v>畑中</v>
          </cell>
        </row>
        <row r="158">
          <cell r="E158" t="str">
            <v>上豊富</v>
          </cell>
          <cell r="F158">
            <v>1003</v>
          </cell>
          <cell r="G158" t="str">
            <v>辻</v>
          </cell>
        </row>
        <row r="159">
          <cell r="E159" t="str">
            <v>上豊富</v>
          </cell>
          <cell r="F159">
            <v>1004</v>
          </cell>
          <cell r="G159" t="str">
            <v>北山</v>
          </cell>
        </row>
        <row r="160">
          <cell r="E160" t="str">
            <v>上豊富</v>
          </cell>
          <cell r="F160">
            <v>1005</v>
          </cell>
          <cell r="G160" t="str">
            <v>小牧</v>
          </cell>
        </row>
        <row r="161">
          <cell r="E161" t="str">
            <v>上豊富</v>
          </cell>
          <cell r="F161">
            <v>1006</v>
          </cell>
          <cell r="G161" t="str">
            <v>下戸</v>
          </cell>
        </row>
        <row r="162">
          <cell r="E162" t="str">
            <v>上豊富</v>
          </cell>
          <cell r="F162">
            <v>1007</v>
          </cell>
          <cell r="G162" t="str">
            <v>法用</v>
          </cell>
        </row>
        <row r="163">
          <cell r="E163" t="str">
            <v>上豊富</v>
          </cell>
          <cell r="F163">
            <v>1008</v>
          </cell>
          <cell r="G163" t="str">
            <v>談</v>
          </cell>
        </row>
        <row r="164">
          <cell r="E164" t="str">
            <v>上豊富</v>
          </cell>
          <cell r="F164">
            <v>1009</v>
          </cell>
          <cell r="G164" t="str">
            <v>水</v>
          </cell>
        </row>
        <row r="165">
          <cell r="E165" t="str">
            <v>上豊富</v>
          </cell>
          <cell r="F165">
            <v>1010</v>
          </cell>
          <cell r="G165" t="str">
            <v>甘栗</v>
          </cell>
        </row>
        <row r="166">
          <cell r="E166" t="str">
            <v>上豊富</v>
          </cell>
          <cell r="F166">
            <v>1011</v>
          </cell>
          <cell r="G166" t="str">
            <v>口榎原</v>
          </cell>
        </row>
        <row r="167">
          <cell r="E167" t="str">
            <v>上豊富</v>
          </cell>
          <cell r="F167">
            <v>1012</v>
          </cell>
          <cell r="G167" t="str">
            <v>奥榎原</v>
          </cell>
        </row>
        <row r="168">
          <cell r="E168" t="str">
            <v>上豊富</v>
          </cell>
          <cell r="F168">
            <v>1013</v>
          </cell>
          <cell r="G168" t="str">
            <v>茅ノ台</v>
          </cell>
        </row>
        <row r="169">
          <cell r="E169" t="str">
            <v>上豊富</v>
          </cell>
          <cell r="F169">
            <v>1099</v>
          </cell>
          <cell r="G169" t="str">
            <v>　※　合　計　※　</v>
          </cell>
        </row>
        <row r="170">
          <cell r="E170" t="str">
            <v>上六人部</v>
          </cell>
          <cell r="F170">
            <v>1101</v>
          </cell>
          <cell r="G170" t="str">
            <v>萩原</v>
          </cell>
        </row>
        <row r="171">
          <cell r="E171" t="str">
            <v>上六人部</v>
          </cell>
          <cell r="F171">
            <v>1102</v>
          </cell>
          <cell r="G171" t="str">
            <v>上野</v>
          </cell>
        </row>
        <row r="172">
          <cell r="E172" t="str">
            <v>上六人部</v>
          </cell>
          <cell r="F172">
            <v>1103</v>
          </cell>
          <cell r="G172" t="str">
            <v>生野</v>
          </cell>
        </row>
        <row r="173">
          <cell r="E173" t="str">
            <v>上六人部</v>
          </cell>
          <cell r="F173">
            <v>1104</v>
          </cell>
          <cell r="G173" t="str">
            <v>堀越</v>
          </cell>
        </row>
        <row r="174">
          <cell r="E174" t="str">
            <v>上六人部</v>
          </cell>
          <cell r="F174">
            <v>1105</v>
          </cell>
          <cell r="G174" t="str">
            <v>正坂</v>
          </cell>
        </row>
        <row r="175">
          <cell r="E175" t="str">
            <v>上六人部</v>
          </cell>
          <cell r="F175">
            <v>1106</v>
          </cell>
          <cell r="G175" t="str">
            <v>三俣</v>
          </cell>
        </row>
        <row r="176">
          <cell r="E176" t="str">
            <v>上六人部</v>
          </cell>
          <cell r="F176">
            <v>1107</v>
          </cell>
          <cell r="G176" t="str">
            <v>池田</v>
          </cell>
        </row>
        <row r="177">
          <cell r="E177" t="str">
            <v>上六人部</v>
          </cell>
          <cell r="F177">
            <v>1108</v>
          </cell>
          <cell r="G177" t="str">
            <v>岩崎</v>
          </cell>
        </row>
        <row r="178">
          <cell r="E178" t="str">
            <v>上六人部</v>
          </cell>
          <cell r="F178">
            <v>1109</v>
          </cell>
          <cell r="G178" t="str">
            <v>正後寺</v>
          </cell>
        </row>
        <row r="179">
          <cell r="E179" t="str">
            <v>上六人部</v>
          </cell>
          <cell r="F179">
            <v>1110</v>
          </cell>
          <cell r="G179" t="str">
            <v>坂室</v>
          </cell>
        </row>
        <row r="180">
          <cell r="E180" t="str">
            <v>上六人部</v>
          </cell>
          <cell r="F180">
            <v>1199</v>
          </cell>
          <cell r="G180" t="str">
            <v>　※　合　計　※　</v>
          </cell>
        </row>
        <row r="181">
          <cell r="E181" t="str">
            <v>中六人部</v>
          </cell>
          <cell r="F181">
            <v>1201</v>
          </cell>
          <cell r="G181" t="str">
            <v>島田</v>
          </cell>
        </row>
        <row r="182">
          <cell r="E182" t="str">
            <v>中六人部</v>
          </cell>
          <cell r="F182">
            <v>1202</v>
          </cell>
          <cell r="G182" t="str">
            <v>野間仁田</v>
          </cell>
        </row>
        <row r="183">
          <cell r="E183" t="str">
            <v>中六人部</v>
          </cell>
          <cell r="F183">
            <v>1203</v>
          </cell>
          <cell r="G183" t="str">
            <v>下地</v>
          </cell>
        </row>
        <row r="184">
          <cell r="E184" t="str">
            <v>中六人部</v>
          </cell>
          <cell r="F184">
            <v>1204</v>
          </cell>
          <cell r="G184" t="str">
            <v>中地</v>
          </cell>
        </row>
        <row r="185">
          <cell r="E185" t="str">
            <v>中六人部</v>
          </cell>
          <cell r="F185">
            <v>1205</v>
          </cell>
          <cell r="G185" t="str">
            <v>後正寺</v>
          </cell>
        </row>
        <row r="186">
          <cell r="E186" t="str">
            <v>中六人部</v>
          </cell>
          <cell r="F186">
            <v>1206</v>
          </cell>
          <cell r="G186" t="str">
            <v>大内山田</v>
          </cell>
        </row>
        <row r="187">
          <cell r="E187" t="str">
            <v>中六人部</v>
          </cell>
          <cell r="F187">
            <v>1207</v>
          </cell>
          <cell r="G187" t="str">
            <v>笹場</v>
          </cell>
        </row>
        <row r="188">
          <cell r="E188" t="str">
            <v>中六人部</v>
          </cell>
          <cell r="F188">
            <v>1208</v>
          </cell>
          <cell r="G188" t="str">
            <v>口田野</v>
          </cell>
        </row>
        <row r="189">
          <cell r="E189" t="str">
            <v>中六人部</v>
          </cell>
          <cell r="F189">
            <v>1209</v>
          </cell>
          <cell r="G189" t="str">
            <v>田野山田</v>
          </cell>
        </row>
        <row r="190">
          <cell r="E190" t="str">
            <v>中六人部</v>
          </cell>
          <cell r="F190">
            <v>1299</v>
          </cell>
          <cell r="G190" t="str">
            <v>　※　合　計　※　</v>
          </cell>
        </row>
        <row r="191">
          <cell r="E191" t="str">
            <v>下六人部</v>
          </cell>
          <cell r="F191">
            <v>1301</v>
          </cell>
          <cell r="G191" t="str">
            <v>多保市</v>
          </cell>
        </row>
        <row r="192">
          <cell r="E192" t="str">
            <v>下六人部</v>
          </cell>
          <cell r="F192">
            <v>1302</v>
          </cell>
          <cell r="G192" t="str">
            <v>長田南</v>
          </cell>
        </row>
        <row r="193">
          <cell r="E193" t="str">
            <v>下六人部</v>
          </cell>
          <cell r="F193">
            <v>1303</v>
          </cell>
          <cell r="G193" t="str">
            <v>長田北</v>
          </cell>
        </row>
        <row r="194">
          <cell r="E194" t="str">
            <v>下六人部</v>
          </cell>
          <cell r="F194">
            <v>1304</v>
          </cell>
          <cell r="G194" t="str">
            <v>上松</v>
          </cell>
        </row>
        <row r="195">
          <cell r="E195" t="str">
            <v>下六人部</v>
          </cell>
          <cell r="F195">
            <v>1305</v>
          </cell>
          <cell r="G195" t="str">
            <v>長田段</v>
          </cell>
        </row>
        <row r="196">
          <cell r="E196" t="str">
            <v>下六人部</v>
          </cell>
          <cell r="F196">
            <v>1306</v>
          </cell>
          <cell r="G196" t="str">
            <v>市の谷</v>
          </cell>
        </row>
        <row r="197">
          <cell r="E197" t="str">
            <v>下六人部</v>
          </cell>
          <cell r="F197">
            <v>1307</v>
          </cell>
          <cell r="G197" t="str">
            <v>岩間</v>
          </cell>
        </row>
        <row r="198">
          <cell r="E198" t="str">
            <v>下六人部</v>
          </cell>
          <cell r="F198">
            <v>1311</v>
          </cell>
          <cell r="G198" t="str">
            <v>長田野町一丁目</v>
          </cell>
        </row>
        <row r="199">
          <cell r="E199" t="str">
            <v>下六人部</v>
          </cell>
          <cell r="F199">
            <v>1312</v>
          </cell>
          <cell r="G199" t="str">
            <v>長田野町二丁目</v>
          </cell>
        </row>
        <row r="200">
          <cell r="E200" t="str">
            <v>下六人部</v>
          </cell>
          <cell r="F200">
            <v>1313</v>
          </cell>
          <cell r="G200" t="str">
            <v>長田野町三丁目</v>
          </cell>
        </row>
        <row r="201">
          <cell r="E201" t="str">
            <v>下六人部</v>
          </cell>
          <cell r="F201">
            <v>1314</v>
          </cell>
          <cell r="G201" t="str">
            <v>大野</v>
          </cell>
        </row>
        <row r="202">
          <cell r="E202" t="str">
            <v>下六人部</v>
          </cell>
          <cell r="F202">
            <v>1315</v>
          </cell>
          <cell r="G202" t="str">
            <v>駒場新町</v>
          </cell>
        </row>
        <row r="203">
          <cell r="E203" t="str">
            <v>下六人部</v>
          </cell>
          <cell r="F203">
            <v>1399</v>
          </cell>
          <cell r="G203" t="str">
            <v>　※　合　計　※　</v>
          </cell>
        </row>
        <row r="204">
          <cell r="E204" t="str">
            <v>上川口</v>
          </cell>
          <cell r="F204">
            <v>1401</v>
          </cell>
          <cell r="G204" t="str">
            <v>野花</v>
          </cell>
        </row>
        <row r="205">
          <cell r="E205" t="str">
            <v>上川口</v>
          </cell>
          <cell r="F205">
            <v>1402</v>
          </cell>
          <cell r="G205" t="str">
            <v>立原</v>
          </cell>
        </row>
        <row r="206">
          <cell r="E206" t="str">
            <v>上川口</v>
          </cell>
          <cell r="F206">
            <v>1403</v>
          </cell>
          <cell r="G206" t="str">
            <v>十二</v>
          </cell>
        </row>
        <row r="207">
          <cell r="E207" t="str">
            <v>上川口</v>
          </cell>
          <cell r="F207">
            <v>1404</v>
          </cell>
          <cell r="G207" t="str">
            <v>六十内</v>
          </cell>
        </row>
        <row r="208">
          <cell r="E208" t="str">
            <v>上川口</v>
          </cell>
          <cell r="F208">
            <v>1405</v>
          </cell>
          <cell r="G208" t="str">
            <v>十三丘</v>
          </cell>
        </row>
        <row r="209">
          <cell r="E209" t="str">
            <v>上川口</v>
          </cell>
          <cell r="F209">
            <v>1407</v>
          </cell>
          <cell r="G209" t="str">
            <v>住所大山</v>
          </cell>
        </row>
        <row r="210">
          <cell r="E210" t="str">
            <v>上川口</v>
          </cell>
          <cell r="F210">
            <v>1408</v>
          </cell>
          <cell r="G210" t="str">
            <v>下小田</v>
          </cell>
        </row>
        <row r="211">
          <cell r="E211" t="str">
            <v>上川口</v>
          </cell>
          <cell r="F211">
            <v>1409</v>
          </cell>
          <cell r="G211" t="str">
            <v>小田</v>
          </cell>
        </row>
        <row r="212">
          <cell r="E212" t="str">
            <v>上川口</v>
          </cell>
          <cell r="F212">
            <v>1410</v>
          </cell>
          <cell r="G212" t="str">
            <v>夷</v>
          </cell>
        </row>
        <row r="213">
          <cell r="E213" t="str">
            <v>上川口</v>
          </cell>
          <cell r="F213">
            <v>1411</v>
          </cell>
          <cell r="G213" t="str">
            <v>上下大内</v>
          </cell>
        </row>
        <row r="214">
          <cell r="E214" t="str">
            <v>上川口</v>
          </cell>
          <cell r="F214">
            <v>1412</v>
          </cell>
          <cell r="G214" t="str">
            <v>大呂</v>
          </cell>
        </row>
        <row r="215">
          <cell r="E215" t="str">
            <v>上川口</v>
          </cell>
          <cell r="F215">
            <v>1499</v>
          </cell>
          <cell r="G215" t="str">
            <v>　※　合　計　※　</v>
          </cell>
        </row>
        <row r="216">
          <cell r="E216" t="str">
            <v>金谷</v>
          </cell>
          <cell r="F216">
            <v>1501</v>
          </cell>
          <cell r="G216" t="str">
            <v>猪野々</v>
          </cell>
        </row>
        <row r="217">
          <cell r="E217" t="str">
            <v>金谷</v>
          </cell>
          <cell r="F217">
            <v>1502</v>
          </cell>
          <cell r="G217" t="str">
            <v>梅谷</v>
          </cell>
        </row>
        <row r="218">
          <cell r="E218" t="str">
            <v>金谷</v>
          </cell>
          <cell r="F218">
            <v>1503</v>
          </cell>
          <cell r="G218" t="str">
            <v>宮垣</v>
          </cell>
        </row>
        <row r="219">
          <cell r="E219" t="str">
            <v>金谷</v>
          </cell>
          <cell r="F219">
            <v>1504</v>
          </cell>
          <cell r="G219" t="str">
            <v>田和</v>
          </cell>
        </row>
        <row r="220">
          <cell r="E220" t="str">
            <v>金谷</v>
          </cell>
          <cell r="F220">
            <v>1505</v>
          </cell>
          <cell r="G220" t="str">
            <v>大見長祖</v>
          </cell>
        </row>
        <row r="221">
          <cell r="E221" t="str">
            <v>金谷</v>
          </cell>
          <cell r="F221">
            <v>1506</v>
          </cell>
          <cell r="G221" t="str">
            <v>鴨野町</v>
          </cell>
        </row>
        <row r="222">
          <cell r="E222" t="str">
            <v>金谷</v>
          </cell>
          <cell r="F222">
            <v>1507</v>
          </cell>
          <cell r="G222" t="str">
            <v>野笹</v>
          </cell>
        </row>
        <row r="223">
          <cell r="E223" t="str">
            <v>金谷</v>
          </cell>
          <cell r="F223">
            <v>1599</v>
          </cell>
          <cell r="G223" t="str">
            <v>　※　合　計　※　</v>
          </cell>
        </row>
        <row r="224">
          <cell r="E224" t="str">
            <v>三岳</v>
          </cell>
          <cell r="F224">
            <v>1601</v>
          </cell>
          <cell r="G224" t="str">
            <v>一ノ宮</v>
          </cell>
        </row>
        <row r="225">
          <cell r="E225" t="str">
            <v>三岳</v>
          </cell>
          <cell r="F225">
            <v>1602</v>
          </cell>
          <cell r="G225" t="str">
            <v>日尾</v>
          </cell>
        </row>
        <row r="226">
          <cell r="E226" t="str">
            <v>三岳</v>
          </cell>
          <cell r="F226">
            <v>1603</v>
          </cell>
          <cell r="G226" t="str">
            <v>新宮</v>
          </cell>
        </row>
        <row r="227">
          <cell r="E227" t="str">
            <v>三岳</v>
          </cell>
          <cell r="F227">
            <v>1604</v>
          </cell>
          <cell r="G227" t="str">
            <v>常願寺</v>
          </cell>
        </row>
        <row r="228">
          <cell r="E228" t="str">
            <v>三岳</v>
          </cell>
          <cell r="F228">
            <v>1605</v>
          </cell>
          <cell r="G228" t="str">
            <v>下佐々木</v>
          </cell>
        </row>
        <row r="229">
          <cell r="E229" t="str">
            <v>三岳</v>
          </cell>
          <cell r="F229">
            <v>1606</v>
          </cell>
          <cell r="G229" t="str">
            <v>中佐々木</v>
          </cell>
        </row>
        <row r="230">
          <cell r="E230" t="str">
            <v>三岳</v>
          </cell>
          <cell r="F230">
            <v>1607</v>
          </cell>
          <cell r="G230" t="str">
            <v>上佐々木</v>
          </cell>
        </row>
        <row r="231">
          <cell r="E231" t="str">
            <v>三岳</v>
          </cell>
          <cell r="F231">
            <v>1608</v>
          </cell>
          <cell r="G231" t="str">
            <v>喜多</v>
          </cell>
        </row>
        <row r="232">
          <cell r="E232" t="str">
            <v>三岳</v>
          </cell>
          <cell r="F232">
            <v>1699</v>
          </cell>
          <cell r="G232" t="str">
            <v>　※　合　計　※　</v>
          </cell>
        </row>
        <row r="233">
          <cell r="E233" t="str">
            <v>金山</v>
          </cell>
          <cell r="F233">
            <v>1701</v>
          </cell>
          <cell r="G233" t="str">
            <v>天座一区</v>
          </cell>
        </row>
        <row r="234">
          <cell r="E234" t="str">
            <v>金山</v>
          </cell>
          <cell r="F234">
            <v>1702</v>
          </cell>
          <cell r="G234" t="str">
            <v>天座二区</v>
          </cell>
        </row>
        <row r="235">
          <cell r="E235" t="str">
            <v>金山</v>
          </cell>
          <cell r="F235">
            <v>1703</v>
          </cell>
          <cell r="G235" t="str">
            <v>下野条</v>
          </cell>
        </row>
        <row r="236">
          <cell r="E236" t="str">
            <v>金山</v>
          </cell>
          <cell r="F236">
            <v>1704</v>
          </cell>
          <cell r="G236" t="str">
            <v>坂浦</v>
          </cell>
        </row>
        <row r="237">
          <cell r="E237" t="str">
            <v>金山</v>
          </cell>
          <cell r="F237">
            <v>1705</v>
          </cell>
          <cell r="G237" t="str">
            <v>上野条</v>
          </cell>
        </row>
        <row r="238">
          <cell r="E238" t="str">
            <v>金山</v>
          </cell>
          <cell r="F238">
            <v>1706</v>
          </cell>
          <cell r="G238" t="str">
            <v>行積</v>
          </cell>
        </row>
        <row r="239">
          <cell r="E239" t="str">
            <v>金山</v>
          </cell>
          <cell r="F239">
            <v>1707</v>
          </cell>
          <cell r="G239" t="str">
            <v>長尾</v>
          </cell>
        </row>
        <row r="240">
          <cell r="E240" t="str">
            <v>金山</v>
          </cell>
          <cell r="F240">
            <v>1799</v>
          </cell>
          <cell r="G240" t="str">
            <v>　※　合　計　※　</v>
          </cell>
        </row>
        <row r="241">
          <cell r="E241" t="str">
            <v>雲原</v>
          </cell>
          <cell r="F241">
            <v>1801</v>
          </cell>
          <cell r="G241" t="str">
            <v>雲原</v>
          </cell>
        </row>
        <row r="242">
          <cell r="E242" t="str">
            <v>雲原</v>
          </cell>
          <cell r="F242">
            <v>1899</v>
          </cell>
          <cell r="G242" t="str">
            <v>　※　合　計　※　</v>
          </cell>
        </row>
        <row r="243">
          <cell r="E243" t="str">
            <v>部外</v>
          </cell>
          <cell r="F243">
            <v>1903</v>
          </cell>
          <cell r="G243" t="str">
            <v>部外</v>
          </cell>
        </row>
        <row r="244">
          <cell r="E244" t="str">
            <v>部外</v>
          </cell>
          <cell r="F244">
            <v>1999</v>
          </cell>
          <cell r="G244" t="str">
            <v>　※　合　計　※　</v>
          </cell>
        </row>
        <row r="245">
          <cell r="E245" t="str">
            <v>菟原</v>
          </cell>
          <cell r="F245">
            <v>2001</v>
          </cell>
          <cell r="G245" t="str">
            <v>菟原下一</v>
          </cell>
        </row>
        <row r="246">
          <cell r="E246" t="str">
            <v>菟原</v>
          </cell>
          <cell r="F246">
            <v>2002</v>
          </cell>
          <cell r="G246" t="str">
            <v>菟原下二</v>
          </cell>
        </row>
        <row r="247">
          <cell r="E247" t="str">
            <v>菟原</v>
          </cell>
          <cell r="F247">
            <v>2003</v>
          </cell>
          <cell r="G247" t="str">
            <v>菟原中</v>
          </cell>
        </row>
        <row r="248">
          <cell r="E248" t="str">
            <v>菟原</v>
          </cell>
          <cell r="F248">
            <v>2004</v>
          </cell>
          <cell r="G248" t="str">
            <v>高杉</v>
          </cell>
        </row>
        <row r="249">
          <cell r="E249" t="str">
            <v>菟原</v>
          </cell>
          <cell r="F249">
            <v>2005</v>
          </cell>
          <cell r="G249" t="str">
            <v>友渕</v>
          </cell>
        </row>
        <row r="250">
          <cell r="E250" t="str">
            <v>菟原</v>
          </cell>
          <cell r="F250">
            <v>2006</v>
          </cell>
          <cell r="G250" t="str">
            <v>大身</v>
          </cell>
        </row>
        <row r="251">
          <cell r="E251" t="str">
            <v>菟原</v>
          </cell>
          <cell r="F251">
            <v>2099</v>
          </cell>
          <cell r="G251" t="str">
            <v>　※　合　計　※　</v>
          </cell>
        </row>
        <row r="252">
          <cell r="E252" t="str">
            <v>細見</v>
          </cell>
          <cell r="F252">
            <v>2101</v>
          </cell>
          <cell r="G252" t="str">
            <v>西松</v>
          </cell>
        </row>
        <row r="253">
          <cell r="E253" t="str">
            <v>細見</v>
          </cell>
          <cell r="F253">
            <v>2102</v>
          </cell>
          <cell r="G253" t="str">
            <v>田ノ谷</v>
          </cell>
        </row>
        <row r="254">
          <cell r="E254" t="str">
            <v>細見</v>
          </cell>
          <cell r="F254">
            <v>2103</v>
          </cell>
          <cell r="G254" t="str">
            <v>中出</v>
          </cell>
        </row>
        <row r="255">
          <cell r="E255" t="str">
            <v>細見</v>
          </cell>
          <cell r="F255">
            <v>2104</v>
          </cell>
          <cell r="G255" t="str">
            <v>辻</v>
          </cell>
        </row>
        <row r="256">
          <cell r="E256" t="str">
            <v>細見</v>
          </cell>
          <cell r="F256">
            <v>2105</v>
          </cell>
          <cell r="G256" t="str">
            <v>千束</v>
          </cell>
        </row>
        <row r="257">
          <cell r="E257" t="str">
            <v>細見</v>
          </cell>
          <cell r="F257">
            <v>2106</v>
          </cell>
          <cell r="G257" t="str">
            <v>寺尾</v>
          </cell>
        </row>
        <row r="258">
          <cell r="E258" t="str">
            <v>細見</v>
          </cell>
          <cell r="F258">
            <v>2107</v>
          </cell>
          <cell r="G258" t="str">
            <v>草山</v>
          </cell>
        </row>
        <row r="259">
          <cell r="E259" t="str">
            <v>細見</v>
          </cell>
          <cell r="F259">
            <v>2108</v>
          </cell>
          <cell r="G259" t="str">
            <v>芦渕</v>
          </cell>
        </row>
        <row r="260">
          <cell r="E260" t="str">
            <v>細見</v>
          </cell>
          <cell r="F260">
            <v>2109</v>
          </cell>
          <cell r="G260" t="str">
            <v>梅原</v>
          </cell>
        </row>
        <row r="261">
          <cell r="E261" t="str">
            <v>細見</v>
          </cell>
          <cell r="F261">
            <v>2110</v>
          </cell>
          <cell r="G261" t="str">
            <v>みわ</v>
          </cell>
        </row>
        <row r="262">
          <cell r="E262" t="str">
            <v>細見</v>
          </cell>
          <cell r="F262">
            <v>2199</v>
          </cell>
          <cell r="G262" t="str">
            <v>　※　合　計　※　</v>
          </cell>
        </row>
        <row r="263">
          <cell r="E263" t="str">
            <v>川合</v>
          </cell>
          <cell r="F263">
            <v>2201</v>
          </cell>
          <cell r="G263" t="str">
            <v>大原</v>
          </cell>
        </row>
        <row r="264">
          <cell r="E264" t="str">
            <v>川合</v>
          </cell>
          <cell r="F264">
            <v>2202</v>
          </cell>
          <cell r="G264" t="str">
            <v>台頭</v>
          </cell>
        </row>
        <row r="265">
          <cell r="E265" t="str">
            <v>川合</v>
          </cell>
          <cell r="F265">
            <v>2203</v>
          </cell>
          <cell r="G265" t="str">
            <v>上川合</v>
          </cell>
        </row>
        <row r="266">
          <cell r="E266" t="str">
            <v>川合</v>
          </cell>
          <cell r="F266">
            <v>2204</v>
          </cell>
          <cell r="G266" t="str">
            <v></v>
          </cell>
        </row>
        <row r="267">
          <cell r="E267" t="str">
            <v>川合</v>
          </cell>
          <cell r="F267">
            <v>2205</v>
          </cell>
          <cell r="G267" t="str">
            <v>下川合</v>
          </cell>
        </row>
        <row r="268">
          <cell r="E268" t="str">
            <v>川合</v>
          </cell>
          <cell r="F268">
            <v>2206</v>
          </cell>
          <cell r="G268" t="str">
            <v>加用</v>
          </cell>
        </row>
        <row r="269">
          <cell r="E269" t="str">
            <v>川合</v>
          </cell>
          <cell r="F269">
            <v>2299</v>
          </cell>
          <cell r="G269" t="str">
            <v>　※　合　計　※　</v>
          </cell>
        </row>
        <row r="270">
          <cell r="E270" t="str">
            <v>下夜久野</v>
          </cell>
          <cell r="F270">
            <v>3001</v>
          </cell>
          <cell r="G270" t="str">
            <v>今里</v>
          </cell>
        </row>
        <row r="271">
          <cell r="E271" t="str">
            <v>下夜久野</v>
          </cell>
          <cell r="F271">
            <v>3002</v>
          </cell>
          <cell r="G271" t="str">
            <v>柿本</v>
          </cell>
        </row>
        <row r="272">
          <cell r="E272" t="str">
            <v>下夜久野</v>
          </cell>
          <cell r="F272">
            <v>3003</v>
          </cell>
          <cell r="G272" t="str">
            <v>稲垣</v>
          </cell>
        </row>
        <row r="273">
          <cell r="E273" t="str">
            <v>下夜久野</v>
          </cell>
          <cell r="F273">
            <v>3004</v>
          </cell>
          <cell r="G273" t="str">
            <v>金尾</v>
          </cell>
        </row>
        <row r="274">
          <cell r="E274" t="str">
            <v>下夜久野</v>
          </cell>
          <cell r="F274">
            <v>3005</v>
          </cell>
          <cell r="G274" t="str">
            <v>西谷</v>
          </cell>
        </row>
        <row r="275">
          <cell r="E275" t="str">
            <v>下夜久野</v>
          </cell>
          <cell r="F275">
            <v>3006</v>
          </cell>
          <cell r="G275" t="str">
            <v>桑村</v>
          </cell>
        </row>
        <row r="276">
          <cell r="E276" t="str">
            <v>下夜久野</v>
          </cell>
          <cell r="F276">
            <v>3007</v>
          </cell>
          <cell r="G276" t="str">
            <v>小畑</v>
          </cell>
        </row>
        <row r="277">
          <cell r="E277" t="str">
            <v>下夜久野</v>
          </cell>
          <cell r="F277">
            <v>3008</v>
          </cell>
          <cell r="G277" t="str">
            <v>今西中</v>
          </cell>
        </row>
        <row r="278">
          <cell r="E278" t="str">
            <v>下夜久野</v>
          </cell>
          <cell r="F278">
            <v>3009</v>
          </cell>
          <cell r="G278" t="str">
            <v>井田</v>
          </cell>
        </row>
        <row r="279">
          <cell r="E279" t="str">
            <v>下夜久野</v>
          </cell>
          <cell r="F279">
            <v>3010</v>
          </cell>
          <cell r="G279" t="str">
            <v>下町</v>
          </cell>
        </row>
        <row r="280">
          <cell r="E280" t="str">
            <v>下夜久野</v>
          </cell>
          <cell r="F280">
            <v>3011</v>
          </cell>
          <cell r="G280" t="str">
            <v>上町</v>
          </cell>
        </row>
        <row r="281">
          <cell r="E281" t="str">
            <v>下夜久野</v>
          </cell>
          <cell r="F281">
            <v>3012</v>
          </cell>
          <cell r="G281" t="str">
            <v>且</v>
          </cell>
        </row>
        <row r="282">
          <cell r="E282" t="str">
            <v>下夜久野</v>
          </cell>
          <cell r="F282">
            <v>3013</v>
          </cell>
          <cell r="G282" t="str">
            <v>奥</v>
          </cell>
        </row>
        <row r="283">
          <cell r="E283" t="str">
            <v>下夜久野</v>
          </cell>
          <cell r="F283">
            <v>3014</v>
          </cell>
          <cell r="G283" t="str">
            <v>向</v>
          </cell>
        </row>
        <row r="284">
          <cell r="E284" t="str">
            <v>下夜久野</v>
          </cell>
          <cell r="F284">
            <v>3015</v>
          </cell>
          <cell r="G284" t="str">
            <v>上千原</v>
          </cell>
        </row>
        <row r="285">
          <cell r="E285" t="str">
            <v>下夜久野</v>
          </cell>
          <cell r="F285">
            <v>3016</v>
          </cell>
          <cell r="G285" t="str">
            <v>中千原</v>
          </cell>
        </row>
        <row r="286">
          <cell r="E286" t="str">
            <v>下夜久野</v>
          </cell>
          <cell r="F286">
            <v>3017</v>
          </cell>
          <cell r="G286" t="str">
            <v>下千原</v>
          </cell>
        </row>
        <row r="287">
          <cell r="E287" t="str">
            <v>下夜久野</v>
          </cell>
          <cell r="F287">
            <v>3099</v>
          </cell>
          <cell r="G287" t="str">
            <v>　※　合　計　※　</v>
          </cell>
        </row>
        <row r="288">
          <cell r="E288" t="str">
            <v>中夜久野</v>
          </cell>
          <cell r="F288">
            <v>3101</v>
          </cell>
          <cell r="G288" t="str">
            <v>日置</v>
          </cell>
        </row>
        <row r="289">
          <cell r="E289" t="str">
            <v>中夜久野</v>
          </cell>
          <cell r="F289">
            <v>3102</v>
          </cell>
          <cell r="G289" t="str">
            <v>末</v>
          </cell>
        </row>
        <row r="290">
          <cell r="E290" t="str">
            <v>中夜久野</v>
          </cell>
          <cell r="F290">
            <v>3103</v>
          </cell>
          <cell r="G290" t="str">
            <v>高内</v>
          </cell>
        </row>
        <row r="291">
          <cell r="E291" t="str">
            <v>中夜久野</v>
          </cell>
          <cell r="F291">
            <v>3104</v>
          </cell>
          <cell r="G291" t="str">
            <v>大油子</v>
          </cell>
        </row>
        <row r="292">
          <cell r="E292" t="str">
            <v>中夜久野</v>
          </cell>
          <cell r="F292">
            <v>3105</v>
          </cell>
          <cell r="G292" t="str">
            <v>小倉</v>
          </cell>
        </row>
        <row r="293">
          <cell r="E293" t="str">
            <v>中夜久野</v>
          </cell>
          <cell r="F293">
            <v>3199</v>
          </cell>
          <cell r="G293" t="str">
            <v>　※　合　計　※　</v>
          </cell>
        </row>
        <row r="294">
          <cell r="E294" t="str">
            <v>上夜久野</v>
          </cell>
          <cell r="F294">
            <v>3201</v>
          </cell>
          <cell r="G294" t="str">
            <v>門垣</v>
          </cell>
        </row>
        <row r="295">
          <cell r="E295" t="str">
            <v>上夜久野</v>
          </cell>
          <cell r="F295">
            <v>3202</v>
          </cell>
          <cell r="G295" t="str">
            <v>副谷</v>
          </cell>
        </row>
        <row r="296">
          <cell r="E296" t="str">
            <v>上夜久野</v>
          </cell>
          <cell r="F296">
            <v>3203</v>
          </cell>
          <cell r="G296" t="str">
            <v>山中</v>
          </cell>
        </row>
        <row r="297">
          <cell r="E297" t="str">
            <v>上夜久野</v>
          </cell>
          <cell r="F297">
            <v>3204</v>
          </cell>
          <cell r="G297" t="str">
            <v>金谷</v>
          </cell>
        </row>
        <row r="298">
          <cell r="E298" t="str">
            <v>上夜久野</v>
          </cell>
          <cell r="F298">
            <v>3205</v>
          </cell>
          <cell r="G298" t="str">
            <v>大岶</v>
          </cell>
        </row>
        <row r="299">
          <cell r="E299" t="str">
            <v>上夜久野</v>
          </cell>
          <cell r="F299">
            <v>3206</v>
          </cell>
          <cell r="G299" t="str">
            <v>桑谷</v>
          </cell>
        </row>
        <row r="300">
          <cell r="E300" t="str">
            <v>上夜久野</v>
          </cell>
          <cell r="F300">
            <v>3207</v>
          </cell>
          <cell r="G300" t="str">
            <v>西垣</v>
          </cell>
        </row>
        <row r="301">
          <cell r="E301" t="str">
            <v>上夜久野</v>
          </cell>
          <cell r="F301">
            <v>3208</v>
          </cell>
          <cell r="G301" t="str">
            <v>宮垣</v>
          </cell>
        </row>
        <row r="302">
          <cell r="E302" t="str">
            <v>上夜久野</v>
          </cell>
          <cell r="F302">
            <v>3209</v>
          </cell>
          <cell r="G302" t="str">
            <v>栗尾</v>
          </cell>
        </row>
        <row r="303">
          <cell r="E303" t="str">
            <v>上夜久野</v>
          </cell>
          <cell r="F303">
            <v>3210</v>
          </cell>
          <cell r="G303" t="str">
            <v>才谷</v>
          </cell>
        </row>
        <row r="304">
          <cell r="E304" t="str">
            <v>上夜久野</v>
          </cell>
          <cell r="F304">
            <v>3211</v>
          </cell>
          <cell r="G304" t="str">
            <v>中田</v>
          </cell>
        </row>
        <row r="305">
          <cell r="E305" t="str">
            <v>上夜久野</v>
          </cell>
          <cell r="F305">
            <v>3212</v>
          </cell>
          <cell r="G305" t="str">
            <v>上町</v>
          </cell>
        </row>
        <row r="306">
          <cell r="E306" t="str">
            <v>上夜久野</v>
          </cell>
          <cell r="F306">
            <v>3213</v>
          </cell>
          <cell r="G306" t="str">
            <v>三谷</v>
          </cell>
        </row>
        <row r="307">
          <cell r="E307" t="str">
            <v>上夜久野</v>
          </cell>
          <cell r="F307">
            <v>3214</v>
          </cell>
          <cell r="G307" t="str">
            <v>羽白</v>
          </cell>
        </row>
        <row r="308">
          <cell r="E308" t="str">
            <v>上夜久野</v>
          </cell>
          <cell r="F308">
            <v>3215</v>
          </cell>
          <cell r="G308" t="str">
            <v>田谷垣</v>
          </cell>
        </row>
        <row r="309">
          <cell r="E309" t="str">
            <v>上夜久野</v>
          </cell>
          <cell r="F309">
            <v>3216</v>
          </cell>
          <cell r="G309" t="str">
            <v>現世</v>
          </cell>
        </row>
        <row r="310">
          <cell r="E310" t="str">
            <v>上夜久野</v>
          </cell>
          <cell r="F310">
            <v>3217</v>
          </cell>
          <cell r="G310" t="str">
            <v>今西</v>
          </cell>
        </row>
        <row r="311">
          <cell r="E311" t="str">
            <v>上夜久野</v>
          </cell>
          <cell r="F311">
            <v>3218</v>
          </cell>
          <cell r="G311" t="str">
            <v>田谷</v>
          </cell>
        </row>
        <row r="312">
          <cell r="E312" t="str">
            <v>上夜久野</v>
          </cell>
          <cell r="F312">
            <v>3219</v>
          </cell>
          <cell r="G312" t="str">
            <v>平野</v>
          </cell>
        </row>
        <row r="313">
          <cell r="E313" t="str">
            <v>上夜久野</v>
          </cell>
          <cell r="F313">
            <v>3220</v>
          </cell>
          <cell r="G313" t="str">
            <v>水上</v>
          </cell>
        </row>
        <row r="314">
          <cell r="E314" t="str">
            <v>上夜久野</v>
          </cell>
          <cell r="F314">
            <v>3221</v>
          </cell>
          <cell r="G314" t="str">
            <v>水坂</v>
          </cell>
        </row>
        <row r="315">
          <cell r="E315" t="str">
            <v>上夜久野</v>
          </cell>
          <cell r="F315">
            <v>3222</v>
          </cell>
          <cell r="G315" t="str">
            <v>駅前</v>
          </cell>
        </row>
        <row r="316">
          <cell r="E316" t="str">
            <v>上夜久野</v>
          </cell>
          <cell r="F316">
            <v>3223</v>
          </cell>
          <cell r="G316" t="str">
            <v>奥水坂</v>
          </cell>
        </row>
        <row r="317">
          <cell r="E317" t="str">
            <v>上夜久野</v>
          </cell>
          <cell r="F317">
            <v>3224</v>
          </cell>
          <cell r="G317" t="str">
            <v>夜久野</v>
          </cell>
        </row>
        <row r="318">
          <cell r="E318" t="str">
            <v>上夜久野</v>
          </cell>
          <cell r="F318">
            <v>3299</v>
          </cell>
          <cell r="G318" t="str">
            <v>　※　合　計　※　</v>
          </cell>
        </row>
        <row r="319">
          <cell r="E319" t="str">
            <v>河守</v>
          </cell>
          <cell r="F319">
            <v>4001</v>
          </cell>
          <cell r="G319" t="str">
            <v>上野</v>
          </cell>
        </row>
        <row r="320">
          <cell r="E320" t="str">
            <v>河守</v>
          </cell>
          <cell r="F320">
            <v>4002</v>
          </cell>
          <cell r="G320" t="str">
            <v>波美</v>
          </cell>
        </row>
        <row r="321">
          <cell r="E321" t="str">
            <v>河守</v>
          </cell>
          <cell r="F321">
            <v>4003</v>
          </cell>
          <cell r="G321" t="str">
            <v>金屋</v>
          </cell>
        </row>
        <row r="322">
          <cell r="E322" t="str">
            <v>河守</v>
          </cell>
          <cell r="F322">
            <v>4004</v>
          </cell>
          <cell r="G322" t="str">
            <v>関</v>
          </cell>
        </row>
        <row r="323">
          <cell r="E323" t="str">
            <v>河守</v>
          </cell>
          <cell r="F323">
            <v>4005</v>
          </cell>
          <cell r="G323" t="str">
            <v>下町</v>
          </cell>
        </row>
        <row r="324">
          <cell r="E324" t="str">
            <v>河守</v>
          </cell>
          <cell r="F324">
            <v>4006</v>
          </cell>
          <cell r="G324" t="str">
            <v>中央</v>
          </cell>
        </row>
        <row r="325">
          <cell r="E325" t="str">
            <v>河守</v>
          </cell>
          <cell r="F325">
            <v>4007</v>
          </cell>
          <cell r="G325" t="str">
            <v>清水</v>
          </cell>
        </row>
        <row r="326">
          <cell r="E326" t="str">
            <v>河守</v>
          </cell>
          <cell r="F326">
            <v>4008</v>
          </cell>
          <cell r="G326" t="str">
            <v>新町</v>
          </cell>
        </row>
        <row r="327">
          <cell r="E327" t="str">
            <v>河守</v>
          </cell>
          <cell r="F327">
            <v>4099</v>
          </cell>
          <cell r="G327" t="str">
            <v>　※　合　計　※　</v>
          </cell>
        </row>
        <row r="328">
          <cell r="E328" t="str">
            <v>河守上</v>
          </cell>
          <cell r="F328">
            <v>4101</v>
          </cell>
          <cell r="G328" t="str">
            <v>佛性寺</v>
          </cell>
        </row>
        <row r="329">
          <cell r="E329" t="str">
            <v>河守上</v>
          </cell>
          <cell r="F329">
            <v>4102</v>
          </cell>
          <cell r="G329" t="str">
            <v>毛原</v>
          </cell>
        </row>
        <row r="330">
          <cell r="E330" t="str">
            <v>河守上</v>
          </cell>
          <cell r="F330">
            <v>4103</v>
          </cell>
          <cell r="G330" t="str">
            <v>北原</v>
          </cell>
        </row>
        <row r="331">
          <cell r="E331" t="str">
            <v>河守上</v>
          </cell>
          <cell r="F331">
            <v>4104</v>
          </cell>
          <cell r="G331" t="str">
            <v>内宮</v>
          </cell>
        </row>
        <row r="332">
          <cell r="E332" t="str">
            <v>河守上</v>
          </cell>
          <cell r="F332">
            <v>4105</v>
          </cell>
          <cell r="G332" t="str">
            <v>二俣一</v>
          </cell>
        </row>
        <row r="333">
          <cell r="E333" t="str">
            <v>河守上</v>
          </cell>
          <cell r="F333">
            <v>4106</v>
          </cell>
          <cell r="G333" t="str">
            <v>二俣二</v>
          </cell>
        </row>
        <row r="334">
          <cell r="E334" t="str">
            <v>河守上</v>
          </cell>
          <cell r="F334">
            <v>4107</v>
          </cell>
          <cell r="G334" t="str">
            <v>二俣三</v>
          </cell>
        </row>
        <row r="335">
          <cell r="E335" t="str">
            <v>河守上</v>
          </cell>
          <cell r="F335">
            <v>4108</v>
          </cell>
          <cell r="G335" t="str">
            <v>美鈴新</v>
          </cell>
        </row>
        <row r="336">
          <cell r="E336" t="str">
            <v>河守上</v>
          </cell>
          <cell r="F336">
            <v>4109</v>
          </cell>
          <cell r="G336" t="str">
            <v>天田内</v>
          </cell>
        </row>
        <row r="337">
          <cell r="E337" t="str">
            <v>河守上</v>
          </cell>
          <cell r="F337">
            <v>4110</v>
          </cell>
          <cell r="G337" t="str">
            <v>橋谷</v>
          </cell>
        </row>
        <row r="338">
          <cell r="E338" t="str">
            <v>河守上</v>
          </cell>
          <cell r="F338">
            <v>4199</v>
          </cell>
          <cell r="G338" t="str">
            <v>　※　合　計　※　</v>
          </cell>
        </row>
        <row r="339">
          <cell r="E339" t="str">
            <v>河西</v>
          </cell>
          <cell r="F339">
            <v>4201</v>
          </cell>
          <cell r="G339" t="str">
            <v>蓼原</v>
          </cell>
        </row>
        <row r="340">
          <cell r="E340" t="str">
            <v>河西</v>
          </cell>
          <cell r="F340">
            <v>4202</v>
          </cell>
          <cell r="G340" t="str">
            <v>小谷</v>
          </cell>
        </row>
        <row r="341">
          <cell r="E341" t="str">
            <v>河西</v>
          </cell>
          <cell r="F341">
            <v>4203</v>
          </cell>
          <cell r="G341" t="str">
            <v>小原田</v>
          </cell>
        </row>
        <row r="342">
          <cell r="E342" t="str">
            <v>河西</v>
          </cell>
          <cell r="F342">
            <v>4204</v>
          </cell>
          <cell r="G342" t="str">
            <v>公庄下</v>
          </cell>
        </row>
        <row r="343">
          <cell r="E343" t="str">
            <v>河西</v>
          </cell>
          <cell r="F343">
            <v>4205</v>
          </cell>
          <cell r="G343" t="str">
            <v>公庄上</v>
          </cell>
        </row>
        <row r="344">
          <cell r="E344" t="str">
            <v>河西</v>
          </cell>
          <cell r="F344">
            <v>4206</v>
          </cell>
          <cell r="G344" t="str">
            <v>日藤</v>
          </cell>
        </row>
        <row r="345">
          <cell r="E345" t="str">
            <v>河西</v>
          </cell>
          <cell r="F345">
            <v>4207</v>
          </cell>
          <cell r="G345" t="str">
            <v>公庄</v>
          </cell>
        </row>
        <row r="346">
          <cell r="E346" t="str">
            <v>河西</v>
          </cell>
          <cell r="F346">
            <v>4299</v>
          </cell>
          <cell r="G346" t="str">
            <v>　※　合　計　※　</v>
          </cell>
        </row>
        <row r="347">
          <cell r="E347" t="str">
            <v>河東</v>
          </cell>
          <cell r="F347">
            <v>4301</v>
          </cell>
          <cell r="G347" t="str">
            <v>千原</v>
          </cell>
        </row>
        <row r="348">
          <cell r="E348" t="str">
            <v>河東</v>
          </cell>
          <cell r="F348">
            <v>4302</v>
          </cell>
          <cell r="G348" t="str">
            <v>尾藤口</v>
          </cell>
        </row>
        <row r="349">
          <cell r="E349" t="str">
            <v>河東</v>
          </cell>
          <cell r="F349">
            <v>4303</v>
          </cell>
          <cell r="G349" t="str">
            <v>尾藤奥</v>
          </cell>
        </row>
        <row r="350">
          <cell r="E350" t="str">
            <v>河東</v>
          </cell>
          <cell r="F350">
            <v>4304</v>
          </cell>
          <cell r="G350" t="str">
            <v>東部</v>
          </cell>
        </row>
        <row r="351">
          <cell r="E351" t="str">
            <v>河東</v>
          </cell>
          <cell r="F351">
            <v>4305</v>
          </cell>
          <cell r="G351" t="str">
            <v>常津</v>
          </cell>
        </row>
        <row r="352">
          <cell r="E352" t="str">
            <v>河東</v>
          </cell>
          <cell r="F352">
            <v>4306</v>
          </cell>
          <cell r="G352" t="str">
            <v>在田</v>
          </cell>
        </row>
        <row r="353">
          <cell r="E353" t="str">
            <v>河東</v>
          </cell>
          <cell r="F353">
            <v>4307</v>
          </cell>
          <cell r="G353" t="str">
            <v>西部</v>
          </cell>
        </row>
        <row r="354">
          <cell r="E354" t="str">
            <v>河東</v>
          </cell>
          <cell r="F354">
            <v>4308</v>
          </cell>
          <cell r="G354" t="str">
            <v>夏間</v>
          </cell>
        </row>
        <row r="355">
          <cell r="E355" t="str">
            <v>河東</v>
          </cell>
          <cell r="F355">
            <v>4309</v>
          </cell>
          <cell r="G355" t="str">
            <v>夏間グリーンヒル</v>
          </cell>
        </row>
        <row r="356">
          <cell r="E356" t="str">
            <v>河東</v>
          </cell>
          <cell r="F356">
            <v>4399</v>
          </cell>
          <cell r="G356" t="str">
            <v>　※　合　計　※　</v>
          </cell>
        </row>
        <row r="357">
          <cell r="E357" t="str">
            <v>有路上</v>
          </cell>
          <cell r="F357">
            <v>4401</v>
          </cell>
          <cell r="G357" t="str">
            <v>南一</v>
          </cell>
        </row>
        <row r="358">
          <cell r="E358" t="str">
            <v>有路上</v>
          </cell>
          <cell r="F358">
            <v>4402</v>
          </cell>
          <cell r="G358" t="str">
            <v>南二</v>
          </cell>
        </row>
        <row r="359">
          <cell r="E359" t="str">
            <v>有路上</v>
          </cell>
          <cell r="F359">
            <v>4403</v>
          </cell>
          <cell r="G359" t="str">
            <v>南三</v>
          </cell>
        </row>
        <row r="360">
          <cell r="E360" t="str">
            <v>有路上</v>
          </cell>
          <cell r="F360">
            <v>4404</v>
          </cell>
          <cell r="G360" t="str">
            <v>南四</v>
          </cell>
        </row>
        <row r="361">
          <cell r="E361" t="str">
            <v>有路上</v>
          </cell>
          <cell r="F361">
            <v>4405</v>
          </cell>
          <cell r="G361" t="str">
            <v>北一</v>
          </cell>
        </row>
        <row r="362">
          <cell r="E362" t="str">
            <v>有路上</v>
          </cell>
          <cell r="F362">
            <v>4406</v>
          </cell>
          <cell r="G362" t="str">
            <v>北二</v>
          </cell>
        </row>
        <row r="363">
          <cell r="E363" t="str">
            <v>有路上</v>
          </cell>
          <cell r="F363">
            <v>4407</v>
          </cell>
          <cell r="G363" t="str">
            <v>北三</v>
          </cell>
        </row>
        <row r="364">
          <cell r="E364" t="str">
            <v>有路上</v>
          </cell>
          <cell r="F364">
            <v>4408</v>
          </cell>
          <cell r="G364" t="str">
            <v>北四</v>
          </cell>
        </row>
        <row r="365">
          <cell r="E365" t="str">
            <v>有路上</v>
          </cell>
          <cell r="F365">
            <v>4499</v>
          </cell>
          <cell r="G365" t="str">
            <v>　※　合　計　※　</v>
          </cell>
        </row>
        <row r="366">
          <cell r="E366" t="str">
            <v>有路下</v>
          </cell>
          <cell r="F366">
            <v>4501</v>
          </cell>
          <cell r="G366" t="str">
            <v>二箇上</v>
          </cell>
        </row>
        <row r="367">
          <cell r="E367" t="str">
            <v>有路下</v>
          </cell>
          <cell r="F367">
            <v>4502</v>
          </cell>
          <cell r="G367" t="str">
            <v>二箇下</v>
          </cell>
        </row>
        <row r="368">
          <cell r="E368" t="str">
            <v>有路下</v>
          </cell>
          <cell r="F368">
            <v>4503</v>
          </cell>
          <cell r="G368" t="str">
            <v>市原</v>
          </cell>
        </row>
        <row r="369">
          <cell r="E369" t="str">
            <v>有路下</v>
          </cell>
          <cell r="F369">
            <v>4504</v>
          </cell>
          <cell r="G369" t="str">
            <v>三河</v>
          </cell>
        </row>
        <row r="370">
          <cell r="E370" t="str">
            <v>有路下</v>
          </cell>
          <cell r="F370">
            <v>4505</v>
          </cell>
          <cell r="G370" t="str">
            <v>高津江</v>
          </cell>
        </row>
        <row r="371">
          <cell r="E371" t="str">
            <v>有路下</v>
          </cell>
          <cell r="F371">
            <v>4599</v>
          </cell>
          <cell r="G371" t="str">
            <v>　※　合　計　※　</v>
          </cell>
        </row>
        <row r="372">
          <cell r="F372">
            <v>8001</v>
          </cell>
          <cell r="G372" t="str">
            <v>グリーンビラ夜久野</v>
          </cell>
        </row>
        <row r="373">
          <cell r="F373">
            <v>8002</v>
          </cell>
          <cell r="G373" t="str">
            <v>社会福祉法人長生園</v>
          </cell>
        </row>
        <row r="374">
          <cell r="F374">
            <v>8003</v>
          </cell>
          <cell r="G374" t="str">
            <v>あゆみが丘学園</v>
          </cell>
        </row>
        <row r="375">
          <cell r="F375">
            <v>8004</v>
          </cell>
          <cell r="G375" t="str">
            <v>五十鈴荘</v>
          </cell>
        </row>
        <row r="376">
          <cell r="F376">
            <v>8005</v>
          </cell>
          <cell r="G376" t="str">
            <v>天橋園</v>
          </cell>
        </row>
        <row r="377">
          <cell r="F377">
            <v>8006</v>
          </cell>
          <cell r="G377" t="str">
            <v>福知山学園第三翠光園</v>
          </cell>
        </row>
        <row r="378">
          <cell r="F378">
            <v>8007</v>
          </cell>
          <cell r="G378" t="str">
            <v>同和園</v>
          </cell>
        </row>
        <row r="379">
          <cell r="F379">
            <v>8008</v>
          </cell>
          <cell r="G379" t="str">
            <v>いきいき</v>
          </cell>
        </row>
        <row r="380">
          <cell r="F380">
            <v>8009</v>
          </cell>
          <cell r="G380" t="str">
            <v>るりけい寮</v>
          </cell>
        </row>
        <row r="381">
          <cell r="F381">
            <v>8010</v>
          </cell>
          <cell r="G381" t="str">
            <v>大阪市立弘済院第２</v>
          </cell>
        </row>
        <row r="382">
          <cell r="F382">
            <v>8011</v>
          </cell>
          <cell r="G382" t="str">
            <v>のぞみの園ひばり寮</v>
          </cell>
        </row>
        <row r="383">
          <cell r="F383">
            <v>8012</v>
          </cell>
          <cell r="G383" t="str">
            <v>丹寿荘</v>
          </cell>
        </row>
        <row r="384">
          <cell r="F384">
            <v>8013</v>
          </cell>
          <cell r="G384" t="str">
            <v>丹の国荘</v>
          </cell>
        </row>
        <row r="385">
          <cell r="F385">
            <v>8014</v>
          </cell>
          <cell r="G385" t="str">
            <v>こひつじ苑</v>
          </cell>
        </row>
        <row r="386">
          <cell r="F386">
            <v>8015</v>
          </cell>
          <cell r="G386" t="str">
            <v>三和翠光園</v>
          </cell>
        </row>
        <row r="387">
          <cell r="F387">
            <v>8016</v>
          </cell>
          <cell r="G387" t="str">
            <v>みずなぎ学園</v>
          </cell>
        </row>
        <row r="388">
          <cell r="F388">
            <v>8017</v>
          </cell>
          <cell r="G388" t="str">
            <v>三美育成寮</v>
          </cell>
        </row>
        <row r="389">
          <cell r="F389">
            <v>8018</v>
          </cell>
          <cell r="G389" t="str">
            <v>こひつじの苑舞鶴</v>
          </cell>
        </row>
        <row r="390">
          <cell r="F390">
            <v>8019</v>
          </cell>
          <cell r="G390" t="str">
            <v>双岡病院</v>
          </cell>
        </row>
        <row r="391">
          <cell r="F391">
            <v>8020</v>
          </cell>
          <cell r="G391" t="str">
            <v>ピープルハウス枚方</v>
          </cell>
        </row>
        <row r="392">
          <cell r="F392">
            <v>8099</v>
          </cell>
          <cell r="G392" t="str">
            <v>　※　合　計　※　</v>
          </cell>
        </row>
        <row r="393">
          <cell r="E393" t="str">
            <v>準世帯１</v>
          </cell>
          <cell r="F393">
            <v>9101</v>
          </cell>
          <cell r="G393" t="str">
            <v>紅葉ヶ丘病院</v>
          </cell>
        </row>
        <row r="394">
          <cell r="E394" t="str">
            <v>準世帯１</v>
          </cell>
          <cell r="F394">
            <v>9102</v>
          </cell>
          <cell r="G394" t="str">
            <v>福寿園</v>
          </cell>
        </row>
        <row r="395">
          <cell r="E395" t="str">
            <v>準世帯１</v>
          </cell>
          <cell r="F395">
            <v>9103</v>
          </cell>
          <cell r="G395" t="str">
            <v>福知山学園</v>
          </cell>
        </row>
        <row r="396">
          <cell r="E396" t="str">
            <v>準世帯１</v>
          </cell>
          <cell r="F396">
            <v>9104</v>
          </cell>
          <cell r="G396" t="str">
            <v>ひよしの杜</v>
          </cell>
        </row>
        <row r="397">
          <cell r="E397" t="str">
            <v>準世帯１</v>
          </cell>
          <cell r="F397">
            <v>9105</v>
          </cell>
          <cell r="G397" t="str">
            <v>三愛荘</v>
          </cell>
        </row>
        <row r="398">
          <cell r="E398" t="str">
            <v>準世帯１</v>
          </cell>
          <cell r="F398">
            <v>9106</v>
          </cell>
          <cell r="G398" t="str">
            <v>グループホームきずな</v>
          </cell>
        </row>
        <row r="399">
          <cell r="E399" t="str">
            <v>準世帯１</v>
          </cell>
          <cell r="F399">
            <v>9107</v>
          </cell>
          <cell r="G399" t="str">
            <v>福知山育成寮</v>
          </cell>
        </row>
        <row r="400">
          <cell r="E400" t="str">
            <v>準世帯１</v>
          </cell>
          <cell r="F400">
            <v>9108</v>
          </cell>
          <cell r="G400" t="str">
            <v>岩戸ホーム</v>
          </cell>
        </row>
        <row r="401">
          <cell r="E401" t="str">
            <v>準世帯１</v>
          </cell>
          <cell r="F401">
            <v>9109</v>
          </cell>
          <cell r="G401" t="str">
            <v>にれの木園</v>
          </cell>
        </row>
        <row r="402">
          <cell r="E402" t="str">
            <v>準世帯１</v>
          </cell>
          <cell r="F402">
            <v>9110</v>
          </cell>
          <cell r="G402" t="str">
            <v>紫豊館</v>
          </cell>
        </row>
        <row r="403">
          <cell r="E403" t="str">
            <v>準世帯１</v>
          </cell>
          <cell r="F403">
            <v>9111</v>
          </cell>
          <cell r="G403" t="str">
            <v>ニコニコハウス</v>
          </cell>
        </row>
        <row r="404">
          <cell r="E404" t="str">
            <v>準世帯１</v>
          </cell>
          <cell r="F404">
            <v>9112</v>
          </cell>
          <cell r="G404" t="str">
            <v>敬愛荘</v>
          </cell>
        </row>
        <row r="405">
          <cell r="E405" t="str">
            <v>準世帯１</v>
          </cell>
          <cell r="F405">
            <v>9113</v>
          </cell>
          <cell r="G405" t="str">
            <v>福知山市民病院</v>
          </cell>
        </row>
        <row r="406">
          <cell r="E406" t="str">
            <v>準世帯１</v>
          </cell>
          <cell r="F406">
            <v>9114</v>
          </cell>
          <cell r="G406" t="str">
            <v>京都ルネス病院</v>
          </cell>
        </row>
        <row r="407">
          <cell r="E407" t="str">
            <v>準世帯１</v>
          </cell>
          <cell r="F407">
            <v>9115</v>
          </cell>
          <cell r="G407" t="str">
            <v>ききょうの杜</v>
          </cell>
        </row>
        <row r="408">
          <cell r="E408" t="str">
            <v>準世帯１</v>
          </cell>
          <cell r="F408">
            <v>9199</v>
          </cell>
          <cell r="G408" t="str">
            <v>　※　合　計　※　</v>
          </cell>
        </row>
        <row r="409">
          <cell r="E409" t="str">
            <v>準世帯２</v>
          </cell>
          <cell r="F409">
            <v>9201</v>
          </cell>
          <cell r="G409" t="str">
            <v>国土交通省寮</v>
          </cell>
        </row>
        <row r="410">
          <cell r="E410" t="str">
            <v>準世帯２</v>
          </cell>
          <cell r="F410">
            <v>9202</v>
          </cell>
          <cell r="G410" t="str">
            <v>ウエスト電気寮</v>
          </cell>
        </row>
        <row r="411">
          <cell r="E411" t="str">
            <v>準世帯２</v>
          </cell>
          <cell r="F411">
            <v>9203</v>
          </cell>
          <cell r="G411" t="str">
            <v>鉄道寮</v>
          </cell>
        </row>
        <row r="412">
          <cell r="E412" t="str">
            <v>準世帯２</v>
          </cell>
          <cell r="F412">
            <v>9204</v>
          </cell>
          <cell r="G412" t="str">
            <v>西田工業寮</v>
          </cell>
        </row>
        <row r="413">
          <cell r="E413" t="str">
            <v>準世帯２</v>
          </cell>
          <cell r="F413">
            <v>9205</v>
          </cell>
          <cell r="G413" t="str">
            <v>鐘紡寮</v>
          </cell>
        </row>
        <row r="414">
          <cell r="E414" t="str">
            <v>準世帯２</v>
          </cell>
          <cell r="F414">
            <v>9206</v>
          </cell>
          <cell r="G414" t="str">
            <v>郡是寮</v>
          </cell>
        </row>
        <row r="415">
          <cell r="E415" t="str">
            <v>準世帯２</v>
          </cell>
          <cell r="F415">
            <v>9207</v>
          </cell>
          <cell r="G415" t="str">
            <v>高等技術専門校寮</v>
          </cell>
        </row>
        <row r="416">
          <cell r="E416" t="str">
            <v>準世帯２</v>
          </cell>
          <cell r="F416">
            <v>9208</v>
          </cell>
          <cell r="G416" t="str">
            <v>市民病院看護婦寮</v>
          </cell>
        </row>
        <row r="417">
          <cell r="E417" t="str">
            <v>準世帯２</v>
          </cell>
          <cell r="F417">
            <v>9209</v>
          </cell>
          <cell r="G417" t="str">
            <v>自衛隊</v>
          </cell>
        </row>
        <row r="418">
          <cell r="E418" t="str">
            <v>準世帯２</v>
          </cell>
          <cell r="F418">
            <v>9210</v>
          </cell>
          <cell r="G418" t="str">
            <v>武田薬品寮</v>
          </cell>
        </row>
        <row r="419">
          <cell r="E419" t="str">
            <v>準世帯２</v>
          </cell>
          <cell r="F419">
            <v>9211</v>
          </cell>
          <cell r="G419" t="str">
            <v>自動車学校寮</v>
          </cell>
        </row>
        <row r="420">
          <cell r="E420" t="str">
            <v>準世帯２</v>
          </cell>
          <cell r="F420">
            <v>9212</v>
          </cell>
          <cell r="G420" t="str">
            <v>共栄高校寮</v>
          </cell>
        </row>
        <row r="421">
          <cell r="E421" t="str">
            <v>準世帯２</v>
          </cell>
          <cell r="F421">
            <v>9213</v>
          </cell>
          <cell r="G421" t="str">
            <v>芙蓉寮</v>
          </cell>
        </row>
        <row r="422">
          <cell r="E422" t="str">
            <v>準世帯２</v>
          </cell>
          <cell r="F422">
            <v>9214</v>
          </cell>
          <cell r="G422" t="str">
            <v>共栄中学校寮</v>
          </cell>
        </row>
        <row r="423">
          <cell r="E423" t="str">
            <v>準世帯２</v>
          </cell>
          <cell r="F423">
            <v>9215</v>
          </cell>
          <cell r="G423" t="str">
            <v>女子高校寮</v>
          </cell>
        </row>
        <row r="424">
          <cell r="E424" t="str">
            <v>準世帯２</v>
          </cell>
          <cell r="F424">
            <v>9216</v>
          </cell>
          <cell r="G424" t="str">
            <v>さとう寮</v>
          </cell>
        </row>
        <row r="425">
          <cell r="E425" t="str">
            <v>準世帯２</v>
          </cell>
          <cell r="F425">
            <v>9217</v>
          </cell>
          <cell r="G425" t="str">
            <v>日鉄寮</v>
          </cell>
        </row>
        <row r="426">
          <cell r="E426" t="str">
            <v>準世帯２</v>
          </cell>
          <cell r="F426">
            <v>9218</v>
          </cell>
          <cell r="G426" t="str">
            <v>丸大食品寮</v>
          </cell>
        </row>
        <row r="427">
          <cell r="E427" t="str">
            <v>準世帯２</v>
          </cell>
          <cell r="F427">
            <v>9219</v>
          </cell>
          <cell r="G427" t="str">
            <v>コカコーラ寮</v>
          </cell>
        </row>
        <row r="428">
          <cell r="E428" t="str">
            <v>準世帯２</v>
          </cell>
          <cell r="F428">
            <v>9220</v>
          </cell>
          <cell r="G428" t="str">
            <v>市民病院看護学校寮</v>
          </cell>
        </row>
        <row r="429">
          <cell r="E429" t="str">
            <v>準世帯２</v>
          </cell>
          <cell r="F429">
            <v>9221</v>
          </cell>
          <cell r="G429" t="str">
            <v>淑徳高校寮</v>
          </cell>
        </row>
        <row r="430">
          <cell r="E430" t="str">
            <v>準世帯２</v>
          </cell>
          <cell r="F430">
            <v>9222</v>
          </cell>
          <cell r="G430" t="str">
            <v>資生堂寮</v>
          </cell>
        </row>
        <row r="431">
          <cell r="E431" t="str">
            <v>準世帯２</v>
          </cell>
          <cell r="F431">
            <v>9223</v>
          </cell>
          <cell r="G431" t="str">
            <v>ユアサ寮</v>
          </cell>
        </row>
        <row r="432">
          <cell r="E432" t="str">
            <v>準世帯２</v>
          </cell>
          <cell r="F432">
            <v>9224</v>
          </cell>
          <cell r="G432" t="str">
            <v>三精輸送寮</v>
          </cell>
        </row>
        <row r="433">
          <cell r="E433" t="str">
            <v>準世帯２</v>
          </cell>
          <cell r="F433">
            <v>9225</v>
          </cell>
          <cell r="G433" t="str">
            <v>エスイーシー寮</v>
          </cell>
        </row>
        <row r="434">
          <cell r="E434" t="str">
            <v>準世帯２</v>
          </cell>
          <cell r="F434">
            <v>9226</v>
          </cell>
          <cell r="G434" t="str">
            <v>敬愛荘</v>
          </cell>
        </row>
        <row r="435">
          <cell r="E435" t="str">
            <v>準世帯２</v>
          </cell>
          <cell r="F435">
            <v>9227</v>
          </cell>
          <cell r="G435" t="str">
            <v>神鋼寮</v>
          </cell>
        </row>
        <row r="436">
          <cell r="E436" t="str">
            <v>準世帯２</v>
          </cell>
          <cell r="F436">
            <v>9228</v>
          </cell>
          <cell r="G436" t="str">
            <v>タツタ寮</v>
          </cell>
        </row>
        <row r="437">
          <cell r="E437" t="str">
            <v>準世帯２</v>
          </cell>
          <cell r="F437">
            <v>9229</v>
          </cell>
          <cell r="G437" t="str">
            <v>市民病院寮</v>
          </cell>
        </row>
        <row r="438">
          <cell r="E438" t="str">
            <v>準世帯２</v>
          </cell>
          <cell r="F438">
            <v>9230</v>
          </cell>
          <cell r="G438" t="str">
            <v>三菱ウェルファーマ寮</v>
          </cell>
        </row>
        <row r="439">
          <cell r="E439" t="str">
            <v>準世帯２</v>
          </cell>
          <cell r="F439">
            <v>9231</v>
          </cell>
          <cell r="G439" t="str">
            <v>クレシア寮</v>
          </cell>
        </row>
        <row r="440">
          <cell r="E440" t="str">
            <v>準世帯２</v>
          </cell>
          <cell r="F440">
            <v>9232</v>
          </cell>
          <cell r="G440" t="str">
            <v>日立マクセル寮</v>
          </cell>
        </row>
        <row r="441">
          <cell r="E441" t="str">
            <v>準世帯２</v>
          </cell>
          <cell r="F441">
            <v>9233</v>
          </cell>
          <cell r="G441" t="str">
            <v>カネボウ食品寮</v>
          </cell>
        </row>
        <row r="442">
          <cell r="E442" t="str">
            <v>準世帯２</v>
          </cell>
          <cell r="F442">
            <v>9234</v>
          </cell>
          <cell r="G442" t="str">
            <v>福知山市民病院</v>
          </cell>
        </row>
        <row r="443">
          <cell r="E443" t="str">
            <v>準世帯２</v>
          </cell>
          <cell r="F443">
            <v>9235</v>
          </cell>
          <cell r="G443" t="str">
            <v>京都ルネス病院</v>
          </cell>
        </row>
        <row r="444">
          <cell r="E444" t="str">
            <v>準世帯２</v>
          </cell>
          <cell r="F444">
            <v>9236</v>
          </cell>
          <cell r="G444" t="str">
            <v>市民病院職員宿舎</v>
          </cell>
        </row>
        <row r="445">
          <cell r="E445" t="str">
            <v>準世帯２</v>
          </cell>
          <cell r="F445">
            <v>9299</v>
          </cell>
          <cell r="G445" t="str">
            <v>　※　合　計　※　</v>
          </cell>
        </row>
        <row r="446">
          <cell r="E446" t="str">
            <v>準世帯３</v>
          </cell>
          <cell r="F446">
            <v>9301</v>
          </cell>
          <cell r="G446" t="str">
            <v>第一成美寮</v>
          </cell>
        </row>
        <row r="447">
          <cell r="E447" t="str">
            <v>準世帯３</v>
          </cell>
          <cell r="F447">
            <v>9302</v>
          </cell>
          <cell r="G447" t="str">
            <v>第二成美寮</v>
          </cell>
        </row>
        <row r="448">
          <cell r="E448" t="str">
            <v>準世帯３</v>
          </cell>
          <cell r="F448">
            <v>9303</v>
          </cell>
          <cell r="G448" t="str">
            <v>第三成美寮</v>
          </cell>
        </row>
        <row r="449">
          <cell r="E449" t="str">
            <v>準世帯３</v>
          </cell>
          <cell r="F449">
            <v>9304</v>
          </cell>
          <cell r="G449" t="str">
            <v>第五成美寮</v>
          </cell>
        </row>
        <row r="450">
          <cell r="E450" t="str">
            <v>準世帯３</v>
          </cell>
          <cell r="F450">
            <v>9305</v>
          </cell>
          <cell r="G450" t="str">
            <v>第七成美寮</v>
          </cell>
        </row>
        <row r="451">
          <cell r="E451" t="str">
            <v>準世帯３</v>
          </cell>
          <cell r="F451">
            <v>9306</v>
          </cell>
          <cell r="G451" t="str">
            <v>（芙蓉寮）</v>
          </cell>
        </row>
        <row r="452">
          <cell r="E452" t="str">
            <v>準世帯３</v>
          </cell>
          <cell r="F452">
            <v>9307</v>
          </cell>
          <cell r="G452" t="str">
            <v>若草寮</v>
          </cell>
        </row>
        <row r="453">
          <cell r="E453" t="str">
            <v>準世帯３</v>
          </cell>
          <cell r="F453">
            <v>9308</v>
          </cell>
          <cell r="G453" t="str">
            <v>水内寮</v>
          </cell>
        </row>
        <row r="454">
          <cell r="E454" t="str">
            <v>準世帯３</v>
          </cell>
          <cell r="F454">
            <v>9309</v>
          </cell>
          <cell r="G454" t="str">
            <v>愛花寮</v>
          </cell>
        </row>
        <row r="455">
          <cell r="E455" t="str">
            <v>準世帯３</v>
          </cell>
          <cell r="F455">
            <v>9310</v>
          </cell>
          <cell r="G455" t="str">
            <v>短大第１寮</v>
          </cell>
        </row>
        <row r="456">
          <cell r="E456" t="str">
            <v>準世帯３</v>
          </cell>
          <cell r="F456">
            <v>9311</v>
          </cell>
          <cell r="G456" t="str">
            <v>短大第２寮</v>
          </cell>
        </row>
        <row r="457">
          <cell r="E457" t="str">
            <v>準世帯３</v>
          </cell>
          <cell r="F457">
            <v>9312</v>
          </cell>
          <cell r="G457" t="str">
            <v>短大第３寮</v>
          </cell>
        </row>
        <row r="458">
          <cell r="E458" t="str">
            <v>準世帯３</v>
          </cell>
          <cell r="F458">
            <v>9313</v>
          </cell>
          <cell r="G458" t="str">
            <v>短大第４寮</v>
          </cell>
        </row>
        <row r="459">
          <cell r="E459" t="str">
            <v>準世帯３</v>
          </cell>
          <cell r="F459">
            <v>9314</v>
          </cell>
          <cell r="G459" t="str">
            <v>短大第５寮</v>
          </cell>
        </row>
        <row r="460">
          <cell r="E460" t="str">
            <v>準世帯３</v>
          </cell>
          <cell r="F460">
            <v>9315</v>
          </cell>
          <cell r="G460" t="str">
            <v>短大第６寮</v>
          </cell>
        </row>
        <row r="461">
          <cell r="E461" t="str">
            <v>準世帯３</v>
          </cell>
          <cell r="F461">
            <v>9316</v>
          </cell>
          <cell r="G461" t="str">
            <v>短大第７寮</v>
          </cell>
        </row>
        <row r="462">
          <cell r="E462" t="str">
            <v>準世帯３</v>
          </cell>
          <cell r="F462">
            <v>9317</v>
          </cell>
          <cell r="G462" t="str">
            <v>短大第８寮</v>
          </cell>
        </row>
        <row r="463">
          <cell r="E463" t="str">
            <v>準世帯３</v>
          </cell>
          <cell r="F463">
            <v>9318</v>
          </cell>
          <cell r="G463" t="str">
            <v>第８成美寮</v>
          </cell>
        </row>
        <row r="464">
          <cell r="E464" t="str">
            <v>準世帯３</v>
          </cell>
          <cell r="F464">
            <v>9399</v>
          </cell>
          <cell r="G464" t="str">
            <v>　※　合　計　※　</v>
          </cell>
        </row>
        <row r="465">
          <cell r="E465" t="str">
            <v>総合計</v>
          </cell>
          <cell r="F465">
            <v>99</v>
          </cell>
          <cell r="G465" t="str">
            <v>総合計</v>
          </cell>
        </row>
      </sheetData>
      <sheetData sheetId="5">
        <row r="40">
          <cell r="GB40">
            <v>4475</v>
          </cell>
        </row>
      </sheetData>
      <sheetData sheetId="6">
        <row r="40">
          <cell r="GB40">
            <v>4714</v>
          </cell>
        </row>
      </sheetData>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地域集計"/>
      <sheetName val="秘匿地域と合算地域"/>
      <sheetName val="中学校区"/>
      <sheetName val="自治会ごと"/>
      <sheetName val="平成７年国勢調査"/>
      <sheetName val="平成12年国勢調査"/>
      <sheetName val="平成17年国勢調査"/>
      <sheetName val="平成22年国勢調査"/>
      <sheetName val="平成27年国勢調査"/>
      <sheetName val="令和2年国勢調査"/>
      <sheetName val="コード"/>
      <sheetName val="小地域まとめ"/>
      <sheetName val="統計書"/>
    </sheetNames>
    <sheetDataSet>
      <sheetData sheetId="0"/>
      <sheetData sheetId="1"/>
      <sheetData sheetId="2"/>
      <sheetData sheetId="3"/>
      <sheetData sheetId="4"/>
      <sheetData sheetId="5"/>
      <sheetData sheetId="6"/>
      <sheetData sheetId="7"/>
      <sheetData sheetId="8"/>
      <sheetData sheetId="9"/>
      <sheetData sheetId="10">
        <row r="2">
          <cell r="B2" t="str">
            <v>福知山市</v>
          </cell>
          <cell r="C2" t="str">
            <v>舞鶴市</v>
          </cell>
          <cell r="D2" t="str">
            <v>綾部市</v>
          </cell>
          <cell r="E2" t="str">
            <v>宇治市</v>
          </cell>
          <cell r="F2" t="str">
            <v>宮津市</v>
          </cell>
          <cell r="G2" t="str">
            <v>亀岡市</v>
          </cell>
          <cell r="H2" t="str">
            <v>城陽市</v>
          </cell>
          <cell r="I2" t="str">
            <v>向日市</v>
          </cell>
          <cell r="J2" t="str">
            <v>長岡京市</v>
          </cell>
          <cell r="K2" t="str">
            <v>八幡市</v>
          </cell>
          <cell r="L2" t="str">
            <v>京田辺市</v>
          </cell>
          <cell r="M2" t="str">
            <v>京丹後市</v>
          </cell>
          <cell r="N2" t="str">
            <v>南丹市</v>
          </cell>
          <cell r="O2" t="str">
            <v>木津川市</v>
          </cell>
          <cell r="P2" t="str">
            <v>乙訓郡大山崎町</v>
          </cell>
          <cell r="Q2" t="str">
            <v>久世郡久御山町</v>
          </cell>
          <cell r="R2" t="str">
            <v>綴喜郡井手町</v>
          </cell>
          <cell r="S2" t="str">
            <v>綴喜郡宇治田原町</v>
          </cell>
          <cell r="T2" t="str">
            <v>相楽郡笠置町</v>
          </cell>
          <cell r="U2" t="str">
            <v>相楽郡和束町</v>
          </cell>
          <cell r="V2" t="str">
            <v>相楽郡精華町</v>
          </cell>
          <cell r="W2" t="str">
            <v>相楽郡南山城村</v>
          </cell>
          <cell r="X2" t="str">
            <v>船井郡京丹波町</v>
          </cell>
          <cell r="Y2" t="str">
            <v>与謝郡伊根町</v>
          </cell>
          <cell r="Z2" t="str">
            <v>与謝郡与謝野町</v>
          </cell>
        </row>
      </sheetData>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tabSelected="1" zoomScale="78" zoomScaleNormal="78" workbookViewId="0">
      <selection activeCell="K1" sqref="K1:K1048576"/>
    </sheetView>
  </sheetViews>
  <sheetFormatPr defaultColWidth="13.125" defaultRowHeight="19.5" customHeight="1" x14ac:dyDescent="0.4"/>
  <cols>
    <col min="1" max="1" width="1.25" style="1" customWidth="1"/>
    <col min="2" max="2" width="21" style="1" customWidth="1"/>
    <col min="3" max="3" width="1.25" style="1" customWidth="1"/>
    <col min="4" max="4" width="10.625" style="1" customWidth="1"/>
    <col min="5" max="9" width="8.75" style="1" customWidth="1"/>
    <col min="10" max="10" width="9.125" style="1" customWidth="1"/>
    <col min="11" max="16384" width="13.125" style="1"/>
  </cols>
  <sheetData>
    <row r="1" spans="1:10" s="33" customFormat="1" ht="19.5" customHeight="1" x14ac:dyDescent="0.4">
      <c r="A1" s="36" t="s">
        <v>43</v>
      </c>
      <c r="B1" s="36"/>
      <c r="C1" s="36"/>
      <c r="D1" s="36"/>
      <c r="E1" s="36"/>
      <c r="F1" s="36"/>
      <c r="G1" s="36"/>
      <c r="H1" s="36"/>
      <c r="I1" s="36"/>
      <c r="J1" s="36"/>
    </row>
    <row r="2" spans="1:10" s="33" customFormat="1" ht="19.5" customHeight="1" x14ac:dyDescent="0.4">
      <c r="A2" s="37" t="s">
        <v>42</v>
      </c>
      <c r="B2" s="36"/>
      <c r="C2" s="37"/>
      <c r="D2" s="36"/>
      <c r="E2" s="36"/>
      <c r="F2" s="36"/>
      <c r="G2" s="36"/>
      <c r="H2" s="36"/>
      <c r="I2" s="36"/>
      <c r="J2" s="36"/>
    </row>
    <row r="3" spans="1:10" s="33" customFormat="1" ht="15.75" customHeight="1" x14ac:dyDescent="0.4">
      <c r="A3" s="32" t="s">
        <v>41</v>
      </c>
      <c r="B3" s="31"/>
      <c r="C3" s="31"/>
      <c r="D3" s="31" t="s">
        <v>40</v>
      </c>
      <c r="E3" s="35" t="s">
        <v>39</v>
      </c>
      <c r="F3" s="35"/>
      <c r="G3" s="35"/>
      <c r="H3" s="35" t="s">
        <v>38</v>
      </c>
      <c r="I3" s="35"/>
      <c r="J3" s="34"/>
    </row>
    <row r="4" spans="1:10" s="28" customFormat="1" ht="26.25" customHeight="1" x14ac:dyDescent="0.4">
      <c r="A4" s="32"/>
      <c r="B4" s="31"/>
      <c r="C4" s="31"/>
      <c r="D4" s="31"/>
      <c r="E4" s="30" t="s">
        <v>37</v>
      </c>
      <c r="F4" s="30" t="s">
        <v>36</v>
      </c>
      <c r="G4" s="30" t="s">
        <v>35</v>
      </c>
      <c r="H4" s="30" t="s">
        <v>37</v>
      </c>
      <c r="I4" s="30" t="s">
        <v>36</v>
      </c>
      <c r="J4" s="29" t="s">
        <v>35</v>
      </c>
    </row>
    <row r="5" spans="1:10" s="24" customFormat="1" ht="12" customHeight="1" x14ac:dyDescent="0.4">
      <c r="A5" s="25"/>
      <c r="B5" s="25"/>
      <c r="C5" s="27"/>
      <c r="D5" s="26" t="s">
        <v>34</v>
      </c>
      <c r="E5" s="25" t="s">
        <v>34</v>
      </c>
      <c r="F5" s="25" t="s">
        <v>34</v>
      </c>
      <c r="G5" s="25" t="s">
        <v>34</v>
      </c>
      <c r="H5" s="25" t="s">
        <v>34</v>
      </c>
      <c r="I5" s="25" t="s">
        <v>34</v>
      </c>
      <c r="J5" s="25" t="s">
        <v>34</v>
      </c>
    </row>
    <row r="6" spans="1:10" s="21" customFormat="1" ht="22.5" customHeight="1" x14ac:dyDescent="0.4">
      <c r="A6" s="11"/>
      <c r="B6" s="12" t="s">
        <v>33</v>
      </c>
      <c r="C6" s="19"/>
      <c r="D6" s="18">
        <f>SUM(E6,H6)</f>
        <v>394040</v>
      </c>
      <c r="E6" s="10">
        <f>SUM(F6:G6)</f>
        <v>360861</v>
      </c>
      <c r="F6" s="10">
        <v>112834</v>
      </c>
      <c r="G6" s="10">
        <v>248027</v>
      </c>
      <c r="H6" s="10">
        <f>SUM(I6:J6)</f>
        <v>33179</v>
      </c>
      <c r="I6" s="10">
        <v>19793</v>
      </c>
      <c r="J6" s="10">
        <v>13386</v>
      </c>
    </row>
    <row r="7" spans="1:10" s="21" customFormat="1" ht="22.5" customHeight="1" x14ac:dyDescent="0.4">
      <c r="A7" s="11"/>
      <c r="B7" s="12" t="s">
        <v>32</v>
      </c>
      <c r="C7" s="19"/>
      <c r="D7" s="18">
        <f>SUM(E7,H7)</f>
        <v>179362</v>
      </c>
      <c r="E7" s="10">
        <f>SUM(F7:G7)</f>
        <v>146183</v>
      </c>
      <c r="F7" s="10">
        <v>53653</v>
      </c>
      <c r="G7" s="10">
        <v>92530</v>
      </c>
      <c r="H7" s="10">
        <f>SUM(I7:J7)</f>
        <v>33179</v>
      </c>
      <c r="I7" s="23">
        <v>19793</v>
      </c>
      <c r="J7" s="10">
        <v>13386</v>
      </c>
    </row>
    <row r="8" spans="1:10" s="21" customFormat="1" ht="22.5" customHeight="1" x14ac:dyDescent="0.4">
      <c r="A8" s="11"/>
      <c r="B8" s="22" t="s">
        <v>31</v>
      </c>
      <c r="C8" s="19"/>
      <c r="D8" s="18">
        <f>SUM(E8,H8)</f>
        <v>61980</v>
      </c>
      <c r="E8" s="10">
        <f>SUM(F8:G8)</f>
        <v>28801</v>
      </c>
      <c r="F8" s="10">
        <v>7398</v>
      </c>
      <c r="G8" s="10">
        <v>21403</v>
      </c>
      <c r="H8" s="10">
        <f>SUM(I8:J8)</f>
        <v>33179</v>
      </c>
      <c r="I8" s="23">
        <v>19793</v>
      </c>
      <c r="J8" s="10">
        <v>13386</v>
      </c>
    </row>
    <row r="9" spans="1:10" s="21" customFormat="1" ht="22.5" customHeight="1" x14ac:dyDescent="0.4">
      <c r="A9" s="11"/>
      <c r="B9" s="22" t="s">
        <v>30</v>
      </c>
      <c r="C9" s="19"/>
      <c r="D9" s="18">
        <f>SUM(E9,H9)</f>
        <v>11295</v>
      </c>
      <c r="E9" s="10">
        <f>SUM(F9:G9)</f>
        <v>11295</v>
      </c>
      <c r="F9" s="10">
        <v>5010</v>
      </c>
      <c r="G9" s="10">
        <v>6285</v>
      </c>
      <c r="H9" s="10" t="s">
        <v>20</v>
      </c>
      <c r="I9" s="10" t="s">
        <v>20</v>
      </c>
      <c r="J9" s="10" t="s">
        <v>20</v>
      </c>
    </row>
    <row r="10" spans="1:10" s="21" customFormat="1" ht="22.5" customHeight="1" x14ac:dyDescent="0.4">
      <c r="A10" s="11"/>
      <c r="B10" s="22" t="s">
        <v>29</v>
      </c>
      <c r="C10" s="19"/>
      <c r="D10" s="18">
        <f>SUM(E10,H10)</f>
        <v>39085</v>
      </c>
      <c r="E10" s="10">
        <f>SUM(F10:G10)</f>
        <v>39085</v>
      </c>
      <c r="F10" s="10">
        <v>10164</v>
      </c>
      <c r="G10" s="10">
        <v>28921</v>
      </c>
      <c r="H10" s="10" t="s">
        <v>20</v>
      </c>
      <c r="I10" s="10" t="s">
        <v>20</v>
      </c>
      <c r="J10" s="10" t="s">
        <v>20</v>
      </c>
    </row>
    <row r="11" spans="1:10" s="21" customFormat="1" ht="22.5" customHeight="1" x14ac:dyDescent="0.4">
      <c r="A11" s="11"/>
      <c r="B11" s="22" t="s">
        <v>28</v>
      </c>
      <c r="C11" s="19"/>
      <c r="D11" s="18">
        <f>SUM(E11,H11)</f>
        <v>14643</v>
      </c>
      <c r="E11" s="10">
        <f>SUM(F11:G11)</f>
        <v>14643</v>
      </c>
      <c r="F11" s="10">
        <v>7803</v>
      </c>
      <c r="G11" s="10">
        <v>6840</v>
      </c>
      <c r="H11" s="10" t="s">
        <v>20</v>
      </c>
      <c r="I11" s="10" t="s">
        <v>20</v>
      </c>
      <c r="J11" s="10" t="s">
        <v>20</v>
      </c>
    </row>
    <row r="12" spans="1:10" s="21" customFormat="1" ht="22.5" customHeight="1" x14ac:dyDescent="0.4">
      <c r="A12" s="11" t="s">
        <v>27</v>
      </c>
      <c r="B12" s="22" t="s">
        <v>26</v>
      </c>
      <c r="C12" s="19"/>
      <c r="D12" s="18">
        <f>SUM(E12,H12)</f>
        <v>18881</v>
      </c>
      <c r="E12" s="10">
        <f>SUM(F12:G12)</f>
        <v>18881</v>
      </c>
      <c r="F12" s="10">
        <v>11987</v>
      </c>
      <c r="G12" s="10">
        <v>6894</v>
      </c>
      <c r="H12" s="10" t="s">
        <v>20</v>
      </c>
      <c r="I12" s="10" t="s">
        <v>20</v>
      </c>
      <c r="J12" s="10" t="s">
        <v>20</v>
      </c>
    </row>
    <row r="13" spans="1:10" s="21" customFormat="1" ht="22.5" customHeight="1" x14ac:dyDescent="0.4">
      <c r="A13" s="11"/>
      <c r="B13" s="22" t="s">
        <v>25</v>
      </c>
      <c r="C13" s="19"/>
      <c r="D13" s="18">
        <f>SUM(E13,H13)</f>
        <v>12665</v>
      </c>
      <c r="E13" s="10">
        <f>SUM(F13:G13)</f>
        <v>12665</v>
      </c>
      <c r="F13" s="10">
        <v>9113</v>
      </c>
      <c r="G13" s="10">
        <v>3552</v>
      </c>
      <c r="H13" s="10" t="s">
        <v>20</v>
      </c>
      <c r="I13" s="10" t="s">
        <v>20</v>
      </c>
      <c r="J13" s="10" t="s">
        <v>20</v>
      </c>
    </row>
    <row r="14" spans="1:10" s="21" customFormat="1" ht="22.5" customHeight="1" x14ac:dyDescent="0.4">
      <c r="A14" s="11"/>
      <c r="B14" s="22" t="s">
        <v>24</v>
      </c>
      <c r="C14" s="19"/>
      <c r="D14" s="18">
        <f>SUM(E14,H14)</f>
        <v>4451</v>
      </c>
      <c r="E14" s="10">
        <f>SUM(F14:G14)</f>
        <v>4451</v>
      </c>
      <c r="F14" s="10">
        <v>1090</v>
      </c>
      <c r="G14" s="10">
        <v>3361</v>
      </c>
      <c r="H14" s="10" t="s">
        <v>20</v>
      </c>
      <c r="I14" s="10" t="s">
        <v>20</v>
      </c>
      <c r="J14" s="10" t="s">
        <v>20</v>
      </c>
    </row>
    <row r="15" spans="1:10" s="21" customFormat="1" ht="22.5" customHeight="1" x14ac:dyDescent="0.4">
      <c r="A15" s="11"/>
      <c r="B15" s="22" t="s">
        <v>23</v>
      </c>
      <c r="C15" s="19"/>
      <c r="D15" s="18">
        <f>SUM(E15,H15)</f>
        <v>7367</v>
      </c>
      <c r="E15" s="10">
        <f>SUM(F15:G15)</f>
        <v>7367</v>
      </c>
      <c r="F15" s="10">
        <v>1088</v>
      </c>
      <c r="G15" s="10">
        <v>6279</v>
      </c>
      <c r="H15" s="10" t="s">
        <v>20</v>
      </c>
      <c r="I15" s="10" t="s">
        <v>20</v>
      </c>
      <c r="J15" s="10" t="s">
        <v>20</v>
      </c>
    </row>
    <row r="16" spans="1:10" s="21" customFormat="1" ht="22.5" customHeight="1" x14ac:dyDescent="0.4">
      <c r="A16" s="11"/>
      <c r="B16" s="12" t="s">
        <v>22</v>
      </c>
      <c r="C16" s="19"/>
      <c r="D16" s="18">
        <f>SUM(E16,H16)</f>
        <v>8279</v>
      </c>
      <c r="E16" s="10">
        <f>SUM(F16:G16)</f>
        <v>8279</v>
      </c>
      <c r="F16" s="10" t="s">
        <v>4</v>
      </c>
      <c r="G16" s="10">
        <v>8279</v>
      </c>
      <c r="H16" s="10" t="s">
        <v>20</v>
      </c>
      <c r="I16" s="10" t="s">
        <v>20</v>
      </c>
      <c r="J16" s="10" t="s">
        <v>20</v>
      </c>
    </row>
    <row r="17" spans="1:10" s="21" customFormat="1" ht="22.5" customHeight="1" x14ac:dyDescent="0.4">
      <c r="A17" s="11"/>
      <c r="B17" s="12" t="s">
        <v>21</v>
      </c>
      <c r="C17" s="19"/>
      <c r="D17" s="18">
        <f>SUM(E17,H17)</f>
        <v>4237</v>
      </c>
      <c r="E17" s="10">
        <f>SUM(F17:G17)</f>
        <v>4237</v>
      </c>
      <c r="F17" s="10" t="s">
        <v>4</v>
      </c>
      <c r="G17" s="10">
        <v>4237</v>
      </c>
      <c r="H17" s="10" t="s">
        <v>20</v>
      </c>
      <c r="I17" s="10" t="s">
        <v>20</v>
      </c>
      <c r="J17" s="10" t="s">
        <v>20</v>
      </c>
    </row>
    <row r="18" spans="1:10" s="21" customFormat="1" ht="22.5" customHeight="1" x14ac:dyDescent="0.4">
      <c r="A18" s="11"/>
      <c r="B18" s="12" t="s">
        <v>19</v>
      </c>
      <c r="C18" s="19"/>
      <c r="D18" s="18">
        <f>SUM(E18,H18)</f>
        <v>16643</v>
      </c>
      <c r="E18" s="10">
        <f>SUM(F18:G18)</f>
        <v>16589</v>
      </c>
      <c r="F18" s="10">
        <v>2690</v>
      </c>
      <c r="G18" s="10">
        <v>13899</v>
      </c>
      <c r="H18" s="10">
        <f>SUM(I18:J18)</f>
        <v>54</v>
      </c>
      <c r="I18" s="10" t="s">
        <v>4</v>
      </c>
      <c r="J18" s="10">
        <v>54</v>
      </c>
    </row>
    <row r="19" spans="1:10" s="21" customFormat="1" ht="22.5" customHeight="1" x14ac:dyDescent="0.4">
      <c r="A19" s="11"/>
      <c r="B19" s="12" t="s">
        <v>18</v>
      </c>
      <c r="C19" s="19"/>
      <c r="D19" s="18">
        <f>SUM(E19,H19)</f>
        <v>19781</v>
      </c>
      <c r="E19" s="10">
        <f>SUM(F19:G19)</f>
        <v>19781</v>
      </c>
      <c r="F19" s="10">
        <v>6467</v>
      </c>
      <c r="G19" s="10">
        <v>13314</v>
      </c>
      <c r="H19" s="10" t="s">
        <v>3</v>
      </c>
      <c r="I19" s="10" t="s">
        <v>3</v>
      </c>
      <c r="J19" s="10" t="s">
        <v>3</v>
      </c>
    </row>
    <row r="20" spans="1:10" s="21" customFormat="1" ht="22.5" customHeight="1" x14ac:dyDescent="0.4">
      <c r="A20" s="11"/>
      <c r="B20" s="12" t="s">
        <v>17</v>
      </c>
      <c r="C20" s="19"/>
      <c r="D20" s="18">
        <f>SUM(E20,H20)</f>
        <v>39273</v>
      </c>
      <c r="E20" s="10">
        <f>SUM(F20:G20)</f>
        <v>39273</v>
      </c>
      <c r="F20" s="10">
        <v>13831</v>
      </c>
      <c r="G20" s="10">
        <v>25442</v>
      </c>
      <c r="H20" s="10" t="s">
        <v>3</v>
      </c>
      <c r="I20" s="10" t="s">
        <v>3</v>
      </c>
      <c r="J20" s="10" t="s">
        <v>3</v>
      </c>
    </row>
    <row r="21" spans="1:10" s="21" customFormat="1" ht="22.5" customHeight="1" x14ac:dyDescent="0.4">
      <c r="A21" s="11"/>
      <c r="B21" s="12" t="s">
        <v>16</v>
      </c>
      <c r="C21" s="19"/>
      <c r="D21" s="18">
        <f>SUM(E21,H21)</f>
        <v>2297</v>
      </c>
      <c r="E21" s="10">
        <f>SUM(F21:G21)</f>
        <v>2297</v>
      </c>
      <c r="F21" s="10">
        <v>389</v>
      </c>
      <c r="G21" s="10">
        <v>1908</v>
      </c>
      <c r="H21" s="10" t="s">
        <v>3</v>
      </c>
      <c r="I21" s="10" t="s">
        <v>3</v>
      </c>
      <c r="J21" s="10" t="s">
        <v>3</v>
      </c>
    </row>
    <row r="22" spans="1:10" s="21" customFormat="1" ht="22.5" customHeight="1" x14ac:dyDescent="0.4">
      <c r="A22" s="11"/>
      <c r="B22" s="12" t="s">
        <v>15</v>
      </c>
      <c r="C22" s="19"/>
      <c r="D22" s="18">
        <f>SUM(E22,H22)</f>
        <v>11575</v>
      </c>
      <c r="E22" s="10">
        <f>SUM(F22:G22)</f>
        <v>11575</v>
      </c>
      <c r="F22" s="10">
        <v>6490</v>
      </c>
      <c r="G22" s="10">
        <v>5085</v>
      </c>
      <c r="H22" s="10" t="s">
        <v>3</v>
      </c>
      <c r="I22" s="10" t="s">
        <v>3</v>
      </c>
      <c r="J22" s="10" t="s">
        <v>3</v>
      </c>
    </row>
    <row r="23" spans="1:10" s="21" customFormat="1" ht="22.5" customHeight="1" x14ac:dyDescent="0.4">
      <c r="A23" s="11"/>
      <c r="B23" s="12" t="s">
        <v>14</v>
      </c>
      <c r="C23" s="19"/>
      <c r="D23" s="18">
        <f>SUM(E23,H23)</f>
        <v>282</v>
      </c>
      <c r="E23" s="10">
        <f>SUM(F23:G23)</f>
        <v>282</v>
      </c>
      <c r="F23" s="10" t="s">
        <v>4</v>
      </c>
      <c r="G23" s="10">
        <v>282</v>
      </c>
      <c r="H23" s="10" t="s">
        <v>3</v>
      </c>
      <c r="I23" s="10" t="s">
        <v>3</v>
      </c>
      <c r="J23" s="10" t="s">
        <v>3</v>
      </c>
    </row>
    <row r="24" spans="1:10" s="21" customFormat="1" ht="22.5" customHeight="1" x14ac:dyDescent="0.4">
      <c r="A24" s="11"/>
      <c r="B24" s="12" t="s">
        <v>13</v>
      </c>
      <c r="C24" s="19"/>
      <c r="D24" s="18">
        <f>SUM(E24,H24)</f>
        <v>1234</v>
      </c>
      <c r="E24" s="10">
        <f>SUM(F24:G24)</f>
        <v>1234</v>
      </c>
      <c r="F24" s="10">
        <v>94</v>
      </c>
      <c r="G24" s="10">
        <v>1140</v>
      </c>
      <c r="H24" s="10" t="s">
        <v>3</v>
      </c>
      <c r="I24" s="10" t="s">
        <v>3</v>
      </c>
      <c r="J24" s="10" t="s">
        <v>3</v>
      </c>
    </row>
    <row r="25" spans="1:10" s="21" customFormat="1" ht="22.5" customHeight="1" x14ac:dyDescent="0.4">
      <c r="A25" s="11"/>
      <c r="B25" s="12" t="s">
        <v>12</v>
      </c>
      <c r="C25" s="19"/>
      <c r="D25" s="18">
        <f>SUM(E25,H25)</f>
        <v>11981</v>
      </c>
      <c r="E25" s="10">
        <f>SUM(F25:G25)</f>
        <v>11981</v>
      </c>
      <c r="F25" s="10">
        <v>1823</v>
      </c>
      <c r="G25" s="10">
        <v>10158</v>
      </c>
      <c r="H25" s="10" t="s">
        <v>3</v>
      </c>
      <c r="I25" s="10" t="s">
        <v>3</v>
      </c>
      <c r="J25" s="10" t="s">
        <v>3</v>
      </c>
    </row>
    <row r="26" spans="1:10" s="21" customFormat="1" ht="22.5" customHeight="1" x14ac:dyDescent="0.4">
      <c r="A26" s="11"/>
      <c r="B26" s="12" t="s">
        <v>11</v>
      </c>
      <c r="C26" s="19"/>
      <c r="D26" s="18">
        <f>SUM(E26,H26)</f>
        <v>30812</v>
      </c>
      <c r="E26" s="10">
        <f>SUM(F26:G26)</f>
        <v>30812</v>
      </c>
      <c r="F26" s="10">
        <v>3283</v>
      </c>
      <c r="G26" s="10">
        <v>27529</v>
      </c>
      <c r="H26" s="10" t="s">
        <v>3</v>
      </c>
      <c r="I26" s="10" t="s">
        <v>3</v>
      </c>
      <c r="J26" s="10" t="s">
        <v>3</v>
      </c>
    </row>
    <row r="27" spans="1:10" s="21" customFormat="1" ht="22.5" customHeight="1" x14ac:dyDescent="0.4">
      <c r="A27" s="11"/>
      <c r="B27" s="12" t="s">
        <v>10</v>
      </c>
      <c r="C27" s="19"/>
      <c r="D27" s="18">
        <f>SUM(E27,H27)</f>
        <v>17945</v>
      </c>
      <c r="E27" s="10">
        <f>SUM(F27:G27)</f>
        <v>17945</v>
      </c>
      <c r="F27" s="10">
        <v>4756</v>
      </c>
      <c r="G27" s="10">
        <v>13189</v>
      </c>
      <c r="H27" s="10" t="s">
        <v>3</v>
      </c>
      <c r="I27" s="10" t="s">
        <v>3</v>
      </c>
      <c r="J27" s="10" t="s">
        <v>3</v>
      </c>
    </row>
    <row r="28" spans="1:10" s="21" customFormat="1" ht="22.5" customHeight="1" x14ac:dyDescent="0.4">
      <c r="A28" s="11"/>
      <c r="B28" s="12" t="s">
        <v>9</v>
      </c>
      <c r="C28" s="19"/>
      <c r="D28" s="18">
        <f>SUM(E28,H28)</f>
        <v>15460</v>
      </c>
      <c r="E28" s="10">
        <f>SUM(F28:G28)</f>
        <v>15460</v>
      </c>
      <c r="F28" s="10">
        <v>756</v>
      </c>
      <c r="G28" s="10">
        <v>14704</v>
      </c>
      <c r="H28" s="10" t="s">
        <v>3</v>
      </c>
      <c r="I28" s="10" t="s">
        <v>3</v>
      </c>
      <c r="J28" s="10" t="s">
        <v>3</v>
      </c>
    </row>
    <row r="29" spans="1:10" s="20" customFormat="1" ht="22.5" customHeight="1" x14ac:dyDescent="0.4">
      <c r="A29" s="11"/>
      <c r="B29" s="12" t="s">
        <v>8</v>
      </c>
      <c r="C29" s="19"/>
      <c r="D29" s="18">
        <f>SUM(E29,H29)</f>
        <v>12801</v>
      </c>
      <c r="E29" s="10">
        <f>SUM(F29:G29)</f>
        <v>12801</v>
      </c>
      <c r="F29" s="10">
        <v>1909</v>
      </c>
      <c r="G29" s="10">
        <v>10892</v>
      </c>
      <c r="H29" s="10" t="s">
        <v>3</v>
      </c>
      <c r="I29" s="10" t="s">
        <v>3</v>
      </c>
      <c r="J29" s="10" t="s">
        <v>3</v>
      </c>
    </row>
    <row r="30" spans="1:10" ht="22.5" customHeight="1" x14ac:dyDescent="0.4">
      <c r="A30" s="11"/>
      <c r="B30" s="12" t="s">
        <v>7</v>
      </c>
      <c r="C30" s="19"/>
      <c r="D30" s="18">
        <f>SUM(E30,H30)</f>
        <v>16663</v>
      </c>
      <c r="E30" s="10">
        <f>SUM(F30:G30)</f>
        <v>15810</v>
      </c>
      <c r="F30" s="10">
        <v>15810</v>
      </c>
      <c r="G30" s="10" t="s">
        <v>4</v>
      </c>
      <c r="H30" s="10">
        <f>SUM(I30:J30)</f>
        <v>853</v>
      </c>
      <c r="I30" s="10" t="s">
        <v>4</v>
      </c>
      <c r="J30" s="10">
        <v>853</v>
      </c>
    </row>
    <row r="31" spans="1:10" ht="22.5" customHeight="1" x14ac:dyDescent="0.4">
      <c r="A31" s="11"/>
      <c r="B31" s="12" t="s">
        <v>6</v>
      </c>
      <c r="C31" s="19"/>
      <c r="D31" s="18">
        <f>SUM(E31,H31)</f>
        <v>5480</v>
      </c>
      <c r="E31" s="10">
        <f>SUM(F31:G31)</f>
        <v>5480</v>
      </c>
      <c r="F31" s="10">
        <v>41</v>
      </c>
      <c r="G31" s="10">
        <v>5439</v>
      </c>
      <c r="H31" s="10" t="s">
        <v>3</v>
      </c>
      <c r="I31" s="10" t="s">
        <v>3</v>
      </c>
      <c r="J31" s="10" t="s">
        <v>3</v>
      </c>
    </row>
    <row r="32" spans="1:10" ht="22.5" customHeight="1" x14ac:dyDescent="0.4">
      <c r="A32" s="17"/>
      <c r="B32" s="16" t="s">
        <v>5</v>
      </c>
      <c r="C32" s="15"/>
      <c r="D32" s="14">
        <f>SUM(E32,H32)</f>
        <v>842</v>
      </c>
      <c r="E32" s="13">
        <f>SUM(F32:G32)</f>
        <v>842</v>
      </c>
      <c r="F32" s="13">
        <v>842</v>
      </c>
      <c r="G32" s="13" t="s">
        <v>4</v>
      </c>
      <c r="H32" s="13" t="s">
        <v>3</v>
      </c>
      <c r="I32" s="13" t="s">
        <v>3</v>
      </c>
      <c r="J32" s="13" t="s">
        <v>3</v>
      </c>
    </row>
    <row r="33" spans="1:10" ht="15.95" customHeight="1" x14ac:dyDescent="0.4">
      <c r="A33" s="11"/>
      <c r="B33" s="12"/>
      <c r="C33" s="11"/>
      <c r="D33" s="10"/>
      <c r="E33" s="10"/>
      <c r="F33" s="10"/>
      <c r="G33" s="10"/>
      <c r="H33" s="9" t="s">
        <v>2</v>
      </c>
      <c r="I33" s="9"/>
      <c r="J33" s="9"/>
    </row>
    <row r="34" spans="1:10" ht="15.95" customHeight="1" x14ac:dyDescent="0.4">
      <c r="A34" s="8" t="s">
        <v>1</v>
      </c>
      <c r="B34" s="8"/>
      <c r="C34" s="8"/>
      <c r="D34" s="8"/>
      <c r="E34" s="8"/>
      <c r="F34" s="7"/>
      <c r="G34" s="7"/>
      <c r="H34" s="8"/>
      <c r="I34" s="7"/>
      <c r="J34" s="7"/>
    </row>
    <row r="35" spans="1:10" ht="15.95" customHeight="1" x14ac:dyDescent="0.4">
      <c r="A35" s="6" t="s">
        <v>0</v>
      </c>
      <c r="B35" s="4"/>
      <c r="C35" s="4"/>
      <c r="D35" s="4"/>
      <c r="E35" s="4"/>
      <c r="F35" s="4"/>
      <c r="G35" s="4"/>
      <c r="H35" s="4"/>
      <c r="I35" s="4"/>
      <c r="J35" s="4"/>
    </row>
    <row r="36" spans="1:10" ht="19.5" customHeight="1" x14ac:dyDescent="0.4">
      <c r="A36" s="4"/>
      <c r="B36" s="5"/>
      <c r="C36" s="5"/>
      <c r="D36" s="5"/>
      <c r="E36" s="5"/>
      <c r="F36" s="5"/>
      <c r="G36" s="4"/>
      <c r="H36" s="4"/>
      <c r="I36" s="4"/>
      <c r="J36" s="3"/>
    </row>
    <row r="37" spans="1:10" ht="19.5" customHeight="1" x14ac:dyDescent="0.15">
      <c r="A37" s="2"/>
      <c r="B37" s="2"/>
      <c r="C37" s="2"/>
      <c r="D37" s="2"/>
      <c r="E37" s="2"/>
      <c r="F37" s="2"/>
      <c r="G37" s="2"/>
      <c r="H37" s="2"/>
      <c r="I37" s="2"/>
      <c r="J37" s="2"/>
    </row>
    <row r="38" spans="1:10" ht="19.5" customHeight="1" x14ac:dyDescent="0.15">
      <c r="A38" s="2"/>
      <c r="B38" s="2"/>
      <c r="C38" s="2"/>
      <c r="D38" s="2"/>
      <c r="E38" s="2"/>
      <c r="F38" s="2"/>
      <c r="G38" s="2"/>
      <c r="H38" s="2"/>
      <c r="I38" s="2"/>
      <c r="J38" s="2"/>
    </row>
    <row r="39" spans="1:10" ht="19.5" customHeight="1" x14ac:dyDescent="0.15">
      <c r="A39" s="2"/>
      <c r="B39" s="2"/>
      <c r="C39" s="2"/>
      <c r="D39" s="2"/>
      <c r="E39" s="2"/>
      <c r="F39" s="2"/>
      <c r="G39" s="2"/>
      <c r="H39" s="2"/>
      <c r="I39" s="2"/>
      <c r="J39" s="2"/>
    </row>
    <row r="40" spans="1:10" ht="19.5" customHeight="1" x14ac:dyDescent="0.15">
      <c r="A40" s="2"/>
      <c r="B40" s="2"/>
      <c r="C40" s="2"/>
      <c r="D40" s="2"/>
      <c r="E40" s="2"/>
      <c r="F40" s="2"/>
      <c r="G40" s="2"/>
      <c r="H40" s="2"/>
      <c r="I40" s="2"/>
      <c r="J40" s="2"/>
    </row>
    <row r="41" spans="1:10" ht="19.5" customHeight="1" x14ac:dyDescent="0.15">
      <c r="A41" s="2"/>
      <c r="B41" s="2"/>
      <c r="C41" s="2"/>
      <c r="D41" s="2"/>
      <c r="E41" s="2"/>
      <c r="F41" s="2"/>
      <c r="G41" s="2"/>
      <c r="H41" s="2"/>
      <c r="I41" s="2"/>
      <c r="J41" s="2"/>
    </row>
    <row r="42" spans="1:10" ht="19.5" customHeight="1" x14ac:dyDescent="0.15">
      <c r="A42" s="2"/>
      <c r="B42" s="2"/>
      <c r="C42" s="2"/>
      <c r="D42" s="2"/>
      <c r="E42" s="2"/>
      <c r="F42" s="2"/>
      <c r="G42" s="2"/>
      <c r="H42" s="2"/>
      <c r="I42" s="2"/>
      <c r="J42" s="2"/>
    </row>
    <row r="43" spans="1:10" ht="19.5" customHeight="1" x14ac:dyDescent="0.15">
      <c r="A43" s="2"/>
      <c r="B43" s="2"/>
      <c r="C43" s="2"/>
      <c r="D43" s="2"/>
      <c r="E43" s="2"/>
      <c r="F43" s="2"/>
      <c r="G43" s="2"/>
      <c r="H43" s="2"/>
      <c r="I43" s="2"/>
      <c r="J43" s="2"/>
    </row>
    <row r="44" spans="1:10" ht="19.5" customHeight="1" x14ac:dyDescent="0.15">
      <c r="A44" s="2"/>
      <c r="B44" s="2"/>
      <c r="C44" s="2"/>
      <c r="D44" s="2"/>
      <c r="E44" s="2"/>
      <c r="F44" s="2"/>
      <c r="G44" s="2"/>
      <c r="H44" s="2"/>
      <c r="I44" s="2"/>
      <c r="J44" s="2"/>
    </row>
    <row r="45" spans="1:10" ht="19.5" customHeight="1" x14ac:dyDescent="0.15">
      <c r="A45" s="2"/>
      <c r="B45" s="2"/>
      <c r="C45" s="2"/>
      <c r="D45" s="2"/>
      <c r="E45" s="2"/>
      <c r="F45" s="2"/>
      <c r="G45" s="2"/>
      <c r="H45" s="2"/>
      <c r="I45" s="2"/>
      <c r="J45" s="2"/>
    </row>
    <row r="46" spans="1:10" ht="19.5" customHeight="1" x14ac:dyDescent="0.15">
      <c r="A46" s="2"/>
      <c r="B46" s="2"/>
      <c r="C46" s="2"/>
      <c r="D46" s="2"/>
      <c r="E46" s="2"/>
      <c r="F46" s="2"/>
      <c r="G46" s="2"/>
      <c r="H46" s="2"/>
      <c r="I46" s="2"/>
      <c r="J46" s="2"/>
    </row>
    <row r="47" spans="1:10" ht="19.5" customHeight="1" x14ac:dyDescent="0.15">
      <c r="A47" s="2"/>
      <c r="B47" s="2"/>
      <c r="C47" s="2"/>
      <c r="D47" s="2"/>
      <c r="E47" s="2"/>
      <c r="F47" s="2"/>
      <c r="G47" s="2"/>
      <c r="H47" s="2"/>
      <c r="I47" s="2"/>
      <c r="J47" s="2"/>
    </row>
    <row r="48" spans="1:10" ht="19.5" customHeight="1" x14ac:dyDescent="0.15">
      <c r="A48" s="2"/>
      <c r="B48" s="2"/>
      <c r="C48" s="2"/>
      <c r="D48" s="2"/>
      <c r="E48" s="2"/>
      <c r="F48" s="2"/>
      <c r="G48" s="2"/>
      <c r="H48" s="2"/>
      <c r="I48" s="2"/>
      <c r="J48" s="2"/>
    </row>
    <row r="49" spans="1:10" ht="19.5" customHeight="1" x14ac:dyDescent="0.15">
      <c r="A49" s="2"/>
      <c r="B49" s="2"/>
      <c r="C49" s="2"/>
      <c r="D49" s="2"/>
      <c r="E49" s="2"/>
      <c r="F49" s="2"/>
      <c r="G49" s="2"/>
      <c r="H49" s="2"/>
      <c r="I49" s="2"/>
      <c r="J49" s="2"/>
    </row>
    <row r="50" spans="1:10" ht="19.5" customHeight="1" x14ac:dyDescent="0.15">
      <c r="A50" s="2"/>
      <c r="B50" s="2"/>
      <c r="C50" s="2"/>
      <c r="D50" s="2"/>
      <c r="E50" s="2"/>
      <c r="F50" s="2"/>
      <c r="G50" s="2"/>
      <c r="H50" s="2"/>
      <c r="I50" s="2"/>
      <c r="J50" s="2"/>
    </row>
    <row r="51" spans="1:10" ht="19.5" customHeight="1" x14ac:dyDescent="0.15">
      <c r="A51" s="2"/>
      <c r="B51" s="2"/>
      <c r="C51" s="2"/>
      <c r="D51" s="2"/>
      <c r="E51" s="2"/>
      <c r="F51" s="2"/>
      <c r="G51" s="2"/>
      <c r="H51" s="2"/>
      <c r="I51" s="2"/>
      <c r="J51" s="2"/>
    </row>
    <row r="52" spans="1:10" ht="19.5" customHeight="1" x14ac:dyDescent="0.15">
      <c r="A52" s="2"/>
      <c r="B52" s="2"/>
      <c r="C52" s="2"/>
      <c r="D52" s="2"/>
      <c r="E52" s="2"/>
      <c r="F52" s="2"/>
      <c r="G52" s="2"/>
      <c r="H52" s="2"/>
      <c r="I52" s="2"/>
      <c r="J52" s="2"/>
    </row>
    <row r="53" spans="1:10" ht="19.5" customHeight="1" x14ac:dyDescent="0.15">
      <c r="A53" s="2"/>
      <c r="B53" s="2"/>
      <c r="C53" s="2"/>
      <c r="D53" s="2"/>
      <c r="E53" s="2"/>
      <c r="F53" s="2"/>
      <c r="G53" s="2"/>
      <c r="H53" s="2"/>
      <c r="I53" s="2"/>
      <c r="J53" s="2"/>
    </row>
    <row r="54" spans="1:10" ht="19.5" customHeight="1" x14ac:dyDescent="0.15">
      <c r="A54" s="2"/>
      <c r="B54" s="2"/>
      <c r="C54" s="2"/>
      <c r="D54" s="2"/>
      <c r="E54" s="2"/>
      <c r="F54" s="2"/>
      <c r="G54" s="2"/>
      <c r="H54" s="2"/>
      <c r="I54" s="2"/>
      <c r="J54" s="2"/>
    </row>
    <row r="55" spans="1:10" ht="19.5" customHeight="1" x14ac:dyDescent="0.15">
      <c r="A55" s="2"/>
      <c r="B55" s="2"/>
      <c r="C55" s="2"/>
      <c r="D55" s="2"/>
      <c r="E55" s="2"/>
      <c r="F55" s="2"/>
      <c r="G55" s="2"/>
      <c r="H55" s="2"/>
      <c r="I55" s="2"/>
      <c r="J55" s="2"/>
    </row>
    <row r="56" spans="1:10" ht="19.5" customHeight="1" x14ac:dyDescent="0.15">
      <c r="A56" s="2"/>
      <c r="B56" s="2"/>
      <c r="C56" s="2"/>
      <c r="D56" s="2"/>
      <c r="E56" s="2"/>
      <c r="F56" s="2"/>
      <c r="G56" s="2"/>
      <c r="H56" s="2"/>
      <c r="I56" s="2"/>
      <c r="J56" s="2"/>
    </row>
    <row r="57" spans="1:10" ht="19.5" customHeight="1" x14ac:dyDescent="0.15">
      <c r="A57" s="2"/>
      <c r="B57" s="2"/>
      <c r="C57" s="2"/>
      <c r="D57" s="2"/>
      <c r="E57" s="2"/>
      <c r="F57" s="2"/>
      <c r="G57" s="2"/>
      <c r="H57" s="2"/>
      <c r="I57" s="2"/>
      <c r="J57" s="2"/>
    </row>
    <row r="58" spans="1:10" ht="19.5" customHeight="1" x14ac:dyDescent="0.15">
      <c r="A58" s="2"/>
      <c r="B58" s="2"/>
      <c r="C58" s="2"/>
      <c r="D58" s="2"/>
      <c r="E58" s="2"/>
      <c r="F58" s="2"/>
      <c r="G58" s="2"/>
      <c r="H58" s="2"/>
      <c r="I58" s="2"/>
      <c r="J58" s="2"/>
    </row>
    <row r="59" spans="1:10" ht="19.5" customHeight="1" x14ac:dyDescent="0.15">
      <c r="A59" s="2"/>
      <c r="B59" s="2"/>
      <c r="C59" s="2"/>
      <c r="D59" s="2"/>
      <c r="E59" s="2"/>
      <c r="F59" s="2"/>
      <c r="G59" s="2"/>
      <c r="H59" s="2"/>
      <c r="I59" s="2"/>
      <c r="J59" s="2"/>
    </row>
    <row r="60" spans="1:10" ht="19.5" customHeight="1" x14ac:dyDescent="0.15">
      <c r="A60" s="2"/>
      <c r="B60" s="2"/>
      <c r="C60" s="2"/>
      <c r="D60" s="2"/>
      <c r="E60" s="2"/>
      <c r="F60" s="2"/>
      <c r="G60" s="2"/>
      <c r="H60" s="2"/>
      <c r="I60" s="2"/>
      <c r="J60" s="2"/>
    </row>
    <row r="61" spans="1:10" ht="19.5" customHeight="1" x14ac:dyDescent="0.15">
      <c r="A61" s="2"/>
      <c r="B61" s="2"/>
      <c r="C61" s="2"/>
      <c r="D61" s="2"/>
      <c r="E61" s="2"/>
      <c r="F61" s="2"/>
      <c r="G61" s="2"/>
      <c r="H61" s="2"/>
      <c r="I61" s="2"/>
      <c r="J61" s="2"/>
    </row>
    <row r="62" spans="1:10" ht="19.5" customHeight="1" x14ac:dyDescent="0.15">
      <c r="A62" s="2"/>
      <c r="B62" s="2"/>
      <c r="C62" s="2"/>
      <c r="D62" s="2"/>
      <c r="E62" s="2"/>
      <c r="F62" s="2"/>
      <c r="G62" s="2"/>
      <c r="H62" s="2"/>
      <c r="I62" s="2"/>
      <c r="J62" s="2"/>
    </row>
    <row r="63" spans="1:10" ht="19.5" customHeight="1" x14ac:dyDescent="0.15">
      <c r="A63" s="2"/>
      <c r="B63" s="2"/>
      <c r="C63" s="2"/>
      <c r="D63" s="2"/>
      <c r="E63" s="2"/>
      <c r="F63" s="2"/>
      <c r="G63" s="2"/>
      <c r="H63" s="2"/>
      <c r="I63" s="2"/>
      <c r="J63" s="2"/>
    </row>
    <row r="64" spans="1:10" ht="19.5" customHeight="1" x14ac:dyDescent="0.15">
      <c r="A64" s="2"/>
      <c r="B64" s="2"/>
      <c r="C64" s="2"/>
      <c r="D64" s="2"/>
      <c r="E64" s="2"/>
      <c r="F64" s="2"/>
      <c r="G64" s="2"/>
      <c r="H64" s="2"/>
      <c r="I64" s="2"/>
      <c r="J64" s="2"/>
    </row>
    <row r="65" spans="1:10" ht="19.5" customHeight="1" x14ac:dyDescent="0.15">
      <c r="A65" s="2"/>
      <c r="B65" s="2"/>
      <c r="C65" s="2"/>
      <c r="D65" s="2"/>
      <c r="E65" s="2"/>
      <c r="F65" s="2"/>
      <c r="G65" s="2"/>
      <c r="H65" s="2"/>
      <c r="I65" s="2"/>
      <c r="J65" s="2"/>
    </row>
  </sheetData>
  <mergeCells count="6">
    <mergeCell ref="B36:F36"/>
    <mergeCell ref="A3:C4"/>
    <mergeCell ref="D3:D4"/>
    <mergeCell ref="E3:G3"/>
    <mergeCell ref="H3:J3"/>
    <mergeCell ref="H33:J33"/>
  </mergeCells>
  <phoneticPr fontId="3"/>
  <pageMargins left="0.78740157480314965" right="0.78740157480314965" top="0.78740157480314965" bottom="0.78740157480314965"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fukadmin</dc:creator>
  <cp:lastModifiedBy>fukadmin</cp:lastModifiedBy>
  <dcterms:created xsi:type="dcterms:W3CDTF">2023-12-27T04:39:44Z</dcterms:created>
  <dcterms:modified xsi:type="dcterms:W3CDTF">2023-12-27T04:40:37Z</dcterms:modified>
</cp:coreProperties>
</file>