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06560\Desktop\ＨＰアップ用統計表\"/>
    </mc:Choice>
  </mc:AlternateContent>
  <bookViews>
    <workbookView xWindow="0" yWindow="0" windowWidth="20490" windowHeight="7680"/>
  </bookViews>
  <sheets>
    <sheet name="第８表" sheetId="22" r:id="rId1"/>
  </sheets>
  <externalReferences>
    <externalReference r:id="rId2"/>
    <externalReference r:id="rId3"/>
  </externalReferences>
  <definedNames>
    <definedName name="_xlnm._FilterDatabase" localSheetId="0" hidden="1">第８表!$A$5:$P$269</definedName>
    <definedName name="H30原稿">#REF!</definedName>
    <definedName name="_xlnm.Print_Area" localSheetId="0">第８表!$A$1:$M$269</definedName>
    <definedName name="_xlnm.Print_Area">#REF!</definedName>
    <definedName name="_xlnm.Print_Titles" localSheetId="0">第８表!$1:$4</definedName>
  </definedNames>
  <calcPr calcId="152511"/>
</workbook>
</file>

<file path=xl/calcChain.xml><?xml version="1.0" encoding="utf-8"?>
<calcChain xmlns="http://schemas.openxmlformats.org/spreadsheetml/2006/main">
  <c r="C263" i="22" l="1"/>
  <c r="C262" i="22"/>
  <c r="C261" i="22"/>
  <c r="C260" i="22"/>
  <c r="C259" i="22"/>
  <c r="C258" i="22"/>
  <c r="C257" i="22"/>
  <c r="C256" i="22"/>
  <c r="C255" i="22"/>
  <c r="C254" i="22"/>
  <c r="C253" i="22"/>
  <c r="C252" i="22"/>
  <c r="C251" i="22"/>
  <c r="C250" i="22"/>
  <c r="C247" i="22"/>
  <c r="C246" i="22"/>
  <c r="C245" i="22"/>
  <c r="C244" i="22"/>
  <c r="C243" i="22"/>
  <c r="C241" i="22"/>
  <c r="C240" i="22"/>
  <c r="C239" i="22"/>
  <c r="C238" i="22"/>
  <c r="C236" i="22"/>
  <c r="C234" i="22"/>
  <c r="C233" i="22"/>
  <c r="C232" i="22"/>
  <c r="C231" i="22"/>
  <c r="C230" i="22"/>
  <c r="C229" i="22"/>
  <c r="C227" i="22"/>
  <c r="C226" i="22"/>
  <c r="C225" i="22"/>
  <c r="C224" i="22"/>
  <c r="C223" i="22"/>
  <c r="C222" i="22"/>
  <c r="C221" i="22"/>
  <c r="C220" i="22"/>
  <c r="C219" i="22"/>
  <c r="C218" i="22"/>
  <c r="C216" i="22"/>
  <c r="C215" i="22"/>
  <c r="C214" i="22"/>
  <c r="C213" i="22"/>
  <c r="C212" i="22"/>
  <c r="C210" i="22"/>
  <c r="C209" i="22"/>
  <c r="C208" i="22"/>
  <c r="C207" i="22"/>
  <c r="C206" i="22"/>
  <c r="C205" i="22"/>
  <c r="C204" i="22"/>
  <c r="C203" i="22"/>
  <c r="C202" i="22"/>
  <c r="C201" i="22"/>
  <c r="C200" i="22"/>
  <c r="C199" i="22"/>
  <c r="C198" i="22"/>
  <c r="C197" i="22"/>
  <c r="C195" i="22"/>
  <c r="C194" i="22"/>
  <c r="C193" i="22"/>
  <c r="C192" i="22"/>
  <c r="C190" i="22"/>
  <c r="C189" i="22"/>
  <c r="C188" i="22"/>
  <c r="C187" i="22"/>
  <c r="C186" i="22"/>
  <c r="C185" i="22"/>
  <c r="C184" i="22"/>
  <c r="C183" i="22"/>
  <c r="C182" i="22"/>
  <c r="C181" i="22"/>
  <c r="C180" i="22"/>
  <c r="C179" i="22"/>
  <c r="C178" i="22"/>
  <c r="C177" i="22"/>
  <c r="C176" i="22"/>
  <c r="C175" i="22"/>
  <c r="C174" i="22"/>
  <c r="C173" i="22"/>
  <c r="C172" i="22"/>
  <c r="C169" i="22"/>
  <c r="C168" i="22"/>
  <c r="C167" i="22"/>
  <c r="C165" i="22"/>
  <c r="C164" i="22"/>
  <c r="C163" i="22"/>
  <c r="C161" i="22"/>
  <c r="C160" i="22"/>
  <c r="C159" i="22"/>
  <c r="C158" i="22"/>
  <c r="C157" i="22"/>
  <c r="C156" i="22"/>
  <c r="C155" i="22"/>
  <c r="C154" i="22"/>
  <c r="C153" i="22"/>
  <c r="C152" i="22"/>
  <c r="C151" i="22"/>
  <c r="C150" i="22"/>
  <c r="C149" i="22"/>
  <c r="C148" i="22"/>
  <c r="C147" i="22"/>
  <c r="C146" i="22"/>
  <c r="C145" i="22"/>
  <c r="C143" i="22"/>
  <c r="C141" i="22"/>
  <c r="C140" i="22"/>
  <c r="C138" i="22"/>
  <c r="C137" i="22"/>
  <c r="C136" i="22"/>
  <c r="C135" i="22"/>
  <c r="C133" i="22"/>
  <c r="C132" i="22"/>
  <c r="C131" i="22"/>
  <c r="C130" i="22"/>
  <c r="C129" i="22"/>
  <c r="C128" i="22"/>
  <c r="C127" i="22"/>
  <c r="C126" i="22"/>
  <c r="C125" i="22"/>
  <c r="C124" i="22"/>
  <c r="C122" i="22"/>
  <c r="C121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5" i="22"/>
  <c r="C104" i="22"/>
  <c r="C103" i="22"/>
  <c r="C102" i="22"/>
  <c r="C101" i="22"/>
  <c r="C100" i="22"/>
  <c r="C98" i="22"/>
  <c r="C97" i="22"/>
  <c r="C96" i="22"/>
  <c r="C95" i="22"/>
  <c r="C94" i="22"/>
  <c r="C93" i="22"/>
  <c r="C91" i="22"/>
  <c r="C90" i="22"/>
  <c r="C89" i="22"/>
  <c r="C88" i="22"/>
  <c r="C87" i="22"/>
  <c r="C86" i="22"/>
  <c r="C85" i="22"/>
  <c r="C83" i="22"/>
  <c r="C82" i="22"/>
  <c r="C81" i="22"/>
  <c r="C80" i="22"/>
  <c r="C79" i="22"/>
  <c r="C78" i="22"/>
  <c r="C77" i="22"/>
  <c r="C76" i="22"/>
  <c r="C75" i="22"/>
  <c r="C74" i="22"/>
  <c r="C73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2" i="22"/>
  <c r="C51" i="22"/>
  <c r="C50" i="22"/>
  <c r="C49" i="22"/>
  <c r="C48" i="22"/>
  <c r="C47" i="22"/>
  <c r="C46" i="22"/>
  <c r="C45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8" i="22"/>
  <c r="C7" i="22"/>
</calcChain>
</file>

<file path=xl/sharedStrings.xml><?xml version="1.0" encoding="utf-8"?>
<sst xmlns="http://schemas.openxmlformats.org/spreadsheetml/2006/main" count="1212" uniqueCount="50">
  <si>
    <t>　第８表　産業細分類別統計表（従業者４人以上の事業所）</t>
    <rPh sb="1" eb="2">
      <t>ダイ</t>
    </rPh>
    <rPh sb="3" eb="4">
      <t>ヒョウ</t>
    </rPh>
    <rPh sb="5" eb="7">
      <t>サンギョウ</t>
    </rPh>
    <rPh sb="7" eb="10">
      <t>サイブンルイ</t>
    </rPh>
    <rPh sb="10" eb="11">
      <t>ベツ</t>
    </rPh>
    <rPh sb="11" eb="14">
      <t>トウケイヒョウ</t>
    </rPh>
    <rPh sb="15" eb="18">
      <t>ジュウギョウシャ</t>
    </rPh>
    <rPh sb="19" eb="20">
      <t>ニン</t>
    </rPh>
    <rPh sb="20" eb="22">
      <t>イジョウ</t>
    </rPh>
    <rPh sb="23" eb="26">
      <t>ジギョウショ</t>
    </rPh>
    <phoneticPr fontId="3"/>
  </si>
  <si>
    <t>（単位：人，万円）</t>
    <rPh sb="1" eb="3">
      <t>タンイ</t>
    </rPh>
    <rPh sb="4" eb="5">
      <t>ニン</t>
    </rPh>
    <rPh sb="6" eb="8">
      <t>マンエン</t>
    </rPh>
    <phoneticPr fontId="3"/>
  </si>
  <si>
    <t>区分　</t>
    <rPh sb="0" eb="2">
      <t>クブン</t>
    </rPh>
    <phoneticPr fontId="3"/>
  </si>
  <si>
    <t>事業
所数</t>
    <rPh sb="0" eb="2">
      <t>ジギョウ</t>
    </rPh>
    <rPh sb="3" eb="4">
      <t>ショ</t>
    </rPh>
    <rPh sb="4" eb="5">
      <t>スウ</t>
    </rPh>
    <phoneticPr fontId="3"/>
  </si>
  <si>
    <t>従業
者数</t>
    <rPh sb="0" eb="2">
      <t>ジュウギョウ</t>
    </rPh>
    <rPh sb="3" eb="4">
      <t>シャ</t>
    </rPh>
    <rPh sb="4" eb="5">
      <t>スウ</t>
    </rPh>
    <phoneticPr fontId="3"/>
  </si>
  <si>
    <t>現金給与
総　額</t>
    <rPh sb="5" eb="6">
      <t>ソウ</t>
    </rPh>
    <rPh sb="7" eb="8">
      <t>ガク</t>
    </rPh>
    <phoneticPr fontId="3"/>
  </si>
  <si>
    <t>原材料
使用額等</t>
    <phoneticPr fontId="3"/>
  </si>
  <si>
    <t>製　造　品　出　荷　額　等</t>
    <rPh sb="0" eb="1">
      <t>セイ</t>
    </rPh>
    <rPh sb="2" eb="3">
      <t>ツクリ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3"/>
  </si>
  <si>
    <t xml:space="preserve">
 産業細分類</t>
    <rPh sb="2" eb="3">
      <t>サン</t>
    </rPh>
    <rPh sb="3" eb="4">
      <t>ギョウ</t>
    </rPh>
    <rPh sb="4" eb="5">
      <t>ボソ</t>
    </rPh>
    <rPh sb="5" eb="6">
      <t>ブン</t>
    </rPh>
    <rPh sb="6" eb="7">
      <t>タグイ</t>
    </rPh>
    <phoneticPr fontId="3"/>
  </si>
  <si>
    <t>加工賃
収入額</t>
    <phoneticPr fontId="3"/>
  </si>
  <si>
    <t>０９ 食料品製造業</t>
    <rPh sb="3" eb="6">
      <t>ショクリョウヒン</t>
    </rPh>
    <rPh sb="6" eb="9">
      <t>セイゾウギョウ</t>
    </rPh>
    <phoneticPr fontId="3"/>
  </si>
  <si>
    <t>１０ 飲料・たばこ・飼料製造業</t>
    <rPh sb="3" eb="5">
      <t>インリョウ</t>
    </rPh>
    <rPh sb="10" eb="12">
      <t>シリョウ</t>
    </rPh>
    <rPh sb="12" eb="15">
      <t>セイゾウギョウ</t>
    </rPh>
    <phoneticPr fontId="3"/>
  </si>
  <si>
    <t>１１ 繊維工業</t>
    <rPh sb="3" eb="5">
      <t>センイ</t>
    </rPh>
    <rPh sb="5" eb="7">
      <t>コウギョウ</t>
    </rPh>
    <phoneticPr fontId="3"/>
  </si>
  <si>
    <t>１２ 木材・木製品製造業（家具を除く）</t>
    <rPh sb="3" eb="5">
      <t>モクザイ</t>
    </rPh>
    <rPh sb="6" eb="9">
      <t>モクセイヒン</t>
    </rPh>
    <rPh sb="9" eb="12">
      <t>セイゾウギョウ</t>
    </rPh>
    <rPh sb="13" eb="15">
      <t>カグ</t>
    </rPh>
    <rPh sb="16" eb="17">
      <t>ノゾ</t>
    </rPh>
    <phoneticPr fontId="3"/>
  </si>
  <si>
    <t>１３ 家具・装備品製造業</t>
    <rPh sb="3" eb="5">
      <t>カグ</t>
    </rPh>
    <rPh sb="6" eb="9">
      <t>ソウビヒン</t>
    </rPh>
    <rPh sb="9" eb="12">
      <t>セイゾウギョウ</t>
    </rPh>
    <phoneticPr fontId="3"/>
  </si>
  <si>
    <t>１４ パルプ・紙・紙加工品製造業</t>
    <rPh sb="7" eb="8">
      <t>カミ</t>
    </rPh>
    <rPh sb="9" eb="10">
      <t>カミ</t>
    </rPh>
    <rPh sb="10" eb="13">
      <t>カコウヒン</t>
    </rPh>
    <rPh sb="13" eb="16">
      <t>セイゾウギョウ</t>
    </rPh>
    <phoneticPr fontId="3"/>
  </si>
  <si>
    <t>１５ 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3"/>
  </si>
  <si>
    <t>１６ 化学工業</t>
    <rPh sb="3" eb="5">
      <t>カガク</t>
    </rPh>
    <rPh sb="5" eb="7">
      <t>コウギョウ</t>
    </rPh>
    <phoneticPr fontId="3"/>
  </si>
  <si>
    <t>１７ 石油製品・石炭製品製造業</t>
    <rPh sb="3" eb="5">
      <t>セキユ</t>
    </rPh>
    <rPh sb="5" eb="7">
      <t>セイヒン</t>
    </rPh>
    <rPh sb="8" eb="10">
      <t>セキタン</t>
    </rPh>
    <rPh sb="10" eb="12">
      <t>セイヒン</t>
    </rPh>
    <rPh sb="12" eb="15">
      <t>セイゾウギョウ</t>
    </rPh>
    <phoneticPr fontId="3"/>
  </si>
  <si>
    <t>１８ プラスチック製品製造業</t>
    <rPh sb="9" eb="11">
      <t>セイヒン</t>
    </rPh>
    <rPh sb="11" eb="14">
      <t>セイゾウギョウ</t>
    </rPh>
    <phoneticPr fontId="3"/>
  </si>
  <si>
    <t>１９ ゴム製品製造業</t>
    <rPh sb="5" eb="7">
      <t>セイヒン</t>
    </rPh>
    <rPh sb="7" eb="10">
      <t>セイゾウギョウ</t>
    </rPh>
    <phoneticPr fontId="3"/>
  </si>
  <si>
    <t>２０ なめし革・同製品・毛皮製造業</t>
    <rPh sb="6" eb="7">
      <t>カワ</t>
    </rPh>
    <rPh sb="8" eb="11">
      <t>ドウセイヒン</t>
    </rPh>
    <rPh sb="12" eb="14">
      <t>ケガワ</t>
    </rPh>
    <rPh sb="14" eb="17">
      <t>セイゾウギョウ</t>
    </rPh>
    <phoneticPr fontId="3"/>
  </si>
  <si>
    <t>２１ 窯業・土石製品製造業　</t>
    <rPh sb="3" eb="5">
      <t>ヨウギョウ</t>
    </rPh>
    <rPh sb="6" eb="8">
      <t>ドセキ</t>
    </rPh>
    <rPh sb="8" eb="10">
      <t>セイヒン</t>
    </rPh>
    <rPh sb="10" eb="13">
      <t>セイゾウギョウ</t>
    </rPh>
    <phoneticPr fontId="3"/>
  </si>
  <si>
    <t>２２ 鉄鋼業</t>
    <rPh sb="3" eb="6">
      <t>テッコウギョウ</t>
    </rPh>
    <phoneticPr fontId="3"/>
  </si>
  <si>
    <t>２３ 非鉄金属製造業</t>
    <rPh sb="3" eb="5">
      <t>ヒテツ</t>
    </rPh>
    <rPh sb="5" eb="7">
      <t>キンゾク</t>
    </rPh>
    <rPh sb="7" eb="10">
      <t>セイゾウギョウ</t>
    </rPh>
    <phoneticPr fontId="3"/>
  </si>
  <si>
    <t>２４ 金属製品製造業</t>
    <rPh sb="3" eb="5">
      <t>キンゾク</t>
    </rPh>
    <rPh sb="5" eb="7">
      <t>セイヒン</t>
    </rPh>
    <rPh sb="7" eb="10">
      <t>セイゾウギョウ</t>
    </rPh>
    <phoneticPr fontId="3"/>
  </si>
  <si>
    <t>２５ はん用機械器具製造業</t>
    <rPh sb="5" eb="6">
      <t>ヨウ</t>
    </rPh>
    <rPh sb="6" eb="8">
      <t>キカイ</t>
    </rPh>
    <rPh sb="8" eb="10">
      <t>キグ</t>
    </rPh>
    <rPh sb="10" eb="13">
      <t>セイゾウギョウ</t>
    </rPh>
    <phoneticPr fontId="3"/>
  </si>
  <si>
    <t>２６ 生産用機械器具製造業</t>
    <rPh sb="3" eb="6">
      <t>セイサンヨウ</t>
    </rPh>
    <rPh sb="6" eb="8">
      <t>キカイ</t>
    </rPh>
    <rPh sb="8" eb="10">
      <t>キグ</t>
    </rPh>
    <rPh sb="10" eb="13">
      <t>セイゾウギョウ</t>
    </rPh>
    <phoneticPr fontId="3"/>
  </si>
  <si>
    <t>２７ 業務用機械器具製造業</t>
    <rPh sb="3" eb="6">
      <t>ギョウムヨウ</t>
    </rPh>
    <rPh sb="6" eb="8">
      <t>キカイ</t>
    </rPh>
    <rPh sb="8" eb="10">
      <t>キグ</t>
    </rPh>
    <rPh sb="10" eb="13">
      <t>セイゾウギョウ</t>
    </rPh>
    <phoneticPr fontId="3"/>
  </si>
  <si>
    <t>２８ 電子部品・デバイス・電子回路製造業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3"/>
  </si>
  <si>
    <t>２９ 電気機械器具製造業</t>
    <rPh sb="3" eb="5">
      <t>デンキ</t>
    </rPh>
    <rPh sb="5" eb="7">
      <t>キカイ</t>
    </rPh>
    <rPh sb="7" eb="9">
      <t>キグ</t>
    </rPh>
    <rPh sb="9" eb="12">
      <t>セイゾウギョウ</t>
    </rPh>
    <phoneticPr fontId="3"/>
  </si>
  <si>
    <t>３０ 情報通信機械器具製造業</t>
    <rPh sb="3" eb="7">
      <t>ジョウホウツウシン</t>
    </rPh>
    <rPh sb="7" eb="9">
      <t>キカイ</t>
    </rPh>
    <rPh sb="9" eb="11">
      <t>キグ</t>
    </rPh>
    <rPh sb="11" eb="14">
      <t>セイゾウギョウ</t>
    </rPh>
    <phoneticPr fontId="3"/>
  </si>
  <si>
    <t>３１ 輸送用機械器具製造業</t>
    <rPh sb="3" eb="6">
      <t>ユソウヨウ</t>
    </rPh>
    <rPh sb="6" eb="8">
      <t>キカイ</t>
    </rPh>
    <rPh sb="8" eb="10">
      <t>キグ</t>
    </rPh>
    <rPh sb="10" eb="13">
      <t>セイゾウギョウ</t>
    </rPh>
    <phoneticPr fontId="3"/>
  </si>
  <si>
    <t>３２ その他の製造業</t>
    <rPh sb="5" eb="6">
      <t>タ</t>
    </rPh>
    <rPh sb="7" eb="10">
      <t>セイゾウギョウ</t>
    </rPh>
    <phoneticPr fontId="3"/>
  </si>
  <si>
    <t>-</t>
  </si>
  <si>
    <t>ｘ</t>
  </si>
  <si>
    <r>
      <t xml:space="preserve">付加価値額
</t>
    </r>
    <r>
      <rPr>
        <sz val="6"/>
        <rFont val="ＭＳ 明朝"/>
        <family val="1"/>
        <charset val="128"/>
      </rPr>
      <t>(従業者29人以下
 は粗付加価値額)</t>
    </r>
    <rPh sb="7" eb="10">
      <t>ジュウギョウシャ</t>
    </rPh>
    <rPh sb="12" eb="13">
      <t>ニン</t>
    </rPh>
    <rPh sb="13" eb="15">
      <t>イカ</t>
    </rPh>
    <rPh sb="18" eb="19">
      <t>アラ</t>
    </rPh>
    <rPh sb="19" eb="21">
      <t>フカ</t>
    </rPh>
    <rPh sb="21" eb="24">
      <t>カチガク</t>
    </rPh>
    <phoneticPr fontId="3"/>
  </si>
  <si>
    <t>-</t>
    <phoneticPr fontId="3"/>
  </si>
  <si>
    <t>合　計</t>
    <phoneticPr fontId="3"/>
  </si>
  <si>
    <t>くず
廃物</t>
    <phoneticPr fontId="3"/>
  </si>
  <si>
    <t>処理牛乳・乳飲料製造業</t>
  </si>
  <si>
    <t>プラスチック成形材料製造業</t>
  </si>
  <si>
    <t>他に分類されない非鉄金属製造業</t>
  </si>
  <si>
    <t>電気計測器製造業（別掲を除く）</t>
  </si>
  <si>
    <t>その他の航空機部分品・補助装置製造業</t>
  </si>
  <si>
    <t>その他
収入額</t>
    <phoneticPr fontId="3"/>
  </si>
  <si>
    <t>総　計</t>
    <phoneticPr fontId="3"/>
  </si>
  <si>
    <t>製造品
出荷額</t>
    <phoneticPr fontId="3"/>
  </si>
  <si>
    <t>-</t>
    <phoneticPr fontId="3"/>
  </si>
  <si>
    <t>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</si>
</sst>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&quot;▲ &quot;0"/>
    <numFmt numFmtId="177" formatCode="#,##0;&quot;▲ &quot;#,##0"/>
    <numFmt numFmtId="178" formatCode="0#"/>
    <numFmt numFmtId="179" formatCode="000#"/>
    <numFmt numFmtId="180" formatCode="#,##0_ 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8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13" fillId="0" borderId="0"/>
    <xf numFmtId="0" fontId="21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4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6" borderId="4" applyNumberFormat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/>
  </cellStyleXfs>
  <cellXfs count="81">
    <xf numFmtId="0" fontId="0" fillId="0" borderId="0" xfId="0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 applyBorder="1" applyAlignment="1"/>
    <xf numFmtId="0" fontId="22" fillId="0" borderId="0" xfId="0" applyFont="1" applyBorder="1" applyAlignment="1"/>
    <xf numFmtId="0" fontId="22" fillId="0" borderId="0" xfId="0" applyFont="1" applyFill="1" applyBorder="1" applyAlignment="1"/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177" fontId="24" fillId="0" borderId="21" xfId="0" applyNumberFormat="1" applyFont="1" applyFill="1" applyBorder="1" applyAlignment="1">
      <alignment horizontal="center" vertical="center"/>
    </xf>
    <xf numFmtId="177" fontId="43" fillId="0" borderId="2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/>
    <xf numFmtId="0" fontId="24" fillId="0" borderId="0" xfId="0" applyFont="1" applyFill="1" applyAlignment="1"/>
    <xf numFmtId="176" fontId="24" fillId="0" borderId="0" xfId="0" applyNumberFormat="1" applyFont="1" applyBorder="1" applyAlignment="1"/>
    <xf numFmtId="176" fontId="24" fillId="0" borderId="0" xfId="0" applyNumberFormat="1" applyFont="1" applyAlignment="1">
      <alignment vertical="center"/>
    </xf>
    <xf numFmtId="176" fontId="24" fillId="0" borderId="0" xfId="0" applyNumberFormat="1" applyFont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176" fontId="24" fillId="0" borderId="12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horizontal="right" vertical="center"/>
    </xf>
    <xf numFmtId="176" fontId="24" fillId="0" borderId="0" xfId="0" applyNumberFormat="1" applyFont="1" applyAlignment="1"/>
    <xf numFmtId="177" fontId="23" fillId="0" borderId="14" xfId="0" applyNumberFormat="1" applyFont="1" applyBorder="1" applyAlignment="1">
      <alignment horizontal="right"/>
    </xf>
    <xf numFmtId="177" fontId="23" fillId="0" borderId="14" xfId="0" applyNumberFormat="1" applyFont="1" applyFill="1" applyBorder="1" applyAlignment="1">
      <alignment horizontal="right"/>
    </xf>
    <xf numFmtId="178" fontId="23" fillId="0" borderId="11" xfId="0" applyNumberFormat="1" applyFont="1" applyBorder="1" applyAlignment="1">
      <alignment horizontal="left" vertical="center"/>
    </xf>
    <xf numFmtId="0" fontId="23" fillId="0" borderId="12" xfId="0" applyNumberFormat="1" applyFont="1" applyBorder="1" applyAlignment="1">
      <alignment horizontal="center"/>
    </xf>
    <xf numFmtId="0" fontId="23" fillId="0" borderId="13" xfId="0" applyNumberFormat="1" applyFont="1" applyBorder="1" applyAlignment="1">
      <alignment horizontal="left"/>
    </xf>
    <xf numFmtId="179" fontId="22" fillId="0" borderId="22" xfId="0" applyNumberFormat="1" applyFont="1" applyBorder="1" applyAlignment="1">
      <alignment vertical="center"/>
    </xf>
    <xf numFmtId="176" fontId="22" fillId="0" borderId="0" xfId="0" applyNumberFormat="1" applyFont="1" applyBorder="1" applyAlignment="1"/>
    <xf numFmtId="176" fontId="22" fillId="0" borderId="23" xfId="0" applyNumberFormat="1" applyFont="1" applyBorder="1" applyAlignment="1">
      <alignment wrapText="1"/>
    </xf>
    <xf numFmtId="177" fontId="22" fillId="0" borderId="24" xfId="0" applyNumberFormat="1" applyFont="1" applyFill="1" applyBorder="1" applyAlignment="1">
      <alignment horizontal="right"/>
    </xf>
    <xf numFmtId="180" fontId="22" fillId="0" borderId="24" xfId="0" applyNumberFormat="1" applyFont="1" applyFill="1" applyBorder="1" applyAlignment="1">
      <alignment horizontal="right"/>
    </xf>
    <xf numFmtId="179" fontId="22" fillId="0" borderId="22" xfId="0" applyNumberFormat="1" applyFont="1" applyBorder="1" applyAlignment="1">
      <alignment horizontal="right" vertical="center"/>
    </xf>
    <xf numFmtId="0" fontId="24" fillId="0" borderId="24" xfId="0" applyFont="1" applyFill="1" applyBorder="1" applyAlignment="1">
      <alignment horizontal="right"/>
    </xf>
    <xf numFmtId="179" fontId="22" fillId="0" borderId="22" xfId="0" applyNumberFormat="1" applyFont="1" applyBorder="1" applyAlignment="1">
      <alignment vertical="top"/>
    </xf>
    <xf numFmtId="177" fontId="22" fillId="0" borderId="24" xfId="0" applyNumberFormat="1" applyFont="1" applyFill="1" applyBorder="1" applyAlignment="1">
      <alignment horizontal="right" vertical="top"/>
    </xf>
    <xf numFmtId="176" fontId="22" fillId="0" borderId="0" xfId="0" applyNumberFormat="1" applyFont="1" applyBorder="1" applyAlignment="1">
      <alignment vertical="top"/>
    </xf>
    <xf numFmtId="176" fontId="22" fillId="0" borderId="23" xfId="0" applyNumberFormat="1" applyFont="1" applyBorder="1" applyAlignment="1">
      <alignment vertical="top" wrapText="1"/>
    </xf>
    <xf numFmtId="179" fontId="22" fillId="0" borderId="22" xfId="0" applyNumberFormat="1" applyFont="1" applyBorder="1" applyAlignment="1"/>
    <xf numFmtId="176" fontId="22" fillId="0" borderId="23" xfId="0" applyNumberFormat="1" applyFont="1" applyBorder="1" applyAlignment="1"/>
    <xf numFmtId="179" fontId="22" fillId="0" borderId="18" xfId="0" applyNumberFormat="1" applyFont="1" applyBorder="1" applyAlignment="1">
      <alignment vertical="center"/>
    </xf>
    <xf numFmtId="176" fontId="22" fillId="0" borderId="19" xfId="0" applyNumberFormat="1" applyFont="1" applyBorder="1" applyAlignment="1"/>
    <xf numFmtId="176" fontId="22" fillId="0" borderId="20" xfId="0" applyNumberFormat="1" applyFont="1" applyBorder="1" applyAlignment="1">
      <alignment wrapText="1"/>
    </xf>
    <xf numFmtId="177" fontId="22" fillId="0" borderId="10" xfId="0" applyNumberFormat="1" applyFont="1" applyFill="1" applyBorder="1" applyAlignment="1">
      <alignment horizontal="right"/>
    </xf>
    <xf numFmtId="179" fontId="23" fillId="0" borderId="11" xfId="0" applyNumberFormat="1" applyFont="1" applyBorder="1" applyAlignment="1">
      <alignment vertical="center"/>
    </xf>
    <xf numFmtId="176" fontId="23" fillId="0" borderId="12" xfId="0" applyNumberFormat="1" applyFont="1" applyBorder="1" applyAlignment="1"/>
    <xf numFmtId="176" fontId="23" fillId="0" borderId="13" xfId="0" applyNumberFormat="1" applyFont="1" applyBorder="1" applyAlignment="1">
      <alignment wrapText="1"/>
    </xf>
    <xf numFmtId="176" fontId="22" fillId="0" borderId="22" xfId="0" applyNumberFormat="1" applyFont="1" applyBorder="1" applyAlignment="1">
      <alignment vertical="center"/>
    </xf>
    <xf numFmtId="176" fontId="23" fillId="0" borderId="11" xfId="0" applyNumberFormat="1" applyFont="1" applyBorder="1" applyAlignment="1">
      <alignment vertical="center"/>
    </xf>
    <xf numFmtId="176" fontId="22" fillId="0" borderId="22" xfId="0" applyNumberFormat="1" applyFont="1" applyBorder="1" applyAlignment="1">
      <alignment vertical="top"/>
    </xf>
    <xf numFmtId="176" fontId="22" fillId="0" borderId="22" xfId="0" applyNumberFormat="1" applyFont="1" applyBorder="1" applyAlignment="1"/>
    <xf numFmtId="176" fontId="22" fillId="0" borderId="18" xfId="0" applyNumberFormat="1" applyFont="1" applyBorder="1" applyAlignment="1">
      <alignment vertical="center"/>
    </xf>
    <xf numFmtId="0" fontId="24" fillId="0" borderId="10" xfId="0" applyFont="1" applyFill="1" applyBorder="1" applyAlignment="1">
      <alignment horizontal="right"/>
    </xf>
    <xf numFmtId="176" fontId="23" fillId="0" borderId="22" xfId="0" applyNumberFormat="1" applyFont="1" applyBorder="1" applyAlignment="1">
      <alignment vertical="center"/>
    </xf>
    <xf numFmtId="176" fontId="23" fillId="0" borderId="0" xfId="0" applyNumberFormat="1" applyFont="1" applyBorder="1" applyAlignment="1"/>
    <xf numFmtId="176" fontId="23" fillId="0" borderId="23" xfId="0" applyNumberFormat="1" applyFont="1" applyBorder="1" applyAlignment="1">
      <alignment wrapText="1"/>
    </xf>
    <xf numFmtId="177" fontId="23" fillId="0" borderId="24" xfId="0" applyNumberFormat="1" applyFont="1" applyFill="1" applyBorder="1" applyAlignment="1">
      <alignment horizontal="right"/>
    </xf>
    <xf numFmtId="176" fontId="22" fillId="0" borderId="23" xfId="0" applyNumberFormat="1" applyFont="1" applyBorder="1" applyAlignment="1">
      <alignment vertical="center" wrapText="1"/>
    </xf>
    <xf numFmtId="0" fontId="24" fillId="0" borderId="24" xfId="0" applyFont="1" applyFill="1" applyBorder="1" applyAlignment="1">
      <alignment horizontal="right" vertical="top"/>
    </xf>
    <xf numFmtId="176" fontId="22" fillId="0" borderId="22" xfId="0" applyNumberFormat="1" applyFont="1" applyBorder="1" applyAlignment="1">
      <alignment horizontal="right" vertical="center"/>
    </xf>
    <xf numFmtId="0" fontId="24" fillId="0" borderId="14" xfId="0" applyFont="1" applyFill="1" applyBorder="1" applyAlignment="1">
      <alignment horizontal="right"/>
    </xf>
    <xf numFmtId="176" fontId="22" fillId="0" borderId="18" xfId="0" applyNumberFormat="1" applyFont="1" applyBorder="1" applyAlignment="1">
      <alignment vertical="top"/>
    </xf>
    <xf numFmtId="176" fontId="22" fillId="0" borderId="19" xfId="0" applyNumberFormat="1" applyFont="1" applyBorder="1" applyAlignment="1">
      <alignment vertical="top"/>
    </xf>
    <xf numFmtId="176" fontId="22" fillId="0" borderId="20" xfId="0" applyNumberFormat="1" applyFont="1" applyBorder="1" applyAlignment="1">
      <alignment vertical="top" wrapText="1"/>
    </xf>
    <xf numFmtId="176" fontId="22" fillId="0" borderId="23" xfId="0" applyNumberFormat="1" applyFont="1" applyBorder="1" applyAlignment="1">
      <alignment shrinkToFit="1"/>
    </xf>
    <xf numFmtId="176" fontId="22" fillId="0" borderId="20" xfId="0" applyNumberFormat="1" applyFont="1" applyBorder="1" applyAlignment="1">
      <alignment shrinkToFit="1"/>
    </xf>
    <xf numFmtId="177" fontId="22" fillId="0" borderId="10" xfId="0" applyNumberFormat="1" applyFont="1" applyBorder="1" applyAlignment="1">
      <alignment horizontal="right"/>
    </xf>
    <xf numFmtId="176" fontId="24" fillId="0" borderId="0" xfId="0" applyNumberFormat="1" applyFont="1" applyBorder="1" applyAlignment="1">
      <alignment shrinkToFit="1"/>
    </xf>
    <xf numFmtId="177" fontId="24" fillId="0" borderId="0" xfId="0" applyNumberFormat="1" applyFont="1" applyFill="1" applyBorder="1" applyAlignment="1">
      <alignment horizontal="right"/>
    </xf>
    <xf numFmtId="176" fontId="40" fillId="0" borderId="15" xfId="0" applyNumberFormat="1" applyFont="1" applyBorder="1" applyAlignment="1">
      <alignment horizontal="center"/>
    </xf>
    <xf numFmtId="176" fontId="40" fillId="0" borderId="16" xfId="0" applyNumberFormat="1" applyFont="1" applyBorder="1" applyAlignment="1">
      <alignment horizontal="center"/>
    </xf>
    <xf numFmtId="176" fontId="40" fillId="0" borderId="17" xfId="0" applyNumberFormat="1" applyFont="1" applyBorder="1" applyAlignment="1">
      <alignment horizontal="center"/>
    </xf>
    <xf numFmtId="176" fontId="41" fillId="0" borderId="0" xfId="0" applyNumberFormat="1" applyFont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77" fontId="24" fillId="0" borderId="14" xfId="0" applyNumberFormat="1" applyFont="1" applyFill="1" applyBorder="1" applyAlignment="1">
      <alignment horizontal="center" vertical="center" wrapText="1"/>
    </xf>
    <xf numFmtId="177" fontId="24" fillId="0" borderId="10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left" wrapText="1"/>
    </xf>
    <xf numFmtId="0" fontId="24" fillId="0" borderId="19" xfId="0" applyFont="1" applyBorder="1" applyAlignment="1">
      <alignment horizontal="left" wrapText="1"/>
    </xf>
    <xf numFmtId="0" fontId="24" fillId="0" borderId="20" xfId="0" applyFont="1" applyBorder="1" applyAlignment="1">
      <alignment horizontal="left" wrapText="1"/>
    </xf>
  </cellXfs>
  <cellStyles count="88">
    <cellStyle name="20% - アクセント 1" xfId="62" builtinId="30" customBuiltin="1"/>
    <cellStyle name="20% - アクセント 1 2" xfId="1"/>
    <cellStyle name="20% - アクセント 2" xfId="66" builtinId="34" customBuiltin="1"/>
    <cellStyle name="20% - アクセント 2 2" xfId="2"/>
    <cellStyle name="20% - アクセント 3" xfId="70" builtinId="38" customBuiltin="1"/>
    <cellStyle name="20% - アクセント 3 2" xfId="3"/>
    <cellStyle name="20% - アクセント 4" xfId="74" builtinId="42" customBuiltin="1"/>
    <cellStyle name="20% - アクセント 4 2" xfId="4"/>
    <cellStyle name="20% - アクセント 5" xfId="78" builtinId="46" customBuiltin="1"/>
    <cellStyle name="20% - アクセント 5 2" xfId="5"/>
    <cellStyle name="20% - アクセント 6" xfId="82" builtinId="50" customBuiltin="1"/>
    <cellStyle name="20% - アクセント 6 2" xfId="6"/>
    <cellStyle name="40% - アクセント 1" xfId="63" builtinId="31" customBuiltin="1"/>
    <cellStyle name="40% - アクセント 1 2" xfId="7"/>
    <cellStyle name="40% - アクセント 2" xfId="67" builtinId="35" customBuiltin="1"/>
    <cellStyle name="40% - アクセント 2 2" xfId="8"/>
    <cellStyle name="40% - アクセント 3" xfId="71" builtinId="39" customBuiltin="1"/>
    <cellStyle name="40% - アクセント 3 2" xfId="9"/>
    <cellStyle name="40% - アクセント 4" xfId="75" builtinId="43" customBuiltin="1"/>
    <cellStyle name="40% - アクセント 4 2" xfId="10"/>
    <cellStyle name="40% - アクセント 5" xfId="79" builtinId="47" customBuiltin="1"/>
    <cellStyle name="40% - アクセント 5 2" xfId="11"/>
    <cellStyle name="40% - アクセント 6" xfId="83" builtinId="51" customBuiltin="1"/>
    <cellStyle name="40% - アクセント 6 2" xfId="12"/>
    <cellStyle name="60% - アクセント 1" xfId="64" builtinId="32" customBuiltin="1"/>
    <cellStyle name="60% - アクセント 1 2" xfId="13"/>
    <cellStyle name="60% - アクセント 2" xfId="68" builtinId="36" customBuiltin="1"/>
    <cellStyle name="60% - アクセント 2 2" xfId="14"/>
    <cellStyle name="60% - アクセント 3" xfId="72" builtinId="40" customBuiltin="1"/>
    <cellStyle name="60% - アクセント 3 2" xfId="15"/>
    <cellStyle name="60% - アクセント 4" xfId="76" builtinId="44" customBuiltin="1"/>
    <cellStyle name="60% - アクセント 4 2" xfId="16"/>
    <cellStyle name="60% - アクセント 5" xfId="80" builtinId="48" customBuiltin="1"/>
    <cellStyle name="60% - アクセント 5 2" xfId="17"/>
    <cellStyle name="60% - アクセント 6" xfId="84" builtinId="52" customBuiltin="1"/>
    <cellStyle name="60% - アクセント 6 2" xfId="18"/>
    <cellStyle name="アクセント 1" xfId="61" builtinId="29" customBuiltin="1"/>
    <cellStyle name="アクセント 1 2" xfId="19"/>
    <cellStyle name="アクセント 2" xfId="65" builtinId="33" customBuiltin="1"/>
    <cellStyle name="アクセント 2 2" xfId="20"/>
    <cellStyle name="アクセント 3" xfId="69" builtinId="37" customBuiltin="1"/>
    <cellStyle name="アクセント 3 2" xfId="21"/>
    <cellStyle name="アクセント 4" xfId="73" builtinId="41" customBuiltin="1"/>
    <cellStyle name="アクセント 4 2" xfId="22"/>
    <cellStyle name="アクセント 5" xfId="77" builtinId="45" customBuiltin="1"/>
    <cellStyle name="アクセント 5 2" xfId="23"/>
    <cellStyle name="アクセント 6" xfId="81" builtinId="49" customBuiltin="1"/>
    <cellStyle name="アクセント 6 2" xfId="24"/>
    <cellStyle name="タイトル" xfId="44" builtinId="15" customBuiltin="1"/>
    <cellStyle name="タイトル 2" xfId="25"/>
    <cellStyle name="チェック セル" xfId="56" builtinId="23" customBuiltin="1"/>
    <cellStyle name="チェック セル 2" xfId="26"/>
    <cellStyle name="どちらでもない" xfId="51" builtinId="28" customBuiltin="1"/>
    <cellStyle name="どちらでもない 2" xfId="27"/>
    <cellStyle name="ハイパーリンク 2" xfId="86"/>
    <cellStyle name="メモ" xfId="58" builtinId="10" customBuiltin="1"/>
    <cellStyle name="メモ 2" xfId="28"/>
    <cellStyle name="リンク セル" xfId="55" builtinId="24" customBuiltin="1"/>
    <cellStyle name="リンク セル 2" xfId="29"/>
    <cellStyle name="悪い" xfId="50" builtinId="27" customBuiltin="1"/>
    <cellStyle name="悪い 2" xfId="30"/>
    <cellStyle name="計算" xfId="54" builtinId="22" customBuiltin="1"/>
    <cellStyle name="計算 2" xfId="31"/>
    <cellStyle name="警告文" xfId="57" builtinId="11" customBuiltin="1"/>
    <cellStyle name="警告文 2" xfId="32"/>
    <cellStyle name="桁区切り 2" xfId="33"/>
    <cellStyle name="見出し 1" xfId="45" builtinId="16" customBuiltin="1"/>
    <cellStyle name="見出し 1 2" xfId="34"/>
    <cellStyle name="見出し 2" xfId="46" builtinId="17" customBuiltin="1"/>
    <cellStyle name="見出し 2 2" xfId="35"/>
    <cellStyle name="見出し 3" xfId="47" builtinId="18" customBuiltin="1"/>
    <cellStyle name="見出し 3 2" xfId="36"/>
    <cellStyle name="見出し 4" xfId="48" builtinId="19" customBuiltin="1"/>
    <cellStyle name="見出し 4 2" xfId="37"/>
    <cellStyle name="集計" xfId="60" builtinId="25" customBuiltin="1"/>
    <cellStyle name="集計 2" xfId="38"/>
    <cellStyle name="出力" xfId="53" builtinId="21" customBuiltin="1"/>
    <cellStyle name="出力 2" xfId="39"/>
    <cellStyle name="説明文" xfId="59" builtinId="53" customBuiltin="1"/>
    <cellStyle name="説明文 2" xfId="40"/>
    <cellStyle name="入力" xfId="52" builtinId="20" customBuiltin="1"/>
    <cellStyle name="入力 2" xfId="41"/>
    <cellStyle name="標準" xfId="0" builtinId="0"/>
    <cellStyle name="標準 2" xfId="42"/>
    <cellStyle name="標準 2 2" xfId="87"/>
    <cellStyle name="標準 2 3" xfId="85"/>
    <cellStyle name="良い" xfId="49" builtinId="26" customBuiltin="1"/>
    <cellStyle name="良い 2" xfId="43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4&#12288;&#21830;&#24037;&#26989;&#32113;&#35336;&#20418;\05%20&#24037;&#26989;&#32113;&#35336;&#35519;&#26619;\&#65298;&#65296;&#65298;&#65296;%20%20&#24037;&#26989;&#32113;&#35336;\&#9733;2020&#36895;&#22577;&#12539;&#30906;&#22577;\02_&#30906;&#22577;\03%20&#20874;&#23376;&#29992;&#12539;&#32113;&#35336;&#34920;\&#9671;&#32113;&#35336;&#34920;&#12288;&#31532;&#6530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30&#24037;&#26989;&#32113;&#35336;\&#9733;H30%20&#30906;&#22577;\03%20&#20874;&#23376;&#29992;&#12539;&#32113;&#35336;&#34920;\&#9671;&#32113;&#35336;&#34920;&#12288;&#31532;&#65304;&#34920;&#65288;&#65412;&#65438;&#65399;&#65389;&#65436;&#65392;&#65400;&#65405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  <sheetName val="秘匿前"/>
      <sheetName val="1次秘匿"/>
      <sheetName val="2次秘匿"/>
      <sheetName val="2次秘匿後"/>
      <sheetName val="原稿"/>
      <sheetName val="国2000表 (鹿児島のみ)令和元"/>
      <sheetName val="細分類番号抽出"/>
    </sheetNames>
    <sheetDataSet>
      <sheetData sheetId="0">
        <row r="3">
          <cell r="AC3">
            <v>9</v>
          </cell>
          <cell r="AD3" t="str">
            <v>食料品製造業</v>
          </cell>
        </row>
        <row r="4">
          <cell r="AC4">
            <v>10</v>
          </cell>
          <cell r="AD4" t="str">
            <v>飲料・たばこ・飼料製造業</v>
          </cell>
        </row>
        <row r="5">
          <cell r="AC5">
            <v>11</v>
          </cell>
          <cell r="AD5" t="str">
            <v>繊維工業</v>
          </cell>
        </row>
        <row r="6">
          <cell r="AC6">
            <v>12</v>
          </cell>
          <cell r="AD6" t="str">
            <v>木材・木製品製造業（家具を除く）</v>
          </cell>
        </row>
        <row r="7">
          <cell r="AC7">
            <v>13</v>
          </cell>
          <cell r="AD7" t="str">
            <v>家具・装備品製造業</v>
          </cell>
        </row>
        <row r="8">
          <cell r="AC8">
            <v>14</v>
          </cell>
          <cell r="AD8" t="str">
            <v>パルプ・紙・紙加工品製造業</v>
          </cell>
        </row>
        <row r="9">
          <cell r="AC9">
            <v>15</v>
          </cell>
          <cell r="AD9" t="str">
            <v>印刷・同関連業</v>
          </cell>
        </row>
        <row r="10">
          <cell r="AC10">
            <v>16</v>
          </cell>
          <cell r="AD10" t="str">
            <v>化学工業</v>
          </cell>
        </row>
        <row r="11">
          <cell r="AC11">
            <v>17</v>
          </cell>
          <cell r="AD11" t="str">
            <v>石油製品・石炭製品製造業</v>
          </cell>
        </row>
        <row r="12">
          <cell r="AC12">
            <v>18</v>
          </cell>
          <cell r="AD12" t="str">
            <v>プラスチック製品製造業（別掲を除く）</v>
          </cell>
        </row>
        <row r="13">
          <cell r="AC13">
            <v>19</v>
          </cell>
          <cell r="AD13" t="str">
            <v>ゴム製品製造業</v>
          </cell>
        </row>
        <row r="14">
          <cell r="AC14">
            <v>20</v>
          </cell>
          <cell r="AD14" t="str">
            <v>なめし革・同製品・毛皮製造業</v>
          </cell>
        </row>
        <row r="15">
          <cell r="AC15">
            <v>21</v>
          </cell>
          <cell r="AD15" t="str">
            <v>窯業・土石製品製造業</v>
          </cell>
        </row>
        <row r="16">
          <cell r="AC16">
            <v>22</v>
          </cell>
          <cell r="AD16" t="str">
            <v>鉄鋼業</v>
          </cell>
        </row>
        <row r="17">
          <cell r="AC17">
            <v>23</v>
          </cell>
          <cell r="AD17" t="str">
            <v>非鉄金属製造業</v>
          </cell>
        </row>
        <row r="18">
          <cell r="AC18">
            <v>24</v>
          </cell>
          <cell r="AD18" t="str">
            <v>金属製品製造業</v>
          </cell>
        </row>
        <row r="19">
          <cell r="AC19">
            <v>25</v>
          </cell>
          <cell r="AD19" t="str">
            <v>はん用機械器具製造業</v>
          </cell>
        </row>
        <row r="20">
          <cell r="AC20">
            <v>26</v>
          </cell>
          <cell r="AD20" t="str">
            <v>生産用機械器具製造業</v>
          </cell>
        </row>
        <row r="21">
          <cell r="AC21">
            <v>27</v>
          </cell>
          <cell r="AD21" t="str">
            <v>業務用機械器具製造業</v>
          </cell>
        </row>
        <row r="22">
          <cell r="AC22">
            <v>28</v>
          </cell>
          <cell r="AD22" t="str">
            <v>電子部品・デバイス・電子回路製造業</v>
          </cell>
        </row>
        <row r="23">
          <cell r="AC23">
            <v>29</v>
          </cell>
          <cell r="AD23" t="str">
            <v>電気機械器具製造業</v>
          </cell>
        </row>
        <row r="24">
          <cell r="AC24">
            <v>30</v>
          </cell>
          <cell r="AD24" t="str">
            <v>情報通信機械器具製造業</v>
          </cell>
        </row>
        <row r="25">
          <cell r="AC25">
            <v>31</v>
          </cell>
          <cell r="AD25" t="str">
            <v>輸送用機械器具製造業</v>
          </cell>
        </row>
        <row r="26">
          <cell r="AC26">
            <v>32</v>
          </cell>
          <cell r="AD26" t="str">
            <v>その他の製造業</v>
          </cell>
        </row>
        <row r="27">
          <cell r="AC27">
            <v>91</v>
          </cell>
          <cell r="AD27" t="str">
            <v>畜産食料品製造業</v>
          </cell>
        </row>
        <row r="28">
          <cell r="AC28">
            <v>92</v>
          </cell>
          <cell r="AD28" t="str">
            <v>水産食料品製造業</v>
          </cell>
        </row>
        <row r="29">
          <cell r="AC29">
            <v>93</v>
          </cell>
          <cell r="AD29" t="str">
            <v>野菜缶詰・果実缶詰・農産保存食料品製造業</v>
          </cell>
        </row>
        <row r="30">
          <cell r="AC30">
            <v>94</v>
          </cell>
          <cell r="AD30" t="str">
            <v>調味料製造業</v>
          </cell>
        </row>
        <row r="31">
          <cell r="AC31">
            <v>95</v>
          </cell>
          <cell r="AD31" t="str">
            <v>糖類製造業</v>
          </cell>
        </row>
        <row r="32">
          <cell r="AC32">
            <v>96</v>
          </cell>
          <cell r="AD32" t="str">
            <v>精穀・製粉業</v>
          </cell>
        </row>
        <row r="33">
          <cell r="AC33">
            <v>97</v>
          </cell>
          <cell r="AD33" t="str">
            <v>パン・菓子製造業</v>
          </cell>
        </row>
        <row r="34">
          <cell r="AC34">
            <v>98</v>
          </cell>
          <cell r="AD34" t="str">
            <v>動植物油脂製造業</v>
          </cell>
        </row>
        <row r="35">
          <cell r="AC35">
            <v>99</v>
          </cell>
          <cell r="AD35" t="str">
            <v>その他の食料品製造業</v>
          </cell>
        </row>
        <row r="36">
          <cell r="AC36">
            <v>101</v>
          </cell>
          <cell r="AD36" t="str">
            <v>清涼飲料製造業</v>
          </cell>
        </row>
        <row r="37">
          <cell r="AC37">
            <v>102</v>
          </cell>
          <cell r="AD37" t="str">
            <v>酒類製造業</v>
          </cell>
        </row>
        <row r="38">
          <cell r="AC38">
            <v>103</v>
          </cell>
          <cell r="AD38" t="str">
            <v>茶・コーヒー製造業（清涼飲料を除く）</v>
          </cell>
        </row>
        <row r="39">
          <cell r="AC39">
            <v>104</v>
          </cell>
          <cell r="AD39" t="str">
            <v>製氷業</v>
          </cell>
        </row>
        <row r="40">
          <cell r="AC40">
            <v>105</v>
          </cell>
          <cell r="AD40" t="str">
            <v>たばこ製造業</v>
          </cell>
        </row>
        <row r="41">
          <cell r="AC41">
            <v>106</v>
          </cell>
          <cell r="AD41" t="str">
            <v>飼料・有機質肥料製造業</v>
          </cell>
        </row>
        <row r="42">
          <cell r="AC42">
            <v>111</v>
          </cell>
          <cell r="AD42" t="str">
            <v>製糸業，紡績業，化学繊維・ねん糸製造業</v>
          </cell>
        </row>
        <row r="43">
          <cell r="AC43">
            <v>112</v>
          </cell>
          <cell r="AD43" t="str">
            <v>織物業</v>
          </cell>
        </row>
        <row r="44">
          <cell r="AC44">
            <v>113</v>
          </cell>
          <cell r="AD44" t="str">
            <v>ニット生地製造業</v>
          </cell>
        </row>
        <row r="45">
          <cell r="AC45">
            <v>114</v>
          </cell>
          <cell r="AD45" t="str">
            <v>染色整理業</v>
          </cell>
        </row>
        <row r="46">
          <cell r="AC46">
            <v>115</v>
          </cell>
          <cell r="AD46" t="str">
            <v>綱・網・レース・繊維粗製品製造業</v>
          </cell>
        </row>
        <row r="47">
          <cell r="AC47">
            <v>116</v>
          </cell>
          <cell r="AD47" t="str">
            <v>外衣・シャツ製造業（和式を除く）</v>
          </cell>
        </row>
        <row r="48">
          <cell r="AC48">
            <v>117</v>
          </cell>
          <cell r="AD48" t="str">
            <v>下着類製造業</v>
          </cell>
        </row>
        <row r="49">
          <cell r="AC49">
            <v>118</v>
          </cell>
          <cell r="AD49" t="str">
            <v>和装製品・その他の衣服・繊維製身の回り品製造業</v>
          </cell>
        </row>
        <row r="50">
          <cell r="AC50">
            <v>119</v>
          </cell>
          <cell r="AD50" t="str">
            <v>その他の繊維製品製造業</v>
          </cell>
        </row>
        <row r="51">
          <cell r="AC51">
            <v>121</v>
          </cell>
          <cell r="AD51" t="str">
            <v>製材業，木製品製造業</v>
          </cell>
        </row>
        <row r="52">
          <cell r="AC52">
            <v>122</v>
          </cell>
          <cell r="AD52" t="str">
            <v>造作材・合板・建築用組立材料製造業</v>
          </cell>
        </row>
        <row r="53">
          <cell r="AC53">
            <v>123</v>
          </cell>
          <cell r="AD53" t="str">
            <v>木製容器製造業（竹，とうを含む）</v>
          </cell>
        </row>
        <row r="54">
          <cell r="AC54">
            <v>129</v>
          </cell>
          <cell r="AD54" t="str">
            <v>その他の木製品製造業(竹，とうを含む)</v>
          </cell>
        </row>
        <row r="55">
          <cell r="AC55">
            <v>131</v>
          </cell>
          <cell r="AD55" t="str">
            <v>家具製造業</v>
          </cell>
        </row>
        <row r="56">
          <cell r="AC56">
            <v>132</v>
          </cell>
          <cell r="AD56" t="str">
            <v>宗教用具製造業</v>
          </cell>
        </row>
        <row r="57">
          <cell r="AC57">
            <v>133</v>
          </cell>
          <cell r="AD57" t="str">
            <v>建具製造業</v>
          </cell>
        </row>
        <row r="58">
          <cell r="AC58">
            <v>139</v>
          </cell>
          <cell r="AD58" t="str">
            <v>その他の家具・装備品製造業</v>
          </cell>
        </row>
        <row r="59">
          <cell r="AC59">
            <v>141</v>
          </cell>
          <cell r="AD59" t="str">
            <v>パルプ製造業</v>
          </cell>
        </row>
        <row r="60">
          <cell r="AC60">
            <v>142</v>
          </cell>
          <cell r="AD60" t="str">
            <v>紙製造業</v>
          </cell>
        </row>
        <row r="61">
          <cell r="AC61">
            <v>143</v>
          </cell>
          <cell r="AD61" t="str">
            <v>加工紙製造業</v>
          </cell>
        </row>
        <row r="62">
          <cell r="AC62">
            <v>144</v>
          </cell>
          <cell r="AD62" t="str">
            <v>紙製品製造業</v>
          </cell>
        </row>
        <row r="63">
          <cell r="AC63">
            <v>145</v>
          </cell>
          <cell r="AD63" t="str">
            <v>紙製容器製造業</v>
          </cell>
        </row>
        <row r="64">
          <cell r="AC64">
            <v>149</v>
          </cell>
          <cell r="AD64" t="str">
            <v>その他のパルプ・紙・紙加工品製造業</v>
          </cell>
        </row>
        <row r="65">
          <cell r="AC65">
            <v>151</v>
          </cell>
          <cell r="AD65" t="str">
            <v>印刷業</v>
          </cell>
        </row>
        <row r="66">
          <cell r="AC66">
            <v>152</v>
          </cell>
          <cell r="AD66" t="str">
            <v>製版業</v>
          </cell>
        </row>
        <row r="67">
          <cell r="AC67">
            <v>153</v>
          </cell>
          <cell r="AD67" t="str">
            <v>製本業，印刷物加工業</v>
          </cell>
        </row>
        <row r="68">
          <cell r="AC68">
            <v>159</v>
          </cell>
          <cell r="AD68" t="str">
            <v>印刷関連サービス業</v>
          </cell>
        </row>
        <row r="69">
          <cell r="AC69">
            <v>161</v>
          </cell>
          <cell r="AD69" t="str">
            <v>化学肥料製造業</v>
          </cell>
        </row>
        <row r="70">
          <cell r="AC70">
            <v>162</v>
          </cell>
          <cell r="AD70" t="str">
            <v>無機化学工業製品製造業</v>
          </cell>
        </row>
        <row r="71">
          <cell r="AC71">
            <v>163</v>
          </cell>
          <cell r="AD71" t="str">
            <v>有機化学工業製品製造業</v>
          </cell>
        </row>
        <row r="72">
          <cell r="AC72">
            <v>164</v>
          </cell>
          <cell r="AD72" t="str">
            <v>油脂加工製品・石けん・合成洗剤・界面活性剤・塗料製造業</v>
          </cell>
        </row>
        <row r="73">
          <cell r="AC73">
            <v>165</v>
          </cell>
          <cell r="AD73" t="str">
            <v>医薬品製造業</v>
          </cell>
        </row>
        <row r="74">
          <cell r="AC74">
            <v>166</v>
          </cell>
          <cell r="AD74" t="str">
            <v>化粧品・歯磨・その他の化粧用調整品製造業</v>
          </cell>
        </row>
        <row r="75">
          <cell r="AC75">
            <v>169</v>
          </cell>
          <cell r="AD75" t="str">
            <v>その他の化学工業</v>
          </cell>
        </row>
        <row r="76">
          <cell r="AC76">
            <v>171</v>
          </cell>
          <cell r="AD76" t="str">
            <v>石油精製業</v>
          </cell>
        </row>
        <row r="77">
          <cell r="AC77">
            <v>172</v>
          </cell>
          <cell r="AD77" t="str">
            <v>潤滑油・グリース製造業（石油精製業によらないもの）</v>
          </cell>
        </row>
        <row r="78">
          <cell r="AC78">
            <v>173</v>
          </cell>
          <cell r="AD78" t="str">
            <v>コークス製造業</v>
          </cell>
        </row>
        <row r="79">
          <cell r="AC79">
            <v>174</v>
          </cell>
          <cell r="AD79" t="str">
            <v>舗装材料製造業</v>
          </cell>
        </row>
        <row r="80">
          <cell r="AC80">
            <v>179</v>
          </cell>
          <cell r="AD80" t="str">
            <v>その他の石油製品・石炭製品製造業</v>
          </cell>
        </row>
        <row r="81">
          <cell r="AC81">
            <v>181</v>
          </cell>
          <cell r="AD81" t="str">
            <v>プラスチック板・棒・管・継手・異形押出製品製造業</v>
          </cell>
        </row>
        <row r="82">
          <cell r="AC82">
            <v>182</v>
          </cell>
          <cell r="AD82" t="str">
            <v>プラスチックフィルム・シート・床材・合成皮革製造業</v>
          </cell>
        </row>
        <row r="83">
          <cell r="AC83">
            <v>183</v>
          </cell>
          <cell r="AD83" t="str">
            <v>工業用プラスチック製品製造業</v>
          </cell>
        </row>
        <row r="84">
          <cell r="AC84">
            <v>184</v>
          </cell>
          <cell r="AD84" t="str">
            <v>発泡・強化プラスチック製品製造業</v>
          </cell>
        </row>
        <row r="85">
          <cell r="AC85">
            <v>185</v>
          </cell>
          <cell r="AD85" t="str">
            <v>プラスチック成形材料製造業（廃プラスチックを含む）</v>
          </cell>
        </row>
        <row r="86">
          <cell r="AC86">
            <v>189</v>
          </cell>
          <cell r="AD86" t="str">
            <v>その他のプラスチック製品製造業</v>
          </cell>
        </row>
        <row r="87">
          <cell r="AC87">
            <v>191</v>
          </cell>
          <cell r="AD87" t="str">
            <v>タイヤ・チューブ製造業</v>
          </cell>
        </row>
        <row r="88">
          <cell r="AC88">
            <v>192</v>
          </cell>
          <cell r="AD88" t="str">
            <v>ゴム製・プラスチック製履物・同附属品製造業</v>
          </cell>
        </row>
        <row r="89">
          <cell r="AC89">
            <v>193</v>
          </cell>
          <cell r="AD89" t="str">
            <v>ゴムベルト・ゴムホース・工業用ゴム製品製造業</v>
          </cell>
        </row>
        <row r="90">
          <cell r="AC90">
            <v>199</v>
          </cell>
          <cell r="AD90" t="str">
            <v>その他のゴム製品製造業</v>
          </cell>
        </row>
        <row r="91">
          <cell r="AC91">
            <v>201</v>
          </cell>
          <cell r="AD91" t="str">
            <v>なめし革製造業</v>
          </cell>
        </row>
        <row r="92">
          <cell r="AC92">
            <v>202</v>
          </cell>
          <cell r="AD92" t="str">
            <v>工業用革製品製造業（手袋を除く）</v>
          </cell>
        </row>
        <row r="93">
          <cell r="AC93">
            <v>203</v>
          </cell>
          <cell r="AD93" t="str">
            <v>革製履物用材料・同附属品製造業</v>
          </cell>
        </row>
        <row r="94">
          <cell r="AC94">
            <v>204</v>
          </cell>
          <cell r="AD94" t="str">
            <v>革製履物製造業</v>
          </cell>
        </row>
        <row r="95">
          <cell r="AC95">
            <v>205</v>
          </cell>
          <cell r="AD95" t="str">
            <v>革製手袋製造業</v>
          </cell>
        </row>
        <row r="96">
          <cell r="AC96">
            <v>206</v>
          </cell>
          <cell r="AD96" t="str">
            <v>かばん製造業</v>
          </cell>
        </row>
        <row r="97">
          <cell r="AC97">
            <v>207</v>
          </cell>
          <cell r="AD97" t="str">
            <v>袋物製造業</v>
          </cell>
        </row>
        <row r="98">
          <cell r="AC98">
            <v>208</v>
          </cell>
          <cell r="AD98" t="str">
            <v>毛皮製造業</v>
          </cell>
        </row>
        <row r="99">
          <cell r="AC99">
            <v>209</v>
          </cell>
          <cell r="AD99" t="str">
            <v>その他のなめし革製品製造業</v>
          </cell>
        </row>
        <row r="100">
          <cell r="AC100">
            <v>211</v>
          </cell>
          <cell r="AD100" t="str">
            <v>ガラス・同製品製造業</v>
          </cell>
        </row>
        <row r="101">
          <cell r="AC101">
            <v>212</v>
          </cell>
          <cell r="AD101" t="str">
            <v>セメント・同製品製造業</v>
          </cell>
        </row>
        <row r="102">
          <cell r="AC102">
            <v>213</v>
          </cell>
          <cell r="AD102" t="str">
            <v>建設用粘土製品製造業（陶磁器製を除く)</v>
          </cell>
        </row>
        <row r="103">
          <cell r="AC103">
            <v>214</v>
          </cell>
          <cell r="AD103" t="str">
            <v>陶磁器・同関連製品製造業</v>
          </cell>
        </row>
        <row r="104">
          <cell r="AC104">
            <v>215</v>
          </cell>
          <cell r="AD104" t="str">
            <v>耐火物製造業</v>
          </cell>
        </row>
        <row r="105">
          <cell r="AC105">
            <v>216</v>
          </cell>
          <cell r="AD105" t="str">
            <v>炭素・黒鉛製品製造業</v>
          </cell>
        </row>
        <row r="106">
          <cell r="AC106">
            <v>217</v>
          </cell>
          <cell r="AD106" t="str">
            <v>研磨材・同製品製造業</v>
          </cell>
        </row>
        <row r="107">
          <cell r="AC107">
            <v>218</v>
          </cell>
          <cell r="AD107" t="str">
            <v>骨材・石工品等製造業</v>
          </cell>
        </row>
        <row r="108">
          <cell r="AC108">
            <v>219</v>
          </cell>
          <cell r="AD108" t="str">
            <v>その他の窯業・土石製品製造業</v>
          </cell>
        </row>
        <row r="109">
          <cell r="AC109">
            <v>221</v>
          </cell>
          <cell r="AD109" t="str">
            <v>製鉄業</v>
          </cell>
        </row>
        <row r="110">
          <cell r="AC110">
            <v>222</v>
          </cell>
          <cell r="AD110" t="str">
            <v>製鋼・製鋼圧延業</v>
          </cell>
        </row>
        <row r="111">
          <cell r="AC111">
            <v>223</v>
          </cell>
          <cell r="AD111" t="str">
            <v>製鋼を行わない鋼材製造業（表面処理鋼材を除く）</v>
          </cell>
        </row>
        <row r="112">
          <cell r="AC112">
            <v>224</v>
          </cell>
          <cell r="AD112" t="str">
            <v>表面処理鋼材製造業</v>
          </cell>
        </row>
        <row r="113">
          <cell r="AC113">
            <v>225</v>
          </cell>
          <cell r="AD113" t="str">
            <v>鉄素形材製造業</v>
          </cell>
        </row>
        <row r="114">
          <cell r="AC114">
            <v>229</v>
          </cell>
          <cell r="AD114" t="str">
            <v>その他の鉄鋼業</v>
          </cell>
        </row>
        <row r="115">
          <cell r="AC115">
            <v>231</v>
          </cell>
          <cell r="AD115" t="str">
            <v>非鉄金属第１次製錬・精製業</v>
          </cell>
        </row>
        <row r="116">
          <cell r="AC116">
            <v>232</v>
          </cell>
          <cell r="AD116" t="str">
            <v>非鉄金属第２次製錬・精製業（非鉄金属合金製造業を含む）</v>
          </cell>
        </row>
        <row r="117">
          <cell r="AC117">
            <v>233</v>
          </cell>
          <cell r="AD117" t="str">
            <v>非鉄金属・同合金圧延業（抽伸，押出しを含む）</v>
          </cell>
        </row>
        <row r="118">
          <cell r="AC118">
            <v>234</v>
          </cell>
          <cell r="AD118" t="str">
            <v>電線・ケーブル製造業</v>
          </cell>
        </row>
        <row r="119">
          <cell r="AC119">
            <v>235</v>
          </cell>
          <cell r="AD119" t="str">
            <v>非鉄金属素形材製造業</v>
          </cell>
        </row>
        <row r="120">
          <cell r="AC120">
            <v>239</v>
          </cell>
          <cell r="AD120" t="str">
            <v>その他の非鉄金属製造業</v>
          </cell>
        </row>
        <row r="121">
          <cell r="AC121">
            <v>241</v>
          </cell>
          <cell r="AD121" t="str">
            <v>ブリキ缶・その他のめっき板等製品製造業</v>
          </cell>
        </row>
        <row r="122">
          <cell r="AC122">
            <v>242</v>
          </cell>
          <cell r="AD122" t="str">
            <v>洋食器・刃物・手道具・金物類製造業</v>
          </cell>
        </row>
        <row r="123">
          <cell r="AC123">
            <v>243</v>
          </cell>
          <cell r="AD123" t="str">
            <v>暖房装置・配管工事用附属品製造業</v>
          </cell>
        </row>
        <row r="124">
          <cell r="AC124">
            <v>244</v>
          </cell>
          <cell r="AD124" t="str">
            <v>建設用・建築用金属製品製造業（製缶板金業を含む)</v>
          </cell>
        </row>
        <row r="125">
          <cell r="AC125">
            <v>245</v>
          </cell>
          <cell r="AD125" t="str">
            <v>金属素形材製品製造業</v>
          </cell>
        </row>
        <row r="126">
          <cell r="AC126">
            <v>246</v>
          </cell>
          <cell r="AD126" t="str">
            <v>金属被覆・彫刻業，熱処理業（ほうろう鉄器を除く）</v>
          </cell>
        </row>
        <row r="127">
          <cell r="AC127">
            <v>247</v>
          </cell>
          <cell r="AD127" t="str">
            <v>金属線製品製造業（ねじ類を除く)</v>
          </cell>
        </row>
        <row r="128">
          <cell r="AC128">
            <v>248</v>
          </cell>
          <cell r="AD128" t="str">
            <v>ボルト・ナット・リベット・小ねじ・木ねじ等製造業</v>
          </cell>
        </row>
        <row r="129">
          <cell r="AC129">
            <v>249</v>
          </cell>
          <cell r="AD129" t="str">
            <v>その他の金属製品製造業</v>
          </cell>
        </row>
        <row r="130">
          <cell r="AC130">
            <v>251</v>
          </cell>
          <cell r="AD130" t="str">
            <v>ボイラ・原動機製造業</v>
          </cell>
        </row>
        <row r="131">
          <cell r="AC131">
            <v>252</v>
          </cell>
          <cell r="AD131" t="str">
            <v>ポンプ・圧縮機器製造業</v>
          </cell>
        </row>
        <row r="132">
          <cell r="AC132">
            <v>253</v>
          </cell>
          <cell r="AD132" t="str">
            <v>一般産業用機械・装置製造業</v>
          </cell>
        </row>
        <row r="133">
          <cell r="AC133">
            <v>259</v>
          </cell>
          <cell r="AD133" t="str">
            <v>その他のはん用機械・同部分品製造業</v>
          </cell>
        </row>
        <row r="134">
          <cell r="AC134">
            <v>261</v>
          </cell>
          <cell r="AD134" t="str">
            <v>農業用機械製造業（農業用器具を除く）</v>
          </cell>
        </row>
        <row r="135">
          <cell r="AC135">
            <v>262</v>
          </cell>
          <cell r="AD135" t="str">
            <v>建設機械・鉱山機械製造業</v>
          </cell>
        </row>
        <row r="136">
          <cell r="AC136">
            <v>263</v>
          </cell>
          <cell r="AD136" t="str">
            <v>繊維機械製造業</v>
          </cell>
        </row>
        <row r="137">
          <cell r="AC137">
            <v>264</v>
          </cell>
          <cell r="AD137" t="str">
            <v>生活関連産業用機械製造業</v>
          </cell>
        </row>
        <row r="138">
          <cell r="AC138">
            <v>265</v>
          </cell>
          <cell r="AD138" t="str">
            <v>基礎素材産業用機械製造業</v>
          </cell>
        </row>
        <row r="139">
          <cell r="AC139">
            <v>266</v>
          </cell>
          <cell r="AD139" t="str">
            <v>金属加工機械製造業</v>
          </cell>
        </row>
        <row r="140">
          <cell r="AC140">
            <v>267</v>
          </cell>
          <cell r="AD140" t="str">
            <v>半導体・フラットパネルディスプレイ製造装置製造業</v>
          </cell>
        </row>
        <row r="141">
          <cell r="AC141">
            <v>269</v>
          </cell>
          <cell r="AD141" t="str">
            <v>その他の生産用機械・同部分品製造業</v>
          </cell>
        </row>
        <row r="142">
          <cell r="AC142">
            <v>271</v>
          </cell>
          <cell r="AD142" t="str">
            <v>事務用機械器具製造業</v>
          </cell>
        </row>
        <row r="143">
          <cell r="AC143">
            <v>272</v>
          </cell>
          <cell r="AD143" t="str">
            <v>サービス・娯楽用機械器具製造業</v>
          </cell>
        </row>
        <row r="144">
          <cell r="AC144">
            <v>273</v>
          </cell>
          <cell r="AD144" t="str">
            <v>計量器・測定器・分析機器・試験機・測量機械器具・理化学機械器具製造業</v>
          </cell>
        </row>
        <row r="145">
          <cell r="AC145">
            <v>274</v>
          </cell>
          <cell r="AD145" t="str">
            <v>医療用機械器具・医療用品製造業</v>
          </cell>
        </row>
        <row r="146">
          <cell r="AC146">
            <v>275</v>
          </cell>
          <cell r="AD146" t="str">
            <v>光学機械器具・レンズ製造業</v>
          </cell>
        </row>
        <row r="147">
          <cell r="AC147">
            <v>276</v>
          </cell>
          <cell r="AD147" t="str">
            <v>武器製造業</v>
          </cell>
        </row>
        <row r="148">
          <cell r="AC148">
            <v>281</v>
          </cell>
          <cell r="AD148" t="str">
            <v>電子デバイス製造業</v>
          </cell>
        </row>
        <row r="149">
          <cell r="AC149">
            <v>282</v>
          </cell>
          <cell r="AD149" t="str">
            <v>電子部品製造業</v>
          </cell>
        </row>
        <row r="150">
          <cell r="AC150">
            <v>283</v>
          </cell>
          <cell r="AD150" t="str">
            <v>記録メディア製造業</v>
          </cell>
        </row>
        <row r="151">
          <cell r="AC151">
            <v>284</v>
          </cell>
          <cell r="AD151" t="str">
            <v>電子回路製造業</v>
          </cell>
        </row>
        <row r="152">
          <cell r="AC152">
            <v>285</v>
          </cell>
          <cell r="AD152" t="str">
            <v>ユニット部品製造業</v>
          </cell>
        </row>
        <row r="153">
          <cell r="AC153">
            <v>289</v>
          </cell>
          <cell r="AD153" t="str">
            <v>その他の電子部品・デバイス・電子回路製造業</v>
          </cell>
        </row>
        <row r="154">
          <cell r="AC154">
            <v>291</v>
          </cell>
          <cell r="AD154" t="str">
            <v>発電用・送電用・配電用電気機械器具製造業</v>
          </cell>
        </row>
        <row r="155">
          <cell r="AC155">
            <v>292</v>
          </cell>
          <cell r="AD155" t="str">
            <v>産業用電気機械器具製造業</v>
          </cell>
        </row>
        <row r="156">
          <cell r="AC156">
            <v>293</v>
          </cell>
          <cell r="AD156" t="str">
            <v>民生用電気機械器具製造業</v>
          </cell>
        </row>
        <row r="157">
          <cell r="AC157">
            <v>294</v>
          </cell>
          <cell r="AD157" t="str">
            <v>電球・電気照明器具製造業</v>
          </cell>
        </row>
        <row r="158">
          <cell r="AC158">
            <v>295</v>
          </cell>
          <cell r="AD158" t="str">
            <v>電池製造業</v>
          </cell>
        </row>
        <row r="159">
          <cell r="AC159">
            <v>296</v>
          </cell>
          <cell r="AD159" t="str">
            <v>電子応用装置製造業</v>
          </cell>
        </row>
        <row r="160">
          <cell r="AC160">
            <v>297</v>
          </cell>
          <cell r="AD160" t="str">
            <v>電気計測器製造業</v>
          </cell>
        </row>
        <row r="161">
          <cell r="AC161">
            <v>299</v>
          </cell>
          <cell r="AD161" t="str">
            <v>その他の電気機械器具製造業</v>
          </cell>
        </row>
        <row r="162">
          <cell r="AC162">
            <v>301</v>
          </cell>
          <cell r="AD162" t="str">
            <v>通信機械器具・同関連機械器具製造業</v>
          </cell>
        </row>
        <row r="163">
          <cell r="AC163">
            <v>302</v>
          </cell>
          <cell r="AD163" t="str">
            <v>映像・音響機械器具製造業</v>
          </cell>
        </row>
        <row r="164">
          <cell r="AC164">
            <v>303</v>
          </cell>
          <cell r="AD164" t="str">
            <v>電子計算機・同附属装置製造業</v>
          </cell>
        </row>
        <row r="165">
          <cell r="AC165">
            <v>311</v>
          </cell>
          <cell r="AD165" t="str">
            <v>自動車・同附属品製造業</v>
          </cell>
        </row>
        <row r="166">
          <cell r="AC166">
            <v>312</v>
          </cell>
          <cell r="AD166" t="str">
            <v>鉄道車両・同部分品製造業</v>
          </cell>
        </row>
        <row r="167">
          <cell r="AC167">
            <v>313</v>
          </cell>
          <cell r="AD167" t="str">
            <v>船舶製造・修理業，舶用機関製造業</v>
          </cell>
        </row>
        <row r="168">
          <cell r="AC168">
            <v>314</v>
          </cell>
          <cell r="AD168" t="str">
            <v>航空機・同附属品製造業</v>
          </cell>
        </row>
        <row r="169">
          <cell r="AC169">
            <v>315</v>
          </cell>
          <cell r="AD169" t="str">
            <v>産業用運搬車両・同部分品・附属品製造業</v>
          </cell>
        </row>
        <row r="170">
          <cell r="AC170">
            <v>319</v>
          </cell>
          <cell r="AD170" t="str">
            <v>その他の輸送用機械器具製造業</v>
          </cell>
        </row>
        <row r="171">
          <cell r="AC171">
            <v>321</v>
          </cell>
          <cell r="AD171" t="str">
            <v>貴金属・宝石製品製造業</v>
          </cell>
        </row>
        <row r="172">
          <cell r="AC172">
            <v>322</v>
          </cell>
          <cell r="AD172" t="str">
            <v>装身具・装飾品・ボタン・同関連品製造業（貴金属・宝石製を除く）</v>
          </cell>
        </row>
        <row r="173">
          <cell r="AC173">
            <v>323</v>
          </cell>
          <cell r="AD173" t="str">
            <v>時計・同部分品製造業</v>
          </cell>
        </row>
        <row r="174">
          <cell r="AC174">
            <v>324</v>
          </cell>
          <cell r="AD174" t="str">
            <v>楽器製造業</v>
          </cell>
        </row>
        <row r="175">
          <cell r="AC175">
            <v>325</v>
          </cell>
          <cell r="AD175" t="str">
            <v>がん具・運動用具製造業</v>
          </cell>
        </row>
        <row r="176">
          <cell r="AC176">
            <v>326</v>
          </cell>
          <cell r="AD176" t="str">
            <v>ペン・鉛筆・絵画用品・その他の事務用品製造業</v>
          </cell>
        </row>
        <row r="177">
          <cell r="AC177">
            <v>327</v>
          </cell>
          <cell r="AD177" t="str">
            <v>漆器製造業</v>
          </cell>
        </row>
        <row r="178">
          <cell r="AC178">
            <v>328</v>
          </cell>
          <cell r="AD178" t="str">
            <v>畳等生活雑貨製品製造業</v>
          </cell>
        </row>
        <row r="179">
          <cell r="AC179">
            <v>329</v>
          </cell>
          <cell r="AD179" t="str">
            <v>他に分類されない製造業</v>
          </cell>
        </row>
        <row r="180">
          <cell r="AC180">
            <v>911</v>
          </cell>
          <cell r="AD180" t="str">
            <v>部分肉・冷凍肉製造業</v>
          </cell>
        </row>
        <row r="181">
          <cell r="AC181">
            <v>912</v>
          </cell>
          <cell r="AD181" t="str">
            <v>肉加工品製造業</v>
          </cell>
        </row>
        <row r="182">
          <cell r="AC182">
            <v>913</v>
          </cell>
          <cell r="AD182" t="str">
            <v>処理牛乳・乳飲料製造業</v>
          </cell>
        </row>
        <row r="183">
          <cell r="AC183">
            <v>914</v>
          </cell>
          <cell r="AD183" t="str">
            <v>乳製品製造業（処理牛乳，乳飲料を除く）</v>
          </cell>
        </row>
        <row r="184">
          <cell r="AC184">
            <v>919</v>
          </cell>
          <cell r="AD184" t="str">
            <v>その他の畜産食料品製造業</v>
          </cell>
        </row>
        <row r="185">
          <cell r="AC185">
            <v>921</v>
          </cell>
          <cell r="AD185" t="str">
            <v>水産缶詰・瓶詰製造業</v>
          </cell>
        </row>
        <row r="186">
          <cell r="AC186">
            <v>922</v>
          </cell>
          <cell r="AD186" t="str">
            <v>海藻加工業</v>
          </cell>
        </row>
        <row r="187">
          <cell r="AC187">
            <v>923</v>
          </cell>
          <cell r="AD187" t="str">
            <v>水産練製品製造業</v>
          </cell>
        </row>
        <row r="188">
          <cell r="AC188">
            <v>924</v>
          </cell>
          <cell r="AD188" t="str">
            <v>塩干・塩蔵品製造業</v>
          </cell>
        </row>
        <row r="189">
          <cell r="AC189">
            <v>925</v>
          </cell>
          <cell r="AD189" t="str">
            <v>冷凍水産物製造業</v>
          </cell>
        </row>
        <row r="190">
          <cell r="AC190">
            <v>926</v>
          </cell>
          <cell r="AD190" t="str">
            <v>冷凍水産食品製造業</v>
          </cell>
        </row>
        <row r="191">
          <cell r="AC191">
            <v>929</v>
          </cell>
          <cell r="AD191" t="str">
            <v>その他の水産食料品製造業</v>
          </cell>
        </row>
        <row r="192">
          <cell r="AC192">
            <v>931</v>
          </cell>
          <cell r="AD192" t="str">
            <v>野菜缶詰・果実缶詰・農産保存食料品製造業（野菜漬物を除く）</v>
          </cell>
        </row>
        <row r="193">
          <cell r="AC193">
            <v>932</v>
          </cell>
          <cell r="AD193" t="str">
            <v>野菜漬物製造業（缶詰，瓶詰，つぼ詰を除く）</v>
          </cell>
        </row>
        <row r="194">
          <cell r="AC194">
            <v>941</v>
          </cell>
          <cell r="AD194" t="str">
            <v>味そ製造業</v>
          </cell>
        </row>
        <row r="195">
          <cell r="AC195">
            <v>942</v>
          </cell>
          <cell r="AD195" t="str">
            <v>しょう油・食用アミノ酸製造業</v>
          </cell>
        </row>
        <row r="196">
          <cell r="AC196">
            <v>943</v>
          </cell>
          <cell r="AD196" t="str">
            <v>ソース製造業</v>
          </cell>
        </row>
        <row r="197">
          <cell r="AC197">
            <v>944</v>
          </cell>
          <cell r="AD197" t="str">
            <v>食酢製造業</v>
          </cell>
        </row>
        <row r="198">
          <cell r="AC198">
            <v>949</v>
          </cell>
          <cell r="AD198" t="str">
            <v>その他の調味料製造業</v>
          </cell>
        </row>
        <row r="199">
          <cell r="AC199">
            <v>951</v>
          </cell>
          <cell r="AD199" t="str">
            <v>砂糖製造業（砂糖精製業を除く）</v>
          </cell>
        </row>
        <row r="200">
          <cell r="AC200">
            <v>952</v>
          </cell>
          <cell r="AD200" t="str">
            <v>砂糖精製業</v>
          </cell>
        </row>
        <row r="201">
          <cell r="AC201">
            <v>953</v>
          </cell>
          <cell r="AD201" t="str">
            <v>ぶどう糖・水あめ・異性化糖製造業</v>
          </cell>
        </row>
        <row r="202">
          <cell r="AC202">
            <v>961</v>
          </cell>
          <cell r="AD202" t="str">
            <v>精米・精麦業</v>
          </cell>
        </row>
        <row r="203">
          <cell r="AC203">
            <v>962</v>
          </cell>
          <cell r="AD203" t="str">
            <v>小麦粉製造業</v>
          </cell>
        </row>
        <row r="204">
          <cell r="AC204">
            <v>969</v>
          </cell>
          <cell r="AD204" t="str">
            <v>その他の精穀・製粉業</v>
          </cell>
        </row>
        <row r="205">
          <cell r="AC205">
            <v>971</v>
          </cell>
          <cell r="AD205" t="str">
            <v>パン製造業</v>
          </cell>
        </row>
        <row r="206">
          <cell r="AC206">
            <v>972</v>
          </cell>
          <cell r="AD206" t="str">
            <v>生菓子製造業</v>
          </cell>
        </row>
        <row r="207">
          <cell r="AC207">
            <v>973</v>
          </cell>
          <cell r="AD207" t="str">
            <v>ビスケット類・干菓子製造業</v>
          </cell>
        </row>
        <row r="208">
          <cell r="AC208">
            <v>974</v>
          </cell>
          <cell r="AD208" t="str">
            <v>米菓製造業</v>
          </cell>
        </row>
        <row r="209">
          <cell r="AC209">
            <v>979</v>
          </cell>
          <cell r="AD209" t="str">
            <v>その他のパン・菓子製造業</v>
          </cell>
        </row>
        <row r="210">
          <cell r="AC210">
            <v>981</v>
          </cell>
          <cell r="AD210" t="str">
            <v>動植物油脂製造業（食用油脂加工業を除く）</v>
          </cell>
        </row>
        <row r="211">
          <cell r="AC211">
            <v>982</v>
          </cell>
          <cell r="AD211" t="str">
            <v>食用油脂加工業</v>
          </cell>
        </row>
        <row r="212">
          <cell r="AC212">
            <v>991</v>
          </cell>
          <cell r="AD212" t="str">
            <v>でんぷん製造業</v>
          </cell>
        </row>
        <row r="213">
          <cell r="AC213">
            <v>992</v>
          </cell>
          <cell r="AD213" t="str">
            <v>めん類製造業</v>
          </cell>
        </row>
        <row r="214">
          <cell r="AC214">
            <v>993</v>
          </cell>
          <cell r="AD214" t="str">
            <v>豆腐・油揚製造業</v>
          </cell>
        </row>
        <row r="215">
          <cell r="AC215">
            <v>994</v>
          </cell>
          <cell r="AD215" t="str">
            <v>あん類製造業</v>
          </cell>
        </row>
        <row r="216">
          <cell r="AC216">
            <v>995</v>
          </cell>
          <cell r="AD216" t="str">
            <v>冷凍調理食品製造業</v>
          </cell>
        </row>
        <row r="217">
          <cell r="AC217">
            <v>996</v>
          </cell>
          <cell r="AD217" t="str">
            <v>そう（惣）菜製造業</v>
          </cell>
        </row>
        <row r="218">
          <cell r="AC218">
            <v>997</v>
          </cell>
          <cell r="AD218" t="str">
            <v>すし・弁当・調理パン製造業</v>
          </cell>
        </row>
        <row r="219">
          <cell r="AC219">
            <v>998</v>
          </cell>
          <cell r="AD219" t="str">
            <v>レトルト食品製造業</v>
          </cell>
        </row>
        <row r="220">
          <cell r="AC220">
            <v>999</v>
          </cell>
          <cell r="AD220" t="str">
            <v>他に分類されない食料品製造業</v>
          </cell>
        </row>
        <row r="221">
          <cell r="AC221">
            <v>1011</v>
          </cell>
          <cell r="AD221" t="str">
            <v>清涼飲料製造業</v>
          </cell>
        </row>
        <row r="222">
          <cell r="AC222">
            <v>1021</v>
          </cell>
          <cell r="AD222" t="str">
            <v>果実酒製造業</v>
          </cell>
        </row>
        <row r="223">
          <cell r="AC223">
            <v>1022</v>
          </cell>
          <cell r="AD223" t="str">
            <v>ビール類製造業</v>
          </cell>
        </row>
        <row r="224">
          <cell r="AC224">
            <v>1023</v>
          </cell>
          <cell r="AD224" t="str">
            <v>清酒製造業</v>
          </cell>
        </row>
        <row r="225">
          <cell r="AC225">
            <v>1024</v>
          </cell>
          <cell r="AD225" t="str">
            <v>蒸留酒・混成酒製造業</v>
          </cell>
        </row>
        <row r="226">
          <cell r="AC226">
            <v>1031</v>
          </cell>
          <cell r="AD226" t="str">
            <v>製茶業</v>
          </cell>
        </row>
        <row r="227">
          <cell r="AC227">
            <v>1032</v>
          </cell>
          <cell r="AD227" t="str">
            <v>コーヒー製造業</v>
          </cell>
        </row>
        <row r="228">
          <cell r="AC228">
            <v>1041</v>
          </cell>
          <cell r="AD228" t="str">
            <v>製氷業</v>
          </cell>
        </row>
        <row r="229">
          <cell r="AC229">
            <v>1051</v>
          </cell>
          <cell r="AD229" t="str">
            <v>たばこ製造業（葉たばこ処理業を除く)</v>
          </cell>
        </row>
        <row r="230">
          <cell r="AC230">
            <v>1052</v>
          </cell>
          <cell r="AD230" t="str">
            <v>葉たばこ処理業</v>
          </cell>
        </row>
        <row r="231">
          <cell r="AC231">
            <v>1061</v>
          </cell>
          <cell r="AD231" t="str">
            <v>配合飼料製造業</v>
          </cell>
        </row>
        <row r="232">
          <cell r="AC232">
            <v>1062</v>
          </cell>
          <cell r="AD232" t="str">
            <v>単体飼料製造業</v>
          </cell>
        </row>
        <row r="233">
          <cell r="AC233">
            <v>1063</v>
          </cell>
          <cell r="AD233" t="str">
            <v>有機質肥料製造業</v>
          </cell>
        </row>
        <row r="234">
          <cell r="AC234">
            <v>1111</v>
          </cell>
          <cell r="AD234" t="str">
            <v>製糸業</v>
          </cell>
        </row>
        <row r="235">
          <cell r="AC235">
            <v>1112</v>
          </cell>
          <cell r="AD235" t="str">
            <v>化学繊維製造業</v>
          </cell>
        </row>
        <row r="236">
          <cell r="AC236">
            <v>1113</v>
          </cell>
          <cell r="AD236" t="str">
            <v>炭素繊維製造業</v>
          </cell>
        </row>
        <row r="237">
          <cell r="AC237">
            <v>1114</v>
          </cell>
          <cell r="AD237" t="str">
            <v>綿紡績業</v>
          </cell>
        </row>
        <row r="238">
          <cell r="AC238">
            <v>1115</v>
          </cell>
          <cell r="AD238" t="str">
            <v>化学繊維紡績業</v>
          </cell>
        </row>
        <row r="239">
          <cell r="AC239">
            <v>1116</v>
          </cell>
          <cell r="AD239" t="str">
            <v>毛紡績業</v>
          </cell>
        </row>
        <row r="240">
          <cell r="AC240">
            <v>1117</v>
          </cell>
          <cell r="AD240" t="str">
            <v>ねん糸製造業（かさ高加工糸を除く）</v>
          </cell>
        </row>
        <row r="241">
          <cell r="AC241">
            <v>1118</v>
          </cell>
          <cell r="AD241" t="str">
            <v>かさ高加工糸製造業</v>
          </cell>
        </row>
        <row r="242">
          <cell r="AC242">
            <v>1119</v>
          </cell>
          <cell r="AD242" t="str">
            <v>その他の紡績業</v>
          </cell>
        </row>
        <row r="243">
          <cell r="AC243">
            <v>1121</v>
          </cell>
          <cell r="AD243" t="str">
            <v>綿・スフ織物業</v>
          </cell>
        </row>
        <row r="244">
          <cell r="AC244">
            <v>1122</v>
          </cell>
          <cell r="AD244" t="str">
            <v>絹・人絹織物業</v>
          </cell>
        </row>
        <row r="245">
          <cell r="AC245">
            <v>1123</v>
          </cell>
          <cell r="AD245" t="str">
            <v>毛織物業</v>
          </cell>
        </row>
        <row r="246">
          <cell r="AC246">
            <v>1124</v>
          </cell>
          <cell r="AD246" t="str">
            <v>麻織物業</v>
          </cell>
        </row>
        <row r="247">
          <cell r="AC247">
            <v>1125</v>
          </cell>
          <cell r="AD247" t="str">
            <v>細幅織物業</v>
          </cell>
        </row>
        <row r="248">
          <cell r="AC248">
            <v>1129</v>
          </cell>
          <cell r="AD248" t="str">
            <v>その他の織物業</v>
          </cell>
        </row>
        <row r="249">
          <cell r="AC249">
            <v>1131</v>
          </cell>
          <cell r="AD249" t="str">
            <v>丸編ニット生地製造業</v>
          </cell>
        </row>
        <row r="250">
          <cell r="AC250">
            <v>1132</v>
          </cell>
          <cell r="AD250" t="str">
            <v>たて編ニット生地製造業</v>
          </cell>
        </row>
        <row r="251">
          <cell r="AC251">
            <v>1133</v>
          </cell>
          <cell r="AD251" t="str">
            <v>横編ニット生地製造業</v>
          </cell>
        </row>
        <row r="252">
          <cell r="AC252">
            <v>1141</v>
          </cell>
          <cell r="AD252" t="str">
            <v>綿・スフ・麻織物機械染色業</v>
          </cell>
        </row>
        <row r="253">
          <cell r="AC253">
            <v>1142</v>
          </cell>
          <cell r="AD253" t="str">
            <v>絹・人絹織物機械染色業</v>
          </cell>
        </row>
        <row r="254">
          <cell r="AC254">
            <v>1143</v>
          </cell>
          <cell r="AD254" t="str">
            <v>毛織物機械染色整理業</v>
          </cell>
        </row>
        <row r="255">
          <cell r="AC255">
            <v>1144</v>
          </cell>
          <cell r="AD255" t="str">
            <v>織物整理業</v>
          </cell>
        </row>
        <row r="256">
          <cell r="AC256">
            <v>1145</v>
          </cell>
          <cell r="AD256" t="str">
            <v>織物手加工染色整理業</v>
          </cell>
        </row>
        <row r="257">
          <cell r="AC257">
            <v>1146</v>
          </cell>
          <cell r="AD257" t="str">
            <v>綿状繊維・糸染色整理業</v>
          </cell>
        </row>
        <row r="258">
          <cell r="AC258">
            <v>1147</v>
          </cell>
          <cell r="AD258" t="str">
            <v>ニット・レース染色整理業</v>
          </cell>
        </row>
        <row r="259">
          <cell r="AC259">
            <v>1148</v>
          </cell>
          <cell r="AD259" t="str">
            <v>繊維雑品染色整理業</v>
          </cell>
        </row>
        <row r="260">
          <cell r="AC260">
            <v>1151</v>
          </cell>
          <cell r="AD260" t="str">
            <v>綱製造業</v>
          </cell>
        </row>
        <row r="261">
          <cell r="AC261">
            <v>1152</v>
          </cell>
          <cell r="AD261" t="str">
            <v>漁網製造業</v>
          </cell>
        </row>
        <row r="262">
          <cell r="AC262">
            <v>1153</v>
          </cell>
          <cell r="AD262" t="str">
            <v>網地製造業（漁網を除く）</v>
          </cell>
        </row>
        <row r="263">
          <cell r="AC263">
            <v>1154</v>
          </cell>
          <cell r="AD263" t="str">
            <v>レース製造業</v>
          </cell>
        </row>
        <row r="264">
          <cell r="AC264">
            <v>1155</v>
          </cell>
          <cell r="AD264" t="str">
            <v>組ひも製造業</v>
          </cell>
        </row>
        <row r="265">
          <cell r="AC265">
            <v>1156</v>
          </cell>
          <cell r="AD265" t="str">
            <v>整毛業</v>
          </cell>
        </row>
        <row r="266">
          <cell r="AC266">
            <v>1157</v>
          </cell>
          <cell r="AD266" t="str">
            <v>フェルト・不織布製造業</v>
          </cell>
        </row>
        <row r="267">
          <cell r="AC267">
            <v>1158</v>
          </cell>
          <cell r="AD267" t="str">
            <v>上塗りした織物・防水した織物製造業</v>
          </cell>
        </row>
        <row r="268">
          <cell r="AC268">
            <v>1159</v>
          </cell>
          <cell r="AD268" t="str">
            <v>その他の繊維粗製品製造業</v>
          </cell>
        </row>
        <row r="269">
          <cell r="AC269">
            <v>1161</v>
          </cell>
          <cell r="AD269" t="str">
            <v>織物製成人男子・少年服製造業（不織布製及びレース製を含む）</v>
          </cell>
        </row>
        <row r="270">
          <cell r="AC270">
            <v>1162</v>
          </cell>
          <cell r="AD270" t="str">
            <v>織物製成人女子・少女服製造業（不織布製及びレース製を含む）</v>
          </cell>
        </row>
        <row r="271">
          <cell r="AC271">
            <v>1163</v>
          </cell>
          <cell r="AD271" t="str">
            <v>織物製乳幼児服製造業（不織布製及びレース製を含む）</v>
          </cell>
        </row>
        <row r="272">
          <cell r="AC272">
            <v>1164</v>
          </cell>
          <cell r="AD272" t="str">
            <v>織物製シャツ製造業（不織布製及びレース製を含み、下着を除く）</v>
          </cell>
        </row>
        <row r="273">
          <cell r="AC273">
            <v>1165</v>
          </cell>
          <cell r="AD273" t="str">
            <v>織物製事務用・作業用・衛生用・スポーツ用衣服・学校服製造業（不織布製及びレース製を含む）</v>
          </cell>
        </row>
        <row r="274">
          <cell r="AC274">
            <v>1166</v>
          </cell>
          <cell r="AD274" t="str">
            <v>ニット製外衣製造業（アウターシャツ類，セーター類などを除く）</v>
          </cell>
        </row>
        <row r="275">
          <cell r="AC275">
            <v>1167</v>
          </cell>
          <cell r="AD275" t="str">
            <v>ニット製アウターシャツ類製造業</v>
          </cell>
        </row>
        <row r="276">
          <cell r="AC276">
            <v>1168</v>
          </cell>
          <cell r="AD276" t="str">
            <v>セーター類製造業</v>
          </cell>
        </row>
        <row r="277">
          <cell r="AC277">
            <v>1169</v>
          </cell>
          <cell r="AD277" t="str">
            <v>その他の外衣・シャツ製造業</v>
          </cell>
        </row>
        <row r="278">
          <cell r="AC278">
            <v>1171</v>
          </cell>
          <cell r="AD278" t="str">
            <v>織物製下着製造業</v>
          </cell>
        </row>
        <row r="279">
          <cell r="AC279">
            <v>1172</v>
          </cell>
          <cell r="AD279" t="str">
            <v>ニット製下着製造業</v>
          </cell>
        </row>
        <row r="280">
          <cell r="AC280">
            <v>1173</v>
          </cell>
          <cell r="AD280" t="str">
            <v>織物製・ニット製寝着類製造業</v>
          </cell>
        </row>
        <row r="281">
          <cell r="AC281">
            <v>1174</v>
          </cell>
          <cell r="AD281" t="str">
            <v>補整着製造業</v>
          </cell>
        </row>
        <row r="282">
          <cell r="AC282">
            <v>1181</v>
          </cell>
          <cell r="AD282" t="str">
            <v>和装製品製造業（足袋を含む）</v>
          </cell>
        </row>
        <row r="283">
          <cell r="AC283">
            <v>1182</v>
          </cell>
          <cell r="AD283" t="str">
            <v>ネクタイ製造業</v>
          </cell>
        </row>
        <row r="284">
          <cell r="AC284">
            <v>1183</v>
          </cell>
          <cell r="AD284" t="str">
            <v>スカーフ・マフラー・ハンカチーフ製造業</v>
          </cell>
        </row>
        <row r="285">
          <cell r="AC285">
            <v>1184</v>
          </cell>
          <cell r="AD285" t="str">
            <v>靴下製造業</v>
          </cell>
        </row>
        <row r="286">
          <cell r="AC286">
            <v>1185</v>
          </cell>
          <cell r="AD286" t="str">
            <v>手袋製造業</v>
          </cell>
        </row>
        <row r="287">
          <cell r="AC287">
            <v>1186</v>
          </cell>
          <cell r="AD287" t="str">
            <v>帽子製造業（帽体を含む）</v>
          </cell>
        </row>
        <row r="288">
          <cell r="AC288">
            <v>1189</v>
          </cell>
          <cell r="AD288" t="str">
            <v>他に分類されない衣服・繊維製身の回り品製造業</v>
          </cell>
        </row>
        <row r="289">
          <cell r="AC289">
            <v>1191</v>
          </cell>
          <cell r="AD289" t="str">
            <v>寝具製造業</v>
          </cell>
        </row>
        <row r="290">
          <cell r="AC290">
            <v>1192</v>
          </cell>
          <cell r="AD290" t="str">
            <v>毛布製造業</v>
          </cell>
        </row>
        <row r="291">
          <cell r="AC291">
            <v>1193</v>
          </cell>
          <cell r="AD291" t="str">
            <v>じゅうたん・その他の繊維製床敷物製造業</v>
          </cell>
        </row>
        <row r="292">
          <cell r="AC292">
            <v>1194</v>
          </cell>
          <cell r="AD292" t="str">
            <v>帆布製品製造業</v>
          </cell>
        </row>
        <row r="293">
          <cell r="AC293">
            <v>1195</v>
          </cell>
          <cell r="AD293" t="str">
            <v>繊維製袋製造業</v>
          </cell>
        </row>
        <row r="294">
          <cell r="AC294">
            <v>1196</v>
          </cell>
          <cell r="AD294" t="str">
            <v>刺しゅう業</v>
          </cell>
        </row>
        <row r="295">
          <cell r="AC295">
            <v>1197</v>
          </cell>
          <cell r="AD295" t="str">
            <v>タオル製造業</v>
          </cell>
        </row>
        <row r="296">
          <cell r="AC296">
            <v>1198</v>
          </cell>
          <cell r="AD296" t="str">
            <v>繊維製衛生材料製造業</v>
          </cell>
        </row>
        <row r="297">
          <cell r="AC297">
            <v>1199</v>
          </cell>
          <cell r="AD297" t="str">
            <v>他に分類されない繊維製品製造業</v>
          </cell>
        </row>
        <row r="298">
          <cell r="AC298">
            <v>1211</v>
          </cell>
          <cell r="AD298" t="str">
            <v>一般製材業</v>
          </cell>
        </row>
        <row r="299">
          <cell r="AC299">
            <v>1212</v>
          </cell>
          <cell r="AD299" t="str">
            <v>単板（ベニヤ）製造業</v>
          </cell>
        </row>
        <row r="300">
          <cell r="AC300">
            <v>1228</v>
          </cell>
          <cell r="AD300" t="str">
            <v>床板製造業</v>
          </cell>
        </row>
        <row r="301">
          <cell r="AC301">
            <v>1213</v>
          </cell>
          <cell r="AD301" t="str">
            <v>木材チップ製造業</v>
          </cell>
        </row>
        <row r="302">
          <cell r="AC302">
            <v>1219</v>
          </cell>
          <cell r="AD302" t="str">
            <v>その他の特殊製材業</v>
          </cell>
        </row>
        <row r="303">
          <cell r="AC303">
            <v>1221</v>
          </cell>
          <cell r="AD303" t="str">
            <v>造作材製造業（建具を除く）</v>
          </cell>
        </row>
        <row r="304">
          <cell r="AC304">
            <v>1222</v>
          </cell>
          <cell r="AD304" t="str">
            <v>合板製造業</v>
          </cell>
        </row>
        <row r="305">
          <cell r="AC305">
            <v>1223</v>
          </cell>
          <cell r="AD305" t="str">
            <v>集成材製造業</v>
          </cell>
        </row>
        <row r="306">
          <cell r="AC306">
            <v>1224</v>
          </cell>
          <cell r="AD306" t="str">
            <v>建築用木製組立材料製造業</v>
          </cell>
        </row>
        <row r="307">
          <cell r="AC307">
            <v>1225</v>
          </cell>
          <cell r="AD307" t="str">
            <v>パーティクルボード製造業</v>
          </cell>
        </row>
        <row r="308">
          <cell r="AC308">
            <v>1226</v>
          </cell>
          <cell r="AD308" t="str">
            <v>繊維板製造業</v>
          </cell>
        </row>
        <row r="309">
          <cell r="AC309">
            <v>1227</v>
          </cell>
          <cell r="AD309" t="str">
            <v>銘木製造業</v>
          </cell>
        </row>
        <row r="310">
          <cell r="AC310">
            <v>1231</v>
          </cell>
          <cell r="AD310" t="str">
            <v>竹・とう・きりゅう等容器製造業</v>
          </cell>
        </row>
        <row r="311">
          <cell r="AC311">
            <v>1232</v>
          </cell>
          <cell r="AD311" t="str">
            <v>木箱製造業</v>
          </cell>
        </row>
        <row r="312">
          <cell r="AC312">
            <v>1233</v>
          </cell>
          <cell r="AD312" t="str">
            <v>たる・おけ製造業</v>
          </cell>
        </row>
        <row r="313">
          <cell r="AC313">
            <v>1291</v>
          </cell>
          <cell r="AD313" t="str">
            <v>木材薬品処理業</v>
          </cell>
        </row>
        <row r="314">
          <cell r="AC314">
            <v>1292</v>
          </cell>
          <cell r="AD314" t="str">
            <v>コルク加工基礎資材・コルク製品製造業</v>
          </cell>
        </row>
        <row r="315">
          <cell r="AC315">
            <v>1299</v>
          </cell>
          <cell r="AD315" t="str">
            <v>他に分類されない木製品製造業(竹，とうを含む)</v>
          </cell>
        </row>
        <row r="316">
          <cell r="AC316">
            <v>1311</v>
          </cell>
          <cell r="AD316" t="str">
            <v>木製家具製造業（漆塗りを除く）</v>
          </cell>
        </row>
        <row r="317">
          <cell r="AC317">
            <v>1312</v>
          </cell>
          <cell r="AD317" t="str">
            <v>金属製家具製造業</v>
          </cell>
        </row>
        <row r="318">
          <cell r="AC318">
            <v>1313</v>
          </cell>
          <cell r="AD318" t="str">
            <v>マットレス・組スプリング製造業</v>
          </cell>
        </row>
        <row r="319">
          <cell r="AC319">
            <v>1321</v>
          </cell>
          <cell r="AD319" t="str">
            <v>宗教用具製造業</v>
          </cell>
        </row>
        <row r="320">
          <cell r="AC320">
            <v>1331</v>
          </cell>
          <cell r="AD320" t="str">
            <v>建具製造業</v>
          </cell>
        </row>
        <row r="321">
          <cell r="AC321">
            <v>1391</v>
          </cell>
          <cell r="AD321" t="str">
            <v>事務所用・店舗用装備品製造業</v>
          </cell>
        </row>
        <row r="322">
          <cell r="AC322">
            <v>1392</v>
          </cell>
          <cell r="AD322" t="str">
            <v>窓用・扉用日よけ・日本びょうぶ等製造業</v>
          </cell>
        </row>
        <row r="323">
          <cell r="AC323">
            <v>1393</v>
          </cell>
          <cell r="AD323" t="str">
            <v>鏡縁・額縁製造業</v>
          </cell>
        </row>
        <row r="324">
          <cell r="AC324">
            <v>1399</v>
          </cell>
          <cell r="AD324" t="str">
            <v>他に分類されない家具・装備品製造業</v>
          </cell>
        </row>
        <row r="325">
          <cell r="AC325">
            <v>1411</v>
          </cell>
          <cell r="AD325" t="str">
            <v>パルプ製造業</v>
          </cell>
        </row>
        <row r="326">
          <cell r="AC326">
            <v>1421</v>
          </cell>
          <cell r="AD326" t="str">
            <v>洋紙・機械すき和紙製造業</v>
          </cell>
        </row>
        <row r="327">
          <cell r="AC327">
            <v>1422</v>
          </cell>
          <cell r="AD327" t="str">
            <v>板紙製造業</v>
          </cell>
        </row>
        <row r="328">
          <cell r="AC328">
            <v>1424</v>
          </cell>
          <cell r="AD328" t="str">
            <v>手すき和紙製造業</v>
          </cell>
        </row>
        <row r="329">
          <cell r="AC329">
            <v>1431</v>
          </cell>
          <cell r="AD329" t="str">
            <v>塗工紙製造業（印刷用紙を除く）</v>
          </cell>
        </row>
        <row r="330">
          <cell r="AC330">
            <v>1432</v>
          </cell>
          <cell r="AD330" t="str">
            <v>段ボール製造業</v>
          </cell>
        </row>
        <row r="331">
          <cell r="AC331">
            <v>1433</v>
          </cell>
          <cell r="AD331" t="str">
            <v>壁紙・ふすま紙製造業</v>
          </cell>
        </row>
        <row r="332">
          <cell r="AC332">
            <v>1441</v>
          </cell>
          <cell r="AD332" t="str">
            <v>事務用・学用紙製品製造業</v>
          </cell>
        </row>
        <row r="333">
          <cell r="AC333">
            <v>1442</v>
          </cell>
          <cell r="AD333" t="str">
            <v>日用紙製品製造業</v>
          </cell>
        </row>
        <row r="334">
          <cell r="AC334">
            <v>1449</v>
          </cell>
          <cell r="AD334" t="str">
            <v>その他の紙製品製造業</v>
          </cell>
        </row>
        <row r="335">
          <cell r="AC335">
            <v>1451</v>
          </cell>
          <cell r="AD335" t="str">
            <v>重包装紙袋製造業</v>
          </cell>
        </row>
        <row r="336">
          <cell r="AC336">
            <v>1452</v>
          </cell>
          <cell r="AD336" t="str">
            <v>角底紙袋製造業</v>
          </cell>
        </row>
        <row r="337">
          <cell r="AC337">
            <v>1453</v>
          </cell>
          <cell r="AD337" t="str">
            <v>段ボール箱製造業</v>
          </cell>
        </row>
        <row r="338">
          <cell r="AC338">
            <v>1454</v>
          </cell>
          <cell r="AD338" t="str">
            <v>紙器製造業</v>
          </cell>
        </row>
        <row r="339">
          <cell r="AC339">
            <v>1499</v>
          </cell>
          <cell r="AD339" t="str">
            <v>その他のパルプ・紙・紙加工品製造業</v>
          </cell>
        </row>
        <row r="340">
          <cell r="AC340">
            <v>1511</v>
          </cell>
          <cell r="AD340" t="str">
            <v>オフセット印刷業（紙に対するもの）</v>
          </cell>
        </row>
        <row r="341">
          <cell r="AC341">
            <v>1512</v>
          </cell>
          <cell r="AD341" t="str">
            <v>オフセット印刷以外の印刷業（紙に対するもの）</v>
          </cell>
        </row>
        <row r="342">
          <cell r="AC342">
            <v>1513</v>
          </cell>
          <cell r="AD342" t="str">
            <v>紙以外の印刷業</v>
          </cell>
        </row>
        <row r="343">
          <cell r="AC343">
            <v>1521</v>
          </cell>
          <cell r="AD343" t="str">
            <v>製版業</v>
          </cell>
        </row>
        <row r="344">
          <cell r="AC344">
            <v>1531</v>
          </cell>
          <cell r="AD344" t="str">
            <v>製本業</v>
          </cell>
        </row>
        <row r="345">
          <cell r="AC345">
            <v>1532</v>
          </cell>
          <cell r="AD345" t="str">
            <v>印刷物加工業</v>
          </cell>
        </row>
        <row r="346">
          <cell r="AC346">
            <v>1591</v>
          </cell>
          <cell r="AD346" t="str">
            <v>印刷関連サービス業</v>
          </cell>
        </row>
        <row r="347">
          <cell r="AC347">
            <v>1611</v>
          </cell>
          <cell r="AD347" t="str">
            <v>窒素質・りん酸質肥料製造業</v>
          </cell>
        </row>
        <row r="348">
          <cell r="AC348">
            <v>1612</v>
          </cell>
          <cell r="AD348" t="str">
            <v>複合肥料製造業</v>
          </cell>
        </row>
        <row r="349">
          <cell r="AC349">
            <v>1619</v>
          </cell>
          <cell r="AD349" t="str">
            <v>その他の化学肥料製造業</v>
          </cell>
        </row>
        <row r="350">
          <cell r="AC350">
            <v>1621</v>
          </cell>
          <cell r="AD350" t="str">
            <v>ソーダ工業</v>
          </cell>
        </row>
        <row r="351">
          <cell r="AC351">
            <v>1622</v>
          </cell>
          <cell r="AD351" t="str">
            <v>無機顔料製造業</v>
          </cell>
        </row>
        <row r="352">
          <cell r="AC352">
            <v>1623</v>
          </cell>
          <cell r="AD352" t="str">
            <v>圧縮ガス・液化ガス製造業</v>
          </cell>
        </row>
        <row r="353">
          <cell r="AC353">
            <v>1624</v>
          </cell>
          <cell r="AD353" t="str">
            <v>塩製造業</v>
          </cell>
        </row>
        <row r="354">
          <cell r="AC354">
            <v>1629</v>
          </cell>
          <cell r="AD354" t="str">
            <v>その他の無機化学工業製品製造業</v>
          </cell>
        </row>
        <row r="355">
          <cell r="AC355">
            <v>1631</v>
          </cell>
          <cell r="AD355" t="str">
            <v>石油化学系基礎製品製造業（一貫して生産される誘導品を含む）</v>
          </cell>
        </row>
        <row r="356">
          <cell r="AC356">
            <v>1632</v>
          </cell>
          <cell r="AD356" t="str">
            <v>脂肪族系中間物製造業（脂肪族系溶剤を含む）</v>
          </cell>
        </row>
        <row r="357">
          <cell r="AC357">
            <v>1633</v>
          </cell>
          <cell r="AD357" t="str">
            <v>発酵工業</v>
          </cell>
        </row>
        <row r="358">
          <cell r="AC358">
            <v>1634</v>
          </cell>
          <cell r="AD358" t="str">
            <v>環式中間物・合成染料・有機顔料製造業</v>
          </cell>
        </row>
        <row r="359">
          <cell r="AC359">
            <v>1635</v>
          </cell>
          <cell r="AD359" t="str">
            <v>プラスチック製造業</v>
          </cell>
        </row>
        <row r="360">
          <cell r="AC360">
            <v>1636</v>
          </cell>
          <cell r="AD360" t="str">
            <v>合成ゴム製造業</v>
          </cell>
        </row>
        <row r="361">
          <cell r="AC361">
            <v>1639</v>
          </cell>
          <cell r="AD361" t="str">
            <v>その他の有機化学工業製品製造業</v>
          </cell>
        </row>
        <row r="362">
          <cell r="AC362">
            <v>1641</v>
          </cell>
          <cell r="AD362" t="str">
            <v>脂肪酸・硬化油・グリセリン製造業</v>
          </cell>
        </row>
        <row r="363">
          <cell r="AC363">
            <v>1642</v>
          </cell>
          <cell r="AD363" t="str">
            <v>石けん・合成洗剤製造業</v>
          </cell>
        </row>
        <row r="364">
          <cell r="AC364">
            <v>1643</v>
          </cell>
          <cell r="AD364" t="str">
            <v>界面活性剤製造業（石けん，合成洗剤を除く）</v>
          </cell>
        </row>
        <row r="365">
          <cell r="AC365">
            <v>1644</v>
          </cell>
          <cell r="AD365" t="str">
            <v>塗料製造業</v>
          </cell>
        </row>
        <row r="366">
          <cell r="AC366">
            <v>1645</v>
          </cell>
          <cell r="AD366" t="str">
            <v>印刷インキ製造業</v>
          </cell>
        </row>
        <row r="367">
          <cell r="AC367">
            <v>1646</v>
          </cell>
          <cell r="AD367" t="str">
            <v>洗浄剤・磨用剤製造業</v>
          </cell>
        </row>
        <row r="368">
          <cell r="AC368">
            <v>1647</v>
          </cell>
          <cell r="AD368" t="str">
            <v>ろうそく製造業</v>
          </cell>
        </row>
        <row r="369">
          <cell r="AC369">
            <v>1651</v>
          </cell>
          <cell r="AD369" t="str">
            <v>医薬品原薬製造業</v>
          </cell>
        </row>
        <row r="370">
          <cell r="AC370">
            <v>1652</v>
          </cell>
          <cell r="AD370" t="str">
            <v>医薬品製剤製造業</v>
          </cell>
        </row>
        <row r="371">
          <cell r="AC371">
            <v>1653</v>
          </cell>
          <cell r="AD371" t="str">
            <v>生物学的製剤製造業</v>
          </cell>
        </row>
        <row r="372">
          <cell r="AC372">
            <v>1654</v>
          </cell>
          <cell r="AD372" t="str">
            <v>生薬・漢方製剤製造業</v>
          </cell>
        </row>
        <row r="373">
          <cell r="AC373">
            <v>1655</v>
          </cell>
          <cell r="AD373" t="str">
            <v>動物用医薬品製造業</v>
          </cell>
        </row>
        <row r="374">
          <cell r="AC374">
            <v>1661</v>
          </cell>
          <cell r="AD374" t="str">
            <v>仕上用・皮膚用化粧品製造業（香水，オーデコロンを含む）</v>
          </cell>
        </row>
        <row r="375">
          <cell r="AC375">
            <v>1662</v>
          </cell>
          <cell r="AD375" t="str">
            <v>頭髪用化粧品製造業</v>
          </cell>
        </row>
        <row r="376">
          <cell r="AC376">
            <v>1669</v>
          </cell>
          <cell r="AD376" t="str">
            <v>その他の化粧品・歯磨・化粧用調整品製造業</v>
          </cell>
        </row>
        <row r="377">
          <cell r="AC377">
            <v>1691</v>
          </cell>
          <cell r="AD377" t="str">
            <v>火薬類製造業</v>
          </cell>
        </row>
        <row r="378">
          <cell r="AC378">
            <v>1692</v>
          </cell>
          <cell r="AD378" t="str">
            <v>農薬製造業</v>
          </cell>
        </row>
        <row r="379">
          <cell r="AC379">
            <v>1693</v>
          </cell>
          <cell r="AD379" t="str">
            <v>香料製造業</v>
          </cell>
        </row>
        <row r="380">
          <cell r="AC380">
            <v>1694</v>
          </cell>
          <cell r="AD380" t="str">
            <v>ゼラチン・接着剤製造業</v>
          </cell>
        </row>
        <row r="381">
          <cell r="AC381">
            <v>1695</v>
          </cell>
          <cell r="AD381" t="str">
            <v>写真感光材料製造業</v>
          </cell>
        </row>
        <row r="382">
          <cell r="AC382">
            <v>1696</v>
          </cell>
          <cell r="AD382" t="str">
            <v>天然樹脂製品・木材化学製品製造業</v>
          </cell>
        </row>
        <row r="383">
          <cell r="AC383">
            <v>1697</v>
          </cell>
          <cell r="AD383" t="str">
            <v>試薬製造業</v>
          </cell>
        </row>
        <row r="384">
          <cell r="AC384">
            <v>1699</v>
          </cell>
          <cell r="AD384" t="str">
            <v>他に分類されない化学工業製品製造業</v>
          </cell>
        </row>
        <row r="385">
          <cell r="AC385">
            <v>1711</v>
          </cell>
          <cell r="AD385" t="str">
            <v>石油精製業</v>
          </cell>
        </row>
        <row r="386">
          <cell r="AC386">
            <v>1721</v>
          </cell>
          <cell r="AD386" t="str">
            <v>潤滑油・グリース製造業（石油精製業によらないもの）</v>
          </cell>
        </row>
        <row r="387">
          <cell r="AC387">
            <v>1731</v>
          </cell>
          <cell r="AD387" t="str">
            <v>コークス製造業</v>
          </cell>
        </row>
        <row r="388">
          <cell r="AC388">
            <v>1741</v>
          </cell>
          <cell r="AD388" t="str">
            <v>舗装材料製造業</v>
          </cell>
        </row>
        <row r="389">
          <cell r="AC389">
            <v>1799</v>
          </cell>
          <cell r="AD389" t="str">
            <v>その他の石油製品・石炭製品製造業</v>
          </cell>
        </row>
        <row r="390">
          <cell r="AC390">
            <v>1811</v>
          </cell>
          <cell r="AD390" t="str">
            <v>プラスチック板・棒製造業</v>
          </cell>
        </row>
        <row r="391">
          <cell r="AC391">
            <v>1812</v>
          </cell>
          <cell r="AD391" t="str">
            <v>プラスチック管製造業</v>
          </cell>
        </row>
        <row r="392">
          <cell r="AC392">
            <v>1813</v>
          </cell>
          <cell r="AD392" t="str">
            <v>プラスチック継手製造業</v>
          </cell>
        </row>
        <row r="393">
          <cell r="AC393">
            <v>1814</v>
          </cell>
          <cell r="AD393" t="str">
            <v>プラスチック異形押出製品製造業</v>
          </cell>
        </row>
        <row r="394">
          <cell r="AC394">
            <v>1815</v>
          </cell>
          <cell r="AD394" t="str">
            <v>プラスチック板・棒・管・継手・異形押出製品加工業</v>
          </cell>
        </row>
        <row r="395">
          <cell r="AC395">
            <v>1821</v>
          </cell>
          <cell r="AD395" t="str">
            <v>プラスチックフィルム製造業</v>
          </cell>
        </row>
        <row r="396">
          <cell r="AC396">
            <v>1822</v>
          </cell>
          <cell r="AD396" t="str">
            <v>プラスチックシート製造業</v>
          </cell>
        </row>
        <row r="397">
          <cell r="AC397">
            <v>1823</v>
          </cell>
          <cell r="AD397" t="str">
            <v>プラスチック床材製造業</v>
          </cell>
        </row>
        <row r="398">
          <cell r="AC398">
            <v>1824</v>
          </cell>
          <cell r="AD398" t="str">
            <v>合成皮革製造業</v>
          </cell>
        </row>
        <row r="399">
          <cell r="AC399">
            <v>1825</v>
          </cell>
          <cell r="AD399" t="str">
            <v>プラスチックフィルム・シート・床材・合成皮革加工業</v>
          </cell>
        </row>
        <row r="400">
          <cell r="AC400">
            <v>1831</v>
          </cell>
          <cell r="AD400" t="str">
            <v>電気機械器具用プラスチック製品製造業（加工業を除く）</v>
          </cell>
        </row>
        <row r="401">
          <cell r="AC401">
            <v>1832</v>
          </cell>
          <cell r="AD401" t="str">
            <v>輸送機械器具用プラスチック製品製造業（加工業を除く）</v>
          </cell>
        </row>
        <row r="402">
          <cell r="AC402">
            <v>1833</v>
          </cell>
          <cell r="AD402" t="str">
            <v>その他の工業用プラスチック製品製造業（加工業を除く）</v>
          </cell>
        </row>
        <row r="403">
          <cell r="AC403">
            <v>1834</v>
          </cell>
          <cell r="AD403" t="str">
            <v>工業用プラスチック製品加工業</v>
          </cell>
        </row>
        <row r="404">
          <cell r="AC404">
            <v>1841</v>
          </cell>
          <cell r="AD404" t="str">
            <v>軟質プラスチック発泡製品製造業（半硬質性を含む）</v>
          </cell>
        </row>
        <row r="405">
          <cell r="AC405">
            <v>1842</v>
          </cell>
          <cell r="AD405" t="str">
            <v>硬質プラスチック発泡製品製造業</v>
          </cell>
        </row>
        <row r="406">
          <cell r="AC406">
            <v>1843</v>
          </cell>
          <cell r="AD406" t="str">
            <v>強化プラスチック製板・棒・管・継手製造業</v>
          </cell>
        </row>
        <row r="407">
          <cell r="AC407">
            <v>1844</v>
          </cell>
          <cell r="AD407" t="str">
            <v>強化プラスチック製容器・浴槽等製造業</v>
          </cell>
        </row>
        <row r="408">
          <cell r="AC408">
            <v>1845</v>
          </cell>
          <cell r="AD408" t="str">
            <v>発泡・強化プラスチック製品加工業</v>
          </cell>
        </row>
        <row r="409">
          <cell r="AC409">
            <v>1851</v>
          </cell>
          <cell r="AD409" t="str">
            <v>プラスチック成形材料製造業</v>
          </cell>
        </row>
        <row r="410">
          <cell r="AC410">
            <v>1852</v>
          </cell>
          <cell r="AD410" t="str">
            <v>廃プラスチック製品製造業</v>
          </cell>
        </row>
        <row r="411">
          <cell r="AC411">
            <v>1891</v>
          </cell>
          <cell r="AD411" t="str">
            <v>プラスチック製日用雑貨・食卓用品製造業</v>
          </cell>
        </row>
        <row r="412">
          <cell r="AC412">
            <v>1892</v>
          </cell>
          <cell r="AD412" t="str">
            <v>プラスチック製容器製造業</v>
          </cell>
        </row>
        <row r="413">
          <cell r="AC413">
            <v>1897</v>
          </cell>
          <cell r="AD413" t="str">
            <v>他に分類されないプラスチック製品製造業</v>
          </cell>
        </row>
        <row r="414">
          <cell r="AC414">
            <v>1898</v>
          </cell>
          <cell r="AD414" t="str">
            <v>他に分類されないプラスチック製品加工業</v>
          </cell>
        </row>
        <row r="415">
          <cell r="AC415">
            <v>1911</v>
          </cell>
          <cell r="AD415" t="str">
            <v>自動車タイヤ・チューブ製造業</v>
          </cell>
        </row>
        <row r="416">
          <cell r="AC416">
            <v>1919</v>
          </cell>
          <cell r="AD416" t="str">
            <v>その他のタイヤ・チューブ製造業</v>
          </cell>
        </row>
        <row r="417">
          <cell r="AC417">
            <v>1921</v>
          </cell>
          <cell r="AD417" t="str">
            <v>ゴム製履物・同附属品製造業</v>
          </cell>
        </row>
        <row r="418">
          <cell r="AC418">
            <v>1922</v>
          </cell>
          <cell r="AD418" t="str">
            <v>プラスチック製履物・同附属品製造業</v>
          </cell>
        </row>
        <row r="419">
          <cell r="AC419">
            <v>1931</v>
          </cell>
          <cell r="AD419" t="str">
            <v>ゴムベルト製造業</v>
          </cell>
        </row>
        <row r="420">
          <cell r="AC420">
            <v>1932</v>
          </cell>
          <cell r="AD420" t="str">
            <v>ゴムホース製造業</v>
          </cell>
        </row>
        <row r="421">
          <cell r="AC421">
            <v>1933</v>
          </cell>
          <cell r="AD421" t="str">
            <v>工業用ゴム製品製造業</v>
          </cell>
        </row>
        <row r="422">
          <cell r="AC422">
            <v>1991</v>
          </cell>
          <cell r="AD422" t="str">
            <v>ゴム引布・同製品製造業</v>
          </cell>
        </row>
        <row r="423">
          <cell r="AC423">
            <v>1992</v>
          </cell>
          <cell r="AD423" t="str">
            <v>医療・衛生用ゴム製品製造業</v>
          </cell>
        </row>
        <row r="424">
          <cell r="AC424">
            <v>1993</v>
          </cell>
          <cell r="AD424" t="str">
            <v>ゴム練生地製造業</v>
          </cell>
        </row>
        <row r="425">
          <cell r="AC425">
            <v>1994</v>
          </cell>
          <cell r="AD425" t="str">
            <v>更生タイヤ製造業</v>
          </cell>
        </row>
        <row r="426">
          <cell r="AC426">
            <v>1995</v>
          </cell>
          <cell r="AD426" t="str">
            <v>再生ゴム製造業</v>
          </cell>
        </row>
        <row r="427">
          <cell r="AC427">
            <v>1999</v>
          </cell>
          <cell r="AD427" t="str">
            <v>他に分類されないゴム製品製造業</v>
          </cell>
        </row>
        <row r="428">
          <cell r="AC428">
            <v>2011</v>
          </cell>
          <cell r="AD428" t="str">
            <v>なめし革製造業</v>
          </cell>
        </row>
        <row r="429">
          <cell r="AC429">
            <v>2021</v>
          </cell>
          <cell r="AD429" t="str">
            <v>工業用革製品製造業（手袋を除く）</v>
          </cell>
        </row>
        <row r="430">
          <cell r="AC430">
            <v>2031</v>
          </cell>
          <cell r="AD430" t="str">
            <v>革製履物用材料・同附属品製造業</v>
          </cell>
        </row>
        <row r="431">
          <cell r="AC431">
            <v>2041</v>
          </cell>
          <cell r="AD431" t="str">
            <v>革製履物製造業</v>
          </cell>
        </row>
        <row r="432">
          <cell r="AC432">
            <v>2051</v>
          </cell>
          <cell r="AD432" t="str">
            <v>革製手袋製造業</v>
          </cell>
        </row>
        <row r="433">
          <cell r="AC433">
            <v>2061</v>
          </cell>
          <cell r="AD433" t="str">
            <v>かばん製造業</v>
          </cell>
        </row>
        <row r="434">
          <cell r="AC434">
            <v>2071</v>
          </cell>
          <cell r="AD434" t="str">
            <v>袋物製造業（ハンドバッグを除く）</v>
          </cell>
        </row>
        <row r="435">
          <cell r="AC435">
            <v>2072</v>
          </cell>
          <cell r="AD435" t="str">
            <v>ハンドバッグ製造業</v>
          </cell>
        </row>
        <row r="436">
          <cell r="AC436">
            <v>2081</v>
          </cell>
          <cell r="AD436" t="str">
            <v>毛皮製造業</v>
          </cell>
        </row>
        <row r="437">
          <cell r="AC437">
            <v>2099</v>
          </cell>
          <cell r="AD437" t="str">
            <v>その他のなめし革製品製造業</v>
          </cell>
        </row>
        <row r="438">
          <cell r="AC438">
            <v>2111</v>
          </cell>
          <cell r="AD438" t="str">
            <v>板ガラス製造業</v>
          </cell>
        </row>
        <row r="439">
          <cell r="AC439">
            <v>2112</v>
          </cell>
          <cell r="AD439" t="str">
            <v>板ガラス加工業</v>
          </cell>
        </row>
        <row r="440">
          <cell r="AC440">
            <v>2113</v>
          </cell>
          <cell r="AD440" t="str">
            <v>ガラス製加工素材製造業</v>
          </cell>
        </row>
        <row r="441">
          <cell r="AC441">
            <v>2114</v>
          </cell>
          <cell r="AD441" t="str">
            <v>ガラス容器製造業</v>
          </cell>
        </row>
        <row r="442">
          <cell r="AC442">
            <v>2115</v>
          </cell>
          <cell r="AD442" t="str">
            <v>理化学用・医療用ガラス器具製造業</v>
          </cell>
        </row>
        <row r="443">
          <cell r="AC443">
            <v>2116</v>
          </cell>
          <cell r="AD443" t="str">
            <v>卓上用・ちゅう房用ガラス器具製造業</v>
          </cell>
        </row>
        <row r="444">
          <cell r="AC444">
            <v>2117</v>
          </cell>
          <cell r="AD444" t="str">
            <v>ガラス繊維・同製品製造業</v>
          </cell>
        </row>
        <row r="445">
          <cell r="AC445">
            <v>2119</v>
          </cell>
          <cell r="AD445" t="str">
            <v>その他のガラス・同製品製造業</v>
          </cell>
        </row>
        <row r="446">
          <cell r="AC446">
            <v>2121</v>
          </cell>
          <cell r="AD446" t="str">
            <v>セメント製造業</v>
          </cell>
        </row>
        <row r="447">
          <cell r="AC447">
            <v>2122</v>
          </cell>
          <cell r="AD447" t="str">
            <v>生コンクリート製造業</v>
          </cell>
        </row>
        <row r="448">
          <cell r="AC448">
            <v>2123</v>
          </cell>
          <cell r="AD448" t="str">
            <v>コンクリート製品製造業</v>
          </cell>
        </row>
        <row r="449">
          <cell r="AC449">
            <v>2129</v>
          </cell>
          <cell r="AD449" t="str">
            <v>その他のセメント製品製造業</v>
          </cell>
        </row>
        <row r="450">
          <cell r="AC450">
            <v>2131</v>
          </cell>
          <cell r="AD450" t="str">
            <v>粘土かわら製造業</v>
          </cell>
        </row>
        <row r="451">
          <cell r="AC451">
            <v>2132</v>
          </cell>
          <cell r="AD451" t="str">
            <v>普通れんが製造業</v>
          </cell>
        </row>
        <row r="452">
          <cell r="AC452">
            <v>2139</v>
          </cell>
          <cell r="AD452" t="str">
            <v>その他の建設用粘土製品製造業</v>
          </cell>
        </row>
        <row r="453">
          <cell r="AC453">
            <v>2141</v>
          </cell>
          <cell r="AD453" t="str">
            <v>衛生陶器製造業</v>
          </cell>
        </row>
        <row r="454">
          <cell r="AC454">
            <v>2142</v>
          </cell>
          <cell r="AD454" t="str">
            <v>食卓用・ちゅう房用陶磁器製造業</v>
          </cell>
        </row>
        <row r="455">
          <cell r="AC455">
            <v>2143</v>
          </cell>
          <cell r="AD455" t="str">
            <v>陶磁器製置物製造業</v>
          </cell>
        </row>
        <row r="456">
          <cell r="AC456">
            <v>2144</v>
          </cell>
          <cell r="AD456" t="str">
            <v>電気用陶磁器製造業</v>
          </cell>
        </row>
        <row r="457">
          <cell r="AC457">
            <v>2145</v>
          </cell>
          <cell r="AD457" t="str">
            <v>理化学用・工業用陶磁器製造業</v>
          </cell>
        </row>
        <row r="458">
          <cell r="AC458">
            <v>2146</v>
          </cell>
          <cell r="AD458" t="str">
            <v>陶磁器製タイル製造業</v>
          </cell>
        </row>
        <row r="459">
          <cell r="AC459">
            <v>2147</v>
          </cell>
          <cell r="AD459" t="str">
            <v>陶磁器絵付業</v>
          </cell>
        </row>
        <row r="460">
          <cell r="AC460">
            <v>2148</v>
          </cell>
          <cell r="AD460" t="str">
            <v>陶磁器用はい（坏）土製造業</v>
          </cell>
        </row>
        <row r="461">
          <cell r="AC461">
            <v>2149</v>
          </cell>
          <cell r="AD461" t="str">
            <v>その他の陶磁器・同関連製品製造業</v>
          </cell>
        </row>
        <row r="462">
          <cell r="AC462">
            <v>2151</v>
          </cell>
          <cell r="AD462" t="str">
            <v>耐火れんが製造業</v>
          </cell>
        </row>
        <row r="463">
          <cell r="AC463">
            <v>2152</v>
          </cell>
          <cell r="AD463" t="str">
            <v>不定形耐火物製造業</v>
          </cell>
        </row>
        <row r="464">
          <cell r="AC464">
            <v>2159</v>
          </cell>
          <cell r="AD464" t="str">
            <v>その他の耐火物製造業</v>
          </cell>
        </row>
        <row r="465">
          <cell r="AC465">
            <v>2161</v>
          </cell>
          <cell r="AD465" t="str">
            <v>炭素質電極製造業</v>
          </cell>
        </row>
        <row r="466">
          <cell r="AC466">
            <v>2169</v>
          </cell>
          <cell r="AD466" t="str">
            <v>その他の炭素・黒鉛製品製造業</v>
          </cell>
        </row>
        <row r="467">
          <cell r="AC467">
            <v>2171</v>
          </cell>
          <cell r="AD467" t="str">
            <v>研磨材製造業</v>
          </cell>
        </row>
        <row r="468">
          <cell r="AC468">
            <v>2172</v>
          </cell>
          <cell r="AD468" t="str">
            <v>研削と石製造業</v>
          </cell>
        </row>
        <row r="469">
          <cell r="AC469">
            <v>2173</v>
          </cell>
          <cell r="AD469" t="str">
            <v>研磨布紙製造業</v>
          </cell>
        </row>
        <row r="470">
          <cell r="AC470">
            <v>2179</v>
          </cell>
          <cell r="AD470" t="str">
            <v>その他の研磨材・同製品製造業</v>
          </cell>
        </row>
        <row r="471">
          <cell r="AC471">
            <v>2181</v>
          </cell>
          <cell r="AD471" t="str">
            <v>砕石製造業</v>
          </cell>
        </row>
        <row r="472">
          <cell r="AC472">
            <v>2182</v>
          </cell>
          <cell r="AD472" t="str">
            <v>再生骨材製造業</v>
          </cell>
        </row>
        <row r="473">
          <cell r="AC473">
            <v>2183</v>
          </cell>
          <cell r="AD473" t="str">
            <v>人工骨材製造業</v>
          </cell>
        </row>
        <row r="474">
          <cell r="AC474">
            <v>2184</v>
          </cell>
          <cell r="AD474" t="str">
            <v>石工品製造業</v>
          </cell>
        </row>
        <row r="475">
          <cell r="AC475">
            <v>2185</v>
          </cell>
          <cell r="AD475" t="str">
            <v>けいそう土・同製品製造業</v>
          </cell>
        </row>
        <row r="476">
          <cell r="AC476">
            <v>2186</v>
          </cell>
          <cell r="AD476" t="str">
            <v>鉱物・土石粉砕等処理業</v>
          </cell>
        </row>
        <row r="477">
          <cell r="AC477">
            <v>2191</v>
          </cell>
          <cell r="AD477" t="str">
            <v>ロックウール・同製品製造業</v>
          </cell>
        </row>
        <row r="478">
          <cell r="AC478">
            <v>2192</v>
          </cell>
          <cell r="AD478" t="str">
            <v>石こう（膏）製品製造業</v>
          </cell>
        </row>
        <row r="479">
          <cell r="AC479">
            <v>2193</v>
          </cell>
          <cell r="AD479" t="str">
            <v>石灰製造業</v>
          </cell>
        </row>
        <row r="480">
          <cell r="AC480">
            <v>2194</v>
          </cell>
          <cell r="AD480" t="str">
            <v>鋳型製造業（中子を含む）</v>
          </cell>
        </row>
        <row r="481">
          <cell r="AC481">
            <v>2199</v>
          </cell>
          <cell r="AD481" t="str">
            <v>他に分類されない窯業・土石製品製造業</v>
          </cell>
        </row>
        <row r="482">
          <cell r="AC482">
            <v>2211</v>
          </cell>
          <cell r="AD482" t="str">
            <v>高炉による製鉄業</v>
          </cell>
        </row>
        <row r="483">
          <cell r="AC483">
            <v>2212</v>
          </cell>
          <cell r="AD483" t="str">
            <v>高炉によらない製鉄業</v>
          </cell>
        </row>
        <row r="484">
          <cell r="AC484">
            <v>2213</v>
          </cell>
          <cell r="AD484" t="str">
            <v>フェロアロイ製造業</v>
          </cell>
        </row>
        <row r="485">
          <cell r="AC485">
            <v>2221</v>
          </cell>
          <cell r="AD485" t="str">
            <v>製鋼・製鋼圧延業</v>
          </cell>
        </row>
        <row r="486">
          <cell r="AC486">
            <v>2231</v>
          </cell>
          <cell r="AD486" t="str">
            <v>熱間圧延業（鋼管，伸鉄を除く）</v>
          </cell>
        </row>
        <row r="487">
          <cell r="AC487">
            <v>2232</v>
          </cell>
          <cell r="AD487" t="str">
            <v>冷間圧延業（鋼管，伸鉄を除く）</v>
          </cell>
        </row>
        <row r="488">
          <cell r="AC488">
            <v>2233</v>
          </cell>
          <cell r="AD488" t="str">
            <v>冷間ロール成型形鋼製造業</v>
          </cell>
        </row>
        <row r="489">
          <cell r="AC489">
            <v>2234</v>
          </cell>
          <cell r="AD489" t="str">
            <v>鋼管製造業</v>
          </cell>
        </row>
        <row r="490">
          <cell r="AC490">
            <v>2235</v>
          </cell>
          <cell r="AD490" t="str">
            <v>伸鉄業</v>
          </cell>
        </row>
        <row r="491">
          <cell r="AC491">
            <v>2236</v>
          </cell>
          <cell r="AD491" t="str">
            <v>磨棒鋼製造業</v>
          </cell>
        </row>
        <row r="492">
          <cell r="AC492">
            <v>2237</v>
          </cell>
          <cell r="AD492" t="str">
            <v>引抜鋼管製造業</v>
          </cell>
        </row>
        <row r="493">
          <cell r="AC493">
            <v>2238</v>
          </cell>
          <cell r="AD493" t="str">
            <v>伸線業</v>
          </cell>
        </row>
        <row r="494">
          <cell r="AC494">
            <v>2239</v>
          </cell>
          <cell r="AD494" t="str">
            <v>その他の製鋼を行わない鋼材製造業（表面処理鋼材を除く)</v>
          </cell>
        </row>
        <row r="495">
          <cell r="AC495">
            <v>2241</v>
          </cell>
          <cell r="AD495" t="str">
            <v>亜鉛鉄板製造業</v>
          </cell>
        </row>
        <row r="496">
          <cell r="AC496">
            <v>2249</v>
          </cell>
          <cell r="AD496" t="str">
            <v>その他の表面処理鋼材製造業</v>
          </cell>
        </row>
        <row r="497">
          <cell r="AC497">
            <v>2251</v>
          </cell>
          <cell r="AD497" t="str">
            <v>銑鉄鋳物製造業（鋳鉄管，可鍛鋳鉄を除く）</v>
          </cell>
        </row>
        <row r="498">
          <cell r="AC498">
            <v>2252</v>
          </cell>
          <cell r="AD498" t="str">
            <v>可鍛鋳鉄製造業</v>
          </cell>
        </row>
        <row r="499">
          <cell r="AC499">
            <v>2253</v>
          </cell>
          <cell r="AD499" t="str">
            <v>鋳鋼製造業</v>
          </cell>
        </row>
        <row r="500">
          <cell r="AC500">
            <v>2254</v>
          </cell>
          <cell r="AD500" t="str">
            <v>鍛工品製造業</v>
          </cell>
        </row>
        <row r="501">
          <cell r="AC501">
            <v>2255</v>
          </cell>
          <cell r="AD501" t="str">
            <v>鍛鋼製造業</v>
          </cell>
        </row>
        <row r="502">
          <cell r="AC502">
            <v>2291</v>
          </cell>
          <cell r="AD502" t="str">
            <v>鉄鋼シャースリット業</v>
          </cell>
        </row>
        <row r="503">
          <cell r="AC503">
            <v>2292</v>
          </cell>
          <cell r="AD503" t="str">
            <v>鉄スクラップ加工処理業</v>
          </cell>
        </row>
        <row r="504">
          <cell r="AC504">
            <v>2293</v>
          </cell>
          <cell r="AD504" t="str">
            <v>鋳鉄管製造業</v>
          </cell>
        </row>
        <row r="505">
          <cell r="AC505">
            <v>2299</v>
          </cell>
          <cell r="AD505" t="str">
            <v>他に分類されない鉄鋼業</v>
          </cell>
        </row>
        <row r="506">
          <cell r="AC506">
            <v>2311</v>
          </cell>
          <cell r="AD506" t="str">
            <v>銅第１次製錬・精製業</v>
          </cell>
        </row>
        <row r="507">
          <cell r="AC507">
            <v>2312</v>
          </cell>
          <cell r="AD507" t="str">
            <v>亜鉛第１次製錬・精製業</v>
          </cell>
        </row>
        <row r="508">
          <cell r="AC508">
            <v>2319</v>
          </cell>
          <cell r="AD508" t="str">
            <v>その他の非鉄金属第１次製錬・精製業</v>
          </cell>
        </row>
        <row r="509">
          <cell r="AC509">
            <v>2321</v>
          </cell>
          <cell r="AD509" t="str">
            <v>鉛第２次製錬・精製業（鉛合金製造業を含む)</v>
          </cell>
        </row>
        <row r="510">
          <cell r="AC510">
            <v>2322</v>
          </cell>
          <cell r="AD510" t="str">
            <v>アルミニウム第２次製錬・精製業（アルミニウム合金製造業を含む）</v>
          </cell>
        </row>
        <row r="511">
          <cell r="AC511">
            <v>2329</v>
          </cell>
          <cell r="AD511" t="str">
            <v>その他の非鉄金属第２次製錬・精製業（非鉄金属合金製造業を含む）</v>
          </cell>
        </row>
        <row r="512">
          <cell r="AC512">
            <v>2331</v>
          </cell>
          <cell r="AD512" t="str">
            <v>伸銅品製造業</v>
          </cell>
        </row>
        <row r="513">
          <cell r="AC513">
            <v>2332</v>
          </cell>
          <cell r="AD513" t="str">
            <v>アルミニウム・同合金圧延業（抽伸，押出しを含む）</v>
          </cell>
        </row>
        <row r="514">
          <cell r="AC514">
            <v>2339</v>
          </cell>
          <cell r="AD514" t="str">
            <v>その他の非鉄金属・同合金圧延業（抽伸，押出しを含む）</v>
          </cell>
        </row>
        <row r="515">
          <cell r="AC515">
            <v>2341</v>
          </cell>
          <cell r="AD515" t="str">
            <v>電線・ケーブル製造業（光ファイバケーブルを除く）</v>
          </cell>
        </row>
        <row r="516">
          <cell r="AC516">
            <v>2342</v>
          </cell>
          <cell r="AD516" t="str">
            <v>光ファイバケーブル製造業（通信複合ケーブルを含む）</v>
          </cell>
        </row>
        <row r="517">
          <cell r="AC517">
            <v>2351</v>
          </cell>
          <cell r="AD517" t="str">
            <v>銅・同合金鋳物製造業（ダイカストを除く）</v>
          </cell>
        </row>
        <row r="518">
          <cell r="AC518">
            <v>2352</v>
          </cell>
          <cell r="AD518" t="str">
            <v>非鉄金属鋳物製造業（銅・同合金鋳物及びダイカストを除く）</v>
          </cell>
        </row>
        <row r="519">
          <cell r="AC519">
            <v>2353</v>
          </cell>
          <cell r="AD519" t="str">
            <v>アルミニウム・同合金ダイカスト製造業</v>
          </cell>
        </row>
        <row r="520">
          <cell r="AC520">
            <v>2354</v>
          </cell>
          <cell r="AD520" t="str">
            <v>非鉄金属ダイカスト製造業（アルミニウム・同合金ダイカストを除く）</v>
          </cell>
        </row>
        <row r="521">
          <cell r="AC521">
            <v>2355</v>
          </cell>
          <cell r="AD521" t="str">
            <v>非鉄金属鍛造品製造業</v>
          </cell>
        </row>
        <row r="522">
          <cell r="AC522">
            <v>2391</v>
          </cell>
          <cell r="AD522" t="str">
            <v>核燃料製造業</v>
          </cell>
        </row>
        <row r="523">
          <cell r="AC523">
            <v>2399</v>
          </cell>
          <cell r="AD523" t="str">
            <v>他に分類されない非鉄金属製造業</v>
          </cell>
        </row>
        <row r="524">
          <cell r="AC524">
            <v>2411</v>
          </cell>
          <cell r="AD524" t="str">
            <v>ブリキ缶・その他のめっき板等製品製造業</v>
          </cell>
        </row>
        <row r="525">
          <cell r="AC525">
            <v>2421</v>
          </cell>
          <cell r="AD525" t="str">
            <v>洋食器製造業</v>
          </cell>
        </row>
        <row r="526">
          <cell r="AC526">
            <v>2422</v>
          </cell>
          <cell r="AD526" t="str">
            <v>機械刃物製造業</v>
          </cell>
        </row>
        <row r="527">
          <cell r="AC527">
            <v>2423</v>
          </cell>
          <cell r="AD527" t="str">
            <v>利器工匠具・手道具製造業（やすり，のこぎり，食卓用刃物を除く）</v>
          </cell>
        </row>
        <row r="528">
          <cell r="AC528">
            <v>2424</v>
          </cell>
          <cell r="AD528" t="str">
            <v>作業工具製造業</v>
          </cell>
        </row>
        <row r="529">
          <cell r="AC529">
            <v>2425</v>
          </cell>
          <cell r="AD529" t="str">
            <v>手引のこぎり・のこ刃製造業</v>
          </cell>
        </row>
        <row r="530">
          <cell r="AC530">
            <v>2426</v>
          </cell>
          <cell r="AD530" t="str">
            <v>農業用器具製造業（農業用機械を除く）</v>
          </cell>
        </row>
        <row r="531">
          <cell r="AC531">
            <v>2429</v>
          </cell>
          <cell r="AD531" t="str">
            <v>その他の金物類製造業</v>
          </cell>
        </row>
        <row r="532">
          <cell r="AC532">
            <v>2431</v>
          </cell>
          <cell r="AD532" t="str">
            <v>配管工事用附属品製造業（バルブ，コックを除く）</v>
          </cell>
        </row>
        <row r="533">
          <cell r="AC533">
            <v>2432</v>
          </cell>
          <cell r="AD533" t="str">
            <v>ガス機器・石油機器製造業</v>
          </cell>
        </row>
        <row r="534">
          <cell r="AC534">
            <v>2433</v>
          </cell>
          <cell r="AD534" t="str">
            <v>温風・温水暖房装置製造業</v>
          </cell>
        </row>
        <row r="535">
          <cell r="AC535">
            <v>2439</v>
          </cell>
          <cell r="AD535" t="str">
            <v>その他の暖房・調理装置製造業（電気機械器具，ガス機器，石油機器を除く）</v>
          </cell>
        </row>
        <row r="536">
          <cell r="AC536">
            <v>2441</v>
          </cell>
          <cell r="AD536" t="str">
            <v>鉄骨製造業</v>
          </cell>
        </row>
        <row r="537">
          <cell r="AC537">
            <v>2442</v>
          </cell>
          <cell r="AD537" t="str">
            <v>建設用金属製品製造業（鉄骨を除く）</v>
          </cell>
        </row>
        <row r="538">
          <cell r="AC538">
            <v>2443</v>
          </cell>
          <cell r="AD538" t="str">
            <v>金属製サッシ・ドア製造業</v>
          </cell>
        </row>
        <row r="539">
          <cell r="AC539">
            <v>2444</v>
          </cell>
          <cell r="AD539" t="str">
            <v>鉄骨系プレハブ住宅製造業</v>
          </cell>
        </row>
        <row r="540">
          <cell r="AC540">
            <v>2445</v>
          </cell>
          <cell r="AD540" t="str">
            <v>建築用金属製品製造業（サッシ，ドア，建築用金物を除く）</v>
          </cell>
        </row>
        <row r="541">
          <cell r="AC541">
            <v>2446</v>
          </cell>
          <cell r="AD541" t="str">
            <v>製缶板金業</v>
          </cell>
        </row>
        <row r="542">
          <cell r="AC542">
            <v>2451</v>
          </cell>
          <cell r="AD542" t="str">
            <v>アルミニウム・同合金プレス製品製造業</v>
          </cell>
        </row>
        <row r="543">
          <cell r="AC543">
            <v>2452</v>
          </cell>
          <cell r="AD543" t="str">
            <v>金属プレス製品製造業（アルミニウム・同合金を除く）</v>
          </cell>
        </row>
        <row r="544">
          <cell r="AC544">
            <v>2453</v>
          </cell>
          <cell r="AD544" t="str">
            <v>粉末や金製品製造業</v>
          </cell>
        </row>
        <row r="545">
          <cell r="AC545">
            <v>2461</v>
          </cell>
          <cell r="AD545" t="str">
            <v>金属製品塗装業</v>
          </cell>
        </row>
        <row r="546">
          <cell r="AC546">
            <v>2462</v>
          </cell>
          <cell r="AD546" t="str">
            <v>溶融めっき業（表面処理鋼材製造業を除く）</v>
          </cell>
        </row>
        <row r="547">
          <cell r="AC547">
            <v>2463</v>
          </cell>
          <cell r="AD547" t="str">
            <v>金属彫刻業</v>
          </cell>
        </row>
        <row r="548">
          <cell r="AC548">
            <v>2464</v>
          </cell>
          <cell r="AD548" t="str">
            <v>電気めっき業（表面処理鋼材製造業を除く）</v>
          </cell>
        </row>
        <row r="549">
          <cell r="AC549">
            <v>2465</v>
          </cell>
          <cell r="AD549" t="str">
            <v>金属熱処理業</v>
          </cell>
        </row>
        <row r="550">
          <cell r="AC550">
            <v>2469</v>
          </cell>
          <cell r="AD550" t="str">
            <v>その他の金属表面処理業</v>
          </cell>
        </row>
        <row r="551">
          <cell r="AC551">
            <v>2471</v>
          </cell>
          <cell r="AD551" t="str">
            <v>くぎ製造業</v>
          </cell>
        </row>
        <row r="552">
          <cell r="AC552">
            <v>2479</v>
          </cell>
          <cell r="AD552" t="str">
            <v>その他の金属線製品製造業</v>
          </cell>
        </row>
        <row r="553">
          <cell r="AC553">
            <v>2481</v>
          </cell>
          <cell r="AD553" t="str">
            <v>ボルト・ナット・リベット・小ねじ・木ねじ等製造業</v>
          </cell>
        </row>
        <row r="554">
          <cell r="AC554">
            <v>2491</v>
          </cell>
          <cell r="AD554" t="str">
            <v>金庫製造業</v>
          </cell>
        </row>
        <row r="555">
          <cell r="AC555">
            <v>2492</v>
          </cell>
          <cell r="AD555" t="str">
            <v>金属製スプリング製造業</v>
          </cell>
        </row>
        <row r="556">
          <cell r="AC556">
            <v>2499</v>
          </cell>
          <cell r="AD556" t="str">
            <v>他に分類されない金属製品製造業</v>
          </cell>
        </row>
        <row r="557">
          <cell r="AC557">
            <v>2511</v>
          </cell>
          <cell r="AD557" t="str">
            <v>ボイラ製造業</v>
          </cell>
        </row>
        <row r="558">
          <cell r="AC558">
            <v>2512</v>
          </cell>
          <cell r="AD558" t="str">
            <v>蒸気機関・タービン・水力タービン製造業（舶用を除く）</v>
          </cell>
        </row>
        <row r="559">
          <cell r="AC559">
            <v>2513</v>
          </cell>
          <cell r="AD559" t="str">
            <v>はん用内燃機関製造業</v>
          </cell>
        </row>
        <row r="560">
          <cell r="AC560">
            <v>2519</v>
          </cell>
          <cell r="AD560" t="str">
            <v>その他の原動機製造業</v>
          </cell>
        </row>
        <row r="561">
          <cell r="AC561">
            <v>2521</v>
          </cell>
          <cell r="AD561" t="str">
            <v>ポンプ・同装置製造業</v>
          </cell>
        </row>
        <row r="562">
          <cell r="AC562">
            <v>2522</v>
          </cell>
          <cell r="AD562" t="str">
            <v>空気圧縮機・ガス圧縮機・送風機製造業</v>
          </cell>
        </row>
        <row r="563">
          <cell r="AC563">
            <v>2523</v>
          </cell>
          <cell r="AD563" t="str">
            <v>油圧・空圧機器製造業</v>
          </cell>
        </row>
        <row r="564">
          <cell r="AC564">
            <v>2531</v>
          </cell>
          <cell r="AD564" t="str">
            <v>動力伝導装置製造業（玉軸受、ころ軸受を除く）</v>
          </cell>
        </row>
        <row r="565">
          <cell r="AC565">
            <v>2532</v>
          </cell>
          <cell r="AD565" t="str">
            <v>エレベータ・エスカレータ製造業</v>
          </cell>
        </row>
        <row r="566">
          <cell r="AC566">
            <v>2533</v>
          </cell>
          <cell r="AD566" t="str">
            <v>物流運搬設備製造業</v>
          </cell>
        </row>
        <row r="567">
          <cell r="AC567">
            <v>2534</v>
          </cell>
          <cell r="AD567" t="str">
            <v>工業窯炉製造業</v>
          </cell>
        </row>
        <row r="568">
          <cell r="AC568">
            <v>2535</v>
          </cell>
          <cell r="AD568" t="str">
            <v>冷凍機・温湿調整装置製造業</v>
          </cell>
        </row>
        <row r="569">
          <cell r="AC569">
            <v>2591</v>
          </cell>
          <cell r="AD569" t="str">
            <v>消火器具・消火装置製造業</v>
          </cell>
        </row>
        <row r="570">
          <cell r="AC570">
            <v>2592</v>
          </cell>
          <cell r="AD570" t="str">
            <v>弁・同附属品製造業</v>
          </cell>
        </row>
        <row r="571">
          <cell r="AC571">
            <v>2593</v>
          </cell>
          <cell r="AD571" t="str">
            <v>パイプ加工・パイプ附属品加工業</v>
          </cell>
        </row>
        <row r="572">
          <cell r="AC572">
            <v>2594</v>
          </cell>
          <cell r="AD572" t="str">
            <v>玉軸受・ころ軸受製造業</v>
          </cell>
        </row>
        <row r="573">
          <cell r="AC573">
            <v>2595</v>
          </cell>
          <cell r="AD573" t="str">
            <v>ピストンリング製造業</v>
          </cell>
        </row>
        <row r="574">
          <cell r="AC574">
            <v>2596</v>
          </cell>
          <cell r="AD574" t="str">
            <v>他に分類されないはん用機械・装置製造業</v>
          </cell>
        </row>
        <row r="575">
          <cell r="AC575">
            <v>2599</v>
          </cell>
          <cell r="AD575" t="str">
            <v>各種機械・同部分品製造修理業（注文製造・修理）</v>
          </cell>
        </row>
        <row r="576">
          <cell r="AC576">
            <v>2611</v>
          </cell>
          <cell r="AD576" t="str">
            <v>農業用機械製造業（農業用器具を除く）</v>
          </cell>
        </row>
        <row r="577">
          <cell r="AC577">
            <v>2621</v>
          </cell>
          <cell r="AD577" t="str">
            <v>建設機械・鉱山機械製造業</v>
          </cell>
        </row>
        <row r="578">
          <cell r="AC578">
            <v>2631</v>
          </cell>
          <cell r="AD578" t="str">
            <v>化学繊維機械・紡績機械製造業</v>
          </cell>
        </row>
        <row r="579">
          <cell r="AC579">
            <v>2632</v>
          </cell>
          <cell r="AD579" t="str">
            <v>製織機械・編組機械製造業</v>
          </cell>
        </row>
        <row r="580">
          <cell r="AC580">
            <v>2633</v>
          </cell>
          <cell r="AD580" t="str">
            <v>染色整理仕上機械製造業</v>
          </cell>
        </row>
        <row r="581">
          <cell r="AC581">
            <v>2634</v>
          </cell>
          <cell r="AD581" t="str">
            <v>繊維機械部分品・取付具・附属品製造業</v>
          </cell>
        </row>
        <row r="582">
          <cell r="AC582">
            <v>2635</v>
          </cell>
          <cell r="AD582" t="str">
            <v>縫製機械製造業</v>
          </cell>
        </row>
        <row r="583">
          <cell r="AC583">
            <v>2641</v>
          </cell>
          <cell r="AD583" t="str">
            <v>食品機械・同装置製造業</v>
          </cell>
        </row>
        <row r="584">
          <cell r="AC584">
            <v>2642</v>
          </cell>
          <cell r="AD584" t="str">
            <v>木材加工機械製造業</v>
          </cell>
        </row>
        <row r="585">
          <cell r="AC585">
            <v>2643</v>
          </cell>
          <cell r="AD585" t="str">
            <v>パルプ装置・製紙機械製造業</v>
          </cell>
        </row>
        <row r="586">
          <cell r="AC586">
            <v>2644</v>
          </cell>
          <cell r="AD586" t="str">
            <v>印刷・製本・紙工機械製造業</v>
          </cell>
        </row>
        <row r="587">
          <cell r="AC587">
            <v>2645</v>
          </cell>
          <cell r="AD587" t="str">
            <v>包装・荷造機械製造業</v>
          </cell>
        </row>
        <row r="588">
          <cell r="AC588">
            <v>2651</v>
          </cell>
          <cell r="AD588" t="str">
            <v>鋳造装置製造業</v>
          </cell>
        </row>
        <row r="589">
          <cell r="AC589">
            <v>2652</v>
          </cell>
          <cell r="AD589" t="str">
            <v>化学機械・同装置製造業</v>
          </cell>
        </row>
        <row r="590">
          <cell r="AC590">
            <v>2653</v>
          </cell>
          <cell r="AD590" t="str">
            <v>プラスチック加工機械・同附属装置製造業</v>
          </cell>
        </row>
        <row r="591">
          <cell r="AC591">
            <v>2661</v>
          </cell>
          <cell r="AD591" t="str">
            <v>金属工作機械製造業</v>
          </cell>
        </row>
        <row r="592">
          <cell r="AC592">
            <v>2662</v>
          </cell>
          <cell r="AD592" t="str">
            <v>金属加工機械製造業（金属工作機械を除く）</v>
          </cell>
        </row>
        <row r="593">
          <cell r="AC593">
            <v>2663</v>
          </cell>
          <cell r="AD593" t="str">
            <v>金属工作機械用・金属加工機械用部分品・附属品製造業（機械工具，金型を除く）</v>
          </cell>
        </row>
        <row r="594">
          <cell r="AC594">
            <v>2664</v>
          </cell>
          <cell r="AD594" t="str">
            <v>機械工具製造業（粉末や金業を除く）</v>
          </cell>
        </row>
        <row r="595">
          <cell r="AC595">
            <v>2671</v>
          </cell>
          <cell r="AD595" t="str">
            <v>半導体製造装置製造業</v>
          </cell>
        </row>
        <row r="596">
          <cell r="AC596">
            <v>2672</v>
          </cell>
          <cell r="AD596" t="str">
            <v>フラットパネルディスプレイ製造装置製造業</v>
          </cell>
        </row>
        <row r="597">
          <cell r="AC597">
            <v>2691</v>
          </cell>
          <cell r="AD597" t="str">
            <v>金属用金型・同部分品・附属品製造業</v>
          </cell>
        </row>
        <row r="598">
          <cell r="AC598">
            <v>2692</v>
          </cell>
          <cell r="AD598" t="str">
            <v>非金属用金型・同部分品・附属品製造業</v>
          </cell>
        </row>
        <row r="599">
          <cell r="AC599">
            <v>2693</v>
          </cell>
          <cell r="AD599" t="str">
            <v>真空装置・真空機器製造業</v>
          </cell>
        </row>
        <row r="600">
          <cell r="AC600">
            <v>2694</v>
          </cell>
          <cell r="AD600" t="str">
            <v>ロボット製造業</v>
          </cell>
        </row>
        <row r="601">
          <cell r="AC601">
            <v>2699</v>
          </cell>
          <cell r="AD601" t="str">
            <v>他に分類されない生産用機械・同部分品製造業</v>
          </cell>
        </row>
        <row r="602">
          <cell r="AC602">
            <v>2711</v>
          </cell>
          <cell r="AD602" t="str">
            <v>複写機製造業</v>
          </cell>
        </row>
        <row r="603">
          <cell r="AC603">
            <v>2719</v>
          </cell>
          <cell r="AD603" t="str">
            <v>その他の事務用機械器具製造業</v>
          </cell>
        </row>
        <row r="604">
          <cell r="AC604">
            <v>2721</v>
          </cell>
          <cell r="AD604" t="str">
            <v>サービス用機械器具製造業</v>
          </cell>
        </row>
        <row r="605">
          <cell r="AC605">
            <v>2722</v>
          </cell>
          <cell r="AD605" t="str">
            <v>娯楽用機械製造業</v>
          </cell>
        </row>
        <row r="606">
          <cell r="AC606">
            <v>2723</v>
          </cell>
          <cell r="AD606" t="str">
            <v>自動販売機製造業</v>
          </cell>
        </row>
        <row r="607">
          <cell r="AC607">
            <v>2729</v>
          </cell>
          <cell r="AD607" t="str">
            <v>その他のサービス用・娯楽用機械器具製造業</v>
          </cell>
        </row>
        <row r="608">
          <cell r="AC608">
            <v>2731</v>
          </cell>
          <cell r="AD608" t="str">
            <v>体積計製造業</v>
          </cell>
        </row>
        <row r="609">
          <cell r="AC609">
            <v>2732</v>
          </cell>
          <cell r="AD609" t="str">
            <v>はかり製造業</v>
          </cell>
        </row>
        <row r="610">
          <cell r="AC610">
            <v>2733</v>
          </cell>
          <cell r="AD610" t="str">
            <v>圧力計・流量計・液面計等製造業</v>
          </cell>
        </row>
        <row r="611">
          <cell r="AC611">
            <v>2734</v>
          </cell>
          <cell r="AD611" t="str">
            <v>精密測定器製造業</v>
          </cell>
        </row>
        <row r="612">
          <cell r="AC612">
            <v>2735</v>
          </cell>
          <cell r="AD612" t="str">
            <v>分析機器製造業</v>
          </cell>
        </row>
        <row r="613">
          <cell r="AC613">
            <v>2736</v>
          </cell>
          <cell r="AD613" t="str">
            <v>試験機製造業</v>
          </cell>
        </row>
        <row r="614">
          <cell r="AC614">
            <v>2737</v>
          </cell>
          <cell r="AD614" t="str">
            <v>測量機械器具製造業</v>
          </cell>
        </row>
        <row r="615">
          <cell r="AC615">
            <v>2738</v>
          </cell>
          <cell r="AD615" t="str">
            <v>理化学機械器具製造業</v>
          </cell>
        </row>
        <row r="616">
          <cell r="AC616">
            <v>2739</v>
          </cell>
          <cell r="AD616" t="str">
            <v>その他の計量器・測定器・分析機器・試験機・測量機械器具・理化学機械器具製造業</v>
          </cell>
        </row>
        <row r="617">
          <cell r="AC617">
            <v>2741</v>
          </cell>
          <cell r="AD617" t="str">
            <v>医療用機械器具製造業</v>
          </cell>
        </row>
        <row r="618">
          <cell r="AC618">
            <v>2742</v>
          </cell>
          <cell r="AD618" t="str">
            <v>歯科用機械器具製造業</v>
          </cell>
        </row>
        <row r="619">
          <cell r="AC619">
            <v>2743</v>
          </cell>
          <cell r="AD619" t="str">
            <v>医療用品製造業（動物用医療機械器具を含む）</v>
          </cell>
        </row>
        <row r="620">
          <cell r="AC620">
            <v>2744</v>
          </cell>
          <cell r="AD620" t="str">
            <v>歯科材料製造業</v>
          </cell>
        </row>
        <row r="621">
          <cell r="AC621">
            <v>2751</v>
          </cell>
          <cell r="AD621" t="str">
            <v>顕微鏡・望遠鏡等製造業</v>
          </cell>
        </row>
        <row r="622">
          <cell r="AC622">
            <v>2752</v>
          </cell>
          <cell r="AD622" t="str">
            <v>写真機・映画用機械・同附属品製造業</v>
          </cell>
        </row>
        <row r="623">
          <cell r="AC623">
            <v>2753</v>
          </cell>
          <cell r="AD623" t="str">
            <v>光学機械用レンズ・プリズム製造業</v>
          </cell>
        </row>
        <row r="624">
          <cell r="AC624">
            <v>2761</v>
          </cell>
          <cell r="AD624" t="str">
            <v>武器製造業</v>
          </cell>
        </row>
        <row r="625">
          <cell r="AC625">
            <v>2811</v>
          </cell>
          <cell r="AD625" t="str">
            <v>電子管製造業</v>
          </cell>
        </row>
        <row r="626">
          <cell r="AC626">
            <v>2812</v>
          </cell>
          <cell r="AD626" t="str">
            <v>光電変換素子製造業</v>
          </cell>
        </row>
        <row r="627">
          <cell r="AC627">
            <v>2813</v>
          </cell>
          <cell r="AD627" t="str">
            <v>半導体素子製造業（光電変換素子を除く）</v>
          </cell>
        </row>
        <row r="628">
          <cell r="AC628">
            <v>2814</v>
          </cell>
          <cell r="AD628" t="str">
            <v>集積回路製造業</v>
          </cell>
        </row>
        <row r="629">
          <cell r="AC629">
            <v>2815</v>
          </cell>
          <cell r="AD629" t="str">
            <v>液晶パネル・フラットパネル製造業</v>
          </cell>
        </row>
        <row r="630">
          <cell r="AC630">
            <v>2821</v>
          </cell>
          <cell r="AD630" t="str">
            <v>抵抗器・コンデンサ・変成器・複合部品製造業</v>
          </cell>
        </row>
        <row r="631">
          <cell r="AC631">
            <v>2822</v>
          </cell>
          <cell r="AD631" t="str">
            <v>音響部品・磁気ヘッド・小形モータ製造業</v>
          </cell>
        </row>
        <row r="632">
          <cell r="AC632">
            <v>2823</v>
          </cell>
          <cell r="AD632" t="str">
            <v>コネクタ・スイッチ・リレー製造業</v>
          </cell>
        </row>
        <row r="633">
          <cell r="AC633">
            <v>2831</v>
          </cell>
          <cell r="AD633" t="str">
            <v>半導体メモリメディア製造業</v>
          </cell>
        </row>
        <row r="634">
          <cell r="AC634">
            <v>2832</v>
          </cell>
          <cell r="AD634" t="str">
            <v>光ディスク・磁気ディスク・磁気テープ製造業</v>
          </cell>
        </row>
        <row r="635">
          <cell r="AC635">
            <v>2841</v>
          </cell>
          <cell r="AD635" t="str">
            <v>電子回路基板製造業</v>
          </cell>
        </row>
        <row r="636">
          <cell r="AC636">
            <v>2842</v>
          </cell>
          <cell r="AD636" t="str">
            <v>電子回路実装基板製造業</v>
          </cell>
        </row>
        <row r="637">
          <cell r="AC637">
            <v>2851</v>
          </cell>
          <cell r="AD637" t="str">
            <v>電源ユニット・高周波ユニット・コントロールユニット製造業</v>
          </cell>
        </row>
        <row r="638">
          <cell r="AC638">
            <v>2859</v>
          </cell>
          <cell r="AD638" t="str">
            <v>その他のユニット部品製造業</v>
          </cell>
        </row>
        <row r="639">
          <cell r="AC639">
            <v>2899</v>
          </cell>
          <cell r="AD639" t="str">
            <v>その他の電子部品・デバイス・電子回路製造業</v>
          </cell>
        </row>
        <row r="640">
          <cell r="AC640">
            <v>2911</v>
          </cell>
          <cell r="AD640" t="str">
            <v>発電機・電動機・その他の回転電気機械製造業</v>
          </cell>
        </row>
        <row r="641">
          <cell r="AC641">
            <v>2912</v>
          </cell>
          <cell r="AD641" t="str">
            <v>変圧器類製造業（電子機器用を除く)</v>
          </cell>
        </row>
        <row r="642">
          <cell r="AC642">
            <v>2913</v>
          </cell>
          <cell r="AD642" t="str">
            <v>電力開閉装置製造業</v>
          </cell>
        </row>
        <row r="643">
          <cell r="AC643">
            <v>2914</v>
          </cell>
          <cell r="AD643" t="str">
            <v>配電盤・電力制御装置製造業</v>
          </cell>
        </row>
        <row r="644">
          <cell r="AC644">
            <v>2915</v>
          </cell>
          <cell r="AD644" t="str">
            <v>配線器具・配線附属品製造業</v>
          </cell>
        </row>
        <row r="645">
          <cell r="AC645">
            <v>2921</v>
          </cell>
          <cell r="AD645" t="str">
            <v>電気溶接機製造業</v>
          </cell>
        </row>
        <row r="646">
          <cell r="AC646">
            <v>2922</v>
          </cell>
          <cell r="AD646" t="str">
            <v>内燃機関電装品製造業</v>
          </cell>
        </row>
        <row r="647">
          <cell r="AC647">
            <v>2929</v>
          </cell>
          <cell r="AD647" t="str">
            <v>その他の産業用電気機械器具製造業（車両用，船舶用を含む）</v>
          </cell>
        </row>
        <row r="648">
          <cell r="AC648">
            <v>2931</v>
          </cell>
          <cell r="AD648" t="str">
            <v>ちゅう房機器製造業</v>
          </cell>
        </row>
        <row r="649">
          <cell r="AC649">
            <v>2932</v>
          </cell>
          <cell r="AD649" t="str">
            <v>空調・住宅関連機器製造業</v>
          </cell>
        </row>
        <row r="650">
          <cell r="AC650">
            <v>2933</v>
          </cell>
          <cell r="AD650" t="str">
            <v>衣料衛生関連機器製造業</v>
          </cell>
        </row>
        <row r="651">
          <cell r="AC651">
            <v>2939</v>
          </cell>
          <cell r="AD651" t="str">
            <v>その他の民生用電気機械器具製造業</v>
          </cell>
        </row>
        <row r="652">
          <cell r="AC652">
            <v>2941</v>
          </cell>
          <cell r="AD652" t="str">
            <v>電球製造業</v>
          </cell>
        </row>
        <row r="653">
          <cell r="AC653">
            <v>2942</v>
          </cell>
          <cell r="AD653" t="str">
            <v>電気照明器具製造業</v>
          </cell>
        </row>
        <row r="654">
          <cell r="AC654">
            <v>2951</v>
          </cell>
          <cell r="AD654" t="str">
            <v>蓄電池製造業</v>
          </cell>
        </row>
        <row r="655">
          <cell r="AC655">
            <v>2952</v>
          </cell>
          <cell r="AD655" t="str">
            <v>一次電池（乾電池、湿電池）製造業</v>
          </cell>
        </row>
        <row r="656">
          <cell r="AC656">
            <v>2961</v>
          </cell>
          <cell r="AD656" t="str">
            <v>Ｘ線装置製造業</v>
          </cell>
        </row>
        <row r="657">
          <cell r="AC657">
            <v>2962</v>
          </cell>
          <cell r="AD657" t="str">
            <v>医療用電子応用装置製造業</v>
          </cell>
        </row>
        <row r="658">
          <cell r="AC658">
            <v>2969</v>
          </cell>
          <cell r="AD658" t="str">
            <v>その他の電子応用装置製造業</v>
          </cell>
        </row>
        <row r="659">
          <cell r="AC659">
            <v>2971</v>
          </cell>
          <cell r="AD659" t="str">
            <v>電気計測器製造業（別掲を除く）</v>
          </cell>
        </row>
        <row r="660">
          <cell r="AC660">
            <v>2972</v>
          </cell>
          <cell r="AD660" t="str">
            <v>工業計器製造業</v>
          </cell>
        </row>
        <row r="661">
          <cell r="AC661">
            <v>2973</v>
          </cell>
          <cell r="AD661" t="str">
            <v>医療用計測器製造業</v>
          </cell>
        </row>
        <row r="662">
          <cell r="AC662">
            <v>2999</v>
          </cell>
          <cell r="AD662" t="str">
            <v>その他の電気機械器具製造業</v>
          </cell>
        </row>
        <row r="663">
          <cell r="AC663">
            <v>3011</v>
          </cell>
          <cell r="AD663" t="str">
            <v>有線通信機械器具製造業</v>
          </cell>
        </row>
        <row r="664">
          <cell r="AC664">
            <v>3012</v>
          </cell>
          <cell r="AD664" t="str">
            <v>携帯電話機・PHS電話機製造業</v>
          </cell>
        </row>
        <row r="665">
          <cell r="AC665">
            <v>3013</v>
          </cell>
          <cell r="AD665" t="str">
            <v>無線通信機械器具製造業</v>
          </cell>
        </row>
        <row r="666">
          <cell r="AC666">
            <v>3014</v>
          </cell>
          <cell r="AD666" t="str">
            <v>ラジオ受信機・テレビジョン受信機製造業</v>
          </cell>
        </row>
        <row r="667">
          <cell r="AC667">
            <v>3015</v>
          </cell>
          <cell r="AD667" t="str">
            <v>交通信号保安装置製造業</v>
          </cell>
        </row>
        <row r="668">
          <cell r="AC668">
            <v>3019</v>
          </cell>
          <cell r="AD668" t="str">
            <v>その他の通信機械器具・同関連機械器具製造業</v>
          </cell>
        </row>
        <row r="669">
          <cell r="AC669">
            <v>3021</v>
          </cell>
          <cell r="AD669" t="str">
            <v>ビデオ機器製造業</v>
          </cell>
        </row>
        <row r="670">
          <cell r="AC670">
            <v>3022</v>
          </cell>
          <cell r="AD670" t="str">
            <v>デジタルカメラ製造業</v>
          </cell>
        </row>
        <row r="671">
          <cell r="AC671">
            <v>3023</v>
          </cell>
          <cell r="AD671" t="str">
            <v>電気音響機械器具製造業</v>
          </cell>
        </row>
        <row r="672">
          <cell r="AC672">
            <v>3031</v>
          </cell>
          <cell r="AD672" t="str">
            <v>電子計算機製造業（パーソナルコンピュータを除く）</v>
          </cell>
        </row>
        <row r="673">
          <cell r="AC673">
            <v>3032</v>
          </cell>
          <cell r="AD673" t="str">
            <v>パーソナルコンピュータ製造業</v>
          </cell>
        </row>
        <row r="674">
          <cell r="AC674">
            <v>3033</v>
          </cell>
          <cell r="AD674" t="str">
            <v>外部記憶装置製造業</v>
          </cell>
        </row>
        <row r="675">
          <cell r="AC675">
            <v>3034</v>
          </cell>
          <cell r="AD675" t="str">
            <v>印刷装置製造業</v>
          </cell>
        </row>
        <row r="676">
          <cell r="AC676">
            <v>3035</v>
          </cell>
          <cell r="AD676" t="str">
            <v>表示装置製造業</v>
          </cell>
        </row>
        <row r="677">
          <cell r="AC677">
            <v>3039</v>
          </cell>
          <cell r="AD677" t="str">
            <v>その他の附属装置製造業</v>
          </cell>
        </row>
        <row r="678">
          <cell r="AC678">
            <v>3111</v>
          </cell>
          <cell r="AD678" t="str">
            <v>自動車製造業（二輪自動車を含む）</v>
          </cell>
        </row>
        <row r="679">
          <cell r="AC679">
            <v>3112</v>
          </cell>
          <cell r="AD679" t="str">
            <v>自動車車体・附随車製造業</v>
          </cell>
        </row>
        <row r="680">
          <cell r="AC680">
            <v>3113</v>
          </cell>
          <cell r="AD680" t="str">
            <v>自動車部分品・附属品製造業</v>
          </cell>
        </row>
        <row r="681">
          <cell r="AC681">
            <v>3121</v>
          </cell>
          <cell r="AD681" t="str">
            <v>鉄道車両製造業</v>
          </cell>
        </row>
        <row r="682">
          <cell r="AC682">
            <v>3122</v>
          </cell>
          <cell r="AD682" t="str">
            <v>鉄道車両用部分品製造業</v>
          </cell>
        </row>
        <row r="683">
          <cell r="AC683">
            <v>3131</v>
          </cell>
          <cell r="AD683" t="str">
            <v>船舶製造・修理業</v>
          </cell>
        </row>
        <row r="684">
          <cell r="AC684">
            <v>3132</v>
          </cell>
          <cell r="AD684" t="str">
            <v>船体ブロック製造業</v>
          </cell>
        </row>
        <row r="685">
          <cell r="AC685">
            <v>3133</v>
          </cell>
          <cell r="AD685" t="str">
            <v>舟艇製造・修理業</v>
          </cell>
        </row>
        <row r="686">
          <cell r="AC686">
            <v>3134</v>
          </cell>
          <cell r="AD686" t="str">
            <v>舶用機関製造業</v>
          </cell>
        </row>
        <row r="687">
          <cell r="AC687">
            <v>3141</v>
          </cell>
          <cell r="AD687" t="str">
            <v>航空機製造業</v>
          </cell>
        </row>
        <row r="688">
          <cell r="AC688">
            <v>3142</v>
          </cell>
          <cell r="AD688" t="str">
            <v>航空機用原動機製造業</v>
          </cell>
        </row>
        <row r="689">
          <cell r="AC689">
            <v>3149</v>
          </cell>
          <cell r="AD689" t="str">
            <v>その他の航空機部分品・補助装置製造業</v>
          </cell>
        </row>
        <row r="690">
          <cell r="AC690">
            <v>3151</v>
          </cell>
          <cell r="AD690" t="str">
            <v>フォークリフトトラック・同部分品・附属品製造業</v>
          </cell>
        </row>
        <row r="691">
          <cell r="AC691">
            <v>3159</v>
          </cell>
          <cell r="AD691" t="str">
            <v>その他の産業用運搬車両・同部分品・附属品製造業</v>
          </cell>
        </row>
        <row r="692">
          <cell r="AC692">
            <v>3191</v>
          </cell>
          <cell r="AD692" t="str">
            <v>自転車・同部分品製造業</v>
          </cell>
        </row>
        <row r="693">
          <cell r="AC693">
            <v>3199</v>
          </cell>
          <cell r="AD693" t="str">
            <v>他に分類されない輸送用機械器具製造業</v>
          </cell>
        </row>
        <row r="694">
          <cell r="AC694">
            <v>3211</v>
          </cell>
          <cell r="AD694" t="str">
            <v>貴金属・宝石製装身具（ジュエリー）製品製造業</v>
          </cell>
        </row>
        <row r="695">
          <cell r="AC695">
            <v>3212</v>
          </cell>
          <cell r="AD695" t="str">
            <v>貴金属・宝石製装身具（ジュエリー）附属品・同材料加工業</v>
          </cell>
        </row>
        <row r="696">
          <cell r="AC696">
            <v>3219</v>
          </cell>
          <cell r="AD696" t="str">
            <v>その他の貴金属製品製造業</v>
          </cell>
        </row>
        <row r="697">
          <cell r="AC697">
            <v>3221</v>
          </cell>
          <cell r="AD697" t="str">
            <v>装身具・装飾品製造業（貴金属・宝石製を除く）</v>
          </cell>
        </row>
        <row r="698">
          <cell r="AC698">
            <v>3222</v>
          </cell>
          <cell r="AD698" t="str">
            <v>造花・装飾用羽毛製造業</v>
          </cell>
        </row>
        <row r="699">
          <cell r="AC699">
            <v>3223</v>
          </cell>
          <cell r="AD699" t="str">
            <v>ボタン製造業</v>
          </cell>
        </row>
        <row r="700">
          <cell r="AC700">
            <v>3224</v>
          </cell>
          <cell r="AD700" t="str">
            <v>針・ピン・ホック・スナップ・同関連品製造業</v>
          </cell>
        </row>
        <row r="701">
          <cell r="AC701">
            <v>3229</v>
          </cell>
          <cell r="AD701" t="str">
            <v>その他の装身具・装飾品製造業</v>
          </cell>
        </row>
        <row r="702">
          <cell r="AC702">
            <v>3231</v>
          </cell>
          <cell r="AD702" t="str">
            <v>時計・同部分品製造業</v>
          </cell>
        </row>
        <row r="703">
          <cell r="AC703">
            <v>3241</v>
          </cell>
          <cell r="AD703" t="str">
            <v>ピアノ製造業</v>
          </cell>
        </row>
        <row r="704">
          <cell r="AC704">
            <v>3249</v>
          </cell>
          <cell r="AD704" t="str">
            <v>その他の楽器・楽器部品・同材料製造業</v>
          </cell>
        </row>
        <row r="705">
          <cell r="AC705">
            <v>3251</v>
          </cell>
          <cell r="AD705" t="str">
            <v>娯楽用具・がん具製造業（人形を除く）</v>
          </cell>
        </row>
        <row r="706">
          <cell r="AC706">
            <v>3252</v>
          </cell>
          <cell r="AD706" t="str">
            <v>人形製造業</v>
          </cell>
        </row>
        <row r="707">
          <cell r="AC707">
            <v>3253</v>
          </cell>
          <cell r="AD707" t="str">
            <v>運動用具製造業</v>
          </cell>
        </row>
        <row r="708">
          <cell r="AC708">
            <v>3261</v>
          </cell>
          <cell r="AD708" t="str">
            <v>万年筆・ぺン類・鉛筆製造業</v>
          </cell>
        </row>
        <row r="709">
          <cell r="AC709">
            <v>3262</v>
          </cell>
          <cell r="AD709" t="str">
            <v>毛筆・絵画用品製造業（鉛筆を除く）</v>
          </cell>
        </row>
        <row r="710">
          <cell r="AC710">
            <v>3269</v>
          </cell>
          <cell r="AD710" t="str">
            <v>その他の事務用品製造業</v>
          </cell>
        </row>
        <row r="711">
          <cell r="AC711">
            <v>3271</v>
          </cell>
          <cell r="AD711" t="str">
            <v>漆器製造業</v>
          </cell>
        </row>
        <row r="712">
          <cell r="AC712">
            <v>3281</v>
          </cell>
          <cell r="AD712" t="str">
            <v>麦わら・パナマ類帽子・わら工品製造業</v>
          </cell>
        </row>
        <row r="713">
          <cell r="AC713">
            <v>3282</v>
          </cell>
          <cell r="AD713" t="str">
            <v>畳製造業</v>
          </cell>
        </row>
        <row r="714">
          <cell r="AC714">
            <v>3283</v>
          </cell>
          <cell r="AD714" t="str">
            <v>うちわ・扇子・ちょうちん製造業</v>
          </cell>
        </row>
        <row r="715">
          <cell r="AC715">
            <v>3284</v>
          </cell>
          <cell r="AD715" t="str">
            <v>ほうき・ブラシ製造業</v>
          </cell>
        </row>
        <row r="716">
          <cell r="AC716">
            <v>3285</v>
          </cell>
          <cell r="AD716" t="str">
            <v>喫煙用具製造業（貴金属・宝石製を除く）</v>
          </cell>
        </row>
        <row r="717">
          <cell r="AC717">
            <v>3289</v>
          </cell>
          <cell r="AD717" t="str">
            <v>その他の生活雑貨製品製造業</v>
          </cell>
        </row>
        <row r="718">
          <cell r="AC718">
            <v>3291</v>
          </cell>
          <cell r="AD718" t="str">
            <v>煙火製造業</v>
          </cell>
        </row>
        <row r="719">
          <cell r="AC719">
            <v>3292</v>
          </cell>
          <cell r="AD719" t="str">
            <v>看板・標識機製造業</v>
          </cell>
        </row>
        <row r="720">
          <cell r="AC720">
            <v>3293</v>
          </cell>
          <cell r="AD720" t="str">
            <v>パレット製造業</v>
          </cell>
        </row>
        <row r="721">
          <cell r="AC721">
            <v>3294</v>
          </cell>
          <cell r="AD721" t="str">
            <v>モデル・模型製造業</v>
          </cell>
        </row>
        <row r="722">
          <cell r="AC722">
            <v>3295</v>
          </cell>
          <cell r="AD722" t="str">
            <v>工業用模型製造業</v>
          </cell>
        </row>
        <row r="723">
          <cell r="AC723">
            <v>3296</v>
          </cell>
          <cell r="AD723" t="str">
            <v>情報記録物製造業（新聞，書籍等の印刷物を除く）</v>
          </cell>
        </row>
        <row r="724">
          <cell r="AC724">
            <v>3297</v>
          </cell>
          <cell r="AD724" t="str">
            <v>眼鏡製造業（枠を含む）</v>
          </cell>
        </row>
        <row r="725">
          <cell r="AC725">
            <v>3299</v>
          </cell>
          <cell r="AD725" t="str">
            <v>他に分類されないその他の製造業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  <sheetName val="H26還元（産業）_"/>
      <sheetName val="ピポット"/>
      <sheetName val="貼付用データ"/>
      <sheetName val="秘匿前"/>
      <sheetName val="原稿 "/>
    </sheetNames>
    <sheetDataSet>
      <sheetData sheetId="0" refreshError="1">
        <row r="3">
          <cell r="X3">
            <v>9</v>
          </cell>
          <cell r="Y3" t="str">
            <v>食料品製造業</v>
          </cell>
        </row>
        <row r="4">
          <cell r="X4">
            <v>10</v>
          </cell>
          <cell r="Y4" t="str">
            <v>飲料・たばこ・飼料製造業</v>
          </cell>
        </row>
        <row r="5">
          <cell r="X5">
            <v>11</v>
          </cell>
          <cell r="Y5" t="str">
            <v>繊維工業</v>
          </cell>
        </row>
        <row r="6">
          <cell r="X6">
            <v>12</v>
          </cell>
          <cell r="Y6" t="str">
            <v>木材・木製品製造業（家具を除く）</v>
          </cell>
        </row>
        <row r="7">
          <cell r="X7">
            <v>13</v>
          </cell>
          <cell r="Y7" t="str">
            <v>家具・装備品製造業</v>
          </cell>
        </row>
        <row r="8">
          <cell r="X8">
            <v>14</v>
          </cell>
          <cell r="Y8" t="str">
            <v>パルプ・紙・紙加工品製造業</v>
          </cell>
        </row>
        <row r="9">
          <cell r="X9">
            <v>15</v>
          </cell>
          <cell r="Y9" t="str">
            <v>印刷・同関連業</v>
          </cell>
        </row>
        <row r="10">
          <cell r="X10">
            <v>16</v>
          </cell>
          <cell r="Y10" t="str">
            <v>化学工業</v>
          </cell>
        </row>
        <row r="11">
          <cell r="X11">
            <v>17</v>
          </cell>
          <cell r="Y11" t="str">
            <v>石油製品・石炭製品製造業</v>
          </cell>
        </row>
        <row r="12">
          <cell r="X12">
            <v>18</v>
          </cell>
          <cell r="Y12" t="str">
            <v>プラスチック製品製造業（別掲を除く）</v>
          </cell>
        </row>
        <row r="13">
          <cell r="X13">
            <v>19</v>
          </cell>
          <cell r="Y13" t="str">
            <v>ゴム製品製造業</v>
          </cell>
        </row>
        <row r="14">
          <cell r="X14">
            <v>20</v>
          </cell>
          <cell r="Y14" t="str">
            <v>なめし革・同製品・毛皮製造業</v>
          </cell>
        </row>
        <row r="15">
          <cell r="X15">
            <v>21</v>
          </cell>
          <cell r="Y15" t="str">
            <v>窯業・土石製品製造業</v>
          </cell>
        </row>
        <row r="16">
          <cell r="X16">
            <v>22</v>
          </cell>
          <cell r="Y16" t="str">
            <v>鉄鋼業</v>
          </cell>
        </row>
        <row r="17">
          <cell r="X17">
            <v>23</v>
          </cell>
          <cell r="Y17" t="str">
            <v>非鉄金属製造業</v>
          </cell>
        </row>
        <row r="18">
          <cell r="X18">
            <v>24</v>
          </cell>
          <cell r="Y18" t="str">
            <v>金属製品製造業</v>
          </cell>
        </row>
        <row r="19">
          <cell r="X19">
            <v>25</v>
          </cell>
          <cell r="Y19" t="str">
            <v>はん用機械器具製造業</v>
          </cell>
        </row>
        <row r="20">
          <cell r="X20">
            <v>26</v>
          </cell>
          <cell r="Y20" t="str">
            <v>生産用機械器具製造業</v>
          </cell>
        </row>
        <row r="21">
          <cell r="X21">
            <v>27</v>
          </cell>
          <cell r="Y21" t="str">
            <v>業務用機械器具製造業</v>
          </cell>
        </row>
        <row r="22">
          <cell r="X22">
            <v>28</v>
          </cell>
          <cell r="Y22" t="str">
            <v>電子部品・デバイス・電子回路製造業</v>
          </cell>
        </row>
        <row r="23">
          <cell r="X23">
            <v>29</v>
          </cell>
          <cell r="Y23" t="str">
            <v>電気機械器具製造業</v>
          </cell>
        </row>
        <row r="24">
          <cell r="X24">
            <v>30</v>
          </cell>
          <cell r="Y24" t="str">
            <v>情報通信機械器具製造業</v>
          </cell>
        </row>
        <row r="25">
          <cell r="X25">
            <v>31</v>
          </cell>
          <cell r="Y25" t="str">
            <v>輸送用機械器具製造業</v>
          </cell>
        </row>
        <row r="26">
          <cell r="X26">
            <v>32</v>
          </cell>
          <cell r="Y26" t="str">
            <v>その他の製造業</v>
          </cell>
        </row>
        <row r="27">
          <cell r="X27">
            <v>91</v>
          </cell>
          <cell r="Y27" t="str">
            <v>畜産食料品製造業</v>
          </cell>
        </row>
        <row r="28">
          <cell r="X28">
            <v>92</v>
          </cell>
          <cell r="Y28" t="str">
            <v>水産食料品製造業</v>
          </cell>
        </row>
        <row r="29">
          <cell r="X29">
            <v>93</v>
          </cell>
          <cell r="Y29" t="str">
            <v>野菜缶詰・果実缶詰・農産保存食料品製造業</v>
          </cell>
        </row>
        <row r="30">
          <cell r="X30">
            <v>94</v>
          </cell>
          <cell r="Y30" t="str">
            <v>調味料製造業</v>
          </cell>
        </row>
        <row r="31">
          <cell r="X31">
            <v>95</v>
          </cell>
          <cell r="Y31" t="str">
            <v>糖類製造業</v>
          </cell>
        </row>
        <row r="32">
          <cell r="X32">
            <v>96</v>
          </cell>
          <cell r="Y32" t="str">
            <v>精穀・製粉業</v>
          </cell>
        </row>
        <row r="33">
          <cell r="X33">
            <v>97</v>
          </cell>
          <cell r="Y33" t="str">
            <v>パン・菓子製造業</v>
          </cell>
        </row>
        <row r="34">
          <cell r="X34">
            <v>98</v>
          </cell>
          <cell r="Y34" t="str">
            <v>動植物油脂製造業</v>
          </cell>
        </row>
        <row r="35">
          <cell r="X35">
            <v>99</v>
          </cell>
          <cell r="Y35" t="str">
            <v>その他の食料品製造業</v>
          </cell>
        </row>
        <row r="36">
          <cell r="X36">
            <v>101</v>
          </cell>
          <cell r="Y36" t="str">
            <v>清涼飲料製造業</v>
          </cell>
        </row>
        <row r="37">
          <cell r="X37">
            <v>102</v>
          </cell>
          <cell r="Y37" t="str">
            <v>酒類製造業</v>
          </cell>
        </row>
        <row r="38">
          <cell r="X38">
            <v>103</v>
          </cell>
          <cell r="Y38" t="str">
            <v>茶・コーヒー製造業（清涼飲料を除く）</v>
          </cell>
        </row>
        <row r="39">
          <cell r="X39">
            <v>104</v>
          </cell>
          <cell r="Y39" t="str">
            <v>製氷業</v>
          </cell>
        </row>
        <row r="40">
          <cell r="X40">
            <v>105</v>
          </cell>
          <cell r="Y40" t="str">
            <v>たばこ製造業</v>
          </cell>
        </row>
        <row r="41">
          <cell r="X41">
            <v>106</v>
          </cell>
          <cell r="Y41" t="str">
            <v>飼料・有機質肥料製造業</v>
          </cell>
        </row>
        <row r="42">
          <cell r="X42">
            <v>111</v>
          </cell>
          <cell r="Y42" t="str">
            <v>製糸業，紡績業，化学繊維・ねん糸製造業</v>
          </cell>
        </row>
        <row r="43">
          <cell r="X43">
            <v>112</v>
          </cell>
          <cell r="Y43" t="str">
            <v>織物業</v>
          </cell>
        </row>
        <row r="44">
          <cell r="X44">
            <v>113</v>
          </cell>
          <cell r="Y44" t="str">
            <v>ニット生地製造業</v>
          </cell>
        </row>
        <row r="45">
          <cell r="X45">
            <v>114</v>
          </cell>
          <cell r="Y45" t="str">
            <v>染色整理業</v>
          </cell>
        </row>
        <row r="46">
          <cell r="X46">
            <v>115</v>
          </cell>
          <cell r="Y46" t="str">
            <v>綱・網・レース・繊維粗製品製造業</v>
          </cell>
        </row>
        <row r="47">
          <cell r="X47">
            <v>116</v>
          </cell>
          <cell r="Y47" t="str">
            <v>外衣・シャツ製造業（和式を除く）</v>
          </cell>
        </row>
        <row r="48">
          <cell r="X48">
            <v>117</v>
          </cell>
          <cell r="Y48" t="str">
            <v>下着類製造業</v>
          </cell>
        </row>
        <row r="49">
          <cell r="X49">
            <v>118</v>
          </cell>
          <cell r="Y49" t="str">
            <v>和装製品・その他の衣服・繊維製身の回り品製造業</v>
          </cell>
        </row>
        <row r="50">
          <cell r="X50">
            <v>119</v>
          </cell>
          <cell r="Y50" t="str">
            <v>その他の繊維製品製造業</v>
          </cell>
        </row>
        <row r="51">
          <cell r="X51">
            <v>121</v>
          </cell>
          <cell r="Y51" t="str">
            <v>製材業，木製品製造業</v>
          </cell>
        </row>
        <row r="52">
          <cell r="X52">
            <v>122</v>
          </cell>
          <cell r="Y52" t="str">
            <v>造作材・合板・建築用組立材料製造業</v>
          </cell>
        </row>
        <row r="53">
          <cell r="X53">
            <v>123</v>
          </cell>
          <cell r="Y53" t="str">
            <v>木製容器製造業（竹，とうを含む）</v>
          </cell>
        </row>
        <row r="54">
          <cell r="X54">
            <v>129</v>
          </cell>
          <cell r="Y54" t="str">
            <v>その他の木製品製造業(竹，とうを含む)</v>
          </cell>
        </row>
        <row r="55">
          <cell r="X55">
            <v>131</v>
          </cell>
          <cell r="Y55" t="str">
            <v>家具製造業</v>
          </cell>
        </row>
        <row r="56">
          <cell r="X56">
            <v>132</v>
          </cell>
          <cell r="Y56" t="str">
            <v>宗教用具製造業</v>
          </cell>
        </row>
        <row r="57">
          <cell r="X57">
            <v>133</v>
          </cell>
          <cell r="Y57" t="str">
            <v>建具製造業</v>
          </cell>
        </row>
        <row r="58">
          <cell r="X58">
            <v>139</v>
          </cell>
          <cell r="Y58" t="str">
            <v>その他の家具・装備品製造業</v>
          </cell>
        </row>
        <row r="59">
          <cell r="X59">
            <v>141</v>
          </cell>
          <cell r="Y59" t="str">
            <v>パルプ製造業</v>
          </cell>
        </row>
        <row r="60">
          <cell r="X60">
            <v>142</v>
          </cell>
          <cell r="Y60" t="str">
            <v>紙製造業</v>
          </cell>
        </row>
        <row r="61">
          <cell r="X61">
            <v>143</v>
          </cell>
          <cell r="Y61" t="str">
            <v>加工紙製造業</v>
          </cell>
        </row>
        <row r="62">
          <cell r="X62">
            <v>144</v>
          </cell>
          <cell r="Y62" t="str">
            <v>紙製品製造業</v>
          </cell>
        </row>
        <row r="63">
          <cell r="X63">
            <v>145</v>
          </cell>
          <cell r="Y63" t="str">
            <v>紙製容器製造業</v>
          </cell>
        </row>
        <row r="64">
          <cell r="X64">
            <v>149</v>
          </cell>
          <cell r="Y64" t="str">
            <v>その他のパルプ・紙・紙加工品製造業</v>
          </cell>
        </row>
        <row r="65">
          <cell r="X65">
            <v>151</v>
          </cell>
          <cell r="Y65" t="str">
            <v>印刷業</v>
          </cell>
        </row>
        <row r="66">
          <cell r="X66">
            <v>152</v>
          </cell>
          <cell r="Y66" t="str">
            <v>製版業</v>
          </cell>
        </row>
        <row r="67">
          <cell r="X67">
            <v>153</v>
          </cell>
          <cell r="Y67" t="str">
            <v>製本業，印刷物加工業</v>
          </cell>
        </row>
        <row r="68">
          <cell r="X68">
            <v>159</v>
          </cell>
          <cell r="Y68" t="str">
            <v>印刷関連サービス業</v>
          </cell>
        </row>
        <row r="69">
          <cell r="X69">
            <v>161</v>
          </cell>
          <cell r="Y69" t="str">
            <v>化学肥料製造業</v>
          </cell>
        </row>
        <row r="70">
          <cell r="X70">
            <v>162</v>
          </cell>
          <cell r="Y70" t="str">
            <v>無機化学工業製品製造業</v>
          </cell>
        </row>
        <row r="71">
          <cell r="X71">
            <v>163</v>
          </cell>
          <cell r="Y71" t="str">
            <v>有機化学工業製品製造業</v>
          </cell>
        </row>
        <row r="72">
          <cell r="X72">
            <v>164</v>
          </cell>
          <cell r="Y72" t="str">
            <v>油脂加工製品・石けん・合成洗剤・界面活性剤・塗料製造業</v>
          </cell>
        </row>
        <row r="73">
          <cell r="X73">
            <v>165</v>
          </cell>
          <cell r="Y73" t="str">
            <v>医薬品製造業</v>
          </cell>
        </row>
        <row r="74">
          <cell r="X74">
            <v>166</v>
          </cell>
          <cell r="Y74" t="str">
            <v>化粧品・歯磨・その他の化粧用調整品製造業</v>
          </cell>
        </row>
        <row r="75">
          <cell r="X75">
            <v>169</v>
          </cell>
          <cell r="Y75" t="str">
            <v>その他の化学工業</v>
          </cell>
        </row>
        <row r="76">
          <cell r="X76">
            <v>171</v>
          </cell>
          <cell r="Y76" t="str">
            <v>石油精製業</v>
          </cell>
        </row>
        <row r="77">
          <cell r="X77">
            <v>172</v>
          </cell>
          <cell r="Y77" t="str">
            <v>潤滑油・グリース製造業（石油精製業によらないもの）</v>
          </cell>
        </row>
        <row r="78">
          <cell r="X78">
            <v>173</v>
          </cell>
          <cell r="Y78" t="str">
            <v>コークス製造業</v>
          </cell>
        </row>
        <row r="79">
          <cell r="X79">
            <v>174</v>
          </cell>
          <cell r="Y79" t="str">
            <v>舗装材料製造業</v>
          </cell>
        </row>
        <row r="80">
          <cell r="X80">
            <v>179</v>
          </cell>
          <cell r="Y80" t="str">
            <v>その他の石油製品・石炭製品製造業</v>
          </cell>
        </row>
        <row r="81">
          <cell r="X81">
            <v>181</v>
          </cell>
          <cell r="Y81" t="str">
            <v>プラスチック板・棒・管・継手・異形押出製品製造業</v>
          </cell>
        </row>
        <row r="82">
          <cell r="X82">
            <v>182</v>
          </cell>
          <cell r="Y82" t="str">
            <v>プラスチックフィルム・シート・床材・合成皮革製造業</v>
          </cell>
        </row>
        <row r="83">
          <cell r="X83">
            <v>183</v>
          </cell>
          <cell r="Y83" t="str">
            <v>工業用プラスチック製品製造業</v>
          </cell>
        </row>
        <row r="84">
          <cell r="X84">
            <v>184</v>
          </cell>
          <cell r="Y84" t="str">
            <v>発泡・強化プラスチック製品製造業</v>
          </cell>
        </row>
        <row r="85">
          <cell r="X85">
            <v>185</v>
          </cell>
          <cell r="Y85" t="str">
            <v>プラスチック成形材料製造業（廃プラスチックを含む）</v>
          </cell>
        </row>
        <row r="86">
          <cell r="X86">
            <v>189</v>
          </cell>
          <cell r="Y86" t="str">
            <v>その他のプラスチック製品製造業</v>
          </cell>
        </row>
        <row r="87">
          <cell r="X87">
            <v>191</v>
          </cell>
          <cell r="Y87" t="str">
            <v>タイヤ・チューブ製造業</v>
          </cell>
        </row>
        <row r="88">
          <cell r="X88">
            <v>192</v>
          </cell>
          <cell r="Y88" t="str">
            <v>ゴム製・プラスチック製履物・同附属品製造業</v>
          </cell>
        </row>
        <row r="89">
          <cell r="X89">
            <v>193</v>
          </cell>
          <cell r="Y89" t="str">
            <v>ゴムベルト・ゴムホース・工業用ゴム製品製造業</v>
          </cell>
        </row>
        <row r="90">
          <cell r="X90">
            <v>199</v>
          </cell>
          <cell r="Y90" t="str">
            <v>その他のゴム製品製造業</v>
          </cell>
        </row>
        <row r="91">
          <cell r="X91">
            <v>201</v>
          </cell>
          <cell r="Y91" t="str">
            <v>なめし革製造業</v>
          </cell>
        </row>
        <row r="92">
          <cell r="X92">
            <v>202</v>
          </cell>
          <cell r="Y92" t="str">
            <v>工業用革製品製造業（手袋を除く）</v>
          </cell>
        </row>
        <row r="93">
          <cell r="X93">
            <v>203</v>
          </cell>
          <cell r="Y93" t="str">
            <v>革製履物用材料・同附属品製造業</v>
          </cell>
        </row>
        <row r="94">
          <cell r="X94">
            <v>204</v>
          </cell>
          <cell r="Y94" t="str">
            <v>革製履物製造業</v>
          </cell>
        </row>
        <row r="95">
          <cell r="X95">
            <v>205</v>
          </cell>
          <cell r="Y95" t="str">
            <v>革製手袋製造業</v>
          </cell>
        </row>
        <row r="96">
          <cell r="X96">
            <v>206</v>
          </cell>
          <cell r="Y96" t="str">
            <v>かばん製造業</v>
          </cell>
        </row>
        <row r="97">
          <cell r="X97">
            <v>207</v>
          </cell>
          <cell r="Y97" t="str">
            <v>袋物製造業</v>
          </cell>
        </row>
        <row r="98">
          <cell r="X98">
            <v>208</v>
          </cell>
          <cell r="Y98" t="str">
            <v>毛皮製造業</v>
          </cell>
        </row>
        <row r="99">
          <cell r="X99">
            <v>209</v>
          </cell>
          <cell r="Y99" t="str">
            <v>その他のなめし革製品製造業</v>
          </cell>
        </row>
        <row r="100">
          <cell r="X100">
            <v>211</v>
          </cell>
          <cell r="Y100" t="str">
            <v>ガラス・同製品製造業</v>
          </cell>
        </row>
        <row r="101">
          <cell r="X101">
            <v>212</v>
          </cell>
          <cell r="Y101" t="str">
            <v>セメント・同製品製造業</v>
          </cell>
        </row>
        <row r="102">
          <cell r="X102">
            <v>213</v>
          </cell>
          <cell r="Y102" t="str">
            <v>建設用粘土製品製造業（陶磁器製を除く)</v>
          </cell>
        </row>
        <row r="103">
          <cell r="X103">
            <v>214</v>
          </cell>
          <cell r="Y103" t="str">
            <v>陶磁器・同関連製品製造業</v>
          </cell>
        </row>
        <row r="104">
          <cell r="X104">
            <v>215</v>
          </cell>
          <cell r="Y104" t="str">
            <v>耐火物製造業</v>
          </cell>
        </row>
        <row r="105">
          <cell r="X105">
            <v>216</v>
          </cell>
          <cell r="Y105" t="str">
            <v>炭素・黒鉛製品製造業</v>
          </cell>
        </row>
        <row r="106">
          <cell r="X106">
            <v>217</v>
          </cell>
          <cell r="Y106" t="str">
            <v>研磨材・同製品製造業</v>
          </cell>
        </row>
        <row r="107">
          <cell r="X107">
            <v>218</v>
          </cell>
          <cell r="Y107" t="str">
            <v>骨材・石工品等製造業</v>
          </cell>
        </row>
        <row r="108">
          <cell r="X108">
            <v>219</v>
          </cell>
          <cell r="Y108" t="str">
            <v>その他の窯業・土石製品製造業</v>
          </cell>
        </row>
        <row r="109">
          <cell r="X109">
            <v>221</v>
          </cell>
          <cell r="Y109" t="str">
            <v>製鉄業</v>
          </cell>
        </row>
        <row r="110">
          <cell r="X110">
            <v>222</v>
          </cell>
          <cell r="Y110" t="str">
            <v>製鋼・製鋼圧延業</v>
          </cell>
        </row>
        <row r="111">
          <cell r="X111">
            <v>223</v>
          </cell>
          <cell r="Y111" t="str">
            <v>製鋼を行わない鋼材製造業（表面処理鋼材を除く）</v>
          </cell>
        </row>
        <row r="112">
          <cell r="X112">
            <v>224</v>
          </cell>
          <cell r="Y112" t="str">
            <v>表面処理鋼材製造業</v>
          </cell>
        </row>
        <row r="113">
          <cell r="X113">
            <v>225</v>
          </cell>
          <cell r="Y113" t="str">
            <v>鉄素形材製造業</v>
          </cell>
        </row>
        <row r="114">
          <cell r="X114">
            <v>229</v>
          </cell>
          <cell r="Y114" t="str">
            <v>その他の鉄鋼業</v>
          </cell>
        </row>
        <row r="115">
          <cell r="X115">
            <v>231</v>
          </cell>
          <cell r="Y115" t="str">
            <v>非鉄金属第１次製錬・精製業</v>
          </cell>
        </row>
        <row r="116">
          <cell r="X116">
            <v>232</v>
          </cell>
          <cell r="Y116" t="str">
            <v>非鉄金属第２次製錬・精製業（非鉄金属合金製造業を含む）</v>
          </cell>
        </row>
        <row r="117">
          <cell r="X117">
            <v>233</v>
          </cell>
          <cell r="Y117" t="str">
            <v>非鉄金属・同合金圧延業（抽伸，押出しを含む）</v>
          </cell>
        </row>
        <row r="118">
          <cell r="X118">
            <v>234</v>
          </cell>
          <cell r="Y118" t="str">
            <v>電線・ケーブル製造業</v>
          </cell>
        </row>
        <row r="119">
          <cell r="X119">
            <v>235</v>
          </cell>
          <cell r="Y119" t="str">
            <v>非鉄金属素形材製造業</v>
          </cell>
        </row>
        <row r="120">
          <cell r="X120">
            <v>239</v>
          </cell>
          <cell r="Y120" t="str">
            <v>その他の非鉄金属製造業</v>
          </cell>
        </row>
        <row r="121">
          <cell r="X121">
            <v>241</v>
          </cell>
          <cell r="Y121" t="str">
            <v>ブリキ缶・その他のめっき板等製品製造業</v>
          </cell>
        </row>
        <row r="122">
          <cell r="X122">
            <v>242</v>
          </cell>
          <cell r="Y122" t="str">
            <v>洋食器・刃物・手道具・金物類製造業</v>
          </cell>
        </row>
        <row r="123">
          <cell r="X123">
            <v>243</v>
          </cell>
          <cell r="Y123" t="str">
            <v>暖房装置・配管工事用附属品製造業</v>
          </cell>
        </row>
        <row r="124">
          <cell r="X124">
            <v>244</v>
          </cell>
          <cell r="Y124" t="str">
            <v>建設用・建築用金属製品製造業（製缶板金業を含む)</v>
          </cell>
        </row>
        <row r="125">
          <cell r="X125">
            <v>245</v>
          </cell>
          <cell r="Y125" t="str">
            <v>金属素形材製品製造業</v>
          </cell>
        </row>
        <row r="126">
          <cell r="X126">
            <v>246</v>
          </cell>
          <cell r="Y126" t="str">
            <v>金属被覆・彫刻業，熱処理業（ほうろう鉄器を除く）</v>
          </cell>
        </row>
        <row r="127">
          <cell r="X127">
            <v>247</v>
          </cell>
          <cell r="Y127" t="str">
            <v>金属線製品製造業（ねじ類を除く)</v>
          </cell>
        </row>
        <row r="128">
          <cell r="X128">
            <v>248</v>
          </cell>
          <cell r="Y128" t="str">
            <v>ボルト・ナット・リベット・小ねじ・木ねじ等製造業</v>
          </cell>
        </row>
        <row r="129">
          <cell r="X129">
            <v>249</v>
          </cell>
          <cell r="Y129" t="str">
            <v>その他の金属製品製造業</v>
          </cell>
        </row>
        <row r="130">
          <cell r="X130">
            <v>251</v>
          </cell>
          <cell r="Y130" t="str">
            <v>ボイラ・原動機製造業</v>
          </cell>
        </row>
        <row r="131">
          <cell r="X131">
            <v>252</v>
          </cell>
          <cell r="Y131" t="str">
            <v>ポンプ・圧縮機器製造業</v>
          </cell>
        </row>
        <row r="132">
          <cell r="X132">
            <v>253</v>
          </cell>
          <cell r="Y132" t="str">
            <v>一般産業用機械・装置製造業</v>
          </cell>
        </row>
        <row r="133">
          <cell r="X133">
            <v>259</v>
          </cell>
          <cell r="Y133" t="str">
            <v>その他のはん用機械・同部分品製造業</v>
          </cell>
        </row>
        <row r="134">
          <cell r="X134">
            <v>261</v>
          </cell>
          <cell r="Y134" t="str">
            <v>農業用機械製造業（農業用器具を除く）</v>
          </cell>
        </row>
        <row r="135">
          <cell r="X135">
            <v>262</v>
          </cell>
          <cell r="Y135" t="str">
            <v>建設機械・鉱山機械製造業</v>
          </cell>
        </row>
        <row r="136">
          <cell r="X136">
            <v>263</v>
          </cell>
          <cell r="Y136" t="str">
            <v>繊維機械製造業</v>
          </cell>
        </row>
        <row r="137">
          <cell r="X137">
            <v>264</v>
          </cell>
          <cell r="Y137" t="str">
            <v>生活関連産業用機械製造業</v>
          </cell>
        </row>
        <row r="138">
          <cell r="X138">
            <v>265</v>
          </cell>
          <cell r="Y138" t="str">
            <v>基礎素材産業用機械製造業</v>
          </cell>
        </row>
        <row r="139">
          <cell r="X139">
            <v>266</v>
          </cell>
          <cell r="Y139" t="str">
            <v>金属加工機械製造業</v>
          </cell>
        </row>
        <row r="140">
          <cell r="X140">
            <v>267</v>
          </cell>
          <cell r="Y140" t="str">
            <v>半導体・フラットパネルディスプレイ製造装置製造業</v>
          </cell>
        </row>
        <row r="141">
          <cell r="X141">
            <v>269</v>
          </cell>
          <cell r="Y141" t="str">
            <v>その他の生産用機械・同部分品製造業</v>
          </cell>
        </row>
        <row r="142">
          <cell r="X142">
            <v>271</v>
          </cell>
          <cell r="Y142" t="str">
            <v>事務用機械器具製造業</v>
          </cell>
        </row>
        <row r="143">
          <cell r="X143">
            <v>272</v>
          </cell>
          <cell r="Y143" t="str">
            <v>サービス・娯楽用機械器具製造業</v>
          </cell>
        </row>
        <row r="144">
          <cell r="X144">
            <v>273</v>
          </cell>
          <cell r="Y144" t="str">
            <v>計量器・測定器・分析機器・試験機・測量機械器具・理化学機械器具製造業</v>
          </cell>
        </row>
        <row r="145">
          <cell r="X145">
            <v>274</v>
          </cell>
          <cell r="Y145" t="str">
            <v>医療用機械器具・医療用品製造業</v>
          </cell>
        </row>
        <row r="146">
          <cell r="X146">
            <v>275</v>
          </cell>
          <cell r="Y146" t="str">
            <v>光学機械器具・レンズ製造業</v>
          </cell>
        </row>
        <row r="147">
          <cell r="X147">
            <v>276</v>
          </cell>
          <cell r="Y147" t="str">
            <v>武器製造業</v>
          </cell>
        </row>
        <row r="148">
          <cell r="X148">
            <v>281</v>
          </cell>
          <cell r="Y148" t="str">
            <v>電子デバイス製造業</v>
          </cell>
        </row>
        <row r="149">
          <cell r="X149">
            <v>282</v>
          </cell>
          <cell r="Y149" t="str">
            <v>電子部品製造業</v>
          </cell>
        </row>
        <row r="150">
          <cell r="X150">
            <v>283</v>
          </cell>
          <cell r="Y150" t="str">
            <v>記録メディア製造業</v>
          </cell>
        </row>
        <row r="151">
          <cell r="X151">
            <v>284</v>
          </cell>
          <cell r="Y151" t="str">
            <v>電子回路製造業</v>
          </cell>
        </row>
        <row r="152">
          <cell r="X152">
            <v>285</v>
          </cell>
          <cell r="Y152" t="str">
            <v>ユニット部品製造業</v>
          </cell>
        </row>
        <row r="153">
          <cell r="X153">
            <v>289</v>
          </cell>
          <cell r="Y153" t="str">
            <v>その他の電子部品・デバイス・電子回路製造業</v>
          </cell>
        </row>
        <row r="154">
          <cell r="X154">
            <v>291</v>
          </cell>
          <cell r="Y154" t="str">
            <v>発電用・送電用・配電用電気機械器具製造業</v>
          </cell>
        </row>
        <row r="155">
          <cell r="X155">
            <v>292</v>
          </cell>
          <cell r="Y155" t="str">
            <v>産業用電気機械器具製造業</v>
          </cell>
        </row>
        <row r="156">
          <cell r="X156">
            <v>293</v>
          </cell>
          <cell r="Y156" t="str">
            <v>民生用電気機械器具製造業</v>
          </cell>
        </row>
        <row r="157">
          <cell r="X157">
            <v>294</v>
          </cell>
          <cell r="Y157" t="str">
            <v>電球・電気照明器具製造業</v>
          </cell>
        </row>
        <row r="158">
          <cell r="X158">
            <v>295</v>
          </cell>
          <cell r="Y158" t="str">
            <v>電池製造業</v>
          </cell>
        </row>
        <row r="159">
          <cell r="X159">
            <v>296</v>
          </cell>
          <cell r="Y159" t="str">
            <v>電子応用装置製造業</v>
          </cell>
        </row>
        <row r="160">
          <cell r="X160">
            <v>297</v>
          </cell>
          <cell r="Y160" t="str">
            <v>電気計測器製造業</v>
          </cell>
        </row>
        <row r="161">
          <cell r="X161">
            <v>299</v>
          </cell>
          <cell r="Y161" t="str">
            <v>その他の電気機械器具製造業</v>
          </cell>
        </row>
        <row r="162">
          <cell r="X162">
            <v>301</v>
          </cell>
          <cell r="Y162" t="str">
            <v>通信機械器具・同関連機械器具製造業</v>
          </cell>
        </row>
        <row r="163">
          <cell r="X163">
            <v>302</v>
          </cell>
          <cell r="Y163" t="str">
            <v>映像・音響機械器具製造業</v>
          </cell>
        </row>
        <row r="164">
          <cell r="X164">
            <v>303</v>
          </cell>
          <cell r="Y164" t="str">
            <v>電子計算機・同附属装置製造業</v>
          </cell>
        </row>
        <row r="165">
          <cell r="X165">
            <v>311</v>
          </cell>
          <cell r="Y165" t="str">
            <v>自動車・同附属品製造業</v>
          </cell>
        </row>
        <row r="166">
          <cell r="X166">
            <v>312</v>
          </cell>
          <cell r="Y166" t="str">
            <v>鉄道車両・同部分品製造業</v>
          </cell>
        </row>
        <row r="167">
          <cell r="X167">
            <v>313</v>
          </cell>
          <cell r="Y167" t="str">
            <v>船舶製造・修理業，舶用機関製造業</v>
          </cell>
        </row>
        <row r="168">
          <cell r="X168">
            <v>314</v>
          </cell>
          <cell r="Y168" t="str">
            <v>航空機・同附属品製造業</v>
          </cell>
        </row>
        <row r="169">
          <cell r="X169">
            <v>315</v>
          </cell>
          <cell r="Y169" t="str">
            <v>産業用運搬車両・同部分品・附属品製造業</v>
          </cell>
        </row>
        <row r="170">
          <cell r="X170">
            <v>319</v>
          </cell>
          <cell r="Y170" t="str">
            <v>その他の輸送用機械器具製造業</v>
          </cell>
        </row>
        <row r="171">
          <cell r="X171">
            <v>321</v>
          </cell>
          <cell r="Y171" t="str">
            <v>貴金属・宝石製品製造業</v>
          </cell>
        </row>
        <row r="172">
          <cell r="X172">
            <v>322</v>
          </cell>
          <cell r="Y172" t="str">
            <v>装身具・装飾品・ボタン・同関連品製造業（貴金属・宝石製を除く）</v>
          </cell>
        </row>
        <row r="173">
          <cell r="X173">
            <v>323</v>
          </cell>
          <cell r="Y173" t="str">
            <v>時計・同部分品製造業</v>
          </cell>
        </row>
        <row r="174">
          <cell r="X174">
            <v>324</v>
          </cell>
          <cell r="Y174" t="str">
            <v>楽器製造業</v>
          </cell>
        </row>
        <row r="175">
          <cell r="X175">
            <v>325</v>
          </cell>
          <cell r="Y175" t="str">
            <v>がん具・運動用具製造業</v>
          </cell>
        </row>
        <row r="176">
          <cell r="X176">
            <v>326</v>
          </cell>
          <cell r="Y176" t="str">
            <v>ペン・鉛筆・絵画用品・その他の事務用品製造業</v>
          </cell>
        </row>
        <row r="177">
          <cell r="X177">
            <v>327</v>
          </cell>
          <cell r="Y177" t="str">
            <v>漆器製造業</v>
          </cell>
        </row>
        <row r="178">
          <cell r="X178">
            <v>328</v>
          </cell>
          <cell r="Y178" t="str">
            <v>畳等生活雑貨製品製造業</v>
          </cell>
        </row>
        <row r="179">
          <cell r="X179">
            <v>329</v>
          </cell>
          <cell r="Y179" t="str">
            <v>他に分類されない製造業</v>
          </cell>
        </row>
        <row r="180">
          <cell r="X180">
            <v>911</v>
          </cell>
          <cell r="Y180" t="str">
            <v>部分肉・冷凍肉製造業</v>
          </cell>
        </row>
        <row r="181">
          <cell r="X181">
            <v>912</v>
          </cell>
          <cell r="Y181" t="str">
            <v>肉加工品製造業</v>
          </cell>
        </row>
        <row r="182">
          <cell r="X182">
            <v>913</v>
          </cell>
          <cell r="Y182" t="str">
            <v>処理牛乳・乳飲料製造業</v>
          </cell>
        </row>
        <row r="183">
          <cell r="X183">
            <v>914</v>
          </cell>
          <cell r="Y183" t="str">
            <v>乳製品製造業（処理牛乳，乳飲料を除く）</v>
          </cell>
        </row>
        <row r="184">
          <cell r="X184">
            <v>919</v>
          </cell>
          <cell r="Y184" t="str">
            <v>その他の畜産食料品製造業</v>
          </cell>
        </row>
        <row r="185">
          <cell r="X185">
            <v>921</v>
          </cell>
          <cell r="Y185" t="str">
            <v>水産缶詰・瓶詰製造業</v>
          </cell>
        </row>
        <row r="186">
          <cell r="X186">
            <v>922</v>
          </cell>
          <cell r="Y186" t="str">
            <v>海藻加工業</v>
          </cell>
        </row>
        <row r="187">
          <cell r="X187">
            <v>923</v>
          </cell>
          <cell r="Y187" t="str">
            <v>水産練製品製造業</v>
          </cell>
        </row>
        <row r="188">
          <cell r="X188">
            <v>924</v>
          </cell>
          <cell r="Y188" t="str">
            <v>塩干・塩蔵品製造業</v>
          </cell>
        </row>
        <row r="189">
          <cell r="X189">
            <v>925</v>
          </cell>
          <cell r="Y189" t="str">
            <v>冷凍水産物製造業</v>
          </cell>
        </row>
        <row r="190">
          <cell r="X190">
            <v>926</v>
          </cell>
          <cell r="Y190" t="str">
            <v>冷凍水産食品製造業</v>
          </cell>
        </row>
        <row r="191">
          <cell r="X191">
            <v>929</v>
          </cell>
          <cell r="Y191" t="str">
            <v>その他の水産食料品製造業</v>
          </cell>
        </row>
        <row r="192">
          <cell r="X192">
            <v>931</v>
          </cell>
          <cell r="Y192" t="str">
            <v>野菜缶詰・果実缶詰・農産保存食料品製造業（野菜漬物を除く）</v>
          </cell>
        </row>
        <row r="193">
          <cell r="X193">
            <v>932</v>
          </cell>
          <cell r="Y193" t="str">
            <v>野菜漬物製造業（缶詰，瓶詰，つぼ詰を除く）</v>
          </cell>
        </row>
        <row r="194">
          <cell r="X194">
            <v>941</v>
          </cell>
          <cell r="Y194" t="str">
            <v>味そ製造業</v>
          </cell>
        </row>
        <row r="195">
          <cell r="X195">
            <v>942</v>
          </cell>
          <cell r="Y195" t="str">
            <v>しょう油・食用アミノ酸製造業</v>
          </cell>
        </row>
        <row r="196">
          <cell r="X196">
            <v>943</v>
          </cell>
          <cell r="Y196" t="str">
            <v>ソース製造業</v>
          </cell>
        </row>
        <row r="197">
          <cell r="X197">
            <v>944</v>
          </cell>
          <cell r="Y197" t="str">
            <v>食酢製造業</v>
          </cell>
        </row>
        <row r="198">
          <cell r="X198">
            <v>949</v>
          </cell>
          <cell r="Y198" t="str">
            <v>その他の調味料製造業</v>
          </cell>
        </row>
        <row r="199">
          <cell r="X199">
            <v>951</v>
          </cell>
          <cell r="Y199" t="str">
            <v>砂糖製造業（砂糖精製業を除く）</v>
          </cell>
        </row>
        <row r="200">
          <cell r="X200">
            <v>952</v>
          </cell>
          <cell r="Y200" t="str">
            <v>砂糖精製業</v>
          </cell>
        </row>
        <row r="201">
          <cell r="X201">
            <v>953</v>
          </cell>
          <cell r="Y201" t="str">
            <v>ぶどう糖・水あめ・異性化糖製造業</v>
          </cell>
        </row>
        <row r="202">
          <cell r="X202">
            <v>961</v>
          </cell>
          <cell r="Y202" t="str">
            <v>精米・精麦業</v>
          </cell>
        </row>
        <row r="203">
          <cell r="X203">
            <v>962</v>
          </cell>
          <cell r="Y203" t="str">
            <v>小麦粉製造業</v>
          </cell>
        </row>
        <row r="204">
          <cell r="X204">
            <v>969</v>
          </cell>
          <cell r="Y204" t="str">
            <v>その他の精穀・製粉業</v>
          </cell>
        </row>
        <row r="205">
          <cell r="X205">
            <v>971</v>
          </cell>
          <cell r="Y205" t="str">
            <v>パン製造業</v>
          </cell>
        </row>
        <row r="206">
          <cell r="X206">
            <v>972</v>
          </cell>
          <cell r="Y206" t="str">
            <v>生菓子製造業</v>
          </cell>
        </row>
        <row r="207">
          <cell r="X207">
            <v>973</v>
          </cell>
          <cell r="Y207" t="str">
            <v>ビスケット類・干菓子製造業</v>
          </cell>
        </row>
        <row r="208">
          <cell r="X208">
            <v>974</v>
          </cell>
          <cell r="Y208" t="str">
            <v>米菓製造業</v>
          </cell>
        </row>
        <row r="209">
          <cell r="X209">
            <v>979</v>
          </cell>
          <cell r="Y209" t="str">
            <v>その他のパン・菓子製造業</v>
          </cell>
        </row>
        <row r="210">
          <cell r="X210">
            <v>981</v>
          </cell>
          <cell r="Y210" t="str">
            <v>動植物油脂製造業（食用油脂加工業を除く）</v>
          </cell>
        </row>
        <row r="211">
          <cell r="X211">
            <v>982</v>
          </cell>
          <cell r="Y211" t="str">
            <v>食用油脂加工業</v>
          </cell>
        </row>
        <row r="212">
          <cell r="X212">
            <v>991</v>
          </cell>
          <cell r="Y212" t="str">
            <v>でんぷん製造業</v>
          </cell>
        </row>
        <row r="213">
          <cell r="X213">
            <v>992</v>
          </cell>
          <cell r="Y213" t="str">
            <v>めん類製造業</v>
          </cell>
        </row>
        <row r="214">
          <cell r="X214">
            <v>993</v>
          </cell>
          <cell r="Y214" t="str">
            <v>豆腐・油揚製造業</v>
          </cell>
        </row>
        <row r="215">
          <cell r="X215">
            <v>994</v>
          </cell>
          <cell r="Y215" t="str">
            <v>あん類製造業</v>
          </cell>
        </row>
        <row r="216">
          <cell r="X216">
            <v>995</v>
          </cell>
          <cell r="Y216" t="str">
            <v>冷凍調理食品製造業</v>
          </cell>
        </row>
        <row r="217">
          <cell r="X217">
            <v>996</v>
          </cell>
          <cell r="Y217" t="str">
            <v>そう（惣）菜製造業</v>
          </cell>
        </row>
        <row r="218">
          <cell r="X218">
            <v>997</v>
          </cell>
          <cell r="Y218" t="str">
            <v>すし・弁当・調理パン製造業</v>
          </cell>
        </row>
        <row r="219">
          <cell r="X219">
            <v>998</v>
          </cell>
          <cell r="Y219" t="str">
            <v>レトルト食品製造業</v>
          </cell>
        </row>
        <row r="220">
          <cell r="X220">
            <v>999</v>
          </cell>
          <cell r="Y220" t="str">
            <v>他に分類されない食料品製造業</v>
          </cell>
        </row>
        <row r="221">
          <cell r="X221">
            <v>1011</v>
          </cell>
          <cell r="Y221" t="str">
            <v>清涼飲料製造業</v>
          </cell>
        </row>
        <row r="222">
          <cell r="X222">
            <v>1021</v>
          </cell>
          <cell r="Y222" t="str">
            <v>果実酒製造業</v>
          </cell>
        </row>
        <row r="223">
          <cell r="X223">
            <v>1022</v>
          </cell>
          <cell r="Y223" t="str">
            <v>ビール類製造業</v>
          </cell>
        </row>
        <row r="224">
          <cell r="X224">
            <v>1023</v>
          </cell>
          <cell r="Y224" t="str">
            <v>清酒製造業</v>
          </cell>
        </row>
        <row r="225">
          <cell r="X225">
            <v>1024</v>
          </cell>
          <cell r="Y225" t="str">
            <v>蒸留酒・混成酒製造業</v>
          </cell>
        </row>
        <row r="226">
          <cell r="X226">
            <v>1031</v>
          </cell>
          <cell r="Y226" t="str">
            <v>製茶業</v>
          </cell>
        </row>
        <row r="227">
          <cell r="X227">
            <v>1032</v>
          </cell>
          <cell r="Y227" t="str">
            <v>コーヒー製造業</v>
          </cell>
        </row>
        <row r="228">
          <cell r="X228">
            <v>1041</v>
          </cell>
          <cell r="Y228" t="str">
            <v>製氷業</v>
          </cell>
        </row>
        <row r="229">
          <cell r="X229">
            <v>1051</v>
          </cell>
          <cell r="Y229" t="str">
            <v>たばこ製造業（葉たばこ処理業を除く)</v>
          </cell>
        </row>
        <row r="230">
          <cell r="X230">
            <v>1052</v>
          </cell>
          <cell r="Y230" t="str">
            <v>葉たばこ処理業</v>
          </cell>
        </row>
        <row r="231">
          <cell r="X231">
            <v>1061</v>
          </cell>
          <cell r="Y231" t="str">
            <v>配合飼料製造業</v>
          </cell>
        </row>
        <row r="232">
          <cell r="X232">
            <v>1062</v>
          </cell>
          <cell r="Y232" t="str">
            <v>単体飼料製造業</v>
          </cell>
        </row>
        <row r="233">
          <cell r="X233">
            <v>1063</v>
          </cell>
          <cell r="Y233" t="str">
            <v>有機質肥料製造業</v>
          </cell>
        </row>
        <row r="234">
          <cell r="X234">
            <v>1111</v>
          </cell>
          <cell r="Y234" t="str">
            <v>製糸業</v>
          </cell>
        </row>
        <row r="235">
          <cell r="X235">
            <v>1112</v>
          </cell>
          <cell r="Y235" t="str">
            <v>化学繊維製造業</v>
          </cell>
        </row>
        <row r="236">
          <cell r="X236">
            <v>1113</v>
          </cell>
          <cell r="Y236" t="str">
            <v>炭素繊維製造業</v>
          </cell>
        </row>
        <row r="237">
          <cell r="X237">
            <v>1114</v>
          </cell>
          <cell r="Y237" t="str">
            <v>綿紡績業</v>
          </cell>
        </row>
        <row r="238">
          <cell r="X238">
            <v>1115</v>
          </cell>
          <cell r="Y238" t="str">
            <v>化学繊維紡績業</v>
          </cell>
        </row>
        <row r="239">
          <cell r="X239">
            <v>1116</v>
          </cell>
          <cell r="Y239" t="str">
            <v>毛紡績業</v>
          </cell>
        </row>
        <row r="240">
          <cell r="X240">
            <v>1117</v>
          </cell>
          <cell r="Y240" t="str">
            <v>ねん糸製造業（かさ高加工糸を除く）</v>
          </cell>
        </row>
        <row r="241">
          <cell r="X241">
            <v>1118</v>
          </cell>
          <cell r="Y241" t="str">
            <v>かさ高加工糸製造業</v>
          </cell>
        </row>
        <row r="242">
          <cell r="X242">
            <v>1119</v>
          </cell>
          <cell r="Y242" t="str">
            <v>その他の紡績業</v>
          </cell>
        </row>
        <row r="243">
          <cell r="X243">
            <v>1121</v>
          </cell>
          <cell r="Y243" t="str">
            <v>綿・スフ織物業</v>
          </cell>
        </row>
        <row r="244">
          <cell r="X244">
            <v>1122</v>
          </cell>
          <cell r="Y244" t="str">
            <v>絹・人絹織物業</v>
          </cell>
        </row>
        <row r="245">
          <cell r="X245">
            <v>1123</v>
          </cell>
          <cell r="Y245" t="str">
            <v>毛織物業</v>
          </cell>
        </row>
        <row r="246">
          <cell r="X246">
            <v>1124</v>
          </cell>
          <cell r="Y246" t="str">
            <v>麻織物業</v>
          </cell>
        </row>
        <row r="247">
          <cell r="X247">
            <v>1125</v>
          </cell>
          <cell r="Y247" t="str">
            <v>細幅織物業</v>
          </cell>
        </row>
        <row r="248">
          <cell r="X248">
            <v>1129</v>
          </cell>
          <cell r="Y248" t="str">
            <v>その他の織物業</v>
          </cell>
        </row>
        <row r="249">
          <cell r="X249">
            <v>1131</v>
          </cell>
          <cell r="Y249" t="str">
            <v>丸編ニット生地製造業</v>
          </cell>
        </row>
        <row r="250">
          <cell r="X250">
            <v>1132</v>
          </cell>
          <cell r="Y250" t="str">
            <v>たて編ニット生地製造業</v>
          </cell>
        </row>
        <row r="251">
          <cell r="X251">
            <v>1133</v>
          </cell>
          <cell r="Y251" t="str">
            <v>横編ニット生地製造業</v>
          </cell>
        </row>
        <row r="252">
          <cell r="X252">
            <v>1141</v>
          </cell>
          <cell r="Y252" t="str">
            <v>綿・スフ・麻織物機械染色業</v>
          </cell>
        </row>
        <row r="253">
          <cell r="X253">
            <v>1142</v>
          </cell>
          <cell r="Y253" t="str">
            <v>絹・人絹織物機械染色業</v>
          </cell>
        </row>
        <row r="254">
          <cell r="X254">
            <v>1143</v>
          </cell>
          <cell r="Y254" t="str">
            <v>毛織物機械染色整理業</v>
          </cell>
        </row>
        <row r="255">
          <cell r="X255">
            <v>1144</v>
          </cell>
          <cell r="Y255" t="str">
            <v>織物整理業</v>
          </cell>
        </row>
        <row r="256">
          <cell r="X256">
            <v>1145</v>
          </cell>
          <cell r="Y256" t="str">
            <v>織物手加工染色整理業</v>
          </cell>
        </row>
        <row r="257">
          <cell r="X257">
            <v>1146</v>
          </cell>
          <cell r="Y257" t="str">
            <v>綿状繊維・糸染色整理業</v>
          </cell>
        </row>
        <row r="258">
          <cell r="X258">
            <v>1147</v>
          </cell>
          <cell r="Y258" t="str">
            <v>ニット・レース染色整理業</v>
          </cell>
        </row>
        <row r="259">
          <cell r="X259">
            <v>1148</v>
          </cell>
          <cell r="Y259" t="str">
            <v>繊維雑品染色整理業</v>
          </cell>
        </row>
        <row r="260">
          <cell r="X260">
            <v>1151</v>
          </cell>
          <cell r="Y260" t="str">
            <v>綱製造業</v>
          </cell>
        </row>
        <row r="261">
          <cell r="X261">
            <v>1152</v>
          </cell>
          <cell r="Y261" t="str">
            <v>漁網製造業</v>
          </cell>
        </row>
        <row r="262">
          <cell r="X262">
            <v>1153</v>
          </cell>
          <cell r="Y262" t="str">
            <v>網地製造業（漁網を除く）</v>
          </cell>
        </row>
        <row r="263">
          <cell r="X263">
            <v>1154</v>
          </cell>
          <cell r="Y263" t="str">
            <v>レース製造業</v>
          </cell>
        </row>
        <row r="264">
          <cell r="X264">
            <v>1155</v>
          </cell>
          <cell r="Y264" t="str">
            <v>組ひも製造業</v>
          </cell>
        </row>
        <row r="265">
          <cell r="X265">
            <v>1156</v>
          </cell>
          <cell r="Y265" t="str">
            <v>整毛業</v>
          </cell>
        </row>
        <row r="266">
          <cell r="X266">
            <v>1157</v>
          </cell>
          <cell r="Y266" t="str">
            <v>フェルト・不織布製造業</v>
          </cell>
        </row>
        <row r="267">
          <cell r="X267">
            <v>1158</v>
          </cell>
          <cell r="Y267" t="str">
            <v>上塗りした織物・防水した織物製造業</v>
          </cell>
        </row>
        <row r="268">
          <cell r="X268">
            <v>1159</v>
          </cell>
          <cell r="Y268" t="str">
            <v>その他の繊維粗製品製造業</v>
          </cell>
        </row>
        <row r="269">
          <cell r="X269">
            <v>1161</v>
          </cell>
          <cell r="Y269" t="str">
            <v>織物製成人男子・少年服製造業（不織布製及びレース製を含む）</v>
          </cell>
        </row>
        <row r="270">
          <cell r="X270">
            <v>1162</v>
          </cell>
          <cell r="Y270" t="str">
            <v>織物製成人女子・少女服製造業（不織布製及びレース製を含む）</v>
          </cell>
        </row>
        <row r="271">
          <cell r="X271">
            <v>1163</v>
          </cell>
          <cell r="Y271" t="str">
            <v>織物製乳幼児服製造業（不織布製及びレース製を含む）</v>
          </cell>
        </row>
        <row r="272">
          <cell r="X272">
            <v>1164</v>
          </cell>
          <cell r="Y272" t="str">
            <v>織物製シャツ製造業（不織布製及びレース製を含み、下着を除く）</v>
          </cell>
        </row>
        <row r="273">
          <cell r="X273">
            <v>1165</v>
          </cell>
          <cell r="Y273" t="str">
            <v>織物製事務用・作業用・衛生用・スポーツ用衣服・学校服製造業（不織布製及びレース製を含む）</v>
          </cell>
        </row>
        <row r="274">
          <cell r="X274">
            <v>1166</v>
          </cell>
          <cell r="Y274" t="str">
            <v>ニット製外衣製造業（アウターシャツ類，セーター類などを除く）</v>
          </cell>
        </row>
        <row r="275">
          <cell r="X275">
            <v>1167</v>
          </cell>
          <cell r="Y275" t="str">
            <v>ニット製アウターシャツ類製造業</v>
          </cell>
        </row>
        <row r="276">
          <cell r="X276">
            <v>1168</v>
          </cell>
          <cell r="Y276" t="str">
            <v>セーター類製造業</v>
          </cell>
        </row>
        <row r="277">
          <cell r="X277">
            <v>1169</v>
          </cell>
          <cell r="Y277" t="str">
            <v>その他の外衣・シャツ製造業</v>
          </cell>
        </row>
        <row r="278">
          <cell r="X278">
            <v>1171</v>
          </cell>
          <cell r="Y278" t="str">
            <v>織物製下着製造業</v>
          </cell>
        </row>
        <row r="279">
          <cell r="X279">
            <v>1172</v>
          </cell>
          <cell r="Y279" t="str">
            <v>ニット製下着製造業</v>
          </cell>
        </row>
        <row r="280">
          <cell r="X280">
            <v>1173</v>
          </cell>
          <cell r="Y280" t="str">
            <v>織物製・ニット製寝着類製造業</v>
          </cell>
        </row>
        <row r="281">
          <cell r="X281">
            <v>1174</v>
          </cell>
          <cell r="Y281" t="str">
            <v>補整着製造業</v>
          </cell>
        </row>
        <row r="282">
          <cell r="X282">
            <v>1181</v>
          </cell>
          <cell r="Y282" t="str">
            <v>和装製品製造業（足袋を含む）</v>
          </cell>
        </row>
        <row r="283">
          <cell r="X283">
            <v>1182</v>
          </cell>
          <cell r="Y283" t="str">
            <v>ネクタイ製造業</v>
          </cell>
        </row>
        <row r="284">
          <cell r="X284">
            <v>1183</v>
          </cell>
          <cell r="Y284" t="str">
            <v>スカーフ・マフラー・ハンカチーフ製造業</v>
          </cell>
        </row>
        <row r="285">
          <cell r="X285">
            <v>1184</v>
          </cell>
          <cell r="Y285" t="str">
            <v>靴下製造業</v>
          </cell>
        </row>
        <row r="286">
          <cell r="X286">
            <v>1185</v>
          </cell>
          <cell r="Y286" t="str">
            <v>手袋製造業</v>
          </cell>
        </row>
        <row r="287">
          <cell r="X287">
            <v>1186</v>
          </cell>
          <cell r="Y287" t="str">
            <v>帽子製造業（帽体を含む）</v>
          </cell>
        </row>
        <row r="288">
          <cell r="X288">
            <v>1189</v>
          </cell>
          <cell r="Y288" t="str">
            <v>他に分類されない衣服・繊維製身の回り品製造業</v>
          </cell>
        </row>
        <row r="289">
          <cell r="X289">
            <v>1191</v>
          </cell>
          <cell r="Y289" t="str">
            <v>寝具製造業</v>
          </cell>
        </row>
        <row r="290">
          <cell r="X290">
            <v>1192</v>
          </cell>
          <cell r="Y290" t="str">
            <v>毛布製造業</v>
          </cell>
        </row>
        <row r="291">
          <cell r="X291">
            <v>1193</v>
          </cell>
          <cell r="Y291" t="str">
            <v>じゅうたん・その他の繊維製床敷物製造業</v>
          </cell>
        </row>
        <row r="292">
          <cell r="X292">
            <v>1194</v>
          </cell>
          <cell r="Y292" t="str">
            <v>帆布製品製造業</v>
          </cell>
        </row>
        <row r="293">
          <cell r="X293">
            <v>1195</v>
          </cell>
          <cell r="Y293" t="str">
            <v>繊維製袋製造業</v>
          </cell>
        </row>
        <row r="294">
          <cell r="X294">
            <v>1196</v>
          </cell>
          <cell r="Y294" t="str">
            <v>刺しゅう業</v>
          </cell>
        </row>
        <row r="295">
          <cell r="X295">
            <v>1197</v>
          </cell>
          <cell r="Y295" t="str">
            <v>タオル製造業</v>
          </cell>
        </row>
        <row r="296">
          <cell r="X296">
            <v>1198</v>
          </cell>
          <cell r="Y296" t="str">
            <v>繊維製衛生材料製造業</v>
          </cell>
        </row>
        <row r="297">
          <cell r="X297">
            <v>1199</v>
          </cell>
          <cell r="Y297" t="str">
            <v>他に分類されない繊維製品製造業</v>
          </cell>
        </row>
        <row r="298">
          <cell r="X298">
            <v>1211</v>
          </cell>
          <cell r="Y298" t="str">
            <v>一般製材業</v>
          </cell>
        </row>
        <row r="299">
          <cell r="X299">
            <v>1212</v>
          </cell>
          <cell r="Y299" t="str">
            <v>単板（ベニヤ）製造業</v>
          </cell>
        </row>
        <row r="300">
          <cell r="X300">
            <v>1228</v>
          </cell>
          <cell r="Y300" t="str">
            <v>床板製造業</v>
          </cell>
        </row>
        <row r="301">
          <cell r="X301">
            <v>1213</v>
          </cell>
          <cell r="Y301" t="str">
            <v>木材チップ製造業</v>
          </cell>
        </row>
        <row r="302">
          <cell r="X302">
            <v>1219</v>
          </cell>
          <cell r="Y302" t="str">
            <v>その他の特殊製材業</v>
          </cell>
        </row>
        <row r="303">
          <cell r="X303">
            <v>1221</v>
          </cell>
          <cell r="Y303" t="str">
            <v>造作材製造業（建具を除く）</v>
          </cell>
        </row>
        <row r="304">
          <cell r="X304">
            <v>1222</v>
          </cell>
          <cell r="Y304" t="str">
            <v>合板製造業</v>
          </cell>
        </row>
        <row r="305">
          <cell r="X305">
            <v>1223</v>
          </cell>
          <cell r="Y305" t="str">
            <v>集成材製造業</v>
          </cell>
        </row>
        <row r="306">
          <cell r="X306">
            <v>1224</v>
          </cell>
          <cell r="Y306" t="str">
            <v>建築用木製組立材料製造業</v>
          </cell>
        </row>
        <row r="307">
          <cell r="X307">
            <v>1225</v>
          </cell>
          <cell r="Y307" t="str">
            <v>パーティクルボード製造業</v>
          </cell>
        </row>
        <row r="308">
          <cell r="X308">
            <v>1226</v>
          </cell>
          <cell r="Y308" t="str">
            <v>繊維板製造業</v>
          </cell>
        </row>
        <row r="309">
          <cell r="X309">
            <v>1227</v>
          </cell>
          <cell r="Y309" t="str">
            <v>銘木製造業</v>
          </cell>
        </row>
        <row r="310">
          <cell r="X310">
            <v>1231</v>
          </cell>
          <cell r="Y310" t="str">
            <v>竹・とう・きりゅう等容器製造業</v>
          </cell>
        </row>
        <row r="311">
          <cell r="X311">
            <v>1232</v>
          </cell>
          <cell r="Y311" t="str">
            <v>木箱製造業</v>
          </cell>
        </row>
        <row r="312">
          <cell r="X312">
            <v>1233</v>
          </cell>
          <cell r="Y312" t="str">
            <v>たる・おけ製造業</v>
          </cell>
        </row>
        <row r="313">
          <cell r="X313">
            <v>1291</v>
          </cell>
          <cell r="Y313" t="str">
            <v>木材薬品処理業</v>
          </cell>
        </row>
        <row r="314">
          <cell r="X314">
            <v>1292</v>
          </cell>
          <cell r="Y314" t="str">
            <v>コルク加工基礎資材・コルク製品製造業</v>
          </cell>
        </row>
        <row r="315">
          <cell r="X315">
            <v>1299</v>
          </cell>
          <cell r="Y315" t="str">
            <v>他に分類されない木製品製造業(竹，とうを含む)</v>
          </cell>
        </row>
        <row r="316">
          <cell r="X316">
            <v>1311</v>
          </cell>
          <cell r="Y316" t="str">
            <v>木製家具製造業（漆塗りを除く）</v>
          </cell>
        </row>
        <row r="317">
          <cell r="X317">
            <v>1312</v>
          </cell>
          <cell r="Y317" t="str">
            <v>金属製家具製造業</v>
          </cell>
        </row>
        <row r="318">
          <cell r="X318">
            <v>1313</v>
          </cell>
          <cell r="Y318" t="str">
            <v>マットレス・組スプリング製造業</v>
          </cell>
        </row>
        <row r="319">
          <cell r="X319">
            <v>1321</v>
          </cell>
          <cell r="Y319" t="str">
            <v>宗教用具製造業</v>
          </cell>
        </row>
        <row r="320">
          <cell r="X320">
            <v>1331</v>
          </cell>
          <cell r="Y320" t="str">
            <v>建具製造業</v>
          </cell>
        </row>
        <row r="321">
          <cell r="X321">
            <v>1391</v>
          </cell>
          <cell r="Y321" t="str">
            <v>事務所用・店舗用装備品製造業</v>
          </cell>
        </row>
        <row r="322">
          <cell r="X322">
            <v>1392</v>
          </cell>
          <cell r="Y322" t="str">
            <v>窓用・扉用日よけ・日本びようぶ等製造業</v>
          </cell>
        </row>
        <row r="323">
          <cell r="X323">
            <v>1393</v>
          </cell>
          <cell r="Y323" t="str">
            <v>鏡縁・額縁製造業</v>
          </cell>
        </row>
        <row r="324">
          <cell r="X324">
            <v>1399</v>
          </cell>
          <cell r="Y324" t="str">
            <v>他に分類されない家具・装備品製造業</v>
          </cell>
        </row>
        <row r="325">
          <cell r="X325">
            <v>1411</v>
          </cell>
          <cell r="Y325" t="str">
            <v>パルプ製造業</v>
          </cell>
        </row>
        <row r="326">
          <cell r="X326">
            <v>1421</v>
          </cell>
          <cell r="Y326" t="str">
            <v>洋紙・機械すき和紙製造業</v>
          </cell>
        </row>
        <row r="327">
          <cell r="X327">
            <v>1422</v>
          </cell>
          <cell r="Y327" t="str">
            <v>板紙製造業</v>
          </cell>
        </row>
        <row r="328">
          <cell r="X328">
            <v>1424</v>
          </cell>
          <cell r="Y328" t="str">
            <v>手すき和紙製造業</v>
          </cell>
        </row>
        <row r="329">
          <cell r="X329">
            <v>1431</v>
          </cell>
          <cell r="Y329" t="str">
            <v>塗工紙製造業（印刷用紙を除く）</v>
          </cell>
        </row>
        <row r="330">
          <cell r="X330">
            <v>1432</v>
          </cell>
          <cell r="Y330" t="str">
            <v>段ボール製造業</v>
          </cell>
        </row>
        <row r="331">
          <cell r="X331">
            <v>1433</v>
          </cell>
          <cell r="Y331" t="str">
            <v>壁紙・ふすま紙製造業</v>
          </cell>
        </row>
        <row r="332">
          <cell r="X332">
            <v>1441</v>
          </cell>
          <cell r="Y332" t="str">
            <v>事務用・学用紙製品製造業</v>
          </cell>
        </row>
        <row r="333">
          <cell r="X333">
            <v>1442</v>
          </cell>
          <cell r="Y333" t="str">
            <v>日用紙製品製造業</v>
          </cell>
        </row>
        <row r="334">
          <cell r="X334">
            <v>1449</v>
          </cell>
          <cell r="Y334" t="str">
            <v>その他の紙製品製造業</v>
          </cell>
        </row>
        <row r="335">
          <cell r="X335">
            <v>1451</v>
          </cell>
          <cell r="Y335" t="str">
            <v>重包装紙袋製造業</v>
          </cell>
        </row>
        <row r="336">
          <cell r="X336">
            <v>1452</v>
          </cell>
          <cell r="Y336" t="str">
            <v>角底紙袋製造業</v>
          </cell>
        </row>
        <row r="337">
          <cell r="X337">
            <v>1453</v>
          </cell>
          <cell r="Y337" t="str">
            <v>段ボール箱製造業</v>
          </cell>
        </row>
        <row r="338">
          <cell r="X338">
            <v>1454</v>
          </cell>
          <cell r="Y338" t="str">
            <v>紙器製造業</v>
          </cell>
        </row>
        <row r="339">
          <cell r="X339">
            <v>1499</v>
          </cell>
          <cell r="Y339" t="str">
            <v>その他のパルプ・紙・紙加工品製造業</v>
          </cell>
        </row>
        <row r="340">
          <cell r="X340">
            <v>1511</v>
          </cell>
          <cell r="Y340" t="str">
            <v>オフセット印刷業（紙に対するもの）</v>
          </cell>
        </row>
        <row r="341">
          <cell r="X341">
            <v>1512</v>
          </cell>
          <cell r="Y341" t="str">
            <v>オフセット印刷以外の印刷業（紙に対するもの）</v>
          </cell>
        </row>
        <row r="342">
          <cell r="X342">
            <v>1513</v>
          </cell>
          <cell r="Y342" t="str">
            <v>紙以外の印刷業</v>
          </cell>
        </row>
        <row r="343">
          <cell r="X343">
            <v>1521</v>
          </cell>
          <cell r="Y343" t="str">
            <v>製版業</v>
          </cell>
        </row>
        <row r="344">
          <cell r="X344">
            <v>1531</v>
          </cell>
          <cell r="Y344" t="str">
            <v>製本業</v>
          </cell>
        </row>
        <row r="345">
          <cell r="X345">
            <v>1532</v>
          </cell>
          <cell r="Y345" t="str">
            <v>印刷物加工業</v>
          </cell>
        </row>
        <row r="346">
          <cell r="X346">
            <v>1591</v>
          </cell>
          <cell r="Y346" t="str">
            <v>印刷関連サービス業</v>
          </cell>
        </row>
        <row r="347">
          <cell r="X347">
            <v>1611</v>
          </cell>
          <cell r="Y347" t="str">
            <v>窒素質・りん酸質肥料製造業</v>
          </cell>
        </row>
        <row r="348">
          <cell r="X348">
            <v>1612</v>
          </cell>
          <cell r="Y348" t="str">
            <v>複合肥料製造業</v>
          </cell>
        </row>
        <row r="349">
          <cell r="X349">
            <v>1619</v>
          </cell>
          <cell r="Y349" t="str">
            <v>その他の化学肥料製造業</v>
          </cell>
        </row>
        <row r="350">
          <cell r="X350">
            <v>1621</v>
          </cell>
          <cell r="Y350" t="str">
            <v>ソーダ工業</v>
          </cell>
        </row>
        <row r="351">
          <cell r="X351">
            <v>1622</v>
          </cell>
          <cell r="Y351" t="str">
            <v>無機顔料製造業</v>
          </cell>
        </row>
        <row r="352">
          <cell r="X352">
            <v>1623</v>
          </cell>
          <cell r="Y352" t="str">
            <v>圧縮ガス・液化ガス製造業</v>
          </cell>
        </row>
        <row r="353">
          <cell r="X353">
            <v>1624</v>
          </cell>
          <cell r="Y353" t="str">
            <v>塩製造業</v>
          </cell>
        </row>
        <row r="354">
          <cell r="X354">
            <v>1629</v>
          </cell>
          <cell r="Y354" t="str">
            <v>その他の無機化学工業製品製造業</v>
          </cell>
        </row>
        <row r="355">
          <cell r="X355">
            <v>1631</v>
          </cell>
          <cell r="Y355" t="str">
            <v>石油化学系基礎製品製造業（一貫して生産される誘導品を含む）</v>
          </cell>
        </row>
        <row r="356">
          <cell r="X356">
            <v>1632</v>
          </cell>
          <cell r="Y356" t="str">
            <v>脂肪族系中間物製造業（脂肪族系溶剤を含む）</v>
          </cell>
        </row>
        <row r="357">
          <cell r="X357">
            <v>1633</v>
          </cell>
          <cell r="Y357" t="str">
            <v>発酵工業</v>
          </cell>
        </row>
        <row r="358">
          <cell r="X358">
            <v>1634</v>
          </cell>
          <cell r="Y358" t="str">
            <v>環式中間物・合成染料・有機顔料製造業</v>
          </cell>
        </row>
        <row r="359">
          <cell r="X359">
            <v>1635</v>
          </cell>
          <cell r="Y359" t="str">
            <v>プラスチック製造業</v>
          </cell>
        </row>
        <row r="360">
          <cell r="X360">
            <v>1636</v>
          </cell>
          <cell r="Y360" t="str">
            <v>合成ゴム製造業</v>
          </cell>
        </row>
        <row r="361">
          <cell r="X361">
            <v>1639</v>
          </cell>
          <cell r="Y361" t="str">
            <v>その他の有機化学工業製品製造業</v>
          </cell>
        </row>
        <row r="362">
          <cell r="X362">
            <v>1641</v>
          </cell>
          <cell r="Y362" t="str">
            <v>脂肪酸・硬化油・グリセリン製造業</v>
          </cell>
        </row>
        <row r="363">
          <cell r="X363">
            <v>1642</v>
          </cell>
          <cell r="Y363" t="str">
            <v>石けん・合成洗剤製造業</v>
          </cell>
        </row>
        <row r="364">
          <cell r="X364">
            <v>1643</v>
          </cell>
          <cell r="Y364" t="str">
            <v>界面活性剤製造業（石けん，合成洗剤を除く）</v>
          </cell>
        </row>
        <row r="365">
          <cell r="X365">
            <v>1644</v>
          </cell>
          <cell r="Y365" t="str">
            <v>塗料製造業</v>
          </cell>
        </row>
        <row r="366">
          <cell r="X366">
            <v>1645</v>
          </cell>
          <cell r="Y366" t="str">
            <v>印刷インキ製造業</v>
          </cell>
        </row>
        <row r="367">
          <cell r="X367">
            <v>1646</v>
          </cell>
          <cell r="Y367" t="str">
            <v>洗浄剤・磨用剤製造業</v>
          </cell>
        </row>
        <row r="368">
          <cell r="X368">
            <v>1647</v>
          </cell>
          <cell r="Y368" t="str">
            <v>ろうそく製造業</v>
          </cell>
        </row>
        <row r="369">
          <cell r="X369">
            <v>1651</v>
          </cell>
          <cell r="Y369" t="str">
            <v>医薬品原薬製造業</v>
          </cell>
        </row>
        <row r="370">
          <cell r="X370">
            <v>1652</v>
          </cell>
          <cell r="Y370" t="str">
            <v>医薬品製剤製造業</v>
          </cell>
        </row>
        <row r="371">
          <cell r="X371">
            <v>1653</v>
          </cell>
          <cell r="Y371" t="str">
            <v>生物学的製剤製造業</v>
          </cell>
        </row>
        <row r="372">
          <cell r="X372">
            <v>1654</v>
          </cell>
          <cell r="Y372" t="str">
            <v>生薬・漢方製剤製造業</v>
          </cell>
        </row>
        <row r="373">
          <cell r="X373">
            <v>1655</v>
          </cell>
          <cell r="Y373" t="str">
            <v>動物用医薬品製造業</v>
          </cell>
        </row>
        <row r="374">
          <cell r="X374">
            <v>1661</v>
          </cell>
          <cell r="Y374" t="str">
            <v>仕上用・皮膚用化粧品製造業（香水，オーデコロンを含む）</v>
          </cell>
        </row>
        <row r="375">
          <cell r="X375">
            <v>1662</v>
          </cell>
          <cell r="Y375" t="str">
            <v>頭髪用化粧品製造業</v>
          </cell>
        </row>
        <row r="376">
          <cell r="X376">
            <v>1669</v>
          </cell>
          <cell r="Y376" t="str">
            <v>その他の化粧品・歯磨・化粧用調整品製造業</v>
          </cell>
        </row>
        <row r="377">
          <cell r="X377">
            <v>1691</v>
          </cell>
          <cell r="Y377" t="str">
            <v>火薬類製造業</v>
          </cell>
        </row>
        <row r="378">
          <cell r="X378">
            <v>1692</v>
          </cell>
          <cell r="Y378" t="str">
            <v>農薬製造業</v>
          </cell>
        </row>
        <row r="379">
          <cell r="X379">
            <v>1693</v>
          </cell>
          <cell r="Y379" t="str">
            <v>香料製造業</v>
          </cell>
        </row>
        <row r="380">
          <cell r="X380">
            <v>1694</v>
          </cell>
          <cell r="Y380" t="str">
            <v>ゼラチン・接着剤製造業</v>
          </cell>
        </row>
        <row r="381">
          <cell r="X381">
            <v>1695</v>
          </cell>
          <cell r="Y381" t="str">
            <v>写真感光材料製造業</v>
          </cell>
        </row>
        <row r="382">
          <cell r="X382">
            <v>1696</v>
          </cell>
          <cell r="Y382" t="str">
            <v>天然樹脂製品・木材化学製品製造業</v>
          </cell>
        </row>
        <row r="383">
          <cell r="X383">
            <v>1697</v>
          </cell>
          <cell r="Y383" t="str">
            <v>試薬製造業</v>
          </cell>
        </row>
        <row r="384">
          <cell r="X384">
            <v>1699</v>
          </cell>
          <cell r="Y384" t="str">
            <v>他に分類されない化学工業製品製造業</v>
          </cell>
        </row>
        <row r="385">
          <cell r="X385">
            <v>1711</v>
          </cell>
          <cell r="Y385" t="str">
            <v>石油精製業</v>
          </cell>
        </row>
        <row r="386">
          <cell r="X386">
            <v>1721</v>
          </cell>
          <cell r="Y386" t="str">
            <v>潤滑油・グリース製造業（石油精製業によらないもの）</v>
          </cell>
        </row>
        <row r="387">
          <cell r="X387">
            <v>1731</v>
          </cell>
          <cell r="Y387" t="str">
            <v>コークス製造業</v>
          </cell>
        </row>
        <row r="388">
          <cell r="X388">
            <v>1741</v>
          </cell>
          <cell r="Y388" t="str">
            <v>舗装材料製造業</v>
          </cell>
        </row>
        <row r="389">
          <cell r="X389">
            <v>1799</v>
          </cell>
          <cell r="Y389" t="str">
            <v>その他の石油製品・石炭製品製造業</v>
          </cell>
        </row>
        <row r="390">
          <cell r="X390">
            <v>1811</v>
          </cell>
          <cell r="Y390" t="str">
            <v>プラスチック板・棒製造業</v>
          </cell>
        </row>
        <row r="391">
          <cell r="X391">
            <v>1812</v>
          </cell>
          <cell r="Y391" t="str">
            <v>プラスチック管製造業</v>
          </cell>
        </row>
        <row r="392">
          <cell r="X392">
            <v>1813</v>
          </cell>
          <cell r="Y392" t="str">
            <v>プラスチック継手製造業</v>
          </cell>
        </row>
        <row r="393">
          <cell r="X393">
            <v>1814</v>
          </cell>
          <cell r="Y393" t="str">
            <v>プラスチック異形押出製品製造業</v>
          </cell>
        </row>
        <row r="394">
          <cell r="X394">
            <v>1815</v>
          </cell>
          <cell r="Y394" t="str">
            <v>プラスチック板・棒・管・継手・異形押出製品加工業</v>
          </cell>
        </row>
        <row r="395">
          <cell r="X395">
            <v>1821</v>
          </cell>
          <cell r="Y395" t="str">
            <v>プラスチックフィルム製造業</v>
          </cell>
        </row>
        <row r="396">
          <cell r="X396">
            <v>1822</v>
          </cell>
          <cell r="Y396" t="str">
            <v>プラスチックシート製造業</v>
          </cell>
        </row>
        <row r="397">
          <cell r="X397">
            <v>1823</v>
          </cell>
          <cell r="Y397" t="str">
            <v>プラスチック床材製造業</v>
          </cell>
        </row>
        <row r="398">
          <cell r="X398">
            <v>1824</v>
          </cell>
          <cell r="Y398" t="str">
            <v>合成皮革製造業</v>
          </cell>
        </row>
        <row r="399">
          <cell r="X399">
            <v>1825</v>
          </cell>
          <cell r="Y399" t="str">
            <v>プラスチックフィルム・シート・床材・合成皮革加工業</v>
          </cell>
        </row>
        <row r="400">
          <cell r="X400">
            <v>1831</v>
          </cell>
          <cell r="Y400" t="str">
            <v>電気機械器具用プラスチック製品製造業（加工業を除く）</v>
          </cell>
        </row>
        <row r="401">
          <cell r="X401">
            <v>1832</v>
          </cell>
          <cell r="Y401" t="str">
            <v>輸送機械器具用プラスチック製品製造業（加工業を除く）</v>
          </cell>
        </row>
        <row r="402">
          <cell r="X402">
            <v>1833</v>
          </cell>
          <cell r="Y402" t="str">
            <v>その他の工業用プラスチック製品製造業（加工業を除く）</v>
          </cell>
        </row>
        <row r="403">
          <cell r="X403">
            <v>1834</v>
          </cell>
          <cell r="Y403" t="str">
            <v>工業用プラスチック製品加工業</v>
          </cell>
        </row>
        <row r="404">
          <cell r="X404">
            <v>1841</v>
          </cell>
          <cell r="Y404" t="str">
            <v>軟質プラスチック発泡製品製造業（半硬質性を含む）</v>
          </cell>
        </row>
        <row r="405">
          <cell r="X405">
            <v>1842</v>
          </cell>
          <cell r="Y405" t="str">
            <v>硬質プラスチック発泡製品製造業</v>
          </cell>
        </row>
        <row r="406">
          <cell r="X406">
            <v>1843</v>
          </cell>
          <cell r="Y406" t="str">
            <v>強化プラスチック製板・棒・管・継手製造業</v>
          </cell>
        </row>
        <row r="407">
          <cell r="X407">
            <v>1844</v>
          </cell>
          <cell r="Y407" t="str">
            <v>強化プラスチック製容器・浴槽等製造業</v>
          </cell>
        </row>
        <row r="408">
          <cell r="X408">
            <v>1845</v>
          </cell>
          <cell r="Y408" t="str">
            <v>発泡・強化プラスチック製品加工業</v>
          </cell>
        </row>
        <row r="409">
          <cell r="X409">
            <v>1851</v>
          </cell>
          <cell r="Y409" t="str">
            <v>プラスチック成形材料製造業</v>
          </cell>
        </row>
        <row r="410">
          <cell r="X410">
            <v>1852</v>
          </cell>
          <cell r="Y410" t="str">
            <v>廃プラスチック製品製造業</v>
          </cell>
        </row>
        <row r="411">
          <cell r="X411">
            <v>1891</v>
          </cell>
          <cell r="Y411" t="str">
            <v>プラスチック製日用雑貨・食卓用品製造業</v>
          </cell>
        </row>
        <row r="412">
          <cell r="X412">
            <v>1892</v>
          </cell>
          <cell r="Y412" t="str">
            <v>プラスチック製容器製造業</v>
          </cell>
        </row>
        <row r="413">
          <cell r="X413">
            <v>1897</v>
          </cell>
          <cell r="Y413" t="str">
            <v>他に分類されないプラスチック製品製造業</v>
          </cell>
        </row>
        <row r="414">
          <cell r="X414">
            <v>1898</v>
          </cell>
          <cell r="Y414" t="str">
            <v>他に分類されないプラスチック製品加工業</v>
          </cell>
        </row>
        <row r="415">
          <cell r="X415">
            <v>1911</v>
          </cell>
          <cell r="Y415" t="str">
            <v>自動車タイヤ・チューブ製造業</v>
          </cell>
        </row>
        <row r="416">
          <cell r="X416">
            <v>1919</v>
          </cell>
          <cell r="Y416" t="str">
            <v>その他のタイヤ・チューブ製造業</v>
          </cell>
        </row>
        <row r="417">
          <cell r="X417">
            <v>1921</v>
          </cell>
          <cell r="Y417" t="str">
            <v>ゴム製履物・同附属品製造業</v>
          </cell>
        </row>
        <row r="418">
          <cell r="X418">
            <v>1922</v>
          </cell>
          <cell r="Y418" t="str">
            <v>プラスチック製履物・同附属品製造業</v>
          </cell>
        </row>
        <row r="419">
          <cell r="X419">
            <v>1931</v>
          </cell>
          <cell r="Y419" t="str">
            <v>ゴムベルト製造業</v>
          </cell>
        </row>
        <row r="420">
          <cell r="X420">
            <v>1932</v>
          </cell>
          <cell r="Y420" t="str">
            <v>ゴムホース製造業</v>
          </cell>
        </row>
        <row r="421">
          <cell r="X421">
            <v>1933</v>
          </cell>
          <cell r="Y421" t="str">
            <v>工業用ゴム製品製造業</v>
          </cell>
        </row>
        <row r="422">
          <cell r="X422">
            <v>1991</v>
          </cell>
          <cell r="Y422" t="str">
            <v>ゴム引布・同製品製造業</v>
          </cell>
        </row>
        <row r="423">
          <cell r="X423">
            <v>1992</v>
          </cell>
          <cell r="Y423" t="str">
            <v>医療・衛生用ゴム製品製造業</v>
          </cell>
        </row>
        <row r="424">
          <cell r="X424">
            <v>1993</v>
          </cell>
          <cell r="Y424" t="str">
            <v>ゴム練生地製造業</v>
          </cell>
        </row>
        <row r="425">
          <cell r="X425">
            <v>1994</v>
          </cell>
          <cell r="Y425" t="str">
            <v>更生タイヤ製造業</v>
          </cell>
        </row>
        <row r="426">
          <cell r="X426">
            <v>1995</v>
          </cell>
          <cell r="Y426" t="str">
            <v>再生ゴム製造業</v>
          </cell>
        </row>
        <row r="427">
          <cell r="X427">
            <v>1999</v>
          </cell>
          <cell r="Y427" t="str">
            <v>他に分類されないゴム製品製造業</v>
          </cell>
        </row>
        <row r="428">
          <cell r="X428">
            <v>2011</v>
          </cell>
          <cell r="Y428" t="str">
            <v>なめし革製造業</v>
          </cell>
        </row>
        <row r="429">
          <cell r="X429">
            <v>2021</v>
          </cell>
          <cell r="Y429" t="str">
            <v>工業用革製品製造業（手袋を除く）</v>
          </cell>
        </row>
        <row r="430">
          <cell r="X430">
            <v>2031</v>
          </cell>
          <cell r="Y430" t="str">
            <v>革製履物用材料・同附属品製造業</v>
          </cell>
        </row>
        <row r="431">
          <cell r="X431">
            <v>2041</v>
          </cell>
          <cell r="Y431" t="str">
            <v>革製履物製造業</v>
          </cell>
        </row>
        <row r="432">
          <cell r="X432">
            <v>2051</v>
          </cell>
          <cell r="Y432" t="str">
            <v>革製手袋製造業</v>
          </cell>
        </row>
        <row r="433">
          <cell r="X433">
            <v>2061</v>
          </cell>
          <cell r="Y433" t="str">
            <v>かばん製造業</v>
          </cell>
        </row>
        <row r="434">
          <cell r="X434">
            <v>2071</v>
          </cell>
          <cell r="Y434" t="str">
            <v>袋物製造業（ハンドバッグを除く）</v>
          </cell>
        </row>
        <row r="435">
          <cell r="X435">
            <v>2072</v>
          </cell>
          <cell r="Y435" t="str">
            <v>ハンドバッグ製造業</v>
          </cell>
        </row>
        <row r="436">
          <cell r="X436">
            <v>2081</v>
          </cell>
          <cell r="Y436" t="str">
            <v>毛皮製造業</v>
          </cell>
        </row>
        <row r="437">
          <cell r="X437">
            <v>2099</v>
          </cell>
          <cell r="Y437" t="str">
            <v>その他のなめし革製品製造業</v>
          </cell>
        </row>
        <row r="438">
          <cell r="X438">
            <v>2111</v>
          </cell>
          <cell r="Y438" t="str">
            <v>板ガラス製造業</v>
          </cell>
        </row>
        <row r="439">
          <cell r="X439">
            <v>2112</v>
          </cell>
          <cell r="Y439" t="str">
            <v>板ガラス加工業</v>
          </cell>
        </row>
        <row r="440">
          <cell r="X440">
            <v>2113</v>
          </cell>
          <cell r="Y440" t="str">
            <v>ガラス製加工素材製造業</v>
          </cell>
        </row>
        <row r="441">
          <cell r="X441">
            <v>2114</v>
          </cell>
          <cell r="Y441" t="str">
            <v>ガラス容器製造業</v>
          </cell>
        </row>
        <row r="442">
          <cell r="X442">
            <v>2115</v>
          </cell>
          <cell r="Y442" t="str">
            <v>理化学用・医療用ガラス器具製造業</v>
          </cell>
        </row>
        <row r="443">
          <cell r="X443">
            <v>2116</v>
          </cell>
          <cell r="Y443" t="str">
            <v>卓上用・ちゅう房用ガラス器具製造業</v>
          </cell>
        </row>
        <row r="444">
          <cell r="X444">
            <v>2117</v>
          </cell>
          <cell r="Y444" t="str">
            <v>ガラス繊維・同製品製造業</v>
          </cell>
        </row>
        <row r="445">
          <cell r="X445">
            <v>2119</v>
          </cell>
          <cell r="Y445" t="str">
            <v>その他のガラス・同製品製造業</v>
          </cell>
        </row>
        <row r="446">
          <cell r="X446">
            <v>2121</v>
          </cell>
          <cell r="Y446" t="str">
            <v>セメント製造業</v>
          </cell>
        </row>
        <row r="447">
          <cell r="X447">
            <v>2122</v>
          </cell>
          <cell r="Y447" t="str">
            <v>生コンクリート製造業</v>
          </cell>
        </row>
        <row r="448">
          <cell r="X448">
            <v>2123</v>
          </cell>
          <cell r="Y448" t="str">
            <v>コンクリート製品製造業</v>
          </cell>
        </row>
        <row r="449">
          <cell r="X449">
            <v>2129</v>
          </cell>
          <cell r="Y449" t="str">
            <v>その他のセメント製品製造業</v>
          </cell>
        </row>
        <row r="450">
          <cell r="X450">
            <v>2131</v>
          </cell>
          <cell r="Y450" t="str">
            <v>粘土かわら製造業</v>
          </cell>
        </row>
        <row r="451">
          <cell r="X451">
            <v>2132</v>
          </cell>
          <cell r="Y451" t="str">
            <v>普通れんが製造業</v>
          </cell>
        </row>
        <row r="452">
          <cell r="X452">
            <v>2139</v>
          </cell>
          <cell r="Y452" t="str">
            <v>その他の建設用粘土製品製造業</v>
          </cell>
        </row>
        <row r="453">
          <cell r="X453">
            <v>2141</v>
          </cell>
          <cell r="Y453" t="str">
            <v>衛生陶器製造業</v>
          </cell>
        </row>
        <row r="454">
          <cell r="X454">
            <v>2142</v>
          </cell>
          <cell r="Y454" t="str">
            <v>食卓用・ちゅう房用陶磁器製造業</v>
          </cell>
        </row>
        <row r="455">
          <cell r="X455">
            <v>2143</v>
          </cell>
          <cell r="Y455" t="str">
            <v>陶磁器製置物製造業</v>
          </cell>
        </row>
        <row r="456">
          <cell r="X456">
            <v>2144</v>
          </cell>
          <cell r="Y456" t="str">
            <v>電気用陶磁器製造業</v>
          </cell>
        </row>
        <row r="457">
          <cell r="X457">
            <v>2145</v>
          </cell>
          <cell r="Y457" t="str">
            <v>理化学用・工業用陶磁器製造業</v>
          </cell>
        </row>
        <row r="458">
          <cell r="X458">
            <v>2146</v>
          </cell>
          <cell r="Y458" t="str">
            <v>陶磁器製タイル製造業</v>
          </cell>
        </row>
        <row r="459">
          <cell r="X459">
            <v>2147</v>
          </cell>
          <cell r="Y459" t="str">
            <v>陶磁器絵付業</v>
          </cell>
        </row>
        <row r="460">
          <cell r="X460">
            <v>2148</v>
          </cell>
          <cell r="Y460" t="str">
            <v>陶磁器用はい（坏）土製造業</v>
          </cell>
        </row>
        <row r="461">
          <cell r="X461">
            <v>2149</v>
          </cell>
          <cell r="Y461" t="str">
            <v>その他の陶磁器・同関連製品製造業</v>
          </cell>
        </row>
        <row r="462">
          <cell r="X462">
            <v>2151</v>
          </cell>
          <cell r="Y462" t="str">
            <v>耐火れんが製造業</v>
          </cell>
        </row>
        <row r="463">
          <cell r="X463">
            <v>2152</v>
          </cell>
          <cell r="Y463" t="str">
            <v>不定形耐火物製造業</v>
          </cell>
        </row>
        <row r="464">
          <cell r="X464">
            <v>2159</v>
          </cell>
          <cell r="Y464" t="str">
            <v>その他の耐火物製造業</v>
          </cell>
        </row>
        <row r="465">
          <cell r="X465">
            <v>2161</v>
          </cell>
          <cell r="Y465" t="str">
            <v>炭素質電極製造業</v>
          </cell>
        </row>
        <row r="466">
          <cell r="X466">
            <v>2169</v>
          </cell>
          <cell r="Y466" t="str">
            <v>その他の炭素・黒鉛製品製造業</v>
          </cell>
        </row>
        <row r="467">
          <cell r="X467">
            <v>2171</v>
          </cell>
          <cell r="Y467" t="str">
            <v>研磨材製造業</v>
          </cell>
        </row>
        <row r="468">
          <cell r="X468">
            <v>2172</v>
          </cell>
          <cell r="Y468" t="str">
            <v>研削と石製造業</v>
          </cell>
        </row>
        <row r="469">
          <cell r="X469">
            <v>2173</v>
          </cell>
          <cell r="Y469" t="str">
            <v>研磨布紙製造業</v>
          </cell>
        </row>
        <row r="470">
          <cell r="X470">
            <v>2179</v>
          </cell>
          <cell r="Y470" t="str">
            <v>その他の研磨材・同製品製造業</v>
          </cell>
        </row>
        <row r="471">
          <cell r="X471">
            <v>2181</v>
          </cell>
          <cell r="Y471" t="str">
            <v>砕石製造業</v>
          </cell>
        </row>
        <row r="472">
          <cell r="X472">
            <v>2182</v>
          </cell>
          <cell r="Y472" t="str">
            <v>再生骨材製造業</v>
          </cell>
        </row>
        <row r="473">
          <cell r="X473">
            <v>2183</v>
          </cell>
          <cell r="Y473" t="str">
            <v>人工骨材製造業</v>
          </cell>
        </row>
        <row r="474">
          <cell r="X474">
            <v>2184</v>
          </cell>
          <cell r="Y474" t="str">
            <v>石工品製造業</v>
          </cell>
        </row>
        <row r="475">
          <cell r="X475">
            <v>2185</v>
          </cell>
          <cell r="Y475" t="str">
            <v>けいそう土・同製品製造業</v>
          </cell>
        </row>
        <row r="476">
          <cell r="X476">
            <v>2186</v>
          </cell>
          <cell r="Y476" t="str">
            <v>鉱物・土石粉砕等処理業</v>
          </cell>
        </row>
        <row r="477">
          <cell r="X477">
            <v>2191</v>
          </cell>
          <cell r="Y477" t="str">
            <v>ロックウール・同製品製造業</v>
          </cell>
        </row>
        <row r="478">
          <cell r="X478">
            <v>2192</v>
          </cell>
          <cell r="Y478" t="str">
            <v>石こう（膏）製品製造業</v>
          </cell>
        </row>
        <row r="479">
          <cell r="X479">
            <v>2193</v>
          </cell>
          <cell r="Y479" t="str">
            <v>石灰製造業</v>
          </cell>
        </row>
        <row r="480">
          <cell r="X480">
            <v>2194</v>
          </cell>
          <cell r="Y480" t="str">
            <v>鋳型製造業（中子を含む）</v>
          </cell>
        </row>
        <row r="481">
          <cell r="X481">
            <v>2199</v>
          </cell>
          <cell r="Y481" t="str">
            <v>他に分類されない窯業・土石製品製造業</v>
          </cell>
        </row>
        <row r="482">
          <cell r="X482">
            <v>2211</v>
          </cell>
          <cell r="Y482" t="str">
            <v>高炉による製鉄業</v>
          </cell>
        </row>
        <row r="483">
          <cell r="X483">
            <v>2212</v>
          </cell>
          <cell r="Y483" t="str">
            <v>高炉によらない製鉄業</v>
          </cell>
        </row>
        <row r="484">
          <cell r="X484">
            <v>2213</v>
          </cell>
          <cell r="Y484" t="str">
            <v>フェロアロイ製造業</v>
          </cell>
        </row>
        <row r="485">
          <cell r="X485">
            <v>2221</v>
          </cell>
          <cell r="Y485" t="str">
            <v>製鋼・製鋼圧延業</v>
          </cell>
        </row>
        <row r="486">
          <cell r="X486">
            <v>2231</v>
          </cell>
          <cell r="Y486" t="str">
            <v>熱間圧延業（鋼管，伸鉄を除く）</v>
          </cell>
        </row>
        <row r="487">
          <cell r="X487">
            <v>2232</v>
          </cell>
          <cell r="Y487" t="str">
            <v>冷間圧延業（鋼管，伸鉄を除く）</v>
          </cell>
        </row>
        <row r="488">
          <cell r="X488">
            <v>2233</v>
          </cell>
          <cell r="Y488" t="str">
            <v>冷間ロール成型形鋼製造業</v>
          </cell>
        </row>
        <row r="489">
          <cell r="X489">
            <v>2234</v>
          </cell>
          <cell r="Y489" t="str">
            <v>鋼管製造業</v>
          </cell>
        </row>
        <row r="490">
          <cell r="X490">
            <v>2235</v>
          </cell>
          <cell r="Y490" t="str">
            <v>伸鉄業</v>
          </cell>
        </row>
        <row r="491">
          <cell r="X491">
            <v>2236</v>
          </cell>
          <cell r="Y491" t="str">
            <v>磨棒鋼製造業</v>
          </cell>
        </row>
        <row r="492">
          <cell r="X492">
            <v>2237</v>
          </cell>
          <cell r="Y492" t="str">
            <v>引抜鋼管製造業</v>
          </cell>
        </row>
        <row r="493">
          <cell r="X493">
            <v>2238</v>
          </cell>
          <cell r="Y493" t="str">
            <v>伸線業</v>
          </cell>
        </row>
        <row r="494">
          <cell r="X494">
            <v>2239</v>
          </cell>
          <cell r="Y494" t="str">
            <v>その他の製鋼を行わない鋼材製造業（表面処理鋼材を除く)</v>
          </cell>
        </row>
        <row r="495">
          <cell r="X495">
            <v>2241</v>
          </cell>
          <cell r="Y495" t="str">
            <v>亜鉛鉄板製造業</v>
          </cell>
        </row>
        <row r="496">
          <cell r="X496">
            <v>2249</v>
          </cell>
          <cell r="Y496" t="str">
            <v>その他の表面処理鋼材製造業</v>
          </cell>
        </row>
        <row r="497">
          <cell r="X497">
            <v>2251</v>
          </cell>
          <cell r="Y497" t="str">
            <v>銑鉄鋳物製造業（鋳鉄管，可鍛鋳鉄を除く）</v>
          </cell>
        </row>
        <row r="498">
          <cell r="X498">
            <v>2252</v>
          </cell>
          <cell r="Y498" t="str">
            <v>可鍛鋳鉄製造業</v>
          </cell>
        </row>
        <row r="499">
          <cell r="X499">
            <v>2253</v>
          </cell>
          <cell r="Y499" t="str">
            <v>鋳鋼製造業</v>
          </cell>
        </row>
        <row r="500">
          <cell r="X500">
            <v>2254</v>
          </cell>
          <cell r="Y500" t="str">
            <v>鍛工品製造業</v>
          </cell>
        </row>
        <row r="501">
          <cell r="X501">
            <v>2255</v>
          </cell>
          <cell r="Y501" t="str">
            <v>鍛鋼製造業</v>
          </cell>
        </row>
        <row r="502">
          <cell r="X502">
            <v>2291</v>
          </cell>
          <cell r="Y502" t="str">
            <v>鉄鋼シャースリット業</v>
          </cell>
        </row>
        <row r="503">
          <cell r="X503">
            <v>2292</v>
          </cell>
          <cell r="Y503" t="str">
            <v>鉄スクラップ加工処理業</v>
          </cell>
        </row>
        <row r="504">
          <cell r="X504">
            <v>2293</v>
          </cell>
          <cell r="Y504" t="str">
            <v>鋳鉄管製造業</v>
          </cell>
        </row>
        <row r="505">
          <cell r="X505">
            <v>2299</v>
          </cell>
          <cell r="Y505" t="str">
            <v>他に分類されない鉄鋼業</v>
          </cell>
        </row>
        <row r="506">
          <cell r="X506">
            <v>2311</v>
          </cell>
          <cell r="Y506" t="str">
            <v>銅第１次製錬・精製業</v>
          </cell>
        </row>
        <row r="507">
          <cell r="X507">
            <v>2312</v>
          </cell>
          <cell r="Y507" t="str">
            <v>亜鉛第１次製錬・精製業</v>
          </cell>
        </row>
        <row r="508">
          <cell r="X508">
            <v>2319</v>
          </cell>
          <cell r="Y508" t="str">
            <v>その他の非鉄金属第１次製錬・精製業</v>
          </cell>
        </row>
        <row r="509">
          <cell r="X509">
            <v>2321</v>
          </cell>
          <cell r="Y509" t="str">
            <v>鉛第２次製錬・精製業（鉛合金製造業を含む)</v>
          </cell>
        </row>
        <row r="510">
          <cell r="X510">
            <v>2322</v>
          </cell>
          <cell r="Y510" t="str">
            <v>アルミニウム第２次製錬・精製業（アルミニウム合金製造業を含む）</v>
          </cell>
        </row>
        <row r="511">
          <cell r="X511">
            <v>2329</v>
          </cell>
          <cell r="Y511" t="str">
            <v>その他の非鉄金属第２次製錬・精製業（非鉄金属合金製造業を含む）</v>
          </cell>
        </row>
        <row r="512">
          <cell r="X512">
            <v>2331</v>
          </cell>
          <cell r="Y512" t="str">
            <v>伸銅品製造業</v>
          </cell>
        </row>
        <row r="513">
          <cell r="X513">
            <v>2332</v>
          </cell>
          <cell r="Y513" t="str">
            <v>アルミニウム・同合金圧延業（抽伸，押出しを含む）</v>
          </cell>
        </row>
        <row r="514">
          <cell r="X514">
            <v>2339</v>
          </cell>
          <cell r="Y514" t="str">
            <v>その他の非鉄金属・同合金圧延業（抽伸，押出しを含む）</v>
          </cell>
        </row>
        <row r="515">
          <cell r="X515">
            <v>2341</v>
          </cell>
          <cell r="Y515" t="str">
            <v>電線・ケーブル製造業（光ファイバケーブルを除く）</v>
          </cell>
        </row>
        <row r="516">
          <cell r="X516">
            <v>2342</v>
          </cell>
          <cell r="Y516" t="str">
            <v>光ファイバケーブル製造業（通信複合ケーブルを含む）</v>
          </cell>
        </row>
        <row r="517">
          <cell r="X517">
            <v>2351</v>
          </cell>
          <cell r="Y517" t="str">
            <v>銅・同合金鋳物製造業（ダイカストを除く）</v>
          </cell>
        </row>
        <row r="518">
          <cell r="X518">
            <v>2352</v>
          </cell>
          <cell r="Y518" t="str">
            <v>非鉄金属鋳物製造業（銅・同合金鋳物及びダイカストを除く）</v>
          </cell>
        </row>
        <row r="519">
          <cell r="X519">
            <v>2353</v>
          </cell>
          <cell r="Y519" t="str">
            <v>アルミニウム・同合金ダイカスト製造業</v>
          </cell>
        </row>
        <row r="520">
          <cell r="X520">
            <v>2354</v>
          </cell>
          <cell r="Y520" t="str">
            <v>非鉄金属ダイカスト製造業（アルミニウム・同合金ダイカストを除く）</v>
          </cell>
        </row>
        <row r="521">
          <cell r="X521">
            <v>2355</v>
          </cell>
          <cell r="Y521" t="str">
            <v>非鉄金属鍛造品製造業</v>
          </cell>
        </row>
        <row r="522">
          <cell r="X522">
            <v>2391</v>
          </cell>
          <cell r="Y522" t="str">
            <v>核燃料製造業</v>
          </cell>
        </row>
        <row r="523">
          <cell r="X523">
            <v>2399</v>
          </cell>
          <cell r="Y523" t="str">
            <v>他に分類されない非鉄金属製造業</v>
          </cell>
        </row>
        <row r="524">
          <cell r="X524">
            <v>2411</v>
          </cell>
          <cell r="Y524" t="str">
            <v>ブリキ缶・その他のめっき板等製品製造業</v>
          </cell>
        </row>
        <row r="525">
          <cell r="X525">
            <v>2421</v>
          </cell>
          <cell r="Y525" t="str">
            <v>洋食器製造業</v>
          </cell>
        </row>
        <row r="526">
          <cell r="X526">
            <v>2422</v>
          </cell>
          <cell r="Y526" t="str">
            <v>機械刃物製造業</v>
          </cell>
        </row>
        <row r="527">
          <cell r="X527">
            <v>2423</v>
          </cell>
          <cell r="Y527" t="str">
            <v>利器工匠具・手道具製造業（やすり，のこぎり，食卓用刃物を除く）</v>
          </cell>
        </row>
        <row r="528">
          <cell r="X528">
            <v>2424</v>
          </cell>
          <cell r="Y528" t="str">
            <v>作業工具製造業</v>
          </cell>
        </row>
        <row r="529">
          <cell r="X529">
            <v>2425</v>
          </cell>
          <cell r="Y529" t="str">
            <v>手引のこぎり・のこ刃製造業</v>
          </cell>
        </row>
        <row r="530">
          <cell r="X530">
            <v>2426</v>
          </cell>
          <cell r="Y530" t="str">
            <v>農業用器具製造業（農業用機械を除く）</v>
          </cell>
        </row>
        <row r="531">
          <cell r="X531">
            <v>2429</v>
          </cell>
          <cell r="Y531" t="str">
            <v>その他の金物類製造業</v>
          </cell>
        </row>
        <row r="532">
          <cell r="X532">
            <v>2431</v>
          </cell>
          <cell r="Y532" t="str">
            <v>配管工事用附属品製造業（バルブ，コックを除く）</v>
          </cell>
        </row>
        <row r="533">
          <cell r="X533">
            <v>2432</v>
          </cell>
          <cell r="Y533" t="str">
            <v>ガス機器・石油機器製造業</v>
          </cell>
        </row>
        <row r="534">
          <cell r="X534">
            <v>2433</v>
          </cell>
          <cell r="Y534" t="str">
            <v>温風・温水暖房装置製造業</v>
          </cell>
        </row>
        <row r="535">
          <cell r="X535">
            <v>2439</v>
          </cell>
          <cell r="Y535" t="str">
            <v>その他の暖房・調理装置製造業（電気機械器具，ガス機器，石油機器を除く）</v>
          </cell>
        </row>
        <row r="536">
          <cell r="X536">
            <v>2441</v>
          </cell>
          <cell r="Y536" t="str">
            <v>鉄骨製造業</v>
          </cell>
        </row>
        <row r="537">
          <cell r="X537">
            <v>2442</v>
          </cell>
          <cell r="Y537" t="str">
            <v>建設用金属製品製造業（鉄骨を除く）</v>
          </cell>
        </row>
        <row r="538">
          <cell r="X538">
            <v>2443</v>
          </cell>
          <cell r="Y538" t="str">
            <v>金属製サッシ・ドア製造業</v>
          </cell>
        </row>
        <row r="539">
          <cell r="X539">
            <v>2444</v>
          </cell>
          <cell r="Y539" t="str">
            <v>鉄骨系プレハブ住宅製造業</v>
          </cell>
        </row>
        <row r="540">
          <cell r="X540">
            <v>2445</v>
          </cell>
          <cell r="Y540" t="str">
            <v>建築用金属製品製造業（サッシ，ドア，建築用金物を除く）</v>
          </cell>
        </row>
        <row r="541">
          <cell r="X541">
            <v>2446</v>
          </cell>
          <cell r="Y541" t="str">
            <v>製缶板金業</v>
          </cell>
        </row>
        <row r="542">
          <cell r="X542">
            <v>2451</v>
          </cell>
          <cell r="Y542" t="str">
            <v>アルミニウム・同合金プレス製品製造業</v>
          </cell>
        </row>
        <row r="543">
          <cell r="X543">
            <v>2452</v>
          </cell>
          <cell r="Y543" t="str">
            <v>金属プレス製品製造業（アルミニウム・同合金を除く）</v>
          </cell>
        </row>
        <row r="544">
          <cell r="X544">
            <v>2453</v>
          </cell>
          <cell r="Y544" t="str">
            <v>粉末や金製品製造業</v>
          </cell>
        </row>
        <row r="545">
          <cell r="X545">
            <v>2461</v>
          </cell>
          <cell r="Y545" t="str">
            <v>金属製品塗装業</v>
          </cell>
        </row>
        <row r="546">
          <cell r="X546">
            <v>2462</v>
          </cell>
          <cell r="Y546" t="str">
            <v>溶融めっき業（表面処理鋼材製造業を除く）</v>
          </cell>
        </row>
        <row r="547">
          <cell r="X547">
            <v>2463</v>
          </cell>
          <cell r="Y547" t="str">
            <v>金属彫刻業</v>
          </cell>
        </row>
        <row r="548">
          <cell r="X548">
            <v>2464</v>
          </cell>
          <cell r="Y548" t="str">
            <v>電気めっき業（表面処理鋼材製造業を除く）</v>
          </cell>
        </row>
        <row r="549">
          <cell r="X549">
            <v>2465</v>
          </cell>
          <cell r="Y549" t="str">
            <v>金属熱処理業</v>
          </cell>
        </row>
        <row r="550">
          <cell r="X550">
            <v>2469</v>
          </cell>
          <cell r="Y550" t="str">
            <v>その他の金属表面処理業</v>
          </cell>
        </row>
        <row r="551">
          <cell r="X551">
            <v>2471</v>
          </cell>
          <cell r="Y551" t="str">
            <v>くぎ製造業</v>
          </cell>
        </row>
        <row r="552">
          <cell r="X552">
            <v>2479</v>
          </cell>
          <cell r="Y552" t="str">
            <v>その他の金属線製品製造業</v>
          </cell>
        </row>
        <row r="553">
          <cell r="X553">
            <v>2481</v>
          </cell>
          <cell r="Y553" t="str">
            <v>ボルト・ナット・リベット・小ねじ・木ねじ等製造業</v>
          </cell>
        </row>
        <row r="554">
          <cell r="X554">
            <v>2491</v>
          </cell>
          <cell r="Y554" t="str">
            <v>金庫製造業</v>
          </cell>
        </row>
        <row r="555">
          <cell r="X555">
            <v>2492</v>
          </cell>
          <cell r="Y555" t="str">
            <v>金属製スプリング製造業</v>
          </cell>
        </row>
        <row r="556">
          <cell r="X556">
            <v>2499</v>
          </cell>
          <cell r="Y556" t="str">
            <v>他に分類されない金属製品製造業</v>
          </cell>
        </row>
        <row r="557">
          <cell r="X557">
            <v>2511</v>
          </cell>
          <cell r="Y557" t="str">
            <v>ボイラ製造業</v>
          </cell>
        </row>
        <row r="558">
          <cell r="X558">
            <v>2512</v>
          </cell>
          <cell r="Y558" t="str">
            <v>蒸気機関・タービン・水力タービン製造業（舶用を除く）</v>
          </cell>
        </row>
        <row r="559">
          <cell r="X559">
            <v>2513</v>
          </cell>
          <cell r="Y559" t="str">
            <v>はん用内燃機関製造業</v>
          </cell>
        </row>
        <row r="560">
          <cell r="X560">
            <v>2519</v>
          </cell>
          <cell r="Y560" t="str">
            <v>その他の原動機製造業</v>
          </cell>
        </row>
        <row r="561">
          <cell r="X561">
            <v>2521</v>
          </cell>
          <cell r="Y561" t="str">
            <v>ポンプ・同装置製造業</v>
          </cell>
        </row>
        <row r="562">
          <cell r="X562">
            <v>2522</v>
          </cell>
          <cell r="Y562" t="str">
            <v>空気圧縮機・ガス圧縮機・送風機製造業</v>
          </cell>
        </row>
        <row r="563">
          <cell r="X563">
            <v>2523</v>
          </cell>
          <cell r="Y563" t="str">
            <v>油圧・空圧機器製造業</v>
          </cell>
        </row>
        <row r="564">
          <cell r="X564">
            <v>2531</v>
          </cell>
          <cell r="Y564" t="str">
            <v>動力伝導装置製造業（玉軸受、ころ軸受を除く）</v>
          </cell>
        </row>
        <row r="565">
          <cell r="X565">
            <v>2532</v>
          </cell>
          <cell r="Y565" t="str">
            <v>エレベータ・エスカレータ製造業</v>
          </cell>
        </row>
        <row r="566">
          <cell r="X566">
            <v>2533</v>
          </cell>
          <cell r="Y566" t="str">
            <v>物流運搬設備製造業</v>
          </cell>
        </row>
        <row r="567">
          <cell r="X567">
            <v>2534</v>
          </cell>
          <cell r="Y567" t="str">
            <v>工業窯炉製造業</v>
          </cell>
        </row>
        <row r="568">
          <cell r="X568">
            <v>2535</v>
          </cell>
          <cell r="Y568" t="str">
            <v>冷凍機・温湿調整装置製造業</v>
          </cell>
        </row>
        <row r="569">
          <cell r="X569">
            <v>2591</v>
          </cell>
          <cell r="Y569" t="str">
            <v>消火器具・消火装置製造業</v>
          </cell>
        </row>
        <row r="570">
          <cell r="X570">
            <v>2592</v>
          </cell>
          <cell r="Y570" t="str">
            <v>弁・同附属品製造業</v>
          </cell>
        </row>
        <row r="571">
          <cell r="X571">
            <v>2593</v>
          </cell>
          <cell r="Y571" t="str">
            <v>パイプ加工・パイプ附属品加工業</v>
          </cell>
        </row>
        <row r="572">
          <cell r="X572">
            <v>2594</v>
          </cell>
          <cell r="Y572" t="str">
            <v>玉軸受・ころ軸受製造業</v>
          </cell>
        </row>
        <row r="573">
          <cell r="X573">
            <v>2595</v>
          </cell>
          <cell r="Y573" t="str">
            <v>ピストンリング製造業</v>
          </cell>
        </row>
        <row r="574">
          <cell r="X574">
            <v>2596</v>
          </cell>
          <cell r="Y574" t="str">
            <v>他に分類されないはん用機械・装置製造業</v>
          </cell>
        </row>
        <row r="575">
          <cell r="X575">
            <v>2599</v>
          </cell>
          <cell r="Y575" t="str">
            <v>各種機械・同部分品製造修理業（注文製造・修理）</v>
          </cell>
        </row>
        <row r="576">
          <cell r="X576">
            <v>2611</v>
          </cell>
          <cell r="Y576" t="str">
            <v>農業用機械製造業（農業用器具を除く）</v>
          </cell>
        </row>
        <row r="577">
          <cell r="X577">
            <v>2621</v>
          </cell>
          <cell r="Y577" t="str">
            <v>建設機械・鉱山機械製造業</v>
          </cell>
        </row>
        <row r="578">
          <cell r="X578">
            <v>2631</v>
          </cell>
          <cell r="Y578" t="str">
            <v>化学繊維機械・紡績機械製造業</v>
          </cell>
        </row>
        <row r="579">
          <cell r="X579">
            <v>2632</v>
          </cell>
          <cell r="Y579" t="str">
            <v>製織機械・編組機械製造業</v>
          </cell>
        </row>
        <row r="580">
          <cell r="X580">
            <v>2633</v>
          </cell>
          <cell r="Y580" t="str">
            <v>染色整理仕上機械製造業</v>
          </cell>
        </row>
        <row r="581">
          <cell r="X581">
            <v>2634</v>
          </cell>
          <cell r="Y581" t="str">
            <v>繊維機械部分品・取付具・附属品製造業</v>
          </cell>
        </row>
        <row r="582">
          <cell r="X582">
            <v>2635</v>
          </cell>
          <cell r="Y582" t="str">
            <v>縫製機械製造業</v>
          </cell>
        </row>
        <row r="583">
          <cell r="X583">
            <v>2641</v>
          </cell>
          <cell r="Y583" t="str">
            <v>食品機械・同装置製造業</v>
          </cell>
        </row>
        <row r="584">
          <cell r="X584">
            <v>2642</v>
          </cell>
          <cell r="Y584" t="str">
            <v>木材加工機械製造業</v>
          </cell>
        </row>
        <row r="585">
          <cell r="X585">
            <v>2643</v>
          </cell>
          <cell r="Y585" t="str">
            <v>パルプ装置・製紙機械製造業</v>
          </cell>
        </row>
        <row r="586">
          <cell r="X586">
            <v>2644</v>
          </cell>
          <cell r="Y586" t="str">
            <v>印刷・製本・紙工機械製造業</v>
          </cell>
        </row>
        <row r="587">
          <cell r="X587">
            <v>2645</v>
          </cell>
          <cell r="Y587" t="str">
            <v>包装・荷造機械製造業</v>
          </cell>
        </row>
        <row r="588">
          <cell r="X588">
            <v>2651</v>
          </cell>
          <cell r="Y588" t="str">
            <v>鋳造装置製造業</v>
          </cell>
        </row>
        <row r="589">
          <cell r="X589">
            <v>2652</v>
          </cell>
          <cell r="Y589" t="str">
            <v>化学機械・同装置製造業</v>
          </cell>
        </row>
        <row r="590">
          <cell r="X590">
            <v>2653</v>
          </cell>
          <cell r="Y590" t="str">
            <v>プラスチック加工機械・同附属装置製造業</v>
          </cell>
        </row>
        <row r="591">
          <cell r="X591">
            <v>2661</v>
          </cell>
          <cell r="Y591" t="str">
            <v>金属工作機械製造業</v>
          </cell>
        </row>
        <row r="592">
          <cell r="X592">
            <v>2662</v>
          </cell>
          <cell r="Y592" t="str">
            <v>金属加工機械製造業（金属工作機械を除く）</v>
          </cell>
        </row>
        <row r="593">
          <cell r="X593">
            <v>2663</v>
          </cell>
          <cell r="Y593" t="str">
            <v>金属工作機械用・金属加工機械用部分品・附属品製造業（機械工具，金型を除く）</v>
          </cell>
        </row>
        <row r="594">
          <cell r="X594">
            <v>2664</v>
          </cell>
          <cell r="Y594" t="str">
            <v>機械工具製造業（粉末や金業を除く）</v>
          </cell>
        </row>
        <row r="595">
          <cell r="X595">
            <v>2671</v>
          </cell>
          <cell r="Y595" t="str">
            <v>半導体製造装置製造業</v>
          </cell>
        </row>
        <row r="596">
          <cell r="X596">
            <v>2672</v>
          </cell>
          <cell r="Y596" t="str">
            <v>フラットパネルディスプレイ製造装置製造業</v>
          </cell>
        </row>
        <row r="597">
          <cell r="X597">
            <v>2691</v>
          </cell>
          <cell r="Y597" t="str">
            <v>金属用金型・同部分品・附属品製造業</v>
          </cell>
        </row>
        <row r="598">
          <cell r="X598">
            <v>2692</v>
          </cell>
          <cell r="Y598" t="str">
            <v>非金属用金型・同部分品・附属品製造業</v>
          </cell>
        </row>
        <row r="599">
          <cell r="X599">
            <v>2693</v>
          </cell>
          <cell r="Y599" t="str">
            <v>真空装置・真空機器製造業</v>
          </cell>
        </row>
        <row r="600">
          <cell r="X600">
            <v>2694</v>
          </cell>
          <cell r="Y600" t="str">
            <v>ロボット製造業</v>
          </cell>
        </row>
        <row r="601">
          <cell r="X601">
            <v>2699</v>
          </cell>
          <cell r="Y601" t="str">
            <v>他に分類されない生産用機械・同部分品製造業</v>
          </cell>
        </row>
        <row r="602">
          <cell r="X602">
            <v>2711</v>
          </cell>
          <cell r="Y602" t="str">
            <v>複写機製造業</v>
          </cell>
        </row>
        <row r="603">
          <cell r="X603">
            <v>2719</v>
          </cell>
          <cell r="Y603" t="str">
            <v>その他の事務用機械器具製造業</v>
          </cell>
        </row>
        <row r="604">
          <cell r="X604">
            <v>2721</v>
          </cell>
          <cell r="Y604" t="str">
            <v>サービス用機械器具製造業</v>
          </cell>
        </row>
        <row r="605">
          <cell r="X605">
            <v>2722</v>
          </cell>
          <cell r="Y605" t="str">
            <v>娯楽用機械製造業</v>
          </cell>
        </row>
        <row r="606">
          <cell r="X606">
            <v>2723</v>
          </cell>
          <cell r="Y606" t="str">
            <v>自動販売機製造業</v>
          </cell>
        </row>
        <row r="607">
          <cell r="X607">
            <v>2729</v>
          </cell>
          <cell r="Y607" t="str">
            <v>その他のサービス用・娯楽用機械器具製造業</v>
          </cell>
        </row>
        <row r="608">
          <cell r="X608">
            <v>2731</v>
          </cell>
          <cell r="Y608" t="str">
            <v>体積計製造業</v>
          </cell>
        </row>
        <row r="609">
          <cell r="X609">
            <v>2732</v>
          </cell>
          <cell r="Y609" t="str">
            <v>はかり製造業</v>
          </cell>
        </row>
        <row r="610">
          <cell r="X610">
            <v>2733</v>
          </cell>
          <cell r="Y610" t="str">
            <v>圧力計・流量計・液面計等製造業</v>
          </cell>
        </row>
        <row r="611">
          <cell r="X611">
            <v>2734</v>
          </cell>
          <cell r="Y611" t="str">
            <v>精密測定器製造業</v>
          </cell>
        </row>
        <row r="612">
          <cell r="X612">
            <v>2735</v>
          </cell>
          <cell r="Y612" t="str">
            <v>分析機器製造業</v>
          </cell>
        </row>
        <row r="613">
          <cell r="X613">
            <v>2736</v>
          </cell>
          <cell r="Y613" t="str">
            <v>試験機製造業</v>
          </cell>
        </row>
        <row r="614">
          <cell r="X614">
            <v>2737</v>
          </cell>
          <cell r="Y614" t="str">
            <v>測量機械器具製造業</v>
          </cell>
        </row>
        <row r="615">
          <cell r="X615">
            <v>2738</v>
          </cell>
          <cell r="Y615" t="str">
            <v>理化学機械器具製造業</v>
          </cell>
        </row>
        <row r="616">
          <cell r="X616">
            <v>2739</v>
          </cell>
          <cell r="Y616" t="str">
            <v>その他の計量器・測定器・分析機器・試験機・測量機械器具・理化学機械器具製造業</v>
          </cell>
        </row>
        <row r="617">
          <cell r="X617">
            <v>2741</v>
          </cell>
          <cell r="Y617" t="str">
            <v>医療用機械器具製造業</v>
          </cell>
        </row>
        <row r="618">
          <cell r="X618">
            <v>2742</v>
          </cell>
          <cell r="Y618" t="str">
            <v>歯科用機械器具製造業</v>
          </cell>
        </row>
        <row r="619">
          <cell r="X619">
            <v>2743</v>
          </cell>
          <cell r="Y619" t="str">
            <v>医療用品製造業（動物用医療機械器具を含む）</v>
          </cell>
        </row>
        <row r="620">
          <cell r="X620">
            <v>2744</v>
          </cell>
          <cell r="Y620" t="str">
            <v>歯科材料製造業</v>
          </cell>
        </row>
        <row r="621">
          <cell r="X621">
            <v>2751</v>
          </cell>
          <cell r="Y621" t="str">
            <v>顕微鏡・望遠鏡等製造業</v>
          </cell>
        </row>
        <row r="622">
          <cell r="X622">
            <v>2752</v>
          </cell>
          <cell r="Y622" t="str">
            <v>写真機・映画用機械・同附属品製造業</v>
          </cell>
        </row>
        <row r="623">
          <cell r="X623">
            <v>2753</v>
          </cell>
          <cell r="Y623" t="str">
            <v>光学機械用レンズ・プリズム製造業</v>
          </cell>
        </row>
        <row r="624">
          <cell r="X624">
            <v>2761</v>
          </cell>
          <cell r="Y624" t="str">
            <v>武器製造業</v>
          </cell>
        </row>
        <row r="625">
          <cell r="X625">
            <v>2811</v>
          </cell>
          <cell r="Y625" t="str">
            <v>電子管製造業</v>
          </cell>
        </row>
        <row r="626">
          <cell r="X626">
            <v>2812</v>
          </cell>
          <cell r="Y626" t="str">
            <v>光電変換素子製造業</v>
          </cell>
        </row>
        <row r="627">
          <cell r="X627">
            <v>2813</v>
          </cell>
          <cell r="Y627" t="str">
            <v>半導体素子製造業（光電変換素子を除く）</v>
          </cell>
        </row>
        <row r="628">
          <cell r="X628">
            <v>2814</v>
          </cell>
          <cell r="Y628" t="str">
            <v>集積回路製造業</v>
          </cell>
        </row>
        <row r="629">
          <cell r="X629">
            <v>2815</v>
          </cell>
          <cell r="Y629" t="str">
            <v>液晶パネル・フラットパネル製造業</v>
          </cell>
        </row>
        <row r="630">
          <cell r="X630">
            <v>2821</v>
          </cell>
          <cell r="Y630" t="str">
            <v>抵抗器・コンデンサ・変成器・複合部品製造業</v>
          </cell>
        </row>
        <row r="631">
          <cell r="X631">
            <v>2822</v>
          </cell>
          <cell r="Y631" t="str">
            <v>音響部品・磁気ヘッド・小形モータ製造業</v>
          </cell>
        </row>
        <row r="632">
          <cell r="X632">
            <v>2823</v>
          </cell>
          <cell r="Y632" t="str">
            <v>コネクタ・スイッチ・リレー製造業</v>
          </cell>
        </row>
        <row r="633">
          <cell r="X633">
            <v>2831</v>
          </cell>
          <cell r="Y633" t="str">
            <v>半導体メモリメディア製造業</v>
          </cell>
        </row>
        <row r="634">
          <cell r="X634">
            <v>2832</v>
          </cell>
          <cell r="Y634" t="str">
            <v>光ディスク・磁気ディスク・磁気テープ製造業</v>
          </cell>
        </row>
        <row r="635">
          <cell r="X635">
            <v>2841</v>
          </cell>
          <cell r="Y635" t="str">
            <v>電子回路基板製造業</v>
          </cell>
        </row>
        <row r="636">
          <cell r="X636">
            <v>2842</v>
          </cell>
          <cell r="Y636" t="str">
            <v>電子回路実装基板製造業</v>
          </cell>
        </row>
        <row r="637">
          <cell r="X637">
            <v>2851</v>
          </cell>
          <cell r="Y637" t="str">
            <v>電源ユニット・高周波ユニット・コントロールユニット製造業</v>
          </cell>
        </row>
        <row r="638">
          <cell r="X638">
            <v>2859</v>
          </cell>
          <cell r="Y638" t="str">
            <v>その他のユニット部品製造業</v>
          </cell>
        </row>
        <row r="639">
          <cell r="X639">
            <v>2899</v>
          </cell>
          <cell r="Y639" t="str">
            <v>その他の電子部品・デバイス・電子回路製造業</v>
          </cell>
        </row>
        <row r="640">
          <cell r="X640">
            <v>2911</v>
          </cell>
          <cell r="Y640" t="str">
            <v>発電機・電動機・その他の回転電気機械製造業</v>
          </cell>
        </row>
        <row r="641">
          <cell r="X641">
            <v>2912</v>
          </cell>
          <cell r="Y641" t="str">
            <v>変圧器類製造業（電子機器用を除く)</v>
          </cell>
        </row>
        <row r="642">
          <cell r="X642">
            <v>2913</v>
          </cell>
          <cell r="Y642" t="str">
            <v>電力開閉装置製造業</v>
          </cell>
        </row>
        <row r="643">
          <cell r="X643">
            <v>2914</v>
          </cell>
          <cell r="Y643" t="str">
            <v>配電盤・電力制御装置製造業</v>
          </cell>
        </row>
        <row r="644">
          <cell r="X644">
            <v>2915</v>
          </cell>
          <cell r="Y644" t="str">
            <v>配線器具・配線附属品製造業</v>
          </cell>
        </row>
        <row r="645">
          <cell r="X645">
            <v>2921</v>
          </cell>
          <cell r="Y645" t="str">
            <v>電気溶接機製造業</v>
          </cell>
        </row>
        <row r="646">
          <cell r="X646">
            <v>2922</v>
          </cell>
          <cell r="Y646" t="str">
            <v>内燃機関電装品製造業</v>
          </cell>
        </row>
        <row r="647">
          <cell r="X647">
            <v>2929</v>
          </cell>
          <cell r="Y647" t="str">
            <v>その他の産業用電気機械器具製造業（車両用，船舶用を含む）</v>
          </cell>
        </row>
        <row r="648">
          <cell r="X648">
            <v>2931</v>
          </cell>
          <cell r="Y648" t="str">
            <v>ちゅう房機器製造業</v>
          </cell>
        </row>
        <row r="649">
          <cell r="X649">
            <v>2932</v>
          </cell>
          <cell r="Y649" t="str">
            <v>空調・住宅関連機器製造業</v>
          </cell>
        </row>
        <row r="650">
          <cell r="X650">
            <v>2933</v>
          </cell>
          <cell r="Y650" t="str">
            <v>衣料衛生関連機器製造業</v>
          </cell>
        </row>
        <row r="651">
          <cell r="X651">
            <v>2939</v>
          </cell>
          <cell r="Y651" t="str">
            <v>その他の民生用電気機械器具製造業</v>
          </cell>
        </row>
        <row r="652">
          <cell r="X652">
            <v>2941</v>
          </cell>
          <cell r="Y652" t="str">
            <v>電球製造業</v>
          </cell>
        </row>
        <row r="653">
          <cell r="X653">
            <v>2942</v>
          </cell>
          <cell r="Y653" t="str">
            <v>電気照明器具製造業</v>
          </cell>
        </row>
        <row r="654">
          <cell r="X654">
            <v>2951</v>
          </cell>
          <cell r="Y654" t="str">
            <v>蓄電池製造業</v>
          </cell>
        </row>
        <row r="655">
          <cell r="X655">
            <v>2952</v>
          </cell>
          <cell r="Y655" t="str">
            <v>一次電池（乾電池、湿電池）製造業</v>
          </cell>
        </row>
        <row r="656">
          <cell r="X656">
            <v>2961</v>
          </cell>
          <cell r="Y656" t="str">
            <v>Ｘ線装置製造業</v>
          </cell>
        </row>
        <row r="657">
          <cell r="X657">
            <v>2962</v>
          </cell>
          <cell r="Y657" t="str">
            <v>医療用電子応用装置製造業</v>
          </cell>
        </row>
        <row r="658">
          <cell r="X658">
            <v>2969</v>
          </cell>
          <cell r="Y658" t="str">
            <v>その他の電子応用装置製造業</v>
          </cell>
        </row>
        <row r="659">
          <cell r="X659">
            <v>2971</v>
          </cell>
          <cell r="Y659" t="str">
            <v>電気計測器製造業（別掲を除く）</v>
          </cell>
        </row>
        <row r="660">
          <cell r="X660">
            <v>2972</v>
          </cell>
          <cell r="Y660" t="str">
            <v>工業計器製造業</v>
          </cell>
        </row>
        <row r="661">
          <cell r="X661">
            <v>2973</v>
          </cell>
          <cell r="Y661" t="str">
            <v>医療用計測器製造業</v>
          </cell>
        </row>
        <row r="662">
          <cell r="X662">
            <v>2999</v>
          </cell>
          <cell r="Y662" t="str">
            <v>その他の電気機械器具製造業</v>
          </cell>
        </row>
        <row r="663">
          <cell r="X663">
            <v>3011</v>
          </cell>
          <cell r="Y663" t="str">
            <v>有線通信機械器具製造業</v>
          </cell>
        </row>
        <row r="664">
          <cell r="X664">
            <v>3012</v>
          </cell>
          <cell r="Y664" t="str">
            <v>携帯電話機・PHS電話機製造業</v>
          </cell>
        </row>
        <row r="665">
          <cell r="X665">
            <v>3013</v>
          </cell>
          <cell r="Y665" t="str">
            <v>無線通信機械器具製造業</v>
          </cell>
        </row>
        <row r="666">
          <cell r="X666">
            <v>3014</v>
          </cell>
          <cell r="Y666" t="str">
            <v>ラジオ受信機・テレビジョン受信機製造業</v>
          </cell>
        </row>
        <row r="667">
          <cell r="X667">
            <v>3015</v>
          </cell>
          <cell r="Y667" t="str">
            <v>交通信号保安装置製造業</v>
          </cell>
        </row>
        <row r="668">
          <cell r="X668">
            <v>3019</v>
          </cell>
          <cell r="Y668" t="str">
            <v>その他の通信機械器具・同関連機械器具製造業</v>
          </cell>
        </row>
        <row r="669">
          <cell r="X669">
            <v>3021</v>
          </cell>
          <cell r="Y669" t="str">
            <v>ビデオ機器製造業</v>
          </cell>
        </row>
        <row r="670">
          <cell r="X670">
            <v>3022</v>
          </cell>
          <cell r="Y670" t="str">
            <v>デジタルカメラ製造業</v>
          </cell>
        </row>
        <row r="671">
          <cell r="X671">
            <v>3023</v>
          </cell>
          <cell r="Y671" t="str">
            <v>電気音響機械器具製造業</v>
          </cell>
        </row>
        <row r="672">
          <cell r="X672">
            <v>3031</v>
          </cell>
          <cell r="Y672" t="str">
            <v>電子計算機製造業（パーソナルコンピュータを除く）</v>
          </cell>
        </row>
        <row r="673">
          <cell r="X673">
            <v>3032</v>
          </cell>
          <cell r="Y673" t="str">
            <v>パーソナルコンピュータ製造業</v>
          </cell>
        </row>
        <row r="674">
          <cell r="X674">
            <v>3033</v>
          </cell>
          <cell r="Y674" t="str">
            <v>外部記憶装置製造業</v>
          </cell>
        </row>
        <row r="675">
          <cell r="X675">
            <v>3034</v>
          </cell>
          <cell r="Y675" t="str">
            <v>印刷装置製造業</v>
          </cell>
        </row>
        <row r="676">
          <cell r="X676">
            <v>3035</v>
          </cell>
          <cell r="Y676" t="str">
            <v>表示装置製造業</v>
          </cell>
        </row>
        <row r="677">
          <cell r="X677">
            <v>3039</v>
          </cell>
          <cell r="Y677" t="str">
            <v>その他の附属装置製造業</v>
          </cell>
        </row>
        <row r="678">
          <cell r="X678">
            <v>3111</v>
          </cell>
          <cell r="Y678" t="str">
            <v>自動車製造業（二輪自動車を含む）</v>
          </cell>
        </row>
        <row r="679">
          <cell r="X679">
            <v>3112</v>
          </cell>
          <cell r="Y679" t="str">
            <v>自動車車体・附随車製造業</v>
          </cell>
        </row>
        <row r="680">
          <cell r="X680">
            <v>3113</v>
          </cell>
          <cell r="Y680" t="str">
            <v>自動車部分品・附属品製造業</v>
          </cell>
        </row>
        <row r="681">
          <cell r="X681">
            <v>3121</v>
          </cell>
          <cell r="Y681" t="str">
            <v>鉄道車両製造業</v>
          </cell>
        </row>
        <row r="682">
          <cell r="X682">
            <v>3122</v>
          </cell>
          <cell r="Y682" t="str">
            <v>鉄道車両用部分品製造業</v>
          </cell>
        </row>
        <row r="683">
          <cell r="X683">
            <v>3131</v>
          </cell>
          <cell r="Y683" t="str">
            <v>船舶製造・修理業</v>
          </cell>
        </row>
        <row r="684">
          <cell r="X684">
            <v>3132</v>
          </cell>
          <cell r="Y684" t="str">
            <v>船体ブロック製造業</v>
          </cell>
        </row>
        <row r="685">
          <cell r="X685">
            <v>3133</v>
          </cell>
          <cell r="Y685" t="str">
            <v>舟艇製造・修理業</v>
          </cell>
        </row>
        <row r="686">
          <cell r="X686">
            <v>3134</v>
          </cell>
          <cell r="Y686" t="str">
            <v>舶用機関製造業</v>
          </cell>
        </row>
        <row r="687">
          <cell r="X687">
            <v>3141</v>
          </cell>
          <cell r="Y687" t="str">
            <v>航空機製造業</v>
          </cell>
        </row>
        <row r="688">
          <cell r="X688">
            <v>3142</v>
          </cell>
          <cell r="Y688" t="str">
            <v>航空機用原動機製造業</v>
          </cell>
        </row>
        <row r="689">
          <cell r="X689">
            <v>3149</v>
          </cell>
          <cell r="Y689" t="str">
            <v>その他の航空機部分品・補助装置製造業</v>
          </cell>
        </row>
        <row r="690">
          <cell r="X690">
            <v>3151</v>
          </cell>
          <cell r="Y690" t="str">
            <v>フォークリフトトラック・同部分品・附属品製造業</v>
          </cell>
        </row>
        <row r="691">
          <cell r="X691">
            <v>3159</v>
          </cell>
          <cell r="Y691" t="str">
            <v>その他の産業用運搬車両・同部分品・附属品製造業</v>
          </cell>
        </row>
        <row r="692">
          <cell r="X692">
            <v>3191</v>
          </cell>
          <cell r="Y692" t="str">
            <v>自転車・同部分品製造業</v>
          </cell>
        </row>
        <row r="693">
          <cell r="X693">
            <v>3199</v>
          </cell>
          <cell r="Y693" t="str">
            <v>他に分類されない輸送用機械器具製造業</v>
          </cell>
        </row>
        <row r="694">
          <cell r="X694">
            <v>3211</v>
          </cell>
          <cell r="Y694" t="str">
            <v>貴金属・宝石製装身具（ジュエリー）製品製造業</v>
          </cell>
        </row>
        <row r="695">
          <cell r="X695">
            <v>3212</v>
          </cell>
          <cell r="Y695" t="str">
            <v>貴金属・宝石製装身具（ジュエリー）附属品・同材料加工業</v>
          </cell>
        </row>
        <row r="696">
          <cell r="X696">
            <v>3219</v>
          </cell>
          <cell r="Y696" t="str">
            <v>その他の貴金属製品製造業</v>
          </cell>
        </row>
        <row r="697">
          <cell r="X697">
            <v>3221</v>
          </cell>
          <cell r="Y697" t="str">
            <v>装身具・装飾品製造業（貴金属・宝石製を除く）</v>
          </cell>
        </row>
        <row r="698">
          <cell r="X698">
            <v>3222</v>
          </cell>
          <cell r="Y698" t="str">
            <v>造花・装飾用羽毛製造業</v>
          </cell>
        </row>
        <row r="699">
          <cell r="X699">
            <v>3223</v>
          </cell>
          <cell r="Y699" t="str">
            <v>ボタン製造業</v>
          </cell>
        </row>
        <row r="700">
          <cell r="X700">
            <v>3224</v>
          </cell>
          <cell r="Y700" t="str">
            <v>針・ピン・ホック・スナップ・同関連品製造業</v>
          </cell>
        </row>
        <row r="701">
          <cell r="X701">
            <v>3229</v>
          </cell>
          <cell r="Y701" t="str">
            <v>その他の装身具・装飾品製造業</v>
          </cell>
        </row>
        <row r="702">
          <cell r="X702">
            <v>3231</v>
          </cell>
          <cell r="Y702" t="str">
            <v>時計・同部分品製造業</v>
          </cell>
        </row>
        <row r="703">
          <cell r="X703">
            <v>3241</v>
          </cell>
          <cell r="Y703" t="str">
            <v>ピアノ製造業</v>
          </cell>
        </row>
        <row r="704">
          <cell r="X704">
            <v>3249</v>
          </cell>
          <cell r="Y704" t="str">
            <v>その他の楽器・楽器部品・同材料製造業</v>
          </cell>
        </row>
        <row r="705">
          <cell r="X705">
            <v>3251</v>
          </cell>
          <cell r="Y705" t="str">
            <v>娯楽用具・がん具製造業（人形を除く）</v>
          </cell>
        </row>
        <row r="706">
          <cell r="X706">
            <v>3252</v>
          </cell>
          <cell r="Y706" t="str">
            <v>人形製造業</v>
          </cell>
        </row>
        <row r="707">
          <cell r="X707">
            <v>3253</v>
          </cell>
          <cell r="Y707" t="str">
            <v>運動用具製造業</v>
          </cell>
        </row>
        <row r="708">
          <cell r="X708">
            <v>3261</v>
          </cell>
          <cell r="Y708" t="str">
            <v>万年筆・ぺン類・鉛筆製造業</v>
          </cell>
        </row>
        <row r="709">
          <cell r="X709">
            <v>3262</v>
          </cell>
          <cell r="Y709" t="str">
            <v>毛筆・絵画用品製造業（鉛筆を除く）</v>
          </cell>
        </row>
        <row r="710">
          <cell r="X710">
            <v>3269</v>
          </cell>
          <cell r="Y710" t="str">
            <v>その他の事務用品製造業</v>
          </cell>
        </row>
        <row r="711">
          <cell r="X711">
            <v>3271</v>
          </cell>
          <cell r="Y711" t="str">
            <v>漆器製造業</v>
          </cell>
        </row>
        <row r="712">
          <cell r="X712">
            <v>3281</v>
          </cell>
          <cell r="Y712" t="str">
            <v>麦わら・パナマ類帽子・わら工品製造業</v>
          </cell>
        </row>
        <row r="713">
          <cell r="X713">
            <v>3282</v>
          </cell>
          <cell r="Y713" t="str">
            <v>畳製造業</v>
          </cell>
        </row>
        <row r="714">
          <cell r="X714">
            <v>3283</v>
          </cell>
          <cell r="Y714" t="str">
            <v>うちわ・扇子・ちょうちん製造業</v>
          </cell>
        </row>
        <row r="715">
          <cell r="X715">
            <v>3284</v>
          </cell>
          <cell r="Y715" t="str">
            <v>ほうき・ブラシ製造業</v>
          </cell>
        </row>
        <row r="716">
          <cell r="X716">
            <v>3285</v>
          </cell>
          <cell r="Y716" t="str">
            <v>喫煙用具製造業（貴金属・宝石製を除く）</v>
          </cell>
        </row>
        <row r="717">
          <cell r="X717">
            <v>3289</v>
          </cell>
          <cell r="Y717" t="str">
            <v>その他の生活雑貨製品製造業</v>
          </cell>
        </row>
        <row r="718">
          <cell r="X718">
            <v>3291</v>
          </cell>
          <cell r="Y718" t="str">
            <v>煙火製造業</v>
          </cell>
        </row>
        <row r="719">
          <cell r="X719">
            <v>3292</v>
          </cell>
          <cell r="Y719" t="str">
            <v>看板・標識機製造業</v>
          </cell>
        </row>
        <row r="720">
          <cell r="X720">
            <v>3293</v>
          </cell>
          <cell r="Y720" t="str">
            <v>パレット製造業</v>
          </cell>
        </row>
        <row r="721">
          <cell r="X721">
            <v>3294</v>
          </cell>
          <cell r="Y721" t="str">
            <v>モデル・模型製造業</v>
          </cell>
        </row>
        <row r="722">
          <cell r="X722">
            <v>3295</v>
          </cell>
          <cell r="Y722" t="str">
            <v>工業用模型製造業</v>
          </cell>
        </row>
        <row r="723">
          <cell r="X723">
            <v>3296</v>
          </cell>
          <cell r="Y723" t="str">
            <v>情報記録物製造業（新聞，書籍等の印刷物を除く）</v>
          </cell>
        </row>
        <row r="724">
          <cell r="X724">
            <v>3297</v>
          </cell>
          <cell r="Y724" t="str">
            <v>眼鏡製造業（枠を含む）</v>
          </cell>
        </row>
        <row r="725">
          <cell r="X725">
            <v>3299</v>
          </cell>
          <cell r="Y725" t="str">
            <v>他に分類されないその他の製造業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tabSelected="1" zoomScaleNormal="100" zoomScaleSheetLayoutView="100" workbookViewId="0">
      <selection sqref="A1:M1"/>
    </sheetView>
  </sheetViews>
  <sheetFormatPr defaultRowHeight="11.25" x14ac:dyDescent="0.15"/>
  <cols>
    <col min="1" max="1" width="5" style="14" customWidth="1"/>
    <col min="2" max="2" width="0.625" style="13" customWidth="1"/>
    <col min="3" max="3" width="40" style="19" customWidth="1"/>
    <col min="4" max="4" width="6.25" style="12" customWidth="1"/>
    <col min="5" max="5" width="6.875" style="12" customWidth="1"/>
    <col min="6" max="6" width="10" style="12" customWidth="1"/>
    <col min="7" max="9" width="10.625" style="12" customWidth="1"/>
    <col min="10" max="12" width="9.375" style="12" customWidth="1"/>
    <col min="13" max="13" width="10.625" style="12" customWidth="1"/>
    <col min="14" max="16384" width="9" style="2"/>
  </cols>
  <sheetData>
    <row r="1" spans="1:13" s="1" customFormat="1" ht="15.75" customHeight="1" x14ac:dyDescent="0.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1" customFormat="1" ht="13.5" customHeight="1" x14ac:dyDescent="0.15">
      <c r="A2" s="14"/>
      <c r="B2" s="15"/>
      <c r="C2" s="14"/>
      <c r="D2" s="7"/>
      <c r="E2" s="7"/>
      <c r="F2" s="7"/>
      <c r="G2" s="7"/>
      <c r="H2" s="7"/>
      <c r="I2" s="7"/>
      <c r="J2" s="7"/>
      <c r="K2" s="7"/>
      <c r="L2" s="7"/>
      <c r="M2" s="8" t="s">
        <v>1</v>
      </c>
    </row>
    <row r="3" spans="1:13" s="1" customFormat="1" ht="12.75" customHeight="1" x14ac:dyDescent="0.15">
      <c r="A3" s="16"/>
      <c r="B3" s="17"/>
      <c r="C3" s="18" t="s">
        <v>2</v>
      </c>
      <c r="D3" s="71" t="s">
        <v>3</v>
      </c>
      <c r="E3" s="71" t="s">
        <v>4</v>
      </c>
      <c r="F3" s="73" t="s">
        <v>5</v>
      </c>
      <c r="G3" s="73" t="s">
        <v>6</v>
      </c>
      <c r="H3" s="75" t="s">
        <v>7</v>
      </c>
      <c r="I3" s="76"/>
      <c r="J3" s="76"/>
      <c r="K3" s="76"/>
      <c r="L3" s="77"/>
      <c r="M3" s="73" t="s">
        <v>36</v>
      </c>
    </row>
    <row r="4" spans="1:13" s="1" customFormat="1" ht="22.5" customHeight="1" x14ac:dyDescent="0.15">
      <c r="A4" s="78" t="s">
        <v>8</v>
      </c>
      <c r="B4" s="79"/>
      <c r="C4" s="80"/>
      <c r="D4" s="72"/>
      <c r="E4" s="72"/>
      <c r="F4" s="74"/>
      <c r="G4" s="74"/>
      <c r="H4" s="9" t="s">
        <v>38</v>
      </c>
      <c r="I4" s="10" t="s">
        <v>47</v>
      </c>
      <c r="J4" s="10" t="s">
        <v>9</v>
      </c>
      <c r="K4" s="10" t="s">
        <v>39</v>
      </c>
      <c r="L4" s="10" t="s">
        <v>45</v>
      </c>
      <c r="M4" s="74"/>
    </row>
    <row r="5" spans="1:13" ht="12.75" customHeight="1" x14ac:dyDescent="0.15">
      <c r="A5" s="67" t="s">
        <v>46</v>
      </c>
      <c r="B5" s="68"/>
      <c r="C5" s="69"/>
      <c r="D5" s="20">
        <v>1944</v>
      </c>
      <c r="E5" s="20">
        <v>69563</v>
      </c>
      <c r="F5" s="21">
        <v>24993484</v>
      </c>
      <c r="G5" s="21">
        <v>123631590</v>
      </c>
      <c r="H5" s="21">
        <v>199396739</v>
      </c>
      <c r="I5" s="21">
        <v>185694769</v>
      </c>
      <c r="J5" s="21">
        <v>5520326</v>
      </c>
      <c r="K5" s="21">
        <v>45068</v>
      </c>
      <c r="L5" s="21">
        <v>8136576</v>
      </c>
      <c r="M5" s="21">
        <v>64177785</v>
      </c>
    </row>
    <row r="6" spans="1:13" s="3" customFormat="1" x14ac:dyDescent="0.15">
      <c r="A6" s="22" t="s">
        <v>10</v>
      </c>
      <c r="B6" s="23"/>
      <c r="C6" s="24"/>
      <c r="D6" s="21">
        <v>629</v>
      </c>
      <c r="E6" s="21">
        <v>24529</v>
      </c>
      <c r="F6" s="21">
        <v>6645769</v>
      </c>
      <c r="G6" s="21">
        <v>51452857</v>
      </c>
      <c r="H6" s="21">
        <v>68753744</v>
      </c>
      <c r="I6" s="21">
        <v>64761034</v>
      </c>
      <c r="J6" s="21">
        <v>716660</v>
      </c>
      <c r="K6" s="21">
        <v>15306</v>
      </c>
      <c r="L6" s="21">
        <v>3260744</v>
      </c>
      <c r="M6" s="21">
        <v>15214336</v>
      </c>
    </row>
    <row r="7" spans="1:13" s="5" customFormat="1" x14ac:dyDescent="0.15">
      <c r="A7" s="25">
        <v>911</v>
      </c>
      <c r="B7" s="26"/>
      <c r="C7" s="27" t="str">
        <f>VLOOKUP(A7,[1]コード表!$AC$3:$AD$725,2,FALSE)</f>
        <v>部分肉・冷凍肉製造業</v>
      </c>
      <c r="D7" s="28">
        <v>32</v>
      </c>
      <c r="E7" s="28">
        <v>3825</v>
      </c>
      <c r="F7" s="28">
        <v>1274239</v>
      </c>
      <c r="G7" s="28">
        <v>20827070</v>
      </c>
      <c r="H7" s="28">
        <v>23961537</v>
      </c>
      <c r="I7" s="28">
        <v>22466137</v>
      </c>
      <c r="J7" s="28">
        <v>318049</v>
      </c>
      <c r="K7" s="28" t="s">
        <v>34</v>
      </c>
      <c r="L7" s="28">
        <v>1177351</v>
      </c>
      <c r="M7" s="28">
        <v>2782227</v>
      </c>
    </row>
    <row r="8" spans="1:13" s="5" customFormat="1" x14ac:dyDescent="0.15">
      <c r="A8" s="25">
        <v>912</v>
      </c>
      <c r="B8" s="26"/>
      <c r="C8" s="27" t="str">
        <f>VLOOKUP(A8,[1]コード表!$AC$3:$AD$725,2,FALSE)</f>
        <v>肉加工品製造業</v>
      </c>
      <c r="D8" s="28">
        <v>11</v>
      </c>
      <c r="E8" s="28">
        <v>774</v>
      </c>
      <c r="F8" s="28">
        <v>219826</v>
      </c>
      <c r="G8" s="28">
        <v>1065365</v>
      </c>
      <c r="H8" s="28">
        <v>1728432</v>
      </c>
      <c r="I8" s="28">
        <v>1680111</v>
      </c>
      <c r="J8" s="28">
        <v>17934</v>
      </c>
      <c r="K8" s="29" t="s">
        <v>48</v>
      </c>
      <c r="L8" s="28">
        <v>30387</v>
      </c>
      <c r="M8" s="28">
        <v>589902</v>
      </c>
    </row>
    <row r="9" spans="1:13" s="5" customFormat="1" x14ac:dyDescent="0.15">
      <c r="A9" s="30">
        <v>913</v>
      </c>
      <c r="B9" s="26"/>
      <c r="C9" s="27" t="s">
        <v>40</v>
      </c>
      <c r="D9" s="28">
        <v>1</v>
      </c>
      <c r="E9" s="28">
        <v>60</v>
      </c>
      <c r="F9" s="31" t="s">
        <v>35</v>
      </c>
      <c r="G9" s="31" t="s">
        <v>35</v>
      </c>
      <c r="H9" s="31" t="s">
        <v>35</v>
      </c>
      <c r="I9" s="31" t="s">
        <v>35</v>
      </c>
      <c r="J9" s="29" t="s">
        <v>37</v>
      </c>
      <c r="K9" s="29" t="s">
        <v>37</v>
      </c>
      <c r="L9" s="28" t="s">
        <v>34</v>
      </c>
      <c r="M9" s="31" t="s">
        <v>35</v>
      </c>
    </row>
    <row r="10" spans="1:13" s="5" customFormat="1" x14ac:dyDescent="0.15">
      <c r="A10" s="25">
        <v>914</v>
      </c>
      <c r="B10" s="26"/>
      <c r="C10" s="27" t="str">
        <f>VLOOKUP(A10,[1]コード表!$AC$3:$AD$725,2,FALSE)</f>
        <v>乳製品製造業（処理牛乳，乳飲料を除く）</v>
      </c>
      <c r="D10" s="28">
        <v>2</v>
      </c>
      <c r="E10" s="28">
        <v>127</v>
      </c>
      <c r="F10" s="31" t="s">
        <v>35</v>
      </c>
      <c r="G10" s="31" t="s">
        <v>35</v>
      </c>
      <c r="H10" s="31" t="s">
        <v>35</v>
      </c>
      <c r="I10" s="31" t="s">
        <v>35</v>
      </c>
      <c r="J10" s="31" t="s">
        <v>49</v>
      </c>
      <c r="K10" s="29" t="s">
        <v>37</v>
      </c>
      <c r="L10" s="28" t="s">
        <v>34</v>
      </c>
      <c r="M10" s="31" t="s">
        <v>35</v>
      </c>
    </row>
    <row r="11" spans="1:13" s="5" customFormat="1" x14ac:dyDescent="0.15">
      <c r="A11" s="25">
        <v>919</v>
      </c>
      <c r="B11" s="26"/>
      <c r="C11" s="27" t="str">
        <f>VLOOKUP(A11,[1]コード表!$AC$3:$AD$725,2,FALSE)</f>
        <v>その他の畜産食料品製造業</v>
      </c>
      <c r="D11" s="28">
        <v>60</v>
      </c>
      <c r="E11" s="28">
        <v>4574</v>
      </c>
      <c r="F11" s="28">
        <v>1121492</v>
      </c>
      <c r="G11" s="28">
        <v>9380596</v>
      </c>
      <c r="H11" s="28">
        <v>11875049</v>
      </c>
      <c r="I11" s="28">
        <v>11707667</v>
      </c>
      <c r="J11" s="28">
        <v>61897</v>
      </c>
      <c r="K11" s="28" t="s">
        <v>34</v>
      </c>
      <c r="L11" s="28">
        <v>105485</v>
      </c>
      <c r="M11" s="28">
        <v>2131081</v>
      </c>
    </row>
    <row r="12" spans="1:13" s="5" customFormat="1" x14ac:dyDescent="0.15">
      <c r="A12" s="25">
        <v>921</v>
      </c>
      <c r="B12" s="26"/>
      <c r="C12" s="27" t="str">
        <f>VLOOKUP(A12,[1]コード表!$AC$3:$AD$725,2,FALSE)</f>
        <v>水産缶詰・瓶詰製造業</v>
      </c>
      <c r="D12" s="28">
        <v>2</v>
      </c>
      <c r="E12" s="28">
        <v>18</v>
      </c>
      <c r="F12" s="31" t="s">
        <v>35</v>
      </c>
      <c r="G12" s="31" t="s">
        <v>35</v>
      </c>
      <c r="H12" s="31" t="s">
        <v>35</v>
      </c>
      <c r="I12" s="31" t="s">
        <v>35</v>
      </c>
      <c r="J12" s="31" t="s">
        <v>35</v>
      </c>
      <c r="K12" s="28" t="s">
        <v>34</v>
      </c>
      <c r="L12" s="31" t="s">
        <v>35</v>
      </c>
      <c r="M12" s="31" t="s">
        <v>35</v>
      </c>
    </row>
    <row r="13" spans="1:13" s="5" customFormat="1" x14ac:dyDescent="0.15">
      <c r="A13" s="25">
        <v>923</v>
      </c>
      <c r="B13" s="26"/>
      <c r="C13" s="27" t="str">
        <f>VLOOKUP(A13,[1]コード表!$AC$3:$AD$725,2,FALSE)</f>
        <v>水産練製品製造業</v>
      </c>
      <c r="D13" s="28">
        <v>25</v>
      </c>
      <c r="E13" s="28">
        <v>654</v>
      </c>
      <c r="F13" s="28">
        <v>186319</v>
      </c>
      <c r="G13" s="28">
        <v>348775</v>
      </c>
      <c r="H13" s="28">
        <v>807587</v>
      </c>
      <c r="I13" s="28">
        <v>800170</v>
      </c>
      <c r="J13" s="28">
        <v>4000</v>
      </c>
      <c r="K13" s="28" t="s">
        <v>34</v>
      </c>
      <c r="L13" s="28">
        <v>3417</v>
      </c>
      <c r="M13" s="28">
        <v>404481</v>
      </c>
    </row>
    <row r="14" spans="1:13" s="5" customFormat="1" x14ac:dyDescent="0.15">
      <c r="A14" s="25">
        <v>924</v>
      </c>
      <c r="B14" s="26"/>
      <c r="C14" s="27" t="str">
        <f>VLOOKUP(A14,[1]コード表!$AC$3:$AD$725,2,FALSE)</f>
        <v>塩干・塩蔵品製造業</v>
      </c>
      <c r="D14" s="28">
        <v>23</v>
      </c>
      <c r="E14" s="28">
        <v>542</v>
      </c>
      <c r="F14" s="28">
        <v>106905</v>
      </c>
      <c r="G14" s="28">
        <v>423182</v>
      </c>
      <c r="H14" s="28">
        <v>658242</v>
      </c>
      <c r="I14" s="28">
        <v>652224</v>
      </c>
      <c r="J14" s="28" t="s">
        <v>34</v>
      </c>
      <c r="K14" s="28" t="s">
        <v>34</v>
      </c>
      <c r="L14" s="28">
        <v>6018</v>
      </c>
      <c r="M14" s="28">
        <v>188914</v>
      </c>
    </row>
    <row r="15" spans="1:13" s="5" customFormat="1" x14ac:dyDescent="0.15">
      <c r="A15" s="25">
        <v>925</v>
      </c>
      <c r="B15" s="26"/>
      <c r="C15" s="27" t="str">
        <f>VLOOKUP(A15,[1]コード表!$AC$3:$AD$725,2,FALSE)</f>
        <v>冷凍水産物製造業</v>
      </c>
      <c r="D15" s="28">
        <v>4</v>
      </c>
      <c r="E15" s="28">
        <v>59</v>
      </c>
      <c r="F15" s="28">
        <v>19596</v>
      </c>
      <c r="G15" s="28">
        <v>108436</v>
      </c>
      <c r="H15" s="28">
        <v>167987</v>
      </c>
      <c r="I15" s="28">
        <v>143923</v>
      </c>
      <c r="J15" s="28">
        <v>5065</v>
      </c>
      <c r="K15" s="28" t="s">
        <v>34</v>
      </c>
      <c r="L15" s="28">
        <v>18999</v>
      </c>
      <c r="M15" s="28">
        <v>55046</v>
      </c>
    </row>
    <row r="16" spans="1:13" s="5" customFormat="1" x14ac:dyDescent="0.15">
      <c r="A16" s="25">
        <v>926</v>
      </c>
      <c r="B16" s="26"/>
      <c r="C16" s="27" t="str">
        <f>VLOOKUP(A16,[1]コード表!$AC$3:$AD$725,2,FALSE)</f>
        <v>冷凍水産食品製造業</v>
      </c>
      <c r="D16" s="28">
        <v>14</v>
      </c>
      <c r="E16" s="28">
        <v>538</v>
      </c>
      <c r="F16" s="28">
        <v>163058</v>
      </c>
      <c r="G16" s="28">
        <v>1355652</v>
      </c>
      <c r="H16" s="28">
        <v>1779406</v>
      </c>
      <c r="I16" s="28">
        <v>1574915</v>
      </c>
      <c r="J16" s="28">
        <v>13429</v>
      </c>
      <c r="K16" s="28" t="s">
        <v>34</v>
      </c>
      <c r="L16" s="28">
        <v>191062</v>
      </c>
      <c r="M16" s="28">
        <v>455808</v>
      </c>
    </row>
    <row r="17" spans="1:13" s="5" customFormat="1" x14ac:dyDescent="0.15">
      <c r="A17" s="25">
        <v>929</v>
      </c>
      <c r="B17" s="26"/>
      <c r="C17" s="27" t="str">
        <f>VLOOKUP(A17,[1]コード表!$AC$3:$AD$725,2,FALSE)</f>
        <v>その他の水産食料品製造業</v>
      </c>
      <c r="D17" s="28">
        <v>112</v>
      </c>
      <c r="E17" s="28">
        <v>2090</v>
      </c>
      <c r="F17" s="28">
        <v>553148</v>
      </c>
      <c r="G17" s="28">
        <v>4296721</v>
      </c>
      <c r="H17" s="28">
        <v>5476108</v>
      </c>
      <c r="I17" s="28">
        <v>4744292</v>
      </c>
      <c r="J17" s="28">
        <v>95917</v>
      </c>
      <c r="K17" s="28">
        <v>405</v>
      </c>
      <c r="L17" s="28">
        <v>635494</v>
      </c>
      <c r="M17" s="28">
        <v>1071510</v>
      </c>
    </row>
    <row r="18" spans="1:13" s="5" customFormat="1" ht="22.5" x14ac:dyDescent="0.15">
      <c r="A18" s="32">
        <v>931</v>
      </c>
      <c r="B18" s="26"/>
      <c r="C18" s="27" t="str">
        <f>VLOOKUP(A18,[1]コード表!$AC$3:$AD$725,2,FALSE)</f>
        <v>野菜缶詰・果実缶詰・農産保存食料品製造業（野菜漬物を除く）</v>
      </c>
      <c r="D18" s="33">
        <v>23</v>
      </c>
      <c r="E18" s="33">
        <v>559</v>
      </c>
      <c r="F18" s="33">
        <v>128630</v>
      </c>
      <c r="G18" s="33">
        <v>400261</v>
      </c>
      <c r="H18" s="33">
        <v>725324</v>
      </c>
      <c r="I18" s="33">
        <v>671414</v>
      </c>
      <c r="J18" s="33">
        <v>38453</v>
      </c>
      <c r="K18" s="33" t="s">
        <v>34</v>
      </c>
      <c r="L18" s="33">
        <v>15457</v>
      </c>
      <c r="M18" s="33">
        <v>276671</v>
      </c>
    </row>
    <row r="19" spans="1:13" s="5" customFormat="1" x14ac:dyDescent="0.15">
      <c r="A19" s="32">
        <v>932</v>
      </c>
      <c r="B19" s="34"/>
      <c r="C19" s="35" t="str">
        <f>VLOOKUP(A19,[1]コード表!$AC$3:$AD$725,2,FALSE)</f>
        <v>野菜漬物製造業（缶詰，瓶詰，つぼ詰を除く）</v>
      </c>
      <c r="D19" s="28">
        <v>23</v>
      </c>
      <c r="E19" s="28">
        <v>689</v>
      </c>
      <c r="F19" s="28">
        <v>164066</v>
      </c>
      <c r="G19" s="28">
        <v>407285</v>
      </c>
      <c r="H19" s="28">
        <v>750558</v>
      </c>
      <c r="I19" s="28">
        <v>710662</v>
      </c>
      <c r="J19" s="28">
        <v>3231</v>
      </c>
      <c r="K19" s="28" t="s">
        <v>34</v>
      </c>
      <c r="L19" s="28">
        <v>36665</v>
      </c>
      <c r="M19" s="28">
        <v>304169</v>
      </c>
    </row>
    <row r="20" spans="1:13" s="5" customFormat="1" x14ac:dyDescent="0.15">
      <c r="A20" s="36">
        <v>941</v>
      </c>
      <c r="B20" s="26"/>
      <c r="C20" s="37" t="str">
        <f>VLOOKUP(A20,[1]コード表!$AC$3:$AD$725,2,FALSE)</f>
        <v>味そ製造業</v>
      </c>
      <c r="D20" s="28">
        <v>7</v>
      </c>
      <c r="E20" s="28">
        <v>47</v>
      </c>
      <c r="F20" s="28">
        <v>8582</v>
      </c>
      <c r="G20" s="28">
        <v>9886</v>
      </c>
      <c r="H20" s="28">
        <v>26442</v>
      </c>
      <c r="I20" s="28">
        <v>26442</v>
      </c>
      <c r="J20" s="28" t="s">
        <v>34</v>
      </c>
      <c r="K20" s="28" t="s">
        <v>34</v>
      </c>
      <c r="L20" s="28" t="s">
        <v>34</v>
      </c>
      <c r="M20" s="28">
        <v>15332</v>
      </c>
    </row>
    <row r="21" spans="1:13" s="5" customFormat="1" x14ac:dyDescent="0.15">
      <c r="A21" s="25">
        <v>942</v>
      </c>
      <c r="B21" s="26"/>
      <c r="C21" s="27" t="str">
        <f>VLOOKUP(A21,[1]コード表!$AC$3:$AD$725,2,FALSE)</f>
        <v>しょう油・食用アミノ酸製造業</v>
      </c>
      <c r="D21" s="28">
        <v>18</v>
      </c>
      <c r="E21" s="28">
        <v>309</v>
      </c>
      <c r="F21" s="28">
        <v>91575</v>
      </c>
      <c r="G21" s="28">
        <v>149410</v>
      </c>
      <c r="H21" s="28">
        <v>324309</v>
      </c>
      <c r="I21" s="28">
        <v>279979</v>
      </c>
      <c r="J21" s="28" t="s">
        <v>34</v>
      </c>
      <c r="K21" s="28" t="s">
        <v>34</v>
      </c>
      <c r="L21" s="28">
        <v>44330</v>
      </c>
      <c r="M21" s="28">
        <v>157484</v>
      </c>
    </row>
    <row r="22" spans="1:13" s="5" customFormat="1" x14ac:dyDescent="0.15">
      <c r="A22" s="25">
        <v>943</v>
      </c>
      <c r="B22" s="26"/>
      <c r="C22" s="27" t="str">
        <f>VLOOKUP(A22,[1]コード表!$AC$3:$AD$725,2,FALSE)</f>
        <v>ソース製造業</v>
      </c>
      <c r="D22" s="28">
        <v>1</v>
      </c>
      <c r="E22" s="28">
        <v>6</v>
      </c>
      <c r="F22" s="31" t="s">
        <v>35</v>
      </c>
      <c r="G22" s="31" t="s">
        <v>35</v>
      </c>
      <c r="H22" s="31" t="s">
        <v>35</v>
      </c>
      <c r="I22" s="31" t="s">
        <v>35</v>
      </c>
      <c r="J22" s="28" t="s">
        <v>34</v>
      </c>
      <c r="K22" s="28" t="s">
        <v>34</v>
      </c>
      <c r="L22" s="28" t="s">
        <v>34</v>
      </c>
      <c r="M22" s="31" t="s">
        <v>35</v>
      </c>
    </row>
    <row r="23" spans="1:13" s="5" customFormat="1" x14ac:dyDescent="0.15">
      <c r="A23" s="25">
        <v>944</v>
      </c>
      <c r="B23" s="26"/>
      <c r="C23" s="27" t="str">
        <f>VLOOKUP(A23,[1]コード表!$AC$3:$AD$725,2,FALSE)</f>
        <v>食酢製造業</v>
      </c>
      <c r="D23" s="28">
        <v>8</v>
      </c>
      <c r="E23" s="28">
        <v>247</v>
      </c>
      <c r="F23" s="28">
        <v>62064</v>
      </c>
      <c r="G23" s="28">
        <v>43515</v>
      </c>
      <c r="H23" s="28">
        <v>227668</v>
      </c>
      <c r="I23" s="28">
        <v>222542</v>
      </c>
      <c r="J23" s="28" t="s">
        <v>34</v>
      </c>
      <c r="K23" s="28" t="s">
        <v>34</v>
      </c>
      <c r="L23" s="28">
        <v>5126</v>
      </c>
      <c r="M23" s="28">
        <v>165694</v>
      </c>
    </row>
    <row r="24" spans="1:13" s="5" customFormat="1" x14ac:dyDescent="0.15">
      <c r="A24" s="25">
        <v>949</v>
      </c>
      <c r="B24" s="26"/>
      <c r="C24" s="27" t="str">
        <f>VLOOKUP(A24,[1]コード表!$AC$3:$AD$725,2,FALSE)</f>
        <v>その他の調味料製造業</v>
      </c>
      <c r="D24" s="28">
        <v>15</v>
      </c>
      <c r="E24" s="28">
        <v>534</v>
      </c>
      <c r="F24" s="28">
        <v>181103</v>
      </c>
      <c r="G24" s="28">
        <v>487281</v>
      </c>
      <c r="H24" s="28">
        <v>876520</v>
      </c>
      <c r="I24" s="28">
        <v>804193</v>
      </c>
      <c r="J24" s="28" t="s">
        <v>34</v>
      </c>
      <c r="K24" s="28" t="s">
        <v>34</v>
      </c>
      <c r="L24" s="28">
        <v>72327</v>
      </c>
      <c r="M24" s="28">
        <v>339200</v>
      </c>
    </row>
    <row r="25" spans="1:13" s="5" customFormat="1" x14ac:dyDescent="0.15">
      <c r="A25" s="25">
        <v>951</v>
      </c>
      <c r="B25" s="26"/>
      <c r="C25" s="27" t="str">
        <f>VLOOKUP(A25,[1]コード表!$AC$3:$AD$725,2,FALSE)</f>
        <v>砂糖製造業（砂糖精製業を除く）</v>
      </c>
      <c r="D25" s="28">
        <v>20</v>
      </c>
      <c r="E25" s="28">
        <v>383</v>
      </c>
      <c r="F25" s="28">
        <v>166906</v>
      </c>
      <c r="G25" s="28">
        <v>434644</v>
      </c>
      <c r="H25" s="28">
        <v>898945</v>
      </c>
      <c r="I25" s="28">
        <v>876557</v>
      </c>
      <c r="J25" s="28" t="s">
        <v>34</v>
      </c>
      <c r="K25" s="28" t="s">
        <v>34</v>
      </c>
      <c r="L25" s="28">
        <v>22388</v>
      </c>
      <c r="M25" s="28">
        <v>368416</v>
      </c>
    </row>
    <row r="26" spans="1:13" s="5" customFormat="1" x14ac:dyDescent="0.15">
      <c r="A26" s="25">
        <v>952</v>
      </c>
      <c r="B26" s="26"/>
      <c r="C26" s="27" t="str">
        <f>VLOOKUP(A26,[1]コード表!$AC$3:$AD$725,2,FALSE)</f>
        <v>砂糖精製業</v>
      </c>
      <c r="D26" s="28">
        <v>2</v>
      </c>
      <c r="E26" s="28">
        <v>17</v>
      </c>
      <c r="F26" s="31" t="s">
        <v>35</v>
      </c>
      <c r="G26" s="31" t="s">
        <v>35</v>
      </c>
      <c r="H26" s="31" t="s">
        <v>35</v>
      </c>
      <c r="I26" s="31" t="s">
        <v>35</v>
      </c>
      <c r="J26" s="28" t="s">
        <v>34</v>
      </c>
      <c r="K26" s="28" t="s">
        <v>34</v>
      </c>
      <c r="L26" s="31" t="s">
        <v>35</v>
      </c>
      <c r="M26" s="31" t="s">
        <v>35</v>
      </c>
    </row>
    <row r="27" spans="1:13" s="5" customFormat="1" x14ac:dyDescent="0.15">
      <c r="A27" s="25">
        <v>953</v>
      </c>
      <c r="B27" s="26"/>
      <c r="C27" s="27" t="str">
        <f>VLOOKUP(A27,[1]コード表!$AC$3:$AD$725,2,FALSE)</f>
        <v>ぶどう糖・水あめ・異性化糖製造業</v>
      </c>
      <c r="D27" s="28">
        <v>2</v>
      </c>
      <c r="E27" s="28">
        <v>233</v>
      </c>
      <c r="F27" s="31" t="s">
        <v>35</v>
      </c>
      <c r="G27" s="31" t="s">
        <v>35</v>
      </c>
      <c r="H27" s="31" t="s">
        <v>35</v>
      </c>
      <c r="I27" s="31" t="s">
        <v>35</v>
      </c>
      <c r="J27" s="28" t="s">
        <v>34</v>
      </c>
      <c r="K27" s="28" t="s">
        <v>34</v>
      </c>
      <c r="L27" s="31" t="s">
        <v>35</v>
      </c>
      <c r="M27" s="31" t="s">
        <v>35</v>
      </c>
    </row>
    <row r="28" spans="1:13" s="5" customFormat="1" x14ac:dyDescent="0.15">
      <c r="A28" s="25">
        <v>961</v>
      </c>
      <c r="B28" s="26"/>
      <c r="C28" s="27" t="str">
        <f>VLOOKUP(A28,[1]コード表!$AC$3:$AD$725,2,FALSE)</f>
        <v>精米・精麦業</v>
      </c>
      <c r="D28" s="28">
        <v>9</v>
      </c>
      <c r="E28" s="28">
        <v>208</v>
      </c>
      <c r="F28" s="28">
        <v>71602</v>
      </c>
      <c r="G28" s="28">
        <v>917922</v>
      </c>
      <c r="H28" s="28">
        <v>1134158</v>
      </c>
      <c r="I28" s="28">
        <v>1104181</v>
      </c>
      <c r="J28" s="28">
        <v>21228</v>
      </c>
      <c r="K28" s="28" t="s">
        <v>34</v>
      </c>
      <c r="L28" s="28">
        <v>8749</v>
      </c>
      <c r="M28" s="28">
        <v>178720</v>
      </c>
    </row>
    <row r="29" spans="1:13" s="5" customFormat="1" x14ac:dyDescent="0.15">
      <c r="A29" s="25">
        <v>969</v>
      </c>
      <c r="B29" s="26"/>
      <c r="C29" s="27" t="str">
        <f>VLOOKUP(A29,[1]コード表!$AC$3:$AD$725,2,FALSE)</f>
        <v>その他の精穀・製粉業</v>
      </c>
      <c r="D29" s="28">
        <v>2</v>
      </c>
      <c r="E29" s="28">
        <v>58</v>
      </c>
      <c r="F29" s="31" t="s">
        <v>35</v>
      </c>
      <c r="G29" s="31" t="s">
        <v>35</v>
      </c>
      <c r="H29" s="31" t="s">
        <v>35</v>
      </c>
      <c r="I29" s="31" t="s">
        <v>35</v>
      </c>
      <c r="J29" s="31" t="s">
        <v>35</v>
      </c>
      <c r="K29" s="28" t="s">
        <v>34</v>
      </c>
      <c r="L29" s="28" t="s">
        <v>34</v>
      </c>
      <c r="M29" s="31" t="s">
        <v>35</v>
      </c>
    </row>
    <row r="30" spans="1:13" s="5" customFormat="1" x14ac:dyDescent="0.15">
      <c r="A30" s="25">
        <v>971</v>
      </c>
      <c r="B30" s="26"/>
      <c r="C30" s="27" t="str">
        <f>VLOOKUP(A30,[1]コード表!$AC$3:$AD$725,2,FALSE)</f>
        <v>パン製造業</v>
      </c>
      <c r="D30" s="28">
        <v>18</v>
      </c>
      <c r="E30" s="28">
        <v>828</v>
      </c>
      <c r="F30" s="28">
        <v>200132</v>
      </c>
      <c r="G30" s="28">
        <v>568902</v>
      </c>
      <c r="H30" s="28">
        <v>1279805</v>
      </c>
      <c r="I30" s="28">
        <v>1234688</v>
      </c>
      <c r="J30" s="28">
        <v>44604</v>
      </c>
      <c r="K30" s="28" t="s">
        <v>34</v>
      </c>
      <c r="L30" s="28">
        <v>513</v>
      </c>
      <c r="M30" s="28">
        <v>620191</v>
      </c>
    </row>
    <row r="31" spans="1:13" s="5" customFormat="1" x14ac:dyDescent="0.15">
      <c r="A31" s="25">
        <v>972</v>
      </c>
      <c r="B31" s="26"/>
      <c r="C31" s="27" t="str">
        <f>VLOOKUP(A31,[1]コード表!$AC$3:$AD$725,2,FALSE)</f>
        <v>生菓子製造業</v>
      </c>
      <c r="D31" s="28">
        <v>30</v>
      </c>
      <c r="E31" s="28">
        <v>832</v>
      </c>
      <c r="F31" s="28">
        <v>175842</v>
      </c>
      <c r="G31" s="28">
        <v>381863</v>
      </c>
      <c r="H31" s="28">
        <v>921720</v>
      </c>
      <c r="I31" s="28">
        <v>886686</v>
      </c>
      <c r="J31" s="28">
        <v>548</v>
      </c>
      <c r="K31" s="28" t="s">
        <v>34</v>
      </c>
      <c r="L31" s="28">
        <v>34486</v>
      </c>
      <c r="M31" s="28">
        <v>487762</v>
      </c>
    </row>
    <row r="32" spans="1:13" s="5" customFormat="1" x14ac:dyDescent="0.15">
      <c r="A32" s="25">
        <v>973</v>
      </c>
      <c r="B32" s="26"/>
      <c r="C32" s="27" t="str">
        <f>VLOOKUP(A32,[1]コード表!$AC$3:$AD$725,2,FALSE)</f>
        <v>ビスケット類・干菓子製造業</v>
      </c>
      <c r="D32" s="28">
        <v>1</v>
      </c>
      <c r="E32" s="28">
        <v>7</v>
      </c>
      <c r="F32" s="31" t="s">
        <v>35</v>
      </c>
      <c r="G32" s="31" t="s">
        <v>35</v>
      </c>
      <c r="H32" s="31" t="s">
        <v>35</v>
      </c>
      <c r="I32" s="31" t="s">
        <v>35</v>
      </c>
      <c r="J32" s="28" t="s">
        <v>34</v>
      </c>
      <c r="K32" s="28" t="s">
        <v>34</v>
      </c>
      <c r="L32" s="31" t="s">
        <v>35</v>
      </c>
      <c r="M32" s="31" t="s">
        <v>35</v>
      </c>
    </row>
    <row r="33" spans="1:13" s="5" customFormat="1" x14ac:dyDescent="0.15">
      <c r="A33" s="25">
        <v>974</v>
      </c>
      <c r="B33" s="26"/>
      <c r="C33" s="27" t="str">
        <f>VLOOKUP(A33,[1]コード表!$AC$3:$AD$725,2,FALSE)</f>
        <v>米菓製造業</v>
      </c>
      <c r="D33" s="28">
        <v>1</v>
      </c>
      <c r="E33" s="28">
        <v>15</v>
      </c>
      <c r="F33" s="31" t="s">
        <v>35</v>
      </c>
      <c r="G33" s="31" t="s">
        <v>35</v>
      </c>
      <c r="H33" s="31" t="s">
        <v>35</v>
      </c>
      <c r="I33" s="31" t="s">
        <v>35</v>
      </c>
      <c r="J33" s="28" t="s">
        <v>34</v>
      </c>
      <c r="K33" s="28" t="s">
        <v>34</v>
      </c>
      <c r="L33" s="28" t="s">
        <v>34</v>
      </c>
      <c r="M33" s="31" t="s">
        <v>35</v>
      </c>
    </row>
    <row r="34" spans="1:13" s="5" customFormat="1" x14ac:dyDescent="0.15">
      <c r="A34" s="25">
        <v>979</v>
      </c>
      <c r="B34" s="26"/>
      <c r="C34" s="27" t="str">
        <f>VLOOKUP(A34,[1]コード表!$AC$3:$AD$725,2,FALSE)</f>
        <v>その他のパン・菓子製造業</v>
      </c>
      <c r="D34" s="28">
        <v>26</v>
      </c>
      <c r="E34" s="28">
        <v>751</v>
      </c>
      <c r="F34" s="28">
        <v>230526</v>
      </c>
      <c r="G34" s="28">
        <v>740802</v>
      </c>
      <c r="H34" s="28">
        <v>1774495</v>
      </c>
      <c r="I34" s="28">
        <v>1757956</v>
      </c>
      <c r="J34" s="28">
        <v>2731</v>
      </c>
      <c r="K34" s="28" t="s">
        <v>34</v>
      </c>
      <c r="L34" s="28">
        <v>13808</v>
      </c>
      <c r="M34" s="28">
        <v>917121</v>
      </c>
    </row>
    <row r="35" spans="1:13" s="5" customFormat="1" x14ac:dyDescent="0.15">
      <c r="A35" s="25">
        <v>981</v>
      </c>
      <c r="B35" s="26"/>
      <c r="C35" s="27" t="str">
        <f>VLOOKUP(A35,[1]コード表!$AC$3:$AD$725,2,FALSE)</f>
        <v>動植物油脂製造業（食用油脂加工業を除く）</v>
      </c>
      <c r="D35" s="28">
        <v>10</v>
      </c>
      <c r="E35" s="28">
        <v>332</v>
      </c>
      <c r="F35" s="28">
        <v>130466</v>
      </c>
      <c r="G35" s="28">
        <v>1121830</v>
      </c>
      <c r="H35" s="28">
        <v>1363427</v>
      </c>
      <c r="I35" s="28">
        <v>1187912</v>
      </c>
      <c r="J35" s="28">
        <v>27127</v>
      </c>
      <c r="K35" s="28" t="s">
        <v>34</v>
      </c>
      <c r="L35" s="28">
        <v>148388</v>
      </c>
      <c r="M35" s="28">
        <v>177491</v>
      </c>
    </row>
    <row r="36" spans="1:13" s="5" customFormat="1" x14ac:dyDescent="0.15">
      <c r="A36" s="25">
        <v>991</v>
      </c>
      <c r="B36" s="26"/>
      <c r="C36" s="27" t="str">
        <f>VLOOKUP(A36,[1]コード表!$AC$3:$AD$725,2,FALSE)</f>
        <v>でんぷん製造業</v>
      </c>
      <c r="D36" s="28">
        <v>10</v>
      </c>
      <c r="E36" s="28">
        <v>157</v>
      </c>
      <c r="F36" s="28">
        <v>46551</v>
      </c>
      <c r="G36" s="28">
        <v>695383</v>
      </c>
      <c r="H36" s="28">
        <v>1254111</v>
      </c>
      <c r="I36" s="28">
        <v>1227462</v>
      </c>
      <c r="J36" s="28">
        <v>11715</v>
      </c>
      <c r="K36" s="28">
        <v>14901</v>
      </c>
      <c r="L36" s="28">
        <v>33</v>
      </c>
      <c r="M36" s="28">
        <v>517080</v>
      </c>
    </row>
    <row r="37" spans="1:13" s="5" customFormat="1" x14ac:dyDescent="0.15">
      <c r="A37" s="25">
        <v>992</v>
      </c>
      <c r="B37" s="26"/>
      <c r="C37" s="27" t="str">
        <f>VLOOKUP(A37,[1]コード表!$AC$3:$AD$725,2,FALSE)</f>
        <v>めん類製造業</v>
      </c>
      <c r="D37" s="28">
        <v>14</v>
      </c>
      <c r="E37" s="28">
        <v>264</v>
      </c>
      <c r="F37" s="28">
        <v>67086</v>
      </c>
      <c r="G37" s="28">
        <v>170005</v>
      </c>
      <c r="H37" s="28">
        <v>325771</v>
      </c>
      <c r="I37" s="28">
        <v>305977</v>
      </c>
      <c r="J37" s="28">
        <v>64</v>
      </c>
      <c r="K37" s="28" t="s">
        <v>34</v>
      </c>
      <c r="L37" s="28">
        <v>19730</v>
      </c>
      <c r="M37" s="28">
        <v>136976</v>
      </c>
    </row>
    <row r="38" spans="1:13" s="5" customFormat="1" x14ac:dyDescent="0.15">
      <c r="A38" s="25">
        <v>993</v>
      </c>
      <c r="B38" s="26"/>
      <c r="C38" s="27" t="str">
        <f>VLOOKUP(A38,[1]コード表!$AC$3:$AD$725,2,FALSE)</f>
        <v>豆腐・油揚製造業</v>
      </c>
      <c r="D38" s="28">
        <v>18</v>
      </c>
      <c r="E38" s="28">
        <v>179</v>
      </c>
      <c r="F38" s="28">
        <v>29336</v>
      </c>
      <c r="G38" s="28">
        <v>35482</v>
      </c>
      <c r="H38" s="28">
        <v>77674</v>
      </c>
      <c r="I38" s="28">
        <v>77506</v>
      </c>
      <c r="J38" s="28" t="s">
        <v>34</v>
      </c>
      <c r="K38" s="28" t="s">
        <v>34</v>
      </c>
      <c r="L38" s="28">
        <v>168</v>
      </c>
      <c r="M38" s="28">
        <v>39089</v>
      </c>
    </row>
    <row r="39" spans="1:13" s="5" customFormat="1" x14ac:dyDescent="0.15">
      <c r="A39" s="25">
        <v>994</v>
      </c>
      <c r="B39" s="26"/>
      <c r="C39" s="27" t="str">
        <f>VLOOKUP(A39,[1]コード表!$AC$3:$AD$725,2,FALSE)</f>
        <v>あん類製造業</v>
      </c>
      <c r="D39" s="28">
        <v>3</v>
      </c>
      <c r="E39" s="28">
        <v>73</v>
      </c>
      <c r="F39" s="28">
        <v>18468</v>
      </c>
      <c r="G39" s="28">
        <v>87982</v>
      </c>
      <c r="H39" s="28">
        <v>132780</v>
      </c>
      <c r="I39" s="28">
        <v>85697</v>
      </c>
      <c r="J39" s="28" t="s">
        <v>34</v>
      </c>
      <c r="K39" s="28" t="s">
        <v>34</v>
      </c>
      <c r="L39" s="28">
        <v>47083</v>
      </c>
      <c r="M39" s="28">
        <v>40631</v>
      </c>
    </row>
    <row r="40" spans="1:13" s="5" customFormat="1" x14ac:dyDescent="0.15">
      <c r="A40" s="25">
        <v>995</v>
      </c>
      <c r="B40" s="26"/>
      <c r="C40" s="27" t="str">
        <f>VLOOKUP(A40,[1]コード表!$AC$3:$AD$725,2,FALSE)</f>
        <v>冷凍調理食品製造業</v>
      </c>
      <c r="D40" s="28">
        <v>18</v>
      </c>
      <c r="E40" s="28">
        <v>1367</v>
      </c>
      <c r="F40" s="28">
        <v>408967</v>
      </c>
      <c r="G40" s="28">
        <v>2621068</v>
      </c>
      <c r="H40" s="28">
        <v>3748834</v>
      </c>
      <c r="I40" s="28">
        <v>3635858</v>
      </c>
      <c r="J40" s="28">
        <v>33163</v>
      </c>
      <c r="K40" s="28" t="s">
        <v>34</v>
      </c>
      <c r="L40" s="28">
        <v>79813</v>
      </c>
      <c r="M40" s="28">
        <v>979397</v>
      </c>
    </row>
    <row r="41" spans="1:13" s="5" customFormat="1" x14ac:dyDescent="0.15">
      <c r="A41" s="25">
        <v>996</v>
      </c>
      <c r="B41" s="26"/>
      <c r="C41" s="27" t="str">
        <f>VLOOKUP(A41,[1]コード表!$AC$3:$AD$725,2,FALSE)</f>
        <v>そう（惣）菜製造業</v>
      </c>
      <c r="D41" s="28">
        <v>7</v>
      </c>
      <c r="E41" s="28">
        <v>598</v>
      </c>
      <c r="F41" s="28">
        <v>127774</v>
      </c>
      <c r="G41" s="28">
        <v>1175530</v>
      </c>
      <c r="H41" s="28">
        <v>1521259</v>
      </c>
      <c r="I41" s="28">
        <v>1037844</v>
      </c>
      <c r="J41" s="28" t="s">
        <v>34</v>
      </c>
      <c r="K41" s="28" t="s">
        <v>34</v>
      </c>
      <c r="L41" s="28">
        <v>483415</v>
      </c>
      <c r="M41" s="28">
        <v>322108</v>
      </c>
    </row>
    <row r="42" spans="1:13" s="5" customFormat="1" x14ac:dyDescent="0.15">
      <c r="A42" s="25">
        <v>997</v>
      </c>
      <c r="B42" s="26"/>
      <c r="C42" s="27" t="str">
        <f>VLOOKUP(A42,[1]コード表!$AC$3:$AD$725,2,FALSE)</f>
        <v>すし・弁当・調理パン製造業</v>
      </c>
      <c r="D42" s="28">
        <v>19</v>
      </c>
      <c r="E42" s="28">
        <v>1720</v>
      </c>
      <c r="F42" s="28">
        <v>383329</v>
      </c>
      <c r="G42" s="28">
        <v>1185877</v>
      </c>
      <c r="H42" s="28">
        <v>2157068</v>
      </c>
      <c r="I42" s="28">
        <v>2156134</v>
      </c>
      <c r="J42" s="28" t="s">
        <v>34</v>
      </c>
      <c r="K42" s="28" t="s">
        <v>34</v>
      </c>
      <c r="L42" s="28">
        <v>934</v>
      </c>
      <c r="M42" s="28">
        <v>857428</v>
      </c>
    </row>
    <row r="43" spans="1:13" s="4" customFormat="1" x14ac:dyDescent="0.15">
      <c r="A43" s="38">
        <v>999</v>
      </c>
      <c r="B43" s="39"/>
      <c r="C43" s="40" t="str">
        <f>VLOOKUP(A43,[1]コード表!$AC$3:$AD$725,2,FALSE)</f>
        <v>他に分類されない食料品製造業</v>
      </c>
      <c r="D43" s="41">
        <v>38</v>
      </c>
      <c r="E43" s="41">
        <v>855</v>
      </c>
      <c r="F43" s="41">
        <v>153815</v>
      </c>
      <c r="G43" s="41">
        <v>392402</v>
      </c>
      <c r="H43" s="41">
        <v>874340</v>
      </c>
      <c r="I43" s="41">
        <v>836973</v>
      </c>
      <c r="J43" s="41">
        <v>15212</v>
      </c>
      <c r="K43" s="41" t="s">
        <v>34</v>
      </c>
      <c r="L43" s="41">
        <v>22155</v>
      </c>
      <c r="M43" s="41">
        <v>431611</v>
      </c>
    </row>
    <row r="44" spans="1:13" s="5" customFormat="1" x14ac:dyDescent="0.15">
      <c r="A44" s="42" t="s">
        <v>11</v>
      </c>
      <c r="B44" s="43"/>
      <c r="C44" s="44"/>
      <c r="D44" s="21">
        <v>320</v>
      </c>
      <c r="E44" s="21">
        <v>5500</v>
      </c>
      <c r="F44" s="21">
        <v>1875696</v>
      </c>
      <c r="G44" s="21">
        <v>27106472</v>
      </c>
      <c r="H44" s="21">
        <v>38993801</v>
      </c>
      <c r="I44" s="21">
        <v>37266369</v>
      </c>
      <c r="J44" s="21">
        <v>311635</v>
      </c>
      <c r="K44" s="21">
        <v>42</v>
      </c>
      <c r="L44" s="21">
        <v>1415755</v>
      </c>
      <c r="M44" s="21">
        <v>8439987</v>
      </c>
    </row>
    <row r="45" spans="1:13" s="5" customFormat="1" x14ac:dyDescent="0.15">
      <c r="A45" s="25">
        <v>1011</v>
      </c>
      <c r="B45" s="26"/>
      <c r="C45" s="27" t="str">
        <f>VLOOKUP(A45,[1]コード表!$AC$3:$AD$725,2,FALSE)</f>
        <v>清涼飲料製造業</v>
      </c>
      <c r="D45" s="28">
        <v>18</v>
      </c>
      <c r="E45" s="28">
        <v>315</v>
      </c>
      <c r="F45" s="28">
        <v>109910</v>
      </c>
      <c r="G45" s="28">
        <v>584684</v>
      </c>
      <c r="H45" s="28">
        <v>1397383</v>
      </c>
      <c r="I45" s="28">
        <v>1279430</v>
      </c>
      <c r="J45" s="28" t="s">
        <v>34</v>
      </c>
      <c r="K45" s="28" t="s">
        <v>34</v>
      </c>
      <c r="L45" s="28">
        <v>117953</v>
      </c>
      <c r="M45" s="28">
        <v>742873</v>
      </c>
    </row>
    <row r="46" spans="1:13" s="5" customFormat="1" x14ac:dyDescent="0.15">
      <c r="A46" s="45">
        <v>1022</v>
      </c>
      <c r="B46" s="26"/>
      <c r="C46" s="27" t="str">
        <f>VLOOKUP(A46,[1]コード表!$AC$3:$AD$725,2,FALSE)</f>
        <v>ビール類製造業</v>
      </c>
      <c r="D46" s="28">
        <v>1</v>
      </c>
      <c r="E46" s="28">
        <v>28</v>
      </c>
      <c r="F46" s="31" t="s">
        <v>35</v>
      </c>
      <c r="G46" s="31" t="s">
        <v>35</v>
      </c>
      <c r="H46" s="31" t="s">
        <v>35</v>
      </c>
      <c r="I46" s="31" t="s">
        <v>35</v>
      </c>
      <c r="J46" s="31" t="s">
        <v>35</v>
      </c>
      <c r="K46" s="28" t="s">
        <v>34</v>
      </c>
      <c r="L46" s="31" t="s">
        <v>35</v>
      </c>
      <c r="M46" s="31" t="s">
        <v>35</v>
      </c>
    </row>
    <row r="47" spans="1:13" s="5" customFormat="1" x14ac:dyDescent="0.15">
      <c r="A47" s="45">
        <v>1024</v>
      </c>
      <c r="B47" s="26"/>
      <c r="C47" s="27" t="str">
        <f>VLOOKUP(A47,[1]コード表!$AC$3:$AD$725,2,FALSE)</f>
        <v>蒸留酒・混成酒製造業</v>
      </c>
      <c r="D47" s="28">
        <v>98</v>
      </c>
      <c r="E47" s="28">
        <v>2000</v>
      </c>
      <c r="F47" s="28">
        <v>780020</v>
      </c>
      <c r="G47" s="28">
        <v>2196145</v>
      </c>
      <c r="H47" s="28">
        <v>9205751</v>
      </c>
      <c r="I47" s="28">
        <v>9123778</v>
      </c>
      <c r="J47" s="28">
        <v>12988</v>
      </c>
      <c r="K47" s="28">
        <v>42</v>
      </c>
      <c r="L47" s="28">
        <v>68943</v>
      </c>
      <c r="M47" s="28">
        <v>4147831</v>
      </c>
    </row>
    <row r="48" spans="1:13" s="5" customFormat="1" x14ac:dyDescent="0.15">
      <c r="A48" s="45">
        <v>1031</v>
      </c>
      <c r="B48" s="26"/>
      <c r="C48" s="27" t="str">
        <f>VLOOKUP(A48,[1]コード表!$AC$3:$AD$725,2,FALSE)</f>
        <v>製茶業</v>
      </c>
      <c r="D48" s="28">
        <v>149</v>
      </c>
      <c r="E48" s="28">
        <v>1937</v>
      </c>
      <c r="F48" s="28">
        <v>496825</v>
      </c>
      <c r="G48" s="28">
        <v>3225888</v>
      </c>
      <c r="H48" s="28">
        <v>4631900</v>
      </c>
      <c r="I48" s="28">
        <v>3925755</v>
      </c>
      <c r="J48" s="28">
        <v>69555</v>
      </c>
      <c r="K48" s="28" t="s">
        <v>34</v>
      </c>
      <c r="L48" s="28">
        <v>636590</v>
      </c>
      <c r="M48" s="28">
        <v>1276090</v>
      </c>
    </row>
    <row r="49" spans="1:13" s="5" customFormat="1" x14ac:dyDescent="0.15">
      <c r="A49" s="45">
        <v>1041</v>
      </c>
      <c r="B49" s="26"/>
      <c r="C49" s="27" t="str">
        <f>VLOOKUP(A49,[1]コード表!$AC$3:$AD$725,2,FALSE)</f>
        <v>製氷業</v>
      </c>
      <c r="D49" s="28">
        <v>4</v>
      </c>
      <c r="E49" s="28">
        <v>45</v>
      </c>
      <c r="F49" s="31" t="s">
        <v>35</v>
      </c>
      <c r="G49" s="31" t="s">
        <v>35</v>
      </c>
      <c r="H49" s="31" t="s">
        <v>35</v>
      </c>
      <c r="I49" s="31" t="s">
        <v>35</v>
      </c>
      <c r="J49" s="28" t="s">
        <v>34</v>
      </c>
      <c r="K49" s="28" t="s">
        <v>34</v>
      </c>
      <c r="L49" s="31" t="s">
        <v>35</v>
      </c>
      <c r="M49" s="31" t="s">
        <v>35</v>
      </c>
    </row>
    <row r="50" spans="1:13" s="5" customFormat="1" x14ac:dyDescent="0.15">
      <c r="A50" s="45">
        <v>1061</v>
      </c>
      <c r="B50" s="26"/>
      <c r="C50" s="27" t="str">
        <f>VLOOKUP(A50,[1]コード表!$AC$3:$AD$725,2,FALSE)</f>
        <v>配合飼料製造業</v>
      </c>
      <c r="D50" s="28">
        <v>22</v>
      </c>
      <c r="E50" s="28">
        <v>909</v>
      </c>
      <c r="F50" s="28">
        <v>380959</v>
      </c>
      <c r="G50" s="28">
        <v>20251398</v>
      </c>
      <c r="H50" s="28">
        <v>22580787</v>
      </c>
      <c r="I50" s="28">
        <v>21844007</v>
      </c>
      <c r="J50" s="28">
        <v>188627</v>
      </c>
      <c r="K50" s="28" t="s">
        <v>34</v>
      </c>
      <c r="L50" s="28">
        <v>548153</v>
      </c>
      <c r="M50" s="28">
        <v>1972793</v>
      </c>
    </row>
    <row r="51" spans="1:13" s="5" customFormat="1" x14ac:dyDescent="0.15">
      <c r="A51" s="45">
        <v>1062</v>
      </c>
      <c r="B51" s="26"/>
      <c r="C51" s="27" t="str">
        <f>VLOOKUP(A51,[1]コード表!$AC$3:$AD$725,2,FALSE)</f>
        <v>単体飼料製造業</v>
      </c>
      <c r="D51" s="28">
        <v>7</v>
      </c>
      <c r="E51" s="28">
        <v>79</v>
      </c>
      <c r="F51" s="28">
        <v>30614</v>
      </c>
      <c r="G51" s="28">
        <v>773952</v>
      </c>
      <c r="H51" s="28">
        <v>939599</v>
      </c>
      <c r="I51" s="28">
        <v>927566</v>
      </c>
      <c r="J51" s="28" t="s">
        <v>34</v>
      </c>
      <c r="K51" s="28" t="s">
        <v>34</v>
      </c>
      <c r="L51" s="28">
        <v>12033</v>
      </c>
      <c r="M51" s="28">
        <v>152811</v>
      </c>
    </row>
    <row r="52" spans="1:13" s="5" customFormat="1" x14ac:dyDescent="0.15">
      <c r="A52" s="45">
        <v>1063</v>
      </c>
      <c r="B52" s="26"/>
      <c r="C52" s="27" t="str">
        <f>VLOOKUP(A52,[1]コード表!$AC$3:$AD$725,2,FALSE)</f>
        <v>有機質肥料製造業</v>
      </c>
      <c r="D52" s="28">
        <v>21</v>
      </c>
      <c r="E52" s="28">
        <v>187</v>
      </c>
      <c r="F52" s="28">
        <v>57269</v>
      </c>
      <c r="G52" s="28">
        <v>50865</v>
      </c>
      <c r="H52" s="28">
        <v>175747</v>
      </c>
      <c r="I52" s="28">
        <v>118083</v>
      </c>
      <c r="J52" s="31" t="s">
        <v>35</v>
      </c>
      <c r="K52" s="28" t="s">
        <v>34</v>
      </c>
      <c r="L52" s="28">
        <v>26948</v>
      </c>
      <c r="M52" s="28">
        <v>116240</v>
      </c>
    </row>
    <row r="53" spans="1:13" s="5" customFormat="1" x14ac:dyDescent="0.15">
      <c r="A53" s="46" t="s">
        <v>12</v>
      </c>
      <c r="B53" s="43"/>
      <c r="C53" s="44"/>
      <c r="D53" s="21">
        <v>77</v>
      </c>
      <c r="E53" s="21">
        <v>2007</v>
      </c>
      <c r="F53" s="21">
        <v>399048</v>
      </c>
      <c r="G53" s="21">
        <v>629741</v>
      </c>
      <c r="H53" s="21">
        <v>1308496</v>
      </c>
      <c r="I53" s="21">
        <v>830098</v>
      </c>
      <c r="J53" s="21">
        <v>394440</v>
      </c>
      <c r="K53" s="21" t="s">
        <v>34</v>
      </c>
      <c r="L53" s="21">
        <v>83958</v>
      </c>
      <c r="M53" s="21">
        <v>605619</v>
      </c>
    </row>
    <row r="54" spans="1:13" s="5" customFormat="1" x14ac:dyDescent="0.15">
      <c r="A54" s="45">
        <v>1115</v>
      </c>
      <c r="B54" s="26"/>
      <c r="C54" s="27" t="str">
        <f>VLOOKUP(A54,[1]コード表!$AC$3:$AD$725,2,FALSE)</f>
        <v>化学繊維紡績業</v>
      </c>
      <c r="D54" s="28">
        <v>1</v>
      </c>
      <c r="E54" s="28">
        <v>4</v>
      </c>
      <c r="F54" s="31" t="s">
        <v>35</v>
      </c>
      <c r="G54" s="31" t="s">
        <v>35</v>
      </c>
      <c r="H54" s="31" t="s">
        <v>35</v>
      </c>
      <c r="I54" s="28" t="s">
        <v>34</v>
      </c>
      <c r="J54" s="31" t="s">
        <v>35</v>
      </c>
      <c r="K54" s="28" t="s">
        <v>34</v>
      </c>
      <c r="L54" s="28" t="s">
        <v>34</v>
      </c>
      <c r="M54" s="31" t="s">
        <v>35</v>
      </c>
    </row>
    <row r="55" spans="1:13" s="5" customFormat="1" x14ac:dyDescent="0.15">
      <c r="A55" s="45">
        <v>1122</v>
      </c>
      <c r="B55" s="26"/>
      <c r="C55" s="27" t="str">
        <f>VLOOKUP(A55,[1]コード表!$AC$3:$AD$725,2,FALSE)</f>
        <v>絹・人絹織物業</v>
      </c>
      <c r="D55" s="28">
        <v>11</v>
      </c>
      <c r="E55" s="28">
        <v>62</v>
      </c>
      <c r="F55" s="28">
        <v>9779</v>
      </c>
      <c r="G55" s="28">
        <v>16820</v>
      </c>
      <c r="H55" s="28">
        <v>34808</v>
      </c>
      <c r="I55" s="28">
        <v>28531</v>
      </c>
      <c r="J55" s="28">
        <v>169</v>
      </c>
      <c r="K55" s="28" t="s">
        <v>34</v>
      </c>
      <c r="L55" s="28">
        <v>6108</v>
      </c>
      <c r="M55" s="28">
        <v>16658</v>
      </c>
    </row>
    <row r="56" spans="1:13" s="5" customFormat="1" x14ac:dyDescent="0.15">
      <c r="A56" s="45">
        <v>1145</v>
      </c>
      <c r="B56" s="26"/>
      <c r="C56" s="27" t="str">
        <f>VLOOKUP(A56,[1]コード表!$AC$3:$AD$725,2,FALSE)</f>
        <v>織物手加工染色整理業</v>
      </c>
      <c r="D56" s="28">
        <v>1</v>
      </c>
      <c r="E56" s="28">
        <v>9</v>
      </c>
      <c r="F56" s="31" t="s">
        <v>35</v>
      </c>
      <c r="G56" s="31" t="s">
        <v>35</v>
      </c>
      <c r="H56" s="31" t="s">
        <v>35</v>
      </c>
      <c r="I56" s="31" t="s">
        <v>35</v>
      </c>
      <c r="J56" s="28" t="s">
        <v>34</v>
      </c>
      <c r="K56" s="28" t="s">
        <v>34</v>
      </c>
      <c r="L56" s="31" t="s">
        <v>35</v>
      </c>
      <c r="M56" s="31" t="s">
        <v>35</v>
      </c>
    </row>
    <row r="57" spans="1:13" s="5" customFormat="1" ht="22.5" x14ac:dyDescent="0.15">
      <c r="A57" s="47">
        <v>1162</v>
      </c>
      <c r="B57" s="34"/>
      <c r="C57" s="35" t="str">
        <f>VLOOKUP(A57,[1]コード表!$AC$3:$AD$725,2,FALSE)</f>
        <v>織物製成人女子・少女服製造業（不織布製及びレース製を含む）</v>
      </c>
      <c r="D57" s="33">
        <v>6</v>
      </c>
      <c r="E57" s="33">
        <v>86</v>
      </c>
      <c r="F57" s="33">
        <v>13482</v>
      </c>
      <c r="G57" s="33">
        <v>2950</v>
      </c>
      <c r="H57" s="33">
        <v>23215</v>
      </c>
      <c r="I57" s="33" t="s">
        <v>34</v>
      </c>
      <c r="J57" s="33">
        <v>23215</v>
      </c>
      <c r="K57" s="33" t="s">
        <v>34</v>
      </c>
      <c r="L57" s="33" t="s">
        <v>34</v>
      </c>
      <c r="M57" s="33">
        <v>18506</v>
      </c>
    </row>
    <row r="58" spans="1:13" s="5" customFormat="1" ht="22.5" x14ac:dyDescent="0.15">
      <c r="A58" s="47">
        <v>1164</v>
      </c>
      <c r="B58" s="34"/>
      <c r="C58" s="35" t="str">
        <f>VLOOKUP(A58,[1]コード表!$AC$3:$AD$725,2,FALSE)</f>
        <v>織物製シャツ製造業（不織布製及びレース製を含み、下着を除く）</v>
      </c>
      <c r="D58" s="33">
        <v>5</v>
      </c>
      <c r="E58" s="33">
        <v>323</v>
      </c>
      <c r="F58" s="33">
        <v>60681</v>
      </c>
      <c r="G58" s="33">
        <v>51329</v>
      </c>
      <c r="H58" s="33">
        <v>132076</v>
      </c>
      <c r="I58" s="33">
        <v>65857</v>
      </c>
      <c r="J58" s="33">
        <v>66219</v>
      </c>
      <c r="K58" s="33" t="s">
        <v>34</v>
      </c>
      <c r="L58" s="33" t="s">
        <v>34</v>
      </c>
      <c r="M58" s="33">
        <v>72105</v>
      </c>
    </row>
    <row r="59" spans="1:13" s="5" customFormat="1" ht="22.5" x14ac:dyDescent="0.15">
      <c r="A59" s="47">
        <v>1165</v>
      </c>
      <c r="B59" s="26"/>
      <c r="C59" s="27" t="str">
        <f>VLOOKUP(A59,[1]コード表!$AC$3:$AD$725,2,FALSE)</f>
        <v>織物製事務用・作業用・衛生用・スポーツ用衣服・学校服製造業（不織布製及びレース製を含む）</v>
      </c>
      <c r="D59" s="33">
        <v>8</v>
      </c>
      <c r="E59" s="33">
        <v>266</v>
      </c>
      <c r="F59" s="33">
        <v>51541</v>
      </c>
      <c r="G59" s="33">
        <v>46644</v>
      </c>
      <c r="H59" s="33">
        <v>127393</v>
      </c>
      <c r="I59" s="33">
        <v>6300</v>
      </c>
      <c r="J59" s="33">
        <v>106606</v>
      </c>
      <c r="K59" s="33" t="s">
        <v>34</v>
      </c>
      <c r="L59" s="33">
        <v>14487</v>
      </c>
      <c r="M59" s="33">
        <v>73471</v>
      </c>
    </row>
    <row r="60" spans="1:13" s="5" customFormat="1" x14ac:dyDescent="0.15">
      <c r="A60" s="45">
        <v>1169</v>
      </c>
      <c r="B60" s="26"/>
      <c r="C60" s="27" t="str">
        <f>VLOOKUP(A60,[1]コード表!$AC$3:$AD$725,2,FALSE)</f>
        <v>その他の外衣・シャツ製造業</v>
      </c>
      <c r="D60" s="28">
        <v>7</v>
      </c>
      <c r="E60" s="28">
        <v>405</v>
      </c>
      <c r="F60" s="28">
        <v>86944</v>
      </c>
      <c r="G60" s="28">
        <v>206711</v>
      </c>
      <c r="H60" s="28">
        <v>337764</v>
      </c>
      <c r="I60" s="28">
        <v>226446</v>
      </c>
      <c r="J60" s="28">
        <v>111318</v>
      </c>
      <c r="K60" s="28" t="s">
        <v>34</v>
      </c>
      <c r="L60" s="28" t="s">
        <v>34</v>
      </c>
      <c r="M60" s="28">
        <v>116260</v>
      </c>
    </row>
    <row r="61" spans="1:13" s="5" customFormat="1" x14ac:dyDescent="0.15">
      <c r="A61" s="45">
        <v>1172</v>
      </c>
      <c r="B61" s="26"/>
      <c r="C61" s="27" t="str">
        <f>VLOOKUP(A61,[1]コード表!$AC$3:$AD$725,2,FALSE)</f>
        <v>ニット製下着製造業</v>
      </c>
      <c r="D61" s="28">
        <v>5</v>
      </c>
      <c r="E61" s="28">
        <v>146</v>
      </c>
      <c r="F61" s="28">
        <v>24143</v>
      </c>
      <c r="G61" s="28">
        <v>42310</v>
      </c>
      <c r="H61" s="28">
        <v>72898</v>
      </c>
      <c r="I61" s="28">
        <v>52757</v>
      </c>
      <c r="J61" s="28">
        <v>20141</v>
      </c>
      <c r="K61" s="28" t="s">
        <v>34</v>
      </c>
      <c r="L61" s="28" t="s">
        <v>34</v>
      </c>
      <c r="M61" s="28">
        <v>27567</v>
      </c>
    </row>
    <row r="62" spans="1:13" s="5" customFormat="1" x14ac:dyDescent="0.15">
      <c r="A62" s="45">
        <v>1173</v>
      </c>
      <c r="B62" s="26"/>
      <c r="C62" s="27" t="str">
        <f>VLOOKUP(A62,[1]コード表!$AC$3:$AD$725,2,FALSE)</f>
        <v>織物製・ニット製寝着類製造業</v>
      </c>
      <c r="D62" s="28">
        <v>2</v>
      </c>
      <c r="E62" s="28">
        <v>49</v>
      </c>
      <c r="F62" s="31" t="s">
        <v>35</v>
      </c>
      <c r="G62" s="31" t="s">
        <v>35</v>
      </c>
      <c r="H62" s="31" t="s">
        <v>35</v>
      </c>
      <c r="I62" s="31" t="s">
        <v>35</v>
      </c>
      <c r="J62" s="31" t="s">
        <v>35</v>
      </c>
      <c r="K62" s="28" t="s">
        <v>34</v>
      </c>
      <c r="L62" s="28" t="s">
        <v>34</v>
      </c>
      <c r="M62" s="31" t="s">
        <v>35</v>
      </c>
    </row>
    <row r="63" spans="1:13" s="5" customFormat="1" x14ac:dyDescent="0.15">
      <c r="A63" s="45">
        <v>1174</v>
      </c>
      <c r="B63" s="26"/>
      <c r="C63" s="27" t="str">
        <f>VLOOKUP(A63,[1]コード表!$AC$3:$AD$725,2,FALSE)</f>
        <v>補整着製造業</v>
      </c>
      <c r="D63" s="28">
        <v>5</v>
      </c>
      <c r="E63" s="28">
        <v>146</v>
      </c>
      <c r="F63" s="28">
        <v>28226</v>
      </c>
      <c r="G63" s="28">
        <v>64066</v>
      </c>
      <c r="H63" s="28">
        <v>130728</v>
      </c>
      <c r="I63" s="28">
        <v>121231</v>
      </c>
      <c r="J63" s="28">
        <v>9106</v>
      </c>
      <c r="K63" s="28" t="s">
        <v>34</v>
      </c>
      <c r="L63" s="28">
        <v>391</v>
      </c>
      <c r="M63" s="28">
        <v>59274</v>
      </c>
    </row>
    <row r="64" spans="1:13" s="5" customFormat="1" x14ac:dyDescent="0.15">
      <c r="A64" s="45">
        <v>1181</v>
      </c>
      <c r="B64" s="26"/>
      <c r="C64" s="27" t="str">
        <f>VLOOKUP(A64,[1]コード表!$AC$3:$AD$725,2,FALSE)</f>
        <v>和装製品製造業（足袋を含む）</v>
      </c>
      <c r="D64" s="28">
        <v>1</v>
      </c>
      <c r="E64" s="28">
        <v>5</v>
      </c>
      <c r="F64" s="31" t="s">
        <v>35</v>
      </c>
      <c r="G64" s="31" t="s">
        <v>35</v>
      </c>
      <c r="H64" s="31" t="s">
        <v>35</v>
      </c>
      <c r="I64" s="28" t="s">
        <v>34</v>
      </c>
      <c r="J64" s="31" t="s">
        <v>35</v>
      </c>
      <c r="K64" s="28" t="s">
        <v>34</v>
      </c>
      <c r="L64" s="28" t="s">
        <v>34</v>
      </c>
      <c r="M64" s="31" t="s">
        <v>35</v>
      </c>
    </row>
    <row r="65" spans="1:13" s="5" customFormat="1" x14ac:dyDescent="0.15">
      <c r="A65" s="45">
        <v>1183</v>
      </c>
      <c r="B65" s="26"/>
      <c r="C65" s="27" t="str">
        <f>VLOOKUP(A65,[1]コード表!$AC$3:$AD$725,2,FALSE)</f>
        <v>スカーフ・マフラー・ハンカチーフ製造業</v>
      </c>
      <c r="D65" s="28">
        <v>1</v>
      </c>
      <c r="E65" s="28">
        <v>4</v>
      </c>
      <c r="F65" s="31" t="s">
        <v>35</v>
      </c>
      <c r="G65" s="31" t="s">
        <v>35</v>
      </c>
      <c r="H65" s="31" t="s">
        <v>35</v>
      </c>
      <c r="I65" s="31" t="s">
        <v>35</v>
      </c>
      <c r="J65" s="31" t="s">
        <v>35</v>
      </c>
      <c r="K65" s="28" t="s">
        <v>34</v>
      </c>
      <c r="L65" s="31" t="s">
        <v>35</v>
      </c>
      <c r="M65" s="31" t="s">
        <v>35</v>
      </c>
    </row>
    <row r="66" spans="1:13" s="5" customFormat="1" x14ac:dyDescent="0.15">
      <c r="A66" s="45">
        <v>1184</v>
      </c>
      <c r="B66" s="26"/>
      <c r="C66" s="27" t="str">
        <f>VLOOKUP(A66,[1]コード表!$AC$3:$AD$725,2,FALSE)</f>
        <v>靴下製造業</v>
      </c>
      <c r="D66" s="28">
        <v>2</v>
      </c>
      <c r="E66" s="28">
        <v>88</v>
      </c>
      <c r="F66" s="31" t="s">
        <v>35</v>
      </c>
      <c r="G66" s="31" t="s">
        <v>35</v>
      </c>
      <c r="H66" s="31" t="s">
        <v>35</v>
      </c>
      <c r="I66" s="31" t="s">
        <v>35</v>
      </c>
      <c r="J66" s="31" t="s">
        <v>35</v>
      </c>
      <c r="K66" s="28" t="s">
        <v>34</v>
      </c>
      <c r="L66" s="31" t="s">
        <v>35</v>
      </c>
      <c r="M66" s="31" t="s">
        <v>35</v>
      </c>
    </row>
    <row r="67" spans="1:13" s="5" customFormat="1" x14ac:dyDescent="0.15">
      <c r="A67" s="45">
        <v>1191</v>
      </c>
      <c r="B67" s="26"/>
      <c r="C67" s="27" t="str">
        <f>VLOOKUP(A67,[1]コード表!$AC$3:$AD$725,2,FALSE)</f>
        <v>寝具製造業</v>
      </c>
      <c r="D67" s="28">
        <v>2</v>
      </c>
      <c r="E67" s="28">
        <v>39</v>
      </c>
      <c r="F67" s="31" t="s">
        <v>35</v>
      </c>
      <c r="G67" s="31" t="s">
        <v>35</v>
      </c>
      <c r="H67" s="31" t="s">
        <v>35</v>
      </c>
      <c r="I67" s="31" t="s">
        <v>35</v>
      </c>
      <c r="J67" s="28" t="s">
        <v>34</v>
      </c>
      <c r="K67" s="28" t="s">
        <v>34</v>
      </c>
      <c r="L67" s="31" t="s">
        <v>35</v>
      </c>
      <c r="M67" s="31" t="s">
        <v>35</v>
      </c>
    </row>
    <row r="68" spans="1:13" s="5" customFormat="1" x14ac:dyDescent="0.15">
      <c r="A68" s="45">
        <v>1194</v>
      </c>
      <c r="B68" s="26"/>
      <c r="C68" s="27" t="str">
        <f>VLOOKUP(A68,[1]コード表!$AC$3:$AD$725,2,FALSE)</f>
        <v>帆布製品製造業</v>
      </c>
      <c r="D68" s="28">
        <v>7</v>
      </c>
      <c r="E68" s="28">
        <v>44</v>
      </c>
      <c r="F68" s="28">
        <v>11135</v>
      </c>
      <c r="G68" s="28">
        <v>17227</v>
      </c>
      <c r="H68" s="28">
        <v>40900</v>
      </c>
      <c r="I68" s="28">
        <v>35171</v>
      </c>
      <c r="J68" s="28">
        <v>42</v>
      </c>
      <c r="K68" s="28" t="s">
        <v>34</v>
      </c>
      <c r="L68" s="28">
        <v>5687</v>
      </c>
      <c r="M68" s="28">
        <v>21990</v>
      </c>
    </row>
    <row r="69" spans="1:13" s="5" customFormat="1" x14ac:dyDescent="0.15">
      <c r="A69" s="45">
        <v>1196</v>
      </c>
      <c r="B69" s="26"/>
      <c r="C69" s="27" t="str">
        <f>VLOOKUP(A69,[1]コード表!$AC$3:$AD$725,2,FALSE)</f>
        <v>刺しゅう業</v>
      </c>
      <c r="D69" s="28">
        <v>7</v>
      </c>
      <c r="E69" s="28">
        <v>77</v>
      </c>
      <c r="F69" s="28">
        <v>14474</v>
      </c>
      <c r="G69" s="28">
        <v>9188</v>
      </c>
      <c r="H69" s="28">
        <v>34571</v>
      </c>
      <c r="I69" s="28">
        <v>662</v>
      </c>
      <c r="J69" s="28">
        <v>33909</v>
      </c>
      <c r="K69" s="28" t="s">
        <v>34</v>
      </c>
      <c r="L69" s="28" t="s">
        <v>34</v>
      </c>
      <c r="M69" s="28">
        <v>23397</v>
      </c>
    </row>
    <row r="70" spans="1:13" s="5" customFormat="1" x14ac:dyDescent="0.15">
      <c r="A70" s="45">
        <v>1198</v>
      </c>
      <c r="B70" s="26"/>
      <c r="C70" s="27" t="str">
        <f>VLOOKUP(A70,[1]コード表!$AC$3:$AD$725,2,FALSE)</f>
        <v>繊維製衛生材料製造業</v>
      </c>
      <c r="D70" s="28">
        <v>1</v>
      </c>
      <c r="E70" s="28">
        <v>26</v>
      </c>
      <c r="F70" s="31" t="s">
        <v>35</v>
      </c>
      <c r="G70" s="31" t="s">
        <v>35</v>
      </c>
      <c r="H70" s="31" t="s">
        <v>35</v>
      </c>
      <c r="I70" s="28" t="s">
        <v>34</v>
      </c>
      <c r="J70" s="31" t="s">
        <v>35</v>
      </c>
      <c r="K70" s="28" t="s">
        <v>34</v>
      </c>
      <c r="L70" s="28" t="s">
        <v>34</v>
      </c>
      <c r="M70" s="31" t="s">
        <v>35</v>
      </c>
    </row>
    <row r="71" spans="1:13" s="5" customFormat="1" x14ac:dyDescent="0.15">
      <c r="A71" s="45">
        <v>1199</v>
      </c>
      <c r="B71" s="26"/>
      <c r="C71" s="27" t="str">
        <f>VLOOKUP(A71,[1]コード表!$AC$3:$AD$725,2,FALSE)</f>
        <v>他に分類されない繊維製品製造業</v>
      </c>
      <c r="D71" s="28">
        <v>5</v>
      </c>
      <c r="E71" s="28">
        <v>228</v>
      </c>
      <c r="F71" s="28">
        <v>55145</v>
      </c>
      <c r="G71" s="28">
        <v>104232</v>
      </c>
      <c r="H71" s="28">
        <v>239801</v>
      </c>
      <c r="I71" s="28">
        <v>181547</v>
      </c>
      <c r="J71" s="28">
        <v>2431</v>
      </c>
      <c r="K71" s="28" t="s">
        <v>34</v>
      </c>
      <c r="L71" s="28">
        <v>55823</v>
      </c>
      <c r="M71" s="28">
        <v>118797</v>
      </c>
    </row>
    <row r="72" spans="1:13" s="5" customFormat="1" x14ac:dyDescent="0.15">
      <c r="A72" s="46" t="s">
        <v>13</v>
      </c>
      <c r="B72" s="43"/>
      <c r="C72" s="44"/>
      <c r="D72" s="21">
        <v>79</v>
      </c>
      <c r="E72" s="21">
        <v>1075</v>
      </c>
      <c r="F72" s="21">
        <v>323258</v>
      </c>
      <c r="G72" s="21">
        <v>1273318</v>
      </c>
      <c r="H72" s="21">
        <v>2062898</v>
      </c>
      <c r="I72" s="21">
        <v>1606805</v>
      </c>
      <c r="J72" s="21">
        <v>183403</v>
      </c>
      <c r="K72" s="21">
        <v>1510</v>
      </c>
      <c r="L72" s="21">
        <v>271180</v>
      </c>
      <c r="M72" s="21">
        <v>719139</v>
      </c>
    </row>
    <row r="73" spans="1:13" s="4" customFormat="1" x14ac:dyDescent="0.15">
      <c r="A73" s="45">
        <v>1211</v>
      </c>
      <c r="B73" s="26"/>
      <c r="C73" s="27" t="str">
        <f>VLOOKUP(A73,[1]コード表!$AC$3:$AD$725,2,FALSE)</f>
        <v>一般製材業</v>
      </c>
      <c r="D73" s="28">
        <v>38</v>
      </c>
      <c r="E73" s="28">
        <v>482</v>
      </c>
      <c r="F73" s="28">
        <v>128695</v>
      </c>
      <c r="G73" s="28">
        <v>465086</v>
      </c>
      <c r="H73" s="28">
        <v>787477</v>
      </c>
      <c r="I73" s="28">
        <v>665903</v>
      </c>
      <c r="J73" s="28">
        <v>37961</v>
      </c>
      <c r="K73" s="28">
        <v>999</v>
      </c>
      <c r="L73" s="28">
        <v>82614</v>
      </c>
      <c r="M73" s="28">
        <v>306865</v>
      </c>
    </row>
    <row r="74" spans="1:13" s="5" customFormat="1" x14ac:dyDescent="0.15">
      <c r="A74" s="45">
        <v>1212</v>
      </c>
      <c r="B74" s="26"/>
      <c r="C74" s="27" t="str">
        <f>VLOOKUP(A74,[1]コード表!$AC$3:$AD$725,2,FALSE)</f>
        <v>単板（ベニヤ）製造業</v>
      </c>
      <c r="D74" s="28">
        <v>1</v>
      </c>
      <c r="E74" s="28">
        <v>6</v>
      </c>
      <c r="F74" s="31" t="s">
        <v>35</v>
      </c>
      <c r="G74" s="31" t="s">
        <v>35</v>
      </c>
      <c r="H74" s="31" t="s">
        <v>35</v>
      </c>
      <c r="I74" s="31" t="s">
        <v>35</v>
      </c>
      <c r="J74" s="28" t="s">
        <v>34</v>
      </c>
      <c r="K74" s="28" t="s">
        <v>34</v>
      </c>
      <c r="L74" s="28" t="s">
        <v>34</v>
      </c>
      <c r="M74" s="31" t="s">
        <v>35</v>
      </c>
    </row>
    <row r="75" spans="1:13" s="5" customFormat="1" x14ac:dyDescent="0.15">
      <c r="A75" s="45">
        <v>1213</v>
      </c>
      <c r="B75" s="26"/>
      <c r="C75" s="27" t="str">
        <f>VLOOKUP(A75,[1]コード表!$AC$3:$AD$725,2,FALSE)</f>
        <v>木材チップ製造業</v>
      </c>
      <c r="D75" s="28">
        <v>17</v>
      </c>
      <c r="E75" s="28">
        <v>152</v>
      </c>
      <c r="F75" s="28">
        <v>46318</v>
      </c>
      <c r="G75" s="28">
        <v>262175</v>
      </c>
      <c r="H75" s="28">
        <v>427044</v>
      </c>
      <c r="I75" s="28">
        <v>409950</v>
      </c>
      <c r="J75" s="28" t="s">
        <v>34</v>
      </c>
      <c r="K75" s="28" t="s">
        <v>34</v>
      </c>
      <c r="L75" s="28">
        <v>17094</v>
      </c>
      <c r="M75" s="28">
        <v>151953</v>
      </c>
    </row>
    <row r="76" spans="1:13" s="5" customFormat="1" x14ac:dyDescent="0.15">
      <c r="A76" s="45">
        <v>1219</v>
      </c>
      <c r="B76" s="26"/>
      <c r="C76" s="27" t="str">
        <f>VLOOKUP(A76,[1]コード表!$AC$3:$AD$725,2,FALSE)</f>
        <v>その他の特殊製材業</v>
      </c>
      <c r="D76" s="28">
        <v>4</v>
      </c>
      <c r="E76" s="28">
        <v>37</v>
      </c>
      <c r="F76" s="28">
        <v>13342</v>
      </c>
      <c r="G76" s="28">
        <v>65489</v>
      </c>
      <c r="H76" s="28">
        <v>87697</v>
      </c>
      <c r="I76" s="28">
        <v>36961</v>
      </c>
      <c r="J76" s="28">
        <v>548</v>
      </c>
      <c r="K76" s="28" t="s">
        <v>34</v>
      </c>
      <c r="L76" s="28">
        <v>50188</v>
      </c>
      <c r="M76" s="28">
        <v>20468</v>
      </c>
    </row>
    <row r="77" spans="1:13" s="5" customFormat="1" x14ac:dyDescent="0.15">
      <c r="A77" s="45">
        <v>1221</v>
      </c>
      <c r="B77" s="26"/>
      <c r="C77" s="27" t="str">
        <f>VLOOKUP(A77,[1]コード表!$AC$3:$AD$725,2,FALSE)</f>
        <v>造作材製造業（建具を除く）</v>
      </c>
      <c r="D77" s="28">
        <v>1</v>
      </c>
      <c r="E77" s="28">
        <v>4</v>
      </c>
      <c r="F77" s="31" t="s">
        <v>35</v>
      </c>
      <c r="G77" s="31" t="s">
        <v>35</v>
      </c>
      <c r="H77" s="31" t="s">
        <v>35</v>
      </c>
      <c r="I77" s="31" t="s">
        <v>35</v>
      </c>
      <c r="J77" s="28" t="s">
        <v>34</v>
      </c>
      <c r="K77" s="28" t="s">
        <v>34</v>
      </c>
      <c r="L77" s="28" t="s">
        <v>34</v>
      </c>
      <c r="M77" s="31" t="s">
        <v>35</v>
      </c>
    </row>
    <row r="78" spans="1:13" s="5" customFormat="1" x14ac:dyDescent="0.15">
      <c r="A78" s="45">
        <v>1222</v>
      </c>
      <c r="B78" s="26"/>
      <c r="C78" s="27" t="str">
        <f>VLOOKUP(A78,[1]コード表!$AC$3:$AD$725,2,FALSE)</f>
        <v>合板製造業</v>
      </c>
      <c r="D78" s="28">
        <v>1</v>
      </c>
      <c r="E78" s="28">
        <v>29</v>
      </c>
      <c r="F78" s="31" t="s">
        <v>35</v>
      </c>
      <c r="G78" s="31" t="s">
        <v>35</v>
      </c>
      <c r="H78" s="31" t="s">
        <v>35</v>
      </c>
      <c r="I78" s="31" t="s">
        <v>35</v>
      </c>
      <c r="J78" s="28" t="s">
        <v>34</v>
      </c>
      <c r="K78" s="28" t="s">
        <v>34</v>
      </c>
      <c r="L78" s="28" t="s">
        <v>34</v>
      </c>
      <c r="M78" s="31" t="s">
        <v>35</v>
      </c>
    </row>
    <row r="79" spans="1:13" s="5" customFormat="1" x14ac:dyDescent="0.15">
      <c r="A79" s="45">
        <v>1223</v>
      </c>
      <c r="B79" s="26"/>
      <c r="C79" s="27" t="str">
        <f>VLOOKUP(A79,[1]コード表!$AC$3:$AD$725,2,FALSE)</f>
        <v>集成材製造業</v>
      </c>
      <c r="D79" s="28">
        <v>2</v>
      </c>
      <c r="E79" s="28">
        <v>117</v>
      </c>
      <c r="F79" s="31" t="s">
        <v>35</v>
      </c>
      <c r="G79" s="31" t="s">
        <v>35</v>
      </c>
      <c r="H79" s="31" t="s">
        <v>35</v>
      </c>
      <c r="I79" s="31" t="s">
        <v>35</v>
      </c>
      <c r="J79" s="31" t="s">
        <v>35</v>
      </c>
      <c r="K79" s="28" t="s">
        <v>34</v>
      </c>
      <c r="L79" s="31" t="s">
        <v>35</v>
      </c>
      <c r="M79" s="31" t="s">
        <v>35</v>
      </c>
    </row>
    <row r="80" spans="1:13" s="5" customFormat="1" x14ac:dyDescent="0.15">
      <c r="A80" s="45">
        <v>1224</v>
      </c>
      <c r="B80" s="26"/>
      <c r="C80" s="27" t="str">
        <f>VLOOKUP(A80,[1]コード表!$AC$3:$AD$725,2,FALSE)</f>
        <v>建築用木製組立材料製造業</v>
      </c>
      <c r="D80" s="28">
        <v>7</v>
      </c>
      <c r="E80" s="28">
        <v>173</v>
      </c>
      <c r="F80" s="28">
        <v>64167</v>
      </c>
      <c r="G80" s="28">
        <v>255675</v>
      </c>
      <c r="H80" s="28">
        <v>395929</v>
      </c>
      <c r="I80" s="28">
        <v>243279</v>
      </c>
      <c r="J80" s="28">
        <v>140787</v>
      </c>
      <c r="K80" s="28">
        <v>511</v>
      </c>
      <c r="L80" s="28">
        <v>11352</v>
      </c>
      <c r="M80" s="28">
        <v>126019</v>
      </c>
    </row>
    <row r="81" spans="1:13" s="5" customFormat="1" x14ac:dyDescent="0.15">
      <c r="A81" s="45">
        <v>1227</v>
      </c>
      <c r="B81" s="26"/>
      <c r="C81" s="27" t="str">
        <f>VLOOKUP(A81,[1]コード表!$AC$3:$AD$725,2,FALSE)</f>
        <v>銘木製造業</v>
      </c>
      <c r="D81" s="28">
        <v>2</v>
      </c>
      <c r="E81" s="28">
        <v>16</v>
      </c>
      <c r="F81" s="31" t="s">
        <v>35</v>
      </c>
      <c r="G81" s="31" t="s">
        <v>35</v>
      </c>
      <c r="H81" s="31" t="s">
        <v>35</v>
      </c>
      <c r="I81" s="31" t="s">
        <v>35</v>
      </c>
      <c r="J81" s="31" t="s">
        <v>35</v>
      </c>
      <c r="K81" s="28" t="s">
        <v>34</v>
      </c>
      <c r="L81" s="31" t="s">
        <v>35</v>
      </c>
      <c r="M81" s="31" t="s">
        <v>35</v>
      </c>
    </row>
    <row r="82" spans="1:13" s="5" customFormat="1" x14ac:dyDescent="0.15">
      <c r="A82" s="45">
        <v>1232</v>
      </c>
      <c r="B82" s="26"/>
      <c r="C82" s="27" t="str">
        <f>VLOOKUP(A82,[1]コード表!$AC$3:$AD$725,2,FALSE)</f>
        <v>木箱製造業</v>
      </c>
      <c r="D82" s="28">
        <v>1</v>
      </c>
      <c r="E82" s="28">
        <v>7</v>
      </c>
      <c r="F82" s="31" t="s">
        <v>35</v>
      </c>
      <c r="G82" s="31" t="s">
        <v>35</v>
      </c>
      <c r="H82" s="31" t="s">
        <v>35</v>
      </c>
      <c r="I82" s="31" t="s">
        <v>35</v>
      </c>
      <c r="J82" s="28" t="s">
        <v>34</v>
      </c>
      <c r="K82" s="28" t="s">
        <v>34</v>
      </c>
      <c r="L82" s="28" t="s">
        <v>34</v>
      </c>
      <c r="M82" s="31" t="s">
        <v>35</v>
      </c>
    </row>
    <row r="83" spans="1:13" s="5" customFormat="1" x14ac:dyDescent="0.15">
      <c r="A83" s="48">
        <v>1299</v>
      </c>
      <c r="B83" s="26"/>
      <c r="C83" s="27" t="str">
        <f>VLOOKUP(A83,[1]コード表!$AC$3:$AD$725,2,FALSE)</f>
        <v>他に分類されない木製品製造業(竹，とうを含む)</v>
      </c>
      <c r="D83" s="28">
        <v>5</v>
      </c>
      <c r="E83" s="28">
        <v>52</v>
      </c>
      <c r="F83" s="28">
        <v>11664</v>
      </c>
      <c r="G83" s="28">
        <v>15537</v>
      </c>
      <c r="H83" s="28">
        <v>32842</v>
      </c>
      <c r="I83" s="28">
        <v>31685</v>
      </c>
      <c r="J83" s="28">
        <v>1157</v>
      </c>
      <c r="K83" s="28" t="s">
        <v>34</v>
      </c>
      <c r="L83" s="28" t="s">
        <v>34</v>
      </c>
      <c r="M83" s="28">
        <v>15949</v>
      </c>
    </row>
    <row r="84" spans="1:13" s="5" customFormat="1" x14ac:dyDescent="0.15">
      <c r="A84" s="46" t="s">
        <v>14</v>
      </c>
      <c r="B84" s="43"/>
      <c r="C84" s="44"/>
      <c r="D84" s="21">
        <v>41</v>
      </c>
      <c r="E84" s="21">
        <v>365</v>
      </c>
      <c r="F84" s="21">
        <v>122771</v>
      </c>
      <c r="G84" s="21">
        <v>232707</v>
      </c>
      <c r="H84" s="21">
        <v>462848</v>
      </c>
      <c r="I84" s="21">
        <v>422106</v>
      </c>
      <c r="J84" s="21">
        <v>3619</v>
      </c>
      <c r="K84" s="21">
        <v>276</v>
      </c>
      <c r="L84" s="21">
        <v>36847</v>
      </c>
      <c r="M84" s="21">
        <v>212113</v>
      </c>
    </row>
    <row r="85" spans="1:13" s="5" customFormat="1" x14ac:dyDescent="0.15">
      <c r="A85" s="45">
        <v>1311</v>
      </c>
      <c r="B85" s="26"/>
      <c r="C85" s="27" t="str">
        <f>VLOOKUP(A85,[1]コード表!$AC$3:$AD$725,2,FALSE)</f>
        <v>木製家具製造業（漆塗りを除く）</v>
      </c>
      <c r="D85" s="28">
        <v>21</v>
      </c>
      <c r="E85" s="28">
        <v>189</v>
      </c>
      <c r="F85" s="28">
        <v>65660</v>
      </c>
      <c r="G85" s="28">
        <v>105660</v>
      </c>
      <c r="H85" s="28">
        <v>235796</v>
      </c>
      <c r="I85" s="28">
        <v>218237</v>
      </c>
      <c r="J85" s="28" t="s">
        <v>34</v>
      </c>
      <c r="K85" s="28">
        <v>276</v>
      </c>
      <c r="L85" s="28">
        <v>17283</v>
      </c>
      <c r="M85" s="28">
        <v>119942</v>
      </c>
    </row>
    <row r="86" spans="1:13" s="5" customFormat="1" x14ac:dyDescent="0.15">
      <c r="A86" s="45">
        <v>1312</v>
      </c>
      <c r="B86" s="26"/>
      <c r="C86" s="27" t="str">
        <f>VLOOKUP(A86,[1]コード表!$AC$3:$AD$725,2,FALSE)</f>
        <v>金属製家具製造業</v>
      </c>
      <c r="D86" s="28">
        <v>4</v>
      </c>
      <c r="E86" s="28">
        <v>48</v>
      </c>
      <c r="F86" s="28">
        <v>19611</v>
      </c>
      <c r="G86" s="28">
        <v>28245</v>
      </c>
      <c r="H86" s="28">
        <v>57063</v>
      </c>
      <c r="I86" s="28">
        <v>35991</v>
      </c>
      <c r="J86" s="28">
        <v>2816</v>
      </c>
      <c r="K86" s="28" t="s">
        <v>34</v>
      </c>
      <c r="L86" s="28">
        <v>18256</v>
      </c>
      <c r="M86" s="28">
        <v>26561</v>
      </c>
    </row>
    <row r="87" spans="1:13" s="5" customFormat="1" x14ac:dyDescent="0.15">
      <c r="A87" s="45">
        <v>1321</v>
      </c>
      <c r="B87" s="26"/>
      <c r="C87" s="27" t="str">
        <f>VLOOKUP(A87,[1]コード表!$AC$3:$AD$725,2,FALSE)</f>
        <v>宗教用具製造業</v>
      </c>
      <c r="D87" s="28">
        <v>2</v>
      </c>
      <c r="E87" s="28">
        <v>11</v>
      </c>
      <c r="F87" s="31" t="s">
        <v>35</v>
      </c>
      <c r="G87" s="31" t="s">
        <v>35</v>
      </c>
      <c r="H87" s="31" t="s">
        <v>35</v>
      </c>
      <c r="I87" s="31" t="s">
        <v>35</v>
      </c>
      <c r="J87" s="28" t="s">
        <v>34</v>
      </c>
      <c r="K87" s="28" t="s">
        <v>34</v>
      </c>
      <c r="L87" s="28" t="s">
        <v>34</v>
      </c>
      <c r="M87" s="31" t="s">
        <v>35</v>
      </c>
    </row>
    <row r="88" spans="1:13" s="5" customFormat="1" x14ac:dyDescent="0.15">
      <c r="A88" s="45">
        <v>1331</v>
      </c>
      <c r="B88" s="26"/>
      <c r="C88" s="27" t="str">
        <f>VLOOKUP(A88,[1]コード表!$AC$3:$AD$725,2,FALSE)</f>
        <v>建具製造業</v>
      </c>
      <c r="D88" s="28">
        <v>11</v>
      </c>
      <c r="E88" s="28">
        <v>74</v>
      </c>
      <c r="F88" s="28">
        <v>20202</v>
      </c>
      <c r="G88" s="28">
        <v>31764</v>
      </c>
      <c r="H88" s="28">
        <v>64289</v>
      </c>
      <c r="I88" s="28">
        <v>62178</v>
      </c>
      <c r="J88" s="28">
        <v>803</v>
      </c>
      <c r="K88" s="28" t="s">
        <v>34</v>
      </c>
      <c r="L88" s="28">
        <v>1308</v>
      </c>
      <c r="M88" s="28">
        <v>29977</v>
      </c>
    </row>
    <row r="89" spans="1:13" s="5" customFormat="1" x14ac:dyDescent="0.15">
      <c r="A89" s="45">
        <v>1391</v>
      </c>
      <c r="B89" s="26"/>
      <c r="C89" s="27" t="str">
        <f>VLOOKUP(A89,[1]コード表!$AC$3:$AD$725,2,FALSE)</f>
        <v>事務所用・店舗用装備品製造業</v>
      </c>
      <c r="D89" s="28">
        <v>1</v>
      </c>
      <c r="E89" s="28">
        <v>15</v>
      </c>
      <c r="F89" s="31" t="s">
        <v>35</v>
      </c>
      <c r="G89" s="31" t="s">
        <v>35</v>
      </c>
      <c r="H89" s="31" t="s">
        <v>35</v>
      </c>
      <c r="I89" s="31" t="s">
        <v>35</v>
      </c>
      <c r="J89" s="28" t="s">
        <v>34</v>
      </c>
      <c r="K89" s="28" t="s">
        <v>34</v>
      </c>
      <c r="L89" s="28" t="s">
        <v>34</v>
      </c>
      <c r="M89" s="31" t="s">
        <v>35</v>
      </c>
    </row>
    <row r="90" spans="1:13" s="5" customFormat="1" x14ac:dyDescent="0.15">
      <c r="A90" s="45">
        <v>1393</v>
      </c>
      <c r="B90" s="26"/>
      <c r="C90" s="27" t="str">
        <f>VLOOKUP(A90,[1]コード表!$AC$3:$AD$725,2,FALSE)</f>
        <v>鏡縁・額縁製造業</v>
      </c>
      <c r="D90" s="28">
        <v>1</v>
      </c>
      <c r="E90" s="28">
        <v>21</v>
      </c>
      <c r="F90" s="31" t="s">
        <v>35</v>
      </c>
      <c r="G90" s="31" t="s">
        <v>35</v>
      </c>
      <c r="H90" s="31" t="s">
        <v>35</v>
      </c>
      <c r="I90" s="31" t="s">
        <v>35</v>
      </c>
      <c r="J90" s="28" t="s">
        <v>34</v>
      </c>
      <c r="K90" s="28" t="s">
        <v>34</v>
      </c>
      <c r="L90" s="28" t="s">
        <v>34</v>
      </c>
      <c r="M90" s="31" t="s">
        <v>35</v>
      </c>
    </row>
    <row r="91" spans="1:13" s="5" customFormat="1" x14ac:dyDescent="0.15">
      <c r="A91" s="45">
        <v>1399</v>
      </c>
      <c r="B91" s="26"/>
      <c r="C91" s="27" t="str">
        <f>VLOOKUP(A91,[1]コード表!$AC$3:$AD$725,2,FALSE)</f>
        <v>他に分類されない家具・装備品製造業</v>
      </c>
      <c r="D91" s="28">
        <v>1</v>
      </c>
      <c r="E91" s="28">
        <v>7</v>
      </c>
      <c r="F91" s="31" t="s">
        <v>35</v>
      </c>
      <c r="G91" s="31" t="s">
        <v>35</v>
      </c>
      <c r="H91" s="31" t="s">
        <v>35</v>
      </c>
      <c r="I91" s="31" t="s">
        <v>35</v>
      </c>
      <c r="J91" s="28" t="s">
        <v>34</v>
      </c>
      <c r="K91" s="28" t="s">
        <v>34</v>
      </c>
      <c r="L91" s="28" t="s">
        <v>34</v>
      </c>
      <c r="M91" s="31" t="s">
        <v>35</v>
      </c>
    </row>
    <row r="92" spans="1:13" s="5" customFormat="1" x14ac:dyDescent="0.15">
      <c r="A92" s="46" t="s">
        <v>15</v>
      </c>
      <c r="B92" s="43"/>
      <c r="C92" s="44"/>
      <c r="D92" s="21">
        <v>20</v>
      </c>
      <c r="E92" s="21">
        <v>867</v>
      </c>
      <c r="F92" s="21">
        <v>377759</v>
      </c>
      <c r="G92" s="21">
        <v>3421902</v>
      </c>
      <c r="H92" s="21">
        <v>5138259</v>
      </c>
      <c r="I92" s="21">
        <v>4371865</v>
      </c>
      <c r="J92" s="21">
        <v>10177</v>
      </c>
      <c r="K92" s="21">
        <v>10106</v>
      </c>
      <c r="L92" s="21">
        <v>746111</v>
      </c>
      <c r="M92" s="21">
        <v>1302233</v>
      </c>
    </row>
    <row r="93" spans="1:13" s="5" customFormat="1" x14ac:dyDescent="0.15">
      <c r="A93" s="45">
        <v>1421</v>
      </c>
      <c r="B93" s="26"/>
      <c r="C93" s="27" t="str">
        <f>VLOOKUP(A93,[1]コード表!$AC$3:$AD$725,2,FALSE)</f>
        <v>洋紙・機械すき和紙製造業</v>
      </c>
      <c r="D93" s="28">
        <v>1</v>
      </c>
      <c r="E93" s="28">
        <v>289</v>
      </c>
      <c r="F93" s="31" t="s">
        <v>35</v>
      </c>
      <c r="G93" s="31" t="s">
        <v>35</v>
      </c>
      <c r="H93" s="31" t="s">
        <v>35</v>
      </c>
      <c r="I93" s="31" t="s">
        <v>35</v>
      </c>
      <c r="J93" s="28" t="s">
        <v>34</v>
      </c>
      <c r="K93" s="28" t="s">
        <v>34</v>
      </c>
      <c r="L93" s="31" t="s">
        <v>35</v>
      </c>
      <c r="M93" s="31" t="s">
        <v>35</v>
      </c>
    </row>
    <row r="94" spans="1:13" s="4" customFormat="1" x14ac:dyDescent="0.15">
      <c r="A94" s="45">
        <v>1451</v>
      </c>
      <c r="B94" s="26"/>
      <c r="C94" s="27" t="str">
        <f>VLOOKUP(A94,[1]コード表!$AC$3:$AD$725,2,FALSE)</f>
        <v>重包装紙袋製造業</v>
      </c>
      <c r="D94" s="28">
        <v>3</v>
      </c>
      <c r="E94" s="28">
        <v>117</v>
      </c>
      <c r="F94" s="28">
        <v>33532</v>
      </c>
      <c r="G94" s="28">
        <v>163409</v>
      </c>
      <c r="H94" s="28">
        <v>249528</v>
      </c>
      <c r="I94" s="28">
        <v>203781</v>
      </c>
      <c r="J94" s="28">
        <v>220</v>
      </c>
      <c r="K94" s="28" t="s">
        <v>34</v>
      </c>
      <c r="L94" s="28">
        <v>45527</v>
      </c>
      <c r="M94" s="28">
        <v>82667</v>
      </c>
    </row>
    <row r="95" spans="1:13" s="5" customFormat="1" x14ac:dyDescent="0.15">
      <c r="A95" s="45">
        <v>1452</v>
      </c>
      <c r="B95" s="26"/>
      <c r="C95" s="27" t="str">
        <f>VLOOKUP(A95,[1]コード表!$AC$3:$AD$725,2,FALSE)</f>
        <v>角底紙袋製造業</v>
      </c>
      <c r="D95" s="28">
        <v>1</v>
      </c>
      <c r="E95" s="28">
        <v>24</v>
      </c>
      <c r="F95" s="31" t="s">
        <v>35</v>
      </c>
      <c r="G95" s="31" t="s">
        <v>35</v>
      </c>
      <c r="H95" s="31" t="s">
        <v>35</v>
      </c>
      <c r="I95" s="28" t="s">
        <v>34</v>
      </c>
      <c r="J95" s="31" t="s">
        <v>35</v>
      </c>
      <c r="K95" s="28" t="s">
        <v>34</v>
      </c>
      <c r="L95" s="31" t="s">
        <v>35</v>
      </c>
      <c r="M95" s="31" t="s">
        <v>35</v>
      </c>
    </row>
    <row r="96" spans="1:13" s="5" customFormat="1" x14ac:dyDescent="0.15">
      <c r="A96" s="45">
        <v>1453</v>
      </c>
      <c r="B96" s="26"/>
      <c r="C96" s="27" t="str">
        <f>VLOOKUP(A96,[1]コード表!$AC$3:$AD$725,2,FALSE)</f>
        <v>段ボール箱製造業</v>
      </c>
      <c r="D96" s="28">
        <v>8</v>
      </c>
      <c r="E96" s="28">
        <v>373</v>
      </c>
      <c r="F96" s="28">
        <v>167104</v>
      </c>
      <c r="G96" s="28">
        <v>899009</v>
      </c>
      <c r="H96" s="28">
        <v>1452652</v>
      </c>
      <c r="I96" s="28">
        <v>1345977</v>
      </c>
      <c r="J96" s="28">
        <v>5090</v>
      </c>
      <c r="K96" s="28">
        <v>10106</v>
      </c>
      <c r="L96" s="28">
        <v>91479</v>
      </c>
      <c r="M96" s="28">
        <v>480226</v>
      </c>
    </row>
    <row r="97" spans="1:13" s="5" customFormat="1" x14ac:dyDescent="0.15">
      <c r="A97" s="45">
        <v>1454</v>
      </c>
      <c r="B97" s="26"/>
      <c r="C97" s="27" t="str">
        <f>VLOOKUP(A97,[1]コード表!$AC$3:$AD$725,2,FALSE)</f>
        <v>紙器製造業</v>
      </c>
      <c r="D97" s="28">
        <v>4</v>
      </c>
      <c r="E97" s="28">
        <v>43</v>
      </c>
      <c r="F97" s="28">
        <v>11696</v>
      </c>
      <c r="G97" s="28">
        <v>6599</v>
      </c>
      <c r="H97" s="28">
        <v>25553</v>
      </c>
      <c r="I97" s="28">
        <v>24696</v>
      </c>
      <c r="J97" s="28" t="s">
        <v>34</v>
      </c>
      <c r="K97" s="28" t="s">
        <v>34</v>
      </c>
      <c r="L97" s="28">
        <v>857</v>
      </c>
      <c r="M97" s="28">
        <v>17519</v>
      </c>
    </row>
    <row r="98" spans="1:13" s="5" customFormat="1" x14ac:dyDescent="0.15">
      <c r="A98" s="45">
        <v>1499</v>
      </c>
      <c r="B98" s="26"/>
      <c r="C98" s="27" t="str">
        <f>VLOOKUP(A98,[1]コード表!$AC$3:$AD$725,2,FALSE)</f>
        <v>その他のパルプ・紙・紙加工品製造業</v>
      </c>
      <c r="D98" s="28">
        <v>3</v>
      </c>
      <c r="E98" s="28">
        <v>21</v>
      </c>
      <c r="F98" s="31" t="s">
        <v>35</v>
      </c>
      <c r="G98" s="31" t="s">
        <v>35</v>
      </c>
      <c r="H98" s="31" t="s">
        <v>35</v>
      </c>
      <c r="I98" s="31" t="s">
        <v>35</v>
      </c>
      <c r="J98" s="31" t="s">
        <v>35</v>
      </c>
      <c r="K98" s="28" t="s">
        <v>34</v>
      </c>
      <c r="L98" s="28" t="s">
        <v>34</v>
      </c>
      <c r="M98" s="31" t="s">
        <v>35</v>
      </c>
    </row>
    <row r="99" spans="1:13" s="5" customFormat="1" x14ac:dyDescent="0.15">
      <c r="A99" s="46" t="s">
        <v>16</v>
      </c>
      <c r="B99" s="43"/>
      <c r="C99" s="44"/>
      <c r="D99" s="21">
        <v>93</v>
      </c>
      <c r="E99" s="21">
        <v>1588</v>
      </c>
      <c r="F99" s="21">
        <v>483825</v>
      </c>
      <c r="G99" s="21">
        <v>812901</v>
      </c>
      <c r="H99" s="21">
        <v>1872486</v>
      </c>
      <c r="I99" s="21">
        <v>1610824</v>
      </c>
      <c r="J99" s="21">
        <v>127483</v>
      </c>
      <c r="K99" s="21">
        <v>4</v>
      </c>
      <c r="L99" s="21">
        <v>134175</v>
      </c>
      <c r="M99" s="21">
        <v>937579</v>
      </c>
    </row>
    <row r="100" spans="1:13" s="5" customFormat="1" x14ac:dyDescent="0.15">
      <c r="A100" s="45">
        <v>1511</v>
      </c>
      <c r="B100" s="26"/>
      <c r="C100" s="27" t="str">
        <f>VLOOKUP(A100,[1]コード表!$AC$3:$AD$725,2,FALSE)</f>
        <v>オフセット印刷業（紙に対するもの）</v>
      </c>
      <c r="D100" s="28">
        <v>83</v>
      </c>
      <c r="E100" s="28">
        <v>1495</v>
      </c>
      <c r="F100" s="28">
        <v>455486</v>
      </c>
      <c r="G100" s="28">
        <v>778996</v>
      </c>
      <c r="H100" s="28">
        <v>1790566</v>
      </c>
      <c r="I100" s="28">
        <v>1562511</v>
      </c>
      <c r="J100" s="28">
        <v>99224</v>
      </c>
      <c r="K100" s="28">
        <v>4</v>
      </c>
      <c r="L100" s="28">
        <v>128827</v>
      </c>
      <c r="M100" s="28">
        <v>893327</v>
      </c>
    </row>
    <row r="101" spans="1:13" s="5" customFormat="1" x14ac:dyDescent="0.15">
      <c r="A101" s="47">
        <v>1512</v>
      </c>
      <c r="B101" s="34"/>
      <c r="C101" s="35" t="str">
        <f>VLOOKUP(A101,[1]コード表!$AC$3:$AD$725,2,FALSE)</f>
        <v>オフセット印刷以外の印刷業（紙に対するもの）</v>
      </c>
      <c r="D101" s="28">
        <v>1</v>
      </c>
      <c r="E101" s="28">
        <v>8</v>
      </c>
      <c r="F101" s="31" t="s">
        <v>35</v>
      </c>
      <c r="G101" s="31" t="s">
        <v>35</v>
      </c>
      <c r="H101" s="31" t="s">
        <v>35</v>
      </c>
      <c r="I101" s="28" t="s">
        <v>34</v>
      </c>
      <c r="J101" s="31" t="s">
        <v>35</v>
      </c>
      <c r="K101" s="28" t="s">
        <v>34</v>
      </c>
      <c r="L101" s="28" t="s">
        <v>34</v>
      </c>
      <c r="M101" s="31" t="s">
        <v>35</v>
      </c>
    </row>
    <row r="102" spans="1:13" s="5" customFormat="1" x14ac:dyDescent="0.15">
      <c r="A102" s="45">
        <v>1513</v>
      </c>
      <c r="B102" s="26"/>
      <c r="C102" s="27" t="str">
        <f>VLOOKUP(A102,[1]コード表!$AC$3:$AD$725,2,FALSE)</f>
        <v>紙以外の印刷業</v>
      </c>
      <c r="D102" s="28">
        <v>4</v>
      </c>
      <c r="E102" s="28">
        <v>35</v>
      </c>
      <c r="F102" s="28">
        <v>11864</v>
      </c>
      <c r="G102" s="28">
        <v>14412</v>
      </c>
      <c r="H102" s="28">
        <v>32448</v>
      </c>
      <c r="I102" s="28">
        <v>20470</v>
      </c>
      <c r="J102" s="28">
        <v>11978</v>
      </c>
      <c r="K102" s="28" t="s">
        <v>34</v>
      </c>
      <c r="L102" s="28" t="s">
        <v>34</v>
      </c>
      <c r="M102" s="28">
        <v>16622</v>
      </c>
    </row>
    <row r="103" spans="1:13" s="5" customFormat="1" x14ac:dyDescent="0.15">
      <c r="A103" s="45">
        <v>1521</v>
      </c>
      <c r="B103" s="26"/>
      <c r="C103" s="27" t="str">
        <f>VLOOKUP(A103,[1]コード表!$AC$3:$AD$725,2,FALSE)</f>
        <v>製版業</v>
      </c>
      <c r="D103" s="28">
        <v>3</v>
      </c>
      <c r="E103" s="28">
        <v>31</v>
      </c>
      <c r="F103" s="28">
        <v>10057</v>
      </c>
      <c r="G103" s="28">
        <v>11051</v>
      </c>
      <c r="H103" s="28">
        <v>28289</v>
      </c>
      <c r="I103" s="31" t="s">
        <v>35</v>
      </c>
      <c r="J103" s="28" t="s">
        <v>34</v>
      </c>
      <c r="K103" s="28" t="s">
        <v>34</v>
      </c>
      <c r="L103" s="31" t="s">
        <v>35</v>
      </c>
      <c r="M103" s="28">
        <v>15888</v>
      </c>
    </row>
    <row r="104" spans="1:13" s="5" customFormat="1" x14ac:dyDescent="0.15">
      <c r="A104" s="45">
        <v>1531</v>
      </c>
      <c r="B104" s="26"/>
      <c r="C104" s="27" t="str">
        <f>VLOOKUP(A104,[1]コード表!$AC$3:$AD$725,2,FALSE)</f>
        <v>製本業</v>
      </c>
      <c r="D104" s="28">
        <v>1</v>
      </c>
      <c r="E104" s="28">
        <v>14</v>
      </c>
      <c r="F104" s="31" t="s">
        <v>35</v>
      </c>
      <c r="G104" s="31" t="s">
        <v>35</v>
      </c>
      <c r="H104" s="31" t="s">
        <v>35</v>
      </c>
      <c r="I104" s="31" t="s">
        <v>35</v>
      </c>
      <c r="J104" s="31" t="s">
        <v>35</v>
      </c>
      <c r="K104" s="28" t="s">
        <v>34</v>
      </c>
      <c r="L104" s="31" t="s">
        <v>35</v>
      </c>
      <c r="M104" s="31" t="s">
        <v>35</v>
      </c>
    </row>
    <row r="105" spans="1:13" s="5" customFormat="1" x14ac:dyDescent="0.15">
      <c r="A105" s="45">
        <v>1532</v>
      </c>
      <c r="B105" s="26"/>
      <c r="C105" s="27" t="str">
        <f>VLOOKUP(A105,[1]コード表!$AC$3:$AD$725,2,FALSE)</f>
        <v>印刷物加工業</v>
      </c>
      <c r="D105" s="28">
        <v>1</v>
      </c>
      <c r="E105" s="28">
        <v>5</v>
      </c>
      <c r="F105" s="31" t="s">
        <v>35</v>
      </c>
      <c r="G105" s="31" t="s">
        <v>35</v>
      </c>
      <c r="H105" s="31" t="s">
        <v>35</v>
      </c>
      <c r="I105" s="28" t="s">
        <v>34</v>
      </c>
      <c r="J105" s="31" t="s">
        <v>35</v>
      </c>
      <c r="K105" s="28" t="s">
        <v>34</v>
      </c>
      <c r="L105" s="28" t="s">
        <v>34</v>
      </c>
      <c r="M105" s="31" t="s">
        <v>35</v>
      </c>
    </row>
    <row r="106" spans="1:13" s="5" customFormat="1" x14ac:dyDescent="0.15">
      <c r="A106" s="46" t="s">
        <v>17</v>
      </c>
      <c r="B106" s="43"/>
      <c r="C106" s="44"/>
      <c r="D106" s="21">
        <v>20</v>
      </c>
      <c r="E106" s="21">
        <v>436</v>
      </c>
      <c r="F106" s="21">
        <v>159552</v>
      </c>
      <c r="G106" s="21">
        <v>1587845</v>
      </c>
      <c r="H106" s="21">
        <v>2517651</v>
      </c>
      <c r="I106" s="21">
        <v>2134179</v>
      </c>
      <c r="J106" s="21">
        <v>12018</v>
      </c>
      <c r="K106" s="21" t="s">
        <v>34</v>
      </c>
      <c r="L106" s="21">
        <v>371454</v>
      </c>
      <c r="M106" s="21">
        <v>824626</v>
      </c>
    </row>
    <row r="107" spans="1:13" s="5" customFormat="1" x14ac:dyDescent="0.15">
      <c r="A107" s="45">
        <v>1612</v>
      </c>
      <c r="B107" s="26"/>
      <c r="C107" s="27" t="str">
        <f>VLOOKUP(A107,[1]コード表!$AC$3:$AD$725,2,FALSE)</f>
        <v>複合肥料製造業</v>
      </c>
      <c r="D107" s="28">
        <v>1</v>
      </c>
      <c r="E107" s="28">
        <v>18</v>
      </c>
      <c r="F107" s="31" t="s">
        <v>35</v>
      </c>
      <c r="G107" s="31" t="s">
        <v>35</v>
      </c>
      <c r="H107" s="31" t="s">
        <v>35</v>
      </c>
      <c r="I107" s="31" t="s">
        <v>35</v>
      </c>
      <c r="J107" s="28" t="s">
        <v>34</v>
      </c>
      <c r="K107" s="28" t="s">
        <v>34</v>
      </c>
      <c r="L107" s="31" t="s">
        <v>35</v>
      </c>
      <c r="M107" s="31" t="s">
        <v>35</v>
      </c>
    </row>
    <row r="108" spans="1:13" s="4" customFormat="1" x14ac:dyDescent="0.15">
      <c r="A108" s="45">
        <v>1624</v>
      </c>
      <c r="B108" s="26"/>
      <c r="C108" s="27" t="str">
        <f>VLOOKUP(A108,[1]コード表!$AC$3:$AD$725,2,FALSE)</f>
        <v>塩製造業</v>
      </c>
      <c r="D108" s="28">
        <v>1</v>
      </c>
      <c r="E108" s="28">
        <v>4</v>
      </c>
      <c r="F108" s="31" t="s">
        <v>35</v>
      </c>
      <c r="G108" s="31" t="s">
        <v>35</v>
      </c>
      <c r="H108" s="31" t="s">
        <v>35</v>
      </c>
      <c r="I108" s="31" t="s">
        <v>35</v>
      </c>
      <c r="J108" s="28" t="s">
        <v>34</v>
      </c>
      <c r="K108" s="28" t="s">
        <v>34</v>
      </c>
      <c r="L108" s="28" t="s">
        <v>34</v>
      </c>
      <c r="M108" s="31" t="s">
        <v>35</v>
      </c>
    </row>
    <row r="109" spans="1:13" s="5" customFormat="1" x14ac:dyDescent="0.15">
      <c r="A109" s="45">
        <v>1629</v>
      </c>
      <c r="B109" s="26"/>
      <c r="C109" s="27" t="str">
        <f>VLOOKUP(A109,[1]コード表!$AC$3:$AD$725,2,FALSE)</f>
        <v>その他の無機化学工業製品製造業</v>
      </c>
      <c r="D109" s="28">
        <v>2</v>
      </c>
      <c r="E109" s="28">
        <v>33</v>
      </c>
      <c r="F109" s="31" t="s">
        <v>35</v>
      </c>
      <c r="G109" s="31" t="s">
        <v>35</v>
      </c>
      <c r="H109" s="31" t="s">
        <v>35</v>
      </c>
      <c r="I109" s="31" t="s">
        <v>35</v>
      </c>
      <c r="J109" s="31" t="s">
        <v>35</v>
      </c>
      <c r="K109" s="28" t="s">
        <v>34</v>
      </c>
      <c r="L109" s="31" t="s">
        <v>35</v>
      </c>
      <c r="M109" s="31" t="s">
        <v>35</v>
      </c>
    </row>
    <row r="110" spans="1:13" s="5" customFormat="1" x14ac:dyDescent="0.15">
      <c r="A110" s="45">
        <v>1633</v>
      </c>
      <c r="B110" s="26"/>
      <c r="C110" s="27" t="str">
        <f>VLOOKUP(A110,[1]コード表!$AC$3:$AD$725,2,FALSE)</f>
        <v>発酵工業</v>
      </c>
      <c r="D110" s="28">
        <v>2</v>
      </c>
      <c r="E110" s="28">
        <v>91</v>
      </c>
      <c r="F110" s="31" t="s">
        <v>35</v>
      </c>
      <c r="G110" s="31" t="s">
        <v>35</v>
      </c>
      <c r="H110" s="31" t="s">
        <v>35</v>
      </c>
      <c r="I110" s="31" t="s">
        <v>35</v>
      </c>
      <c r="J110" s="28" t="s">
        <v>34</v>
      </c>
      <c r="K110" s="28" t="s">
        <v>34</v>
      </c>
      <c r="L110" s="31" t="s">
        <v>35</v>
      </c>
      <c r="M110" s="31" t="s">
        <v>35</v>
      </c>
    </row>
    <row r="111" spans="1:13" s="5" customFormat="1" x14ac:dyDescent="0.15">
      <c r="A111" s="45">
        <v>1635</v>
      </c>
      <c r="B111" s="26"/>
      <c r="C111" s="27" t="str">
        <f>VLOOKUP(A111,[1]コード表!$AC$3:$AD$725,2,FALSE)</f>
        <v>プラスチック製造業</v>
      </c>
      <c r="D111" s="28">
        <v>1</v>
      </c>
      <c r="E111" s="28">
        <v>15</v>
      </c>
      <c r="F111" s="31" t="s">
        <v>35</v>
      </c>
      <c r="G111" s="31" t="s">
        <v>35</v>
      </c>
      <c r="H111" s="31" t="s">
        <v>35</v>
      </c>
      <c r="I111" s="31" t="s">
        <v>35</v>
      </c>
      <c r="J111" s="28" t="s">
        <v>34</v>
      </c>
      <c r="K111" s="28" t="s">
        <v>34</v>
      </c>
      <c r="L111" s="28" t="s">
        <v>34</v>
      </c>
      <c r="M111" s="31" t="s">
        <v>35</v>
      </c>
    </row>
    <row r="112" spans="1:13" s="5" customFormat="1" x14ac:dyDescent="0.15">
      <c r="A112" s="45">
        <v>1639</v>
      </c>
      <c r="B112" s="26"/>
      <c r="C112" s="27" t="str">
        <f>VLOOKUP(A112,[1]コード表!$AC$3:$AD$725,2,FALSE)</f>
        <v>その他の有機化学工業製品製造業</v>
      </c>
      <c r="D112" s="28">
        <v>1</v>
      </c>
      <c r="E112" s="28">
        <v>43</v>
      </c>
      <c r="F112" s="31" t="s">
        <v>35</v>
      </c>
      <c r="G112" s="31" t="s">
        <v>35</v>
      </c>
      <c r="H112" s="31" t="s">
        <v>35</v>
      </c>
      <c r="I112" s="31" t="s">
        <v>35</v>
      </c>
      <c r="J112" s="28" t="s">
        <v>34</v>
      </c>
      <c r="K112" s="28" t="s">
        <v>34</v>
      </c>
      <c r="L112" s="28" t="s">
        <v>34</v>
      </c>
      <c r="M112" s="31" t="s">
        <v>35</v>
      </c>
    </row>
    <row r="113" spans="1:13" s="5" customFormat="1" x14ac:dyDescent="0.15">
      <c r="A113" s="45">
        <v>1652</v>
      </c>
      <c r="B113" s="26"/>
      <c r="C113" s="27" t="str">
        <f>VLOOKUP(A113,[1]コード表!$AC$3:$AD$725,2,FALSE)</f>
        <v>医薬品製剤製造業</v>
      </c>
      <c r="D113" s="28">
        <v>1</v>
      </c>
      <c r="E113" s="28">
        <v>8</v>
      </c>
      <c r="F113" s="31" t="s">
        <v>35</v>
      </c>
      <c r="G113" s="31" t="s">
        <v>35</v>
      </c>
      <c r="H113" s="31" t="s">
        <v>35</v>
      </c>
      <c r="I113" s="31" t="s">
        <v>35</v>
      </c>
      <c r="J113" s="28" t="s">
        <v>34</v>
      </c>
      <c r="K113" s="28" t="s">
        <v>34</v>
      </c>
      <c r="L113" s="31" t="s">
        <v>35</v>
      </c>
      <c r="M113" s="31" t="s">
        <v>35</v>
      </c>
    </row>
    <row r="114" spans="1:13" s="5" customFormat="1" x14ac:dyDescent="0.15">
      <c r="A114" s="45">
        <v>1654</v>
      </c>
      <c r="B114" s="26"/>
      <c r="C114" s="27" t="str">
        <f>VLOOKUP(A114,[1]コード表!$AC$3:$AD$725,2,FALSE)</f>
        <v>生薬・漢方製剤製造業</v>
      </c>
      <c r="D114" s="28">
        <v>2</v>
      </c>
      <c r="E114" s="28">
        <v>30</v>
      </c>
      <c r="F114" s="31" t="s">
        <v>35</v>
      </c>
      <c r="G114" s="31" t="s">
        <v>35</v>
      </c>
      <c r="H114" s="31" t="s">
        <v>35</v>
      </c>
      <c r="I114" s="31" t="s">
        <v>35</v>
      </c>
      <c r="J114" s="28" t="s">
        <v>34</v>
      </c>
      <c r="K114" s="28" t="s">
        <v>34</v>
      </c>
      <c r="L114" s="28" t="s">
        <v>34</v>
      </c>
      <c r="M114" s="31" t="s">
        <v>35</v>
      </c>
    </row>
    <row r="115" spans="1:13" s="5" customFormat="1" ht="22.5" x14ac:dyDescent="0.15">
      <c r="A115" s="47">
        <v>1661</v>
      </c>
      <c r="B115" s="34"/>
      <c r="C115" s="35" t="str">
        <f>VLOOKUP(A115,[1]コード表!$AC$3:$AD$725,2,FALSE)</f>
        <v>仕上用・皮膚用化粧品製造業（香水，オーデコロンを含む）</v>
      </c>
      <c r="D115" s="33">
        <v>4</v>
      </c>
      <c r="E115" s="33">
        <v>51</v>
      </c>
      <c r="F115" s="33">
        <v>9482</v>
      </c>
      <c r="G115" s="33">
        <v>110087</v>
      </c>
      <c r="H115" s="33">
        <v>145145</v>
      </c>
      <c r="I115" s="33">
        <v>145145</v>
      </c>
      <c r="J115" s="33" t="s">
        <v>34</v>
      </c>
      <c r="K115" s="33" t="s">
        <v>34</v>
      </c>
      <c r="L115" s="33" t="s">
        <v>34</v>
      </c>
      <c r="M115" s="33">
        <v>32311</v>
      </c>
    </row>
    <row r="116" spans="1:13" s="5" customFormat="1" x14ac:dyDescent="0.15">
      <c r="A116" s="45">
        <v>1669</v>
      </c>
      <c r="B116" s="26"/>
      <c r="C116" s="27" t="str">
        <f>VLOOKUP(A116,[1]コード表!$AC$3:$AD$725,2,FALSE)</f>
        <v>その他の化粧品・歯磨・化粧用調整品製造業</v>
      </c>
      <c r="D116" s="28">
        <v>1</v>
      </c>
      <c r="E116" s="28">
        <v>16</v>
      </c>
      <c r="F116" s="31" t="s">
        <v>35</v>
      </c>
      <c r="G116" s="31" t="s">
        <v>35</v>
      </c>
      <c r="H116" s="31" t="s">
        <v>35</v>
      </c>
      <c r="I116" s="31" t="s">
        <v>35</v>
      </c>
      <c r="J116" s="28" t="s">
        <v>34</v>
      </c>
      <c r="K116" s="28" t="s">
        <v>34</v>
      </c>
      <c r="L116" s="31" t="s">
        <v>35</v>
      </c>
      <c r="M116" s="31" t="s">
        <v>35</v>
      </c>
    </row>
    <row r="117" spans="1:13" s="5" customFormat="1" x14ac:dyDescent="0.15">
      <c r="A117" s="45">
        <v>1691</v>
      </c>
      <c r="B117" s="26"/>
      <c r="C117" s="27" t="str">
        <f>VLOOKUP(A117,[1]コード表!$AC$3:$AD$725,2,FALSE)</f>
        <v>火薬類製造業</v>
      </c>
      <c r="D117" s="28">
        <v>1</v>
      </c>
      <c r="E117" s="28">
        <v>45</v>
      </c>
      <c r="F117" s="31" t="s">
        <v>35</v>
      </c>
      <c r="G117" s="31" t="s">
        <v>35</v>
      </c>
      <c r="H117" s="31" t="s">
        <v>35</v>
      </c>
      <c r="I117" s="31" t="s">
        <v>35</v>
      </c>
      <c r="J117" s="28" t="s">
        <v>34</v>
      </c>
      <c r="K117" s="28" t="s">
        <v>34</v>
      </c>
      <c r="L117" s="31" t="s">
        <v>35</v>
      </c>
      <c r="M117" s="31" t="s">
        <v>35</v>
      </c>
    </row>
    <row r="118" spans="1:13" s="5" customFormat="1" x14ac:dyDescent="0.15">
      <c r="A118" s="45">
        <v>1692</v>
      </c>
      <c r="B118" s="26"/>
      <c r="C118" s="27" t="str">
        <f>VLOOKUP(A118,[1]コード表!$AC$3:$AD$725,2,FALSE)</f>
        <v>農薬製造業</v>
      </c>
      <c r="D118" s="28">
        <v>1</v>
      </c>
      <c r="E118" s="28">
        <v>72</v>
      </c>
      <c r="F118" s="31" t="s">
        <v>35</v>
      </c>
      <c r="G118" s="31" t="s">
        <v>35</v>
      </c>
      <c r="H118" s="31" t="s">
        <v>35</v>
      </c>
      <c r="I118" s="31" t="s">
        <v>35</v>
      </c>
      <c r="J118" s="31" t="s">
        <v>35</v>
      </c>
      <c r="K118" s="28" t="s">
        <v>34</v>
      </c>
      <c r="L118" s="31" t="s">
        <v>35</v>
      </c>
      <c r="M118" s="31" t="s">
        <v>35</v>
      </c>
    </row>
    <row r="119" spans="1:13" s="5" customFormat="1" x14ac:dyDescent="0.15">
      <c r="A119" s="49">
        <v>1699</v>
      </c>
      <c r="B119" s="39"/>
      <c r="C119" s="40" t="str">
        <f>VLOOKUP(A119,[1]コード表!$AC$3:$AD$725,2,FALSE)</f>
        <v>他に分類されない化学工業製品製造業</v>
      </c>
      <c r="D119" s="41">
        <v>2</v>
      </c>
      <c r="E119" s="41">
        <v>10</v>
      </c>
      <c r="F119" s="50" t="s">
        <v>35</v>
      </c>
      <c r="G119" s="50" t="s">
        <v>35</v>
      </c>
      <c r="H119" s="50" t="s">
        <v>35</v>
      </c>
      <c r="I119" s="50" t="s">
        <v>35</v>
      </c>
      <c r="J119" s="41" t="s">
        <v>34</v>
      </c>
      <c r="K119" s="41" t="s">
        <v>34</v>
      </c>
      <c r="L119" s="41" t="s">
        <v>34</v>
      </c>
      <c r="M119" s="50" t="s">
        <v>35</v>
      </c>
    </row>
    <row r="120" spans="1:13" s="5" customFormat="1" x14ac:dyDescent="0.15">
      <c r="A120" s="51" t="s">
        <v>18</v>
      </c>
      <c r="B120" s="52"/>
      <c r="C120" s="53"/>
      <c r="D120" s="54">
        <v>17</v>
      </c>
      <c r="E120" s="54">
        <v>174</v>
      </c>
      <c r="F120" s="54">
        <v>75273</v>
      </c>
      <c r="G120" s="54">
        <v>330897</v>
      </c>
      <c r="H120" s="54">
        <v>590597</v>
      </c>
      <c r="I120" s="54">
        <v>497021</v>
      </c>
      <c r="J120" s="54" t="s">
        <v>34</v>
      </c>
      <c r="K120" s="54">
        <v>432</v>
      </c>
      <c r="L120" s="54">
        <v>93144</v>
      </c>
      <c r="M120" s="54">
        <v>239352</v>
      </c>
    </row>
    <row r="121" spans="1:13" s="5" customFormat="1" x14ac:dyDescent="0.15">
      <c r="A121" s="45">
        <v>1741</v>
      </c>
      <c r="B121" s="26"/>
      <c r="C121" s="27" t="str">
        <f>VLOOKUP(A121,[1]コード表!$AC$3:$AD$725,2,FALSE)</f>
        <v>舗装材料製造業</v>
      </c>
      <c r="D121" s="28">
        <v>16</v>
      </c>
      <c r="E121" s="28">
        <v>154</v>
      </c>
      <c r="F121" s="31" t="s">
        <v>35</v>
      </c>
      <c r="G121" s="31" t="s">
        <v>35</v>
      </c>
      <c r="H121" s="31" t="s">
        <v>35</v>
      </c>
      <c r="I121" s="31" t="s">
        <v>35</v>
      </c>
      <c r="J121" s="28" t="s">
        <v>34</v>
      </c>
      <c r="K121" s="28">
        <v>432</v>
      </c>
      <c r="L121" s="31" t="s">
        <v>35</v>
      </c>
      <c r="M121" s="31" t="s">
        <v>35</v>
      </c>
    </row>
    <row r="122" spans="1:13" s="5" customFormat="1" x14ac:dyDescent="0.15">
      <c r="A122" s="45">
        <v>1799</v>
      </c>
      <c r="B122" s="26"/>
      <c r="C122" s="27" t="str">
        <f>VLOOKUP(A122,[1]コード表!$AC$3:$AD$725,2,FALSE)</f>
        <v>その他の石油製品・石炭製品製造業</v>
      </c>
      <c r="D122" s="28">
        <v>1</v>
      </c>
      <c r="E122" s="28">
        <v>20</v>
      </c>
      <c r="F122" s="31" t="s">
        <v>35</v>
      </c>
      <c r="G122" s="31" t="s">
        <v>35</v>
      </c>
      <c r="H122" s="31" t="s">
        <v>35</v>
      </c>
      <c r="I122" s="31" t="s">
        <v>35</v>
      </c>
      <c r="J122" s="28" t="s">
        <v>34</v>
      </c>
      <c r="K122" s="28" t="s">
        <v>34</v>
      </c>
      <c r="L122" s="31" t="s">
        <v>35</v>
      </c>
      <c r="M122" s="31" t="s">
        <v>35</v>
      </c>
    </row>
    <row r="123" spans="1:13" s="4" customFormat="1" x14ac:dyDescent="0.15">
      <c r="A123" s="46" t="s">
        <v>19</v>
      </c>
      <c r="B123" s="43"/>
      <c r="C123" s="44"/>
      <c r="D123" s="21">
        <v>33</v>
      </c>
      <c r="E123" s="21">
        <v>825</v>
      </c>
      <c r="F123" s="21">
        <v>284352</v>
      </c>
      <c r="G123" s="21">
        <v>928264</v>
      </c>
      <c r="H123" s="21">
        <v>1579092</v>
      </c>
      <c r="I123" s="21">
        <v>1393199</v>
      </c>
      <c r="J123" s="21">
        <v>24851</v>
      </c>
      <c r="K123" s="21" t="s">
        <v>34</v>
      </c>
      <c r="L123" s="21">
        <v>161042</v>
      </c>
      <c r="M123" s="21">
        <v>568617</v>
      </c>
    </row>
    <row r="124" spans="1:13" s="5" customFormat="1" x14ac:dyDescent="0.15">
      <c r="A124" s="47">
        <v>1815</v>
      </c>
      <c r="B124" s="34"/>
      <c r="C124" s="35" t="str">
        <f>VLOOKUP(A124,[1]コード表!$AC$3:$AD$725,2,FALSE)</f>
        <v>プラスチック板・棒・管・継手・異形押出製品加工業</v>
      </c>
      <c r="D124" s="28">
        <v>2</v>
      </c>
      <c r="E124" s="28">
        <v>20</v>
      </c>
      <c r="F124" s="31" t="s">
        <v>35</v>
      </c>
      <c r="G124" s="31" t="s">
        <v>35</v>
      </c>
      <c r="H124" s="31" t="s">
        <v>35</v>
      </c>
      <c r="I124" s="31" t="s">
        <v>35</v>
      </c>
      <c r="J124" s="28" t="s">
        <v>34</v>
      </c>
      <c r="K124" s="28" t="s">
        <v>34</v>
      </c>
      <c r="L124" s="28" t="s">
        <v>34</v>
      </c>
      <c r="M124" s="31" t="s">
        <v>35</v>
      </c>
    </row>
    <row r="125" spans="1:13" s="5" customFormat="1" x14ac:dyDescent="0.15">
      <c r="A125" s="45">
        <v>1821</v>
      </c>
      <c r="B125" s="26"/>
      <c r="C125" s="55" t="str">
        <f>VLOOKUP(A125,[1]コード表!$AC$3:$AD$725,2,FALSE)</f>
        <v>プラスチックフィルム製造業</v>
      </c>
      <c r="D125" s="28">
        <v>2</v>
      </c>
      <c r="E125" s="28">
        <v>139</v>
      </c>
      <c r="F125" s="31" t="s">
        <v>35</v>
      </c>
      <c r="G125" s="31" t="s">
        <v>35</v>
      </c>
      <c r="H125" s="31" t="s">
        <v>35</v>
      </c>
      <c r="I125" s="31" t="s">
        <v>35</v>
      </c>
      <c r="J125" s="28" t="s">
        <v>34</v>
      </c>
      <c r="K125" s="28" t="s">
        <v>34</v>
      </c>
      <c r="L125" s="28" t="s">
        <v>34</v>
      </c>
      <c r="M125" s="31" t="s">
        <v>35</v>
      </c>
    </row>
    <row r="126" spans="1:13" s="4" customFormat="1" x14ac:dyDescent="0.15">
      <c r="A126" s="45">
        <v>1822</v>
      </c>
      <c r="B126" s="26"/>
      <c r="C126" s="55" t="str">
        <f>VLOOKUP(A126,[1]コード表!$AC$3:$AD$725,2,FALSE)</f>
        <v>プラスチックシート製造業</v>
      </c>
      <c r="D126" s="28">
        <v>1</v>
      </c>
      <c r="E126" s="28">
        <v>14</v>
      </c>
      <c r="F126" s="31" t="s">
        <v>35</v>
      </c>
      <c r="G126" s="31" t="s">
        <v>35</v>
      </c>
      <c r="H126" s="31" t="s">
        <v>35</v>
      </c>
      <c r="I126" s="31" t="s">
        <v>35</v>
      </c>
      <c r="J126" s="28" t="s">
        <v>34</v>
      </c>
      <c r="K126" s="28" t="s">
        <v>34</v>
      </c>
      <c r="L126" s="28" t="s">
        <v>34</v>
      </c>
      <c r="M126" s="31" t="s">
        <v>35</v>
      </c>
    </row>
    <row r="127" spans="1:13" s="5" customFormat="1" x14ac:dyDescent="0.15">
      <c r="A127" s="47">
        <v>1825</v>
      </c>
      <c r="B127" s="34"/>
      <c r="C127" s="35" t="str">
        <f>VLOOKUP(A127,[1]コード表!$AC$3:$AD$725,2,FALSE)</f>
        <v>プラスチックフィルム・シート・床材・合成皮革加工業</v>
      </c>
      <c r="D127" s="28">
        <v>3</v>
      </c>
      <c r="E127" s="28">
        <v>113</v>
      </c>
      <c r="F127" s="28">
        <v>46841</v>
      </c>
      <c r="G127" s="28">
        <v>164344</v>
      </c>
      <c r="H127" s="28">
        <v>254506</v>
      </c>
      <c r="I127" s="28">
        <v>135888</v>
      </c>
      <c r="J127" s="31" t="s">
        <v>35</v>
      </c>
      <c r="K127" s="28" t="s">
        <v>34</v>
      </c>
      <c r="L127" s="31" t="s">
        <v>35</v>
      </c>
      <c r="M127" s="28">
        <v>79199</v>
      </c>
    </row>
    <row r="128" spans="1:13" s="5" customFormat="1" x14ac:dyDescent="0.15">
      <c r="A128" s="47">
        <v>1831</v>
      </c>
      <c r="B128" s="34"/>
      <c r="C128" s="35" t="str">
        <f>VLOOKUP(A128,[1]コード表!$AC$3:$AD$725,2,FALSE)</f>
        <v>電気機械器具用プラスチック製品製造業（加工業を除く）</v>
      </c>
      <c r="D128" s="28">
        <v>2</v>
      </c>
      <c r="E128" s="28">
        <v>107</v>
      </c>
      <c r="F128" s="31" t="s">
        <v>35</v>
      </c>
      <c r="G128" s="31" t="s">
        <v>35</v>
      </c>
      <c r="H128" s="31" t="s">
        <v>35</v>
      </c>
      <c r="I128" s="31" t="s">
        <v>35</v>
      </c>
      <c r="J128" s="31" t="s">
        <v>35</v>
      </c>
      <c r="K128" s="28" t="s">
        <v>34</v>
      </c>
      <c r="L128" s="28" t="s">
        <v>34</v>
      </c>
      <c r="M128" s="31" t="s">
        <v>35</v>
      </c>
    </row>
    <row r="129" spans="1:16" s="5" customFormat="1" x14ac:dyDescent="0.15">
      <c r="A129" s="47">
        <v>1832</v>
      </c>
      <c r="B129" s="34"/>
      <c r="C129" s="35" t="str">
        <f>VLOOKUP(A129,[1]コード表!$AC$3:$AD$725,2,FALSE)</f>
        <v>輸送機械器具用プラスチック製品製造業（加工業を除く）</v>
      </c>
      <c r="D129" s="28">
        <v>3</v>
      </c>
      <c r="E129" s="28">
        <v>54</v>
      </c>
      <c r="F129" s="28">
        <v>15526</v>
      </c>
      <c r="G129" s="28">
        <v>32952</v>
      </c>
      <c r="H129" s="28">
        <v>57272</v>
      </c>
      <c r="I129" s="28">
        <v>57272</v>
      </c>
      <c r="J129" s="28" t="s">
        <v>34</v>
      </c>
      <c r="K129" s="28" t="s">
        <v>34</v>
      </c>
      <c r="L129" s="28" t="s">
        <v>34</v>
      </c>
      <c r="M129" s="28">
        <v>19855</v>
      </c>
    </row>
    <row r="130" spans="1:16" s="5" customFormat="1" ht="22.5" customHeight="1" x14ac:dyDescent="0.15">
      <c r="A130" s="47">
        <v>1833</v>
      </c>
      <c r="B130" s="34"/>
      <c r="C130" s="35" t="str">
        <f>VLOOKUP(A130,[1]コード表!$AC$3:$AD$725,2,FALSE)</f>
        <v>その他の工業用プラスチック製品製造業（加工業を除く）</v>
      </c>
      <c r="D130" s="33">
        <v>5</v>
      </c>
      <c r="E130" s="33">
        <v>104</v>
      </c>
      <c r="F130" s="33">
        <v>29790</v>
      </c>
      <c r="G130" s="33">
        <v>55486</v>
      </c>
      <c r="H130" s="33">
        <v>114842</v>
      </c>
      <c r="I130" s="33">
        <v>107416</v>
      </c>
      <c r="J130" s="33">
        <v>1519</v>
      </c>
      <c r="K130" s="33" t="s">
        <v>34</v>
      </c>
      <c r="L130" s="33">
        <v>5907</v>
      </c>
      <c r="M130" s="33">
        <v>53092</v>
      </c>
    </row>
    <row r="131" spans="1:16" s="5" customFormat="1" x14ac:dyDescent="0.15">
      <c r="A131" s="45">
        <v>1834</v>
      </c>
      <c r="B131" s="26"/>
      <c r="C131" s="55" t="str">
        <f>VLOOKUP(A131,[1]コード表!$AC$3:$AD$725,2,FALSE)</f>
        <v>工業用プラスチック製品加工業</v>
      </c>
      <c r="D131" s="28">
        <v>2</v>
      </c>
      <c r="E131" s="28">
        <v>48</v>
      </c>
      <c r="F131" s="31" t="s">
        <v>35</v>
      </c>
      <c r="G131" s="31" t="s">
        <v>35</v>
      </c>
      <c r="H131" s="31" t="s">
        <v>35</v>
      </c>
      <c r="I131" s="31" t="s">
        <v>35</v>
      </c>
      <c r="J131" s="28" t="s">
        <v>34</v>
      </c>
      <c r="K131" s="28" t="s">
        <v>34</v>
      </c>
      <c r="L131" s="28" t="s">
        <v>34</v>
      </c>
      <c r="M131" s="31" t="s">
        <v>35</v>
      </c>
    </row>
    <row r="132" spans="1:16" s="5" customFormat="1" ht="23.25" customHeight="1" x14ac:dyDescent="0.15">
      <c r="A132" s="47">
        <v>1841</v>
      </c>
      <c r="B132" s="34"/>
      <c r="C132" s="35" t="str">
        <f>VLOOKUP(A132,[1]コード表!$AC$3:$AD$725,2,FALSE)</f>
        <v>軟質プラスチック発泡製品製造業（半硬質性を含む）</v>
      </c>
      <c r="D132" s="33">
        <v>1</v>
      </c>
      <c r="E132" s="33">
        <v>29</v>
      </c>
      <c r="F132" s="56" t="s">
        <v>35</v>
      </c>
      <c r="G132" s="56" t="s">
        <v>35</v>
      </c>
      <c r="H132" s="56" t="s">
        <v>35</v>
      </c>
      <c r="I132" s="56" t="s">
        <v>35</v>
      </c>
      <c r="J132" s="33" t="s">
        <v>34</v>
      </c>
      <c r="K132" s="33" t="s">
        <v>34</v>
      </c>
      <c r="L132" s="56" t="s">
        <v>35</v>
      </c>
      <c r="M132" s="56" t="s">
        <v>35</v>
      </c>
    </row>
    <row r="133" spans="1:16" s="5" customFormat="1" x14ac:dyDescent="0.15">
      <c r="A133" s="45">
        <v>1844</v>
      </c>
      <c r="B133" s="26"/>
      <c r="C133" s="55" t="str">
        <f>VLOOKUP(A133,[1]コード表!$AC$3:$AD$725,2,FALSE)</f>
        <v>強化プラスチック製容器・浴槽等製造業</v>
      </c>
      <c r="D133" s="28">
        <v>2</v>
      </c>
      <c r="E133" s="28">
        <v>13</v>
      </c>
      <c r="F133" s="31" t="s">
        <v>35</v>
      </c>
      <c r="G133" s="31" t="s">
        <v>35</v>
      </c>
      <c r="H133" s="31" t="s">
        <v>35</v>
      </c>
      <c r="I133" s="31" t="s">
        <v>35</v>
      </c>
      <c r="J133" s="28" t="s">
        <v>34</v>
      </c>
      <c r="K133" s="28" t="s">
        <v>34</v>
      </c>
      <c r="L133" s="31" t="s">
        <v>35</v>
      </c>
      <c r="M133" s="31" t="s">
        <v>35</v>
      </c>
    </row>
    <row r="134" spans="1:16" s="5" customFormat="1" x14ac:dyDescent="0.15">
      <c r="A134" s="57">
        <v>1851</v>
      </c>
      <c r="B134" s="26"/>
      <c r="C134" s="55" t="s">
        <v>41</v>
      </c>
      <c r="D134" s="28">
        <v>1</v>
      </c>
      <c r="E134" s="28">
        <v>24</v>
      </c>
      <c r="F134" s="31" t="s">
        <v>35</v>
      </c>
      <c r="G134" s="31" t="s">
        <v>35</v>
      </c>
      <c r="H134" s="31" t="s">
        <v>35</v>
      </c>
      <c r="I134" s="31" t="s">
        <v>35</v>
      </c>
      <c r="J134" s="28" t="s">
        <v>34</v>
      </c>
      <c r="K134" s="28" t="s">
        <v>34</v>
      </c>
      <c r="L134" s="28" t="s">
        <v>34</v>
      </c>
      <c r="M134" s="31" t="s">
        <v>35</v>
      </c>
    </row>
    <row r="135" spans="1:16" s="5" customFormat="1" x14ac:dyDescent="0.15">
      <c r="A135" s="45">
        <v>1852</v>
      </c>
      <c r="B135" s="26"/>
      <c r="C135" s="55" t="str">
        <f>VLOOKUP(A135,[1]コード表!$AC$3:$AD$725,2,FALSE)</f>
        <v>廃プラスチック製品製造業</v>
      </c>
      <c r="D135" s="28">
        <v>1</v>
      </c>
      <c r="E135" s="28">
        <v>12</v>
      </c>
      <c r="F135" s="31" t="s">
        <v>35</v>
      </c>
      <c r="G135" s="31" t="s">
        <v>35</v>
      </c>
      <c r="H135" s="31" t="s">
        <v>35</v>
      </c>
      <c r="I135" s="31" t="s">
        <v>35</v>
      </c>
      <c r="J135" s="28" t="s">
        <v>34</v>
      </c>
      <c r="K135" s="28" t="s">
        <v>34</v>
      </c>
      <c r="L135" s="31" t="s">
        <v>35</v>
      </c>
      <c r="M135" s="31" t="s">
        <v>35</v>
      </c>
    </row>
    <row r="136" spans="1:16" s="5" customFormat="1" x14ac:dyDescent="0.15">
      <c r="A136" s="45">
        <v>1892</v>
      </c>
      <c r="B136" s="26"/>
      <c r="C136" s="55" t="str">
        <f>VLOOKUP(A136,[1]コード表!$AC$3:$AD$725,2,FALSE)</f>
        <v>プラスチック製容器製造業</v>
      </c>
      <c r="D136" s="28">
        <v>3</v>
      </c>
      <c r="E136" s="28">
        <v>89</v>
      </c>
      <c r="F136" s="28">
        <v>33120</v>
      </c>
      <c r="G136" s="28">
        <v>88662</v>
      </c>
      <c r="H136" s="28">
        <v>157465</v>
      </c>
      <c r="I136" s="28">
        <v>139866</v>
      </c>
      <c r="J136" s="28">
        <v>17599</v>
      </c>
      <c r="K136" s="28" t="s">
        <v>34</v>
      </c>
      <c r="L136" s="28" t="s">
        <v>34</v>
      </c>
      <c r="M136" s="28">
        <v>58568</v>
      </c>
    </row>
    <row r="137" spans="1:16" s="5" customFormat="1" x14ac:dyDescent="0.15">
      <c r="A137" s="45">
        <v>1897</v>
      </c>
      <c r="B137" s="26"/>
      <c r="C137" s="55" t="str">
        <f>VLOOKUP(A137,[1]コード表!$AC$3:$AD$725,2,FALSE)</f>
        <v>他に分類されないプラスチック製品製造業</v>
      </c>
      <c r="D137" s="28">
        <v>2</v>
      </c>
      <c r="E137" s="28">
        <v>35</v>
      </c>
      <c r="F137" s="31" t="s">
        <v>35</v>
      </c>
      <c r="G137" s="31" t="s">
        <v>35</v>
      </c>
      <c r="H137" s="31" t="s">
        <v>35</v>
      </c>
      <c r="I137" s="31" t="s">
        <v>35</v>
      </c>
      <c r="J137" s="28" t="s">
        <v>34</v>
      </c>
      <c r="K137" s="28" t="s">
        <v>34</v>
      </c>
      <c r="L137" s="28" t="s">
        <v>34</v>
      </c>
      <c r="M137" s="31" t="s">
        <v>35</v>
      </c>
    </row>
    <row r="138" spans="1:16" s="5" customFormat="1" x14ac:dyDescent="0.15">
      <c r="A138" s="45">
        <v>1898</v>
      </c>
      <c r="B138" s="26"/>
      <c r="C138" s="55" t="str">
        <f>VLOOKUP(A138,[1]コード表!$AC$3:$AD$725,2,FALSE)</f>
        <v>他に分類されないプラスチック製品加工業</v>
      </c>
      <c r="D138" s="28">
        <v>3</v>
      </c>
      <c r="E138" s="28">
        <v>24</v>
      </c>
      <c r="F138" s="41">
        <v>8303</v>
      </c>
      <c r="G138" s="41">
        <v>5749</v>
      </c>
      <c r="H138" s="41">
        <v>21523</v>
      </c>
      <c r="I138" s="41">
        <v>18884</v>
      </c>
      <c r="J138" s="41">
        <v>2639</v>
      </c>
      <c r="K138" s="41" t="s">
        <v>34</v>
      </c>
      <c r="L138" s="41" t="s">
        <v>34</v>
      </c>
      <c r="M138" s="41">
        <v>14538</v>
      </c>
    </row>
    <row r="139" spans="1:16" s="5" customFormat="1" x14ac:dyDescent="0.15">
      <c r="A139" s="46" t="s">
        <v>20</v>
      </c>
      <c r="B139" s="43"/>
      <c r="C139" s="44"/>
      <c r="D139" s="21">
        <v>2</v>
      </c>
      <c r="E139" s="21">
        <v>18</v>
      </c>
      <c r="F139" s="31" t="s">
        <v>35</v>
      </c>
      <c r="G139" s="31" t="s">
        <v>35</v>
      </c>
      <c r="H139" s="31" t="s">
        <v>35</v>
      </c>
      <c r="I139" s="31" t="s">
        <v>35</v>
      </c>
      <c r="J139" s="54" t="s">
        <v>34</v>
      </c>
      <c r="K139" s="54" t="s">
        <v>34</v>
      </c>
      <c r="L139" s="54" t="s">
        <v>34</v>
      </c>
      <c r="M139" s="31" t="s">
        <v>35</v>
      </c>
    </row>
    <row r="140" spans="1:16" s="5" customFormat="1" x14ac:dyDescent="0.15">
      <c r="A140" s="45">
        <v>1932</v>
      </c>
      <c r="B140" s="26"/>
      <c r="C140" s="27" t="str">
        <f>VLOOKUP(A140,[1]コード表!$AC$3:$AD$725,2,FALSE)</f>
        <v>ゴムホース製造業</v>
      </c>
      <c r="D140" s="28">
        <v>1</v>
      </c>
      <c r="E140" s="28">
        <v>6</v>
      </c>
      <c r="F140" s="31" t="s">
        <v>35</v>
      </c>
      <c r="G140" s="31" t="s">
        <v>35</v>
      </c>
      <c r="H140" s="31" t="s">
        <v>35</v>
      </c>
      <c r="I140" s="31" t="s">
        <v>35</v>
      </c>
      <c r="J140" s="28" t="s">
        <v>34</v>
      </c>
      <c r="K140" s="28" t="s">
        <v>34</v>
      </c>
      <c r="L140" s="28" t="s">
        <v>34</v>
      </c>
      <c r="M140" s="31" t="s">
        <v>35</v>
      </c>
      <c r="P140" s="6"/>
    </row>
    <row r="141" spans="1:16" s="5" customFormat="1" x14ac:dyDescent="0.15">
      <c r="A141" s="45">
        <v>1994</v>
      </c>
      <c r="B141" s="26"/>
      <c r="C141" s="27" t="str">
        <f>VLOOKUP(A141,[1]コード表!$AC$3:$AD$725,2,FALSE)</f>
        <v>更生タイヤ製造業</v>
      </c>
      <c r="D141" s="28">
        <v>1</v>
      </c>
      <c r="E141" s="28">
        <v>12</v>
      </c>
      <c r="F141" s="50" t="s">
        <v>35</v>
      </c>
      <c r="G141" s="50" t="s">
        <v>35</v>
      </c>
      <c r="H141" s="50" t="s">
        <v>35</v>
      </c>
      <c r="I141" s="50" t="s">
        <v>35</v>
      </c>
      <c r="J141" s="41" t="s">
        <v>34</v>
      </c>
      <c r="K141" s="41" t="s">
        <v>34</v>
      </c>
      <c r="L141" s="41" t="s">
        <v>34</v>
      </c>
      <c r="M141" s="50" t="s">
        <v>35</v>
      </c>
    </row>
    <row r="142" spans="1:16" s="5" customFormat="1" x14ac:dyDescent="0.15">
      <c r="A142" s="46" t="s">
        <v>21</v>
      </c>
      <c r="B142" s="43"/>
      <c r="C142" s="44"/>
      <c r="D142" s="21">
        <v>1</v>
      </c>
      <c r="E142" s="21">
        <v>12</v>
      </c>
      <c r="F142" s="31" t="s">
        <v>35</v>
      </c>
      <c r="G142" s="31" t="s">
        <v>35</v>
      </c>
      <c r="H142" s="31" t="s">
        <v>35</v>
      </c>
      <c r="I142" s="31" t="s">
        <v>35</v>
      </c>
      <c r="J142" s="54" t="s">
        <v>34</v>
      </c>
      <c r="K142" s="54" t="s">
        <v>34</v>
      </c>
      <c r="L142" s="31" t="s">
        <v>35</v>
      </c>
      <c r="M142" s="31" t="s">
        <v>35</v>
      </c>
    </row>
    <row r="143" spans="1:16" s="5" customFormat="1" x14ac:dyDescent="0.15">
      <c r="A143" s="49">
        <v>2011</v>
      </c>
      <c r="B143" s="39"/>
      <c r="C143" s="40" t="str">
        <f>VLOOKUP(A143,[1]コード表!$AC$3:$AD$725,2,FALSE)</f>
        <v>なめし革製造業</v>
      </c>
      <c r="D143" s="41">
        <v>1</v>
      </c>
      <c r="E143" s="41">
        <v>12</v>
      </c>
      <c r="F143" s="31" t="s">
        <v>35</v>
      </c>
      <c r="G143" s="31" t="s">
        <v>35</v>
      </c>
      <c r="H143" s="31" t="s">
        <v>35</v>
      </c>
      <c r="I143" s="31" t="s">
        <v>35</v>
      </c>
      <c r="J143" s="41" t="s">
        <v>34</v>
      </c>
      <c r="K143" s="41" t="s">
        <v>34</v>
      </c>
      <c r="L143" s="31" t="s">
        <v>35</v>
      </c>
      <c r="M143" s="31" t="s">
        <v>35</v>
      </c>
    </row>
    <row r="144" spans="1:16" s="5" customFormat="1" x14ac:dyDescent="0.15">
      <c r="A144" s="46" t="s">
        <v>22</v>
      </c>
      <c r="B144" s="43"/>
      <c r="C144" s="44"/>
      <c r="D144" s="21">
        <v>165</v>
      </c>
      <c r="E144" s="21">
        <v>7280</v>
      </c>
      <c r="F144" s="21">
        <v>3183712</v>
      </c>
      <c r="G144" s="21">
        <v>7964074</v>
      </c>
      <c r="H144" s="21">
        <v>16896585</v>
      </c>
      <c r="I144" s="21">
        <v>16328050</v>
      </c>
      <c r="J144" s="21">
        <v>243283</v>
      </c>
      <c r="K144" s="21" t="s">
        <v>34</v>
      </c>
      <c r="L144" s="21">
        <v>325252</v>
      </c>
      <c r="M144" s="21">
        <v>7761221</v>
      </c>
    </row>
    <row r="145" spans="1:13" s="5" customFormat="1" x14ac:dyDescent="0.15">
      <c r="A145" s="45">
        <v>2113</v>
      </c>
      <c r="B145" s="26"/>
      <c r="C145" s="27" t="str">
        <f>VLOOKUP(A145,[1]コード表!$AC$3:$AD$725,2,FALSE)</f>
        <v>ガラス製加工素材製造業</v>
      </c>
      <c r="D145" s="28">
        <v>1</v>
      </c>
      <c r="E145" s="28">
        <v>26</v>
      </c>
      <c r="F145" s="31" t="s">
        <v>35</v>
      </c>
      <c r="G145" s="31" t="s">
        <v>35</v>
      </c>
      <c r="H145" s="31" t="s">
        <v>35</v>
      </c>
      <c r="I145" s="31" t="s">
        <v>35</v>
      </c>
      <c r="J145" s="28" t="s">
        <v>34</v>
      </c>
      <c r="K145" s="28" t="s">
        <v>34</v>
      </c>
      <c r="L145" s="31" t="s">
        <v>35</v>
      </c>
      <c r="M145" s="31" t="s">
        <v>35</v>
      </c>
    </row>
    <row r="146" spans="1:13" s="4" customFormat="1" x14ac:dyDescent="0.15">
      <c r="A146" s="45">
        <v>2119</v>
      </c>
      <c r="B146" s="26"/>
      <c r="C146" s="27" t="str">
        <f>VLOOKUP(A146,[1]コード表!$AC$3:$AD$725,2,FALSE)</f>
        <v>その他のガラス・同製品製造業</v>
      </c>
      <c r="D146" s="28">
        <v>3</v>
      </c>
      <c r="E146" s="28">
        <v>84</v>
      </c>
      <c r="F146" s="28">
        <v>21452</v>
      </c>
      <c r="G146" s="28">
        <v>20178</v>
      </c>
      <c r="H146" s="28">
        <v>74613</v>
      </c>
      <c r="I146" s="28">
        <v>72600</v>
      </c>
      <c r="J146" s="31" t="s">
        <v>35</v>
      </c>
      <c r="K146" s="28" t="s">
        <v>34</v>
      </c>
      <c r="L146" s="31" t="s">
        <v>35</v>
      </c>
      <c r="M146" s="28">
        <v>50762</v>
      </c>
    </row>
    <row r="147" spans="1:13" s="5" customFormat="1" x14ac:dyDescent="0.15">
      <c r="A147" s="45">
        <v>2122</v>
      </c>
      <c r="B147" s="26"/>
      <c r="C147" s="27" t="str">
        <f>VLOOKUP(A147,[1]コード表!$AC$3:$AD$725,2,FALSE)</f>
        <v>生コンクリート製造業</v>
      </c>
      <c r="D147" s="28">
        <v>82</v>
      </c>
      <c r="E147" s="28">
        <v>1188</v>
      </c>
      <c r="F147" s="28">
        <v>391436</v>
      </c>
      <c r="G147" s="28">
        <v>1316273</v>
      </c>
      <c r="H147" s="28">
        <v>2437316</v>
      </c>
      <c r="I147" s="28">
        <v>2310166</v>
      </c>
      <c r="J147" s="28" t="s">
        <v>34</v>
      </c>
      <c r="K147" s="28" t="s">
        <v>34</v>
      </c>
      <c r="L147" s="28">
        <v>127150</v>
      </c>
      <c r="M147" s="28">
        <v>1027566</v>
      </c>
    </row>
    <row r="148" spans="1:13" s="5" customFormat="1" x14ac:dyDescent="0.15">
      <c r="A148" s="45">
        <v>2123</v>
      </c>
      <c r="B148" s="26"/>
      <c r="C148" s="27" t="str">
        <f>VLOOKUP(A148,[1]コード表!$AC$3:$AD$725,2,FALSE)</f>
        <v>コンクリート製品製造業</v>
      </c>
      <c r="D148" s="28">
        <v>33</v>
      </c>
      <c r="E148" s="28">
        <v>577</v>
      </c>
      <c r="F148" s="28">
        <v>182629</v>
      </c>
      <c r="G148" s="28">
        <v>519999</v>
      </c>
      <c r="H148" s="28">
        <v>1076705</v>
      </c>
      <c r="I148" s="28">
        <v>955714</v>
      </c>
      <c r="J148" s="28">
        <v>1899</v>
      </c>
      <c r="K148" s="28" t="s">
        <v>34</v>
      </c>
      <c r="L148" s="28">
        <v>119092</v>
      </c>
      <c r="M148" s="28">
        <v>517029</v>
      </c>
    </row>
    <row r="149" spans="1:13" s="5" customFormat="1" x14ac:dyDescent="0.15">
      <c r="A149" s="45">
        <v>2129</v>
      </c>
      <c r="B149" s="26"/>
      <c r="C149" s="27" t="str">
        <f>VLOOKUP(A149,[1]コード表!$AC$3:$AD$725,2,FALSE)</f>
        <v>その他のセメント製品製造業</v>
      </c>
      <c r="D149" s="28">
        <v>6</v>
      </c>
      <c r="E149" s="28">
        <v>62</v>
      </c>
      <c r="F149" s="28">
        <v>16618</v>
      </c>
      <c r="G149" s="28">
        <v>18944</v>
      </c>
      <c r="H149" s="28">
        <v>40915</v>
      </c>
      <c r="I149" s="28">
        <v>37797</v>
      </c>
      <c r="J149" s="28" t="s">
        <v>34</v>
      </c>
      <c r="K149" s="28" t="s">
        <v>34</v>
      </c>
      <c r="L149" s="28">
        <v>3118</v>
      </c>
      <c r="M149" s="28">
        <v>20251</v>
      </c>
    </row>
    <row r="150" spans="1:13" s="5" customFormat="1" x14ac:dyDescent="0.15">
      <c r="A150" s="45">
        <v>2142</v>
      </c>
      <c r="B150" s="26"/>
      <c r="C150" s="27" t="str">
        <f>VLOOKUP(A150,[1]コード表!$AC$3:$AD$725,2,FALSE)</f>
        <v>食卓用・ちゅう房用陶磁器製造業</v>
      </c>
      <c r="D150" s="28">
        <v>2</v>
      </c>
      <c r="E150" s="28">
        <v>12</v>
      </c>
      <c r="F150" s="31" t="s">
        <v>35</v>
      </c>
      <c r="G150" s="31" t="s">
        <v>35</v>
      </c>
      <c r="H150" s="31" t="s">
        <v>35</v>
      </c>
      <c r="I150" s="31" t="s">
        <v>35</v>
      </c>
      <c r="J150" s="28" t="s">
        <v>34</v>
      </c>
      <c r="K150" s="28" t="s">
        <v>34</v>
      </c>
      <c r="L150" s="28" t="s">
        <v>34</v>
      </c>
      <c r="M150" s="31" t="s">
        <v>35</v>
      </c>
    </row>
    <row r="151" spans="1:13" s="5" customFormat="1" x14ac:dyDescent="0.15">
      <c r="A151" s="45">
        <v>2144</v>
      </c>
      <c r="B151" s="26"/>
      <c r="C151" s="27" t="str">
        <f>VLOOKUP(A151,[1]コード表!$AC$3:$AD$725,2,FALSE)</f>
        <v>電気用陶磁器製造業</v>
      </c>
      <c r="D151" s="28">
        <v>8</v>
      </c>
      <c r="E151" s="28">
        <v>4688</v>
      </c>
      <c r="F151" s="28">
        <v>2327401</v>
      </c>
      <c r="G151" s="28">
        <v>5550275</v>
      </c>
      <c r="H151" s="28">
        <v>11853202</v>
      </c>
      <c r="I151" s="28">
        <v>11633158</v>
      </c>
      <c r="J151" s="28">
        <v>220044</v>
      </c>
      <c r="K151" s="28" t="s">
        <v>34</v>
      </c>
      <c r="L151" s="28" t="s">
        <v>34</v>
      </c>
      <c r="M151" s="28">
        <v>5414770</v>
      </c>
    </row>
    <row r="152" spans="1:13" s="5" customFormat="1" x14ac:dyDescent="0.15">
      <c r="A152" s="45">
        <v>2145</v>
      </c>
      <c r="B152" s="26"/>
      <c r="C152" s="27" t="str">
        <f>VLOOKUP(A152,[1]コード表!$AC$3:$AD$725,2,FALSE)</f>
        <v>理化学用・工業用陶磁器製造業</v>
      </c>
      <c r="D152" s="28">
        <v>1</v>
      </c>
      <c r="E152" s="28">
        <v>41</v>
      </c>
      <c r="F152" s="31" t="s">
        <v>35</v>
      </c>
      <c r="G152" s="31" t="s">
        <v>35</v>
      </c>
      <c r="H152" s="31" t="s">
        <v>35</v>
      </c>
      <c r="I152" s="28" t="s">
        <v>34</v>
      </c>
      <c r="J152" s="31" t="s">
        <v>35</v>
      </c>
      <c r="K152" s="28" t="s">
        <v>34</v>
      </c>
      <c r="L152" s="28" t="s">
        <v>34</v>
      </c>
      <c r="M152" s="31" t="s">
        <v>35</v>
      </c>
    </row>
    <row r="153" spans="1:13" s="5" customFormat="1" x14ac:dyDescent="0.15">
      <c r="A153" s="45">
        <v>2147</v>
      </c>
      <c r="B153" s="26"/>
      <c r="C153" s="27" t="str">
        <f>VLOOKUP(A153,[1]コード表!$AC$3:$AD$725,2,FALSE)</f>
        <v>陶磁器絵付業</v>
      </c>
      <c r="D153" s="28">
        <v>1</v>
      </c>
      <c r="E153" s="28">
        <v>39</v>
      </c>
      <c r="F153" s="31" t="s">
        <v>35</v>
      </c>
      <c r="G153" s="31" t="s">
        <v>35</v>
      </c>
      <c r="H153" s="31" t="s">
        <v>35</v>
      </c>
      <c r="I153" s="31" t="s">
        <v>35</v>
      </c>
      <c r="J153" s="28" t="s">
        <v>34</v>
      </c>
      <c r="K153" s="28" t="s">
        <v>34</v>
      </c>
      <c r="L153" s="28" t="s">
        <v>34</v>
      </c>
      <c r="M153" s="31" t="s">
        <v>35</v>
      </c>
    </row>
    <row r="154" spans="1:13" s="5" customFormat="1" x14ac:dyDescent="0.15">
      <c r="A154" s="45">
        <v>2149</v>
      </c>
      <c r="B154" s="26"/>
      <c r="C154" s="27" t="str">
        <f>VLOOKUP(A154,[1]コード表!$AC$3:$AD$725,2,FALSE)</f>
        <v>その他の陶磁器・同関連製品製造業</v>
      </c>
      <c r="D154" s="28">
        <v>1</v>
      </c>
      <c r="E154" s="28">
        <v>35</v>
      </c>
      <c r="F154" s="31" t="s">
        <v>35</v>
      </c>
      <c r="G154" s="31" t="s">
        <v>35</v>
      </c>
      <c r="H154" s="31" t="s">
        <v>35</v>
      </c>
      <c r="I154" s="31" t="s">
        <v>35</v>
      </c>
      <c r="J154" s="31" t="s">
        <v>35</v>
      </c>
      <c r="K154" s="28" t="s">
        <v>34</v>
      </c>
      <c r="L154" s="28" t="s">
        <v>34</v>
      </c>
      <c r="M154" s="31" t="s">
        <v>35</v>
      </c>
    </row>
    <row r="155" spans="1:13" s="5" customFormat="1" x14ac:dyDescent="0.15">
      <c r="A155" s="45">
        <v>2159</v>
      </c>
      <c r="B155" s="26"/>
      <c r="C155" s="27" t="str">
        <f>VLOOKUP(A155,[1]コード表!$AC$3:$AD$725,2,FALSE)</f>
        <v>その他の耐火物製造業</v>
      </c>
      <c r="D155" s="28">
        <v>1</v>
      </c>
      <c r="E155" s="28">
        <v>16</v>
      </c>
      <c r="F155" s="31" t="s">
        <v>35</v>
      </c>
      <c r="G155" s="31" t="s">
        <v>35</v>
      </c>
      <c r="H155" s="31" t="s">
        <v>35</v>
      </c>
      <c r="I155" s="31" t="s">
        <v>35</v>
      </c>
      <c r="J155" s="28" t="s">
        <v>34</v>
      </c>
      <c r="K155" s="28" t="s">
        <v>34</v>
      </c>
      <c r="L155" s="28" t="s">
        <v>34</v>
      </c>
      <c r="M155" s="31" t="s">
        <v>35</v>
      </c>
    </row>
    <row r="156" spans="1:13" s="5" customFormat="1" x14ac:dyDescent="0.15">
      <c r="A156" s="45">
        <v>2171</v>
      </c>
      <c r="B156" s="26"/>
      <c r="C156" s="27" t="str">
        <f>VLOOKUP(A156,[1]コード表!$AC$3:$AD$725,2,FALSE)</f>
        <v>研磨材製造業</v>
      </c>
      <c r="D156" s="28">
        <v>1</v>
      </c>
      <c r="E156" s="28">
        <v>180</v>
      </c>
      <c r="F156" s="31" t="s">
        <v>35</v>
      </c>
      <c r="G156" s="31" t="s">
        <v>35</v>
      </c>
      <c r="H156" s="31" t="s">
        <v>35</v>
      </c>
      <c r="I156" s="31" t="s">
        <v>35</v>
      </c>
      <c r="J156" s="28" t="s">
        <v>34</v>
      </c>
      <c r="K156" s="28" t="s">
        <v>34</v>
      </c>
      <c r="L156" s="31" t="s">
        <v>35</v>
      </c>
      <c r="M156" s="31" t="s">
        <v>35</v>
      </c>
    </row>
    <row r="157" spans="1:13" s="5" customFormat="1" x14ac:dyDescent="0.15">
      <c r="A157" s="45">
        <v>2181</v>
      </c>
      <c r="B157" s="26"/>
      <c r="C157" s="27" t="str">
        <f>VLOOKUP(A157,[1]コード表!$AC$3:$AD$725,2,FALSE)</f>
        <v>砕石製造業</v>
      </c>
      <c r="D157" s="28">
        <v>16</v>
      </c>
      <c r="E157" s="28">
        <v>245</v>
      </c>
      <c r="F157" s="28">
        <v>80486</v>
      </c>
      <c r="G157" s="28">
        <v>161955</v>
      </c>
      <c r="H157" s="28">
        <v>590928</v>
      </c>
      <c r="I157" s="28">
        <v>578424</v>
      </c>
      <c r="J157" s="28" t="s">
        <v>34</v>
      </c>
      <c r="K157" s="28" t="s">
        <v>34</v>
      </c>
      <c r="L157" s="28">
        <v>12504</v>
      </c>
      <c r="M157" s="28">
        <v>389951</v>
      </c>
    </row>
    <row r="158" spans="1:13" s="5" customFormat="1" x14ac:dyDescent="0.15">
      <c r="A158" s="45">
        <v>2182</v>
      </c>
      <c r="B158" s="26"/>
      <c r="C158" s="27" t="str">
        <f>VLOOKUP(A158,[1]コード表!$AC$3:$AD$725,2,FALSE)</f>
        <v>再生骨材製造業</v>
      </c>
      <c r="D158" s="28">
        <v>3</v>
      </c>
      <c r="E158" s="28">
        <v>19</v>
      </c>
      <c r="F158" s="28">
        <v>4534</v>
      </c>
      <c r="G158" s="28">
        <v>12450</v>
      </c>
      <c r="H158" s="28">
        <v>43793</v>
      </c>
      <c r="I158" s="28">
        <v>37917</v>
      </c>
      <c r="J158" s="28" t="s">
        <v>34</v>
      </c>
      <c r="K158" s="28" t="s">
        <v>34</v>
      </c>
      <c r="L158" s="28">
        <v>5876</v>
      </c>
      <c r="M158" s="28">
        <v>28889</v>
      </c>
    </row>
    <row r="159" spans="1:13" s="5" customFormat="1" x14ac:dyDescent="0.15">
      <c r="A159" s="45">
        <v>2184</v>
      </c>
      <c r="B159" s="26"/>
      <c r="C159" s="27" t="str">
        <f>VLOOKUP(A159,[1]コード表!$AC$3:$AD$725,2,FALSE)</f>
        <v>石工品製造業</v>
      </c>
      <c r="D159" s="28">
        <v>2</v>
      </c>
      <c r="E159" s="28">
        <v>18</v>
      </c>
      <c r="F159" s="31" t="s">
        <v>35</v>
      </c>
      <c r="G159" s="31" t="s">
        <v>35</v>
      </c>
      <c r="H159" s="31" t="s">
        <v>35</v>
      </c>
      <c r="I159" s="31" t="s">
        <v>35</v>
      </c>
      <c r="J159" s="28" t="s">
        <v>34</v>
      </c>
      <c r="K159" s="28" t="s">
        <v>34</v>
      </c>
      <c r="L159" s="28" t="s">
        <v>34</v>
      </c>
      <c r="M159" s="31" t="s">
        <v>35</v>
      </c>
    </row>
    <row r="160" spans="1:13" s="5" customFormat="1" x14ac:dyDescent="0.15">
      <c r="A160" s="45">
        <v>2186</v>
      </c>
      <c r="B160" s="26"/>
      <c r="C160" s="27" t="str">
        <f>VLOOKUP(A160,[1]コード表!$AC$3:$AD$725,2,FALSE)</f>
        <v>鉱物・土石粉砕等処理業</v>
      </c>
      <c r="D160" s="28">
        <v>3</v>
      </c>
      <c r="E160" s="28">
        <v>29</v>
      </c>
      <c r="F160" s="28">
        <v>12562</v>
      </c>
      <c r="G160" s="28">
        <v>61503</v>
      </c>
      <c r="H160" s="28">
        <v>111299</v>
      </c>
      <c r="I160" s="28">
        <v>92247</v>
      </c>
      <c r="J160" s="28" t="s">
        <v>34</v>
      </c>
      <c r="K160" s="28" t="s">
        <v>34</v>
      </c>
      <c r="L160" s="28">
        <v>19052</v>
      </c>
      <c r="M160" s="28">
        <v>45895</v>
      </c>
    </row>
    <row r="161" spans="1:13" s="5" customFormat="1" x14ac:dyDescent="0.15">
      <c r="A161" s="45">
        <v>2194</v>
      </c>
      <c r="B161" s="26"/>
      <c r="C161" s="27" t="str">
        <f>VLOOKUP(A161,[1]コード表!$AC$3:$AD$725,2,FALSE)</f>
        <v>鋳型製造業（中子を含む）</v>
      </c>
      <c r="D161" s="28">
        <v>1</v>
      </c>
      <c r="E161" s="28">
        <v>21</v>
      </c>
      <c r="F161" s="31" t="s">
        <v>35</v>
      </c>
      <c r="G161" s="31" t="s">
        <v>35</v>
      </c>
      <c r="H161" s="31" t="s">
        <v>35</v>
      </c>
      <c r="I161" s="31" t="s">
        <v>35</v>
      </c>
      <c r="J161" s="28" t="s">
        <v>34</v>
      </c>
      <c r="K161" s="28" t="s">
        <v>34</v>
      </c>
      <c r="L161" s="28" t="s">
        <v>34</v>
      </c>
      <c r="M161" s="31" t="s">
        <v>35</v>
      </c>
    </row>
    <row r="162" spans="1:13" s="5" customFormat="1" x14ac:dyDescent="0.15">
      <c r="A162" s="46" t="s">
        <v>23</v>
      </c>
      <c r="B162" s="43"/>
      <c r="C162" s="44"/>
      <c r="D162" s="21">
        <v>7</v>
      </c>
      <c r="E162" s="21">
        <v>138</v>
      </c>
      <c r="F162" s="21">
        <v>59661</v>
      </c>
      <c r="G162" s="21">
        <v>278100</v>
      </c>
      <c r="H162" s="21">
        <v>450264</v>
      </c>
      <c r="I162" s="58" t="s">
        <v>35</v>
      </c>
      <c r="J162" s="58" t="s">
        <v>35</v>
      </c>
      <c r="K162" s="21" t="s">
        <v>34</v>
      </c>
      <c r="L162" s="21">
        <v>46925</v>
      </c>
      <c r="M162" s="21">
        <v>158375</v>
      </c>
    </row>
    <row r="163" spans="1:13" s="5" customFormat="1" x14ac:dyDescent="0.15">
      <c r="A163" s="45">
        <v>2291</v>
      </c>
      <c r="B163" s="26"/>
      <c r="C163" s="27" t="str">
        <f>VLOOKUP(A163,[1]コード表!$AC$3:$AD$725,2,FALSE)</f>
        <v>鉄鋼シャースリット業</v>
      </c>
      <c r="D163" s="28">
        <v>5</v>
      </c>
      <c r="E163" s="28">
        <v>114</v>
      </c>
      <c r="F163" s="31" t="s">
        <v>35</v>
      </c>
      <c r="G163" s="31" t="s">
        <v>35</v>
      </c>
      <c r="H163" s="31" t="s">
        <v>35</v>
      </c>
      <c r="I163" s="31" t="s">
        <v>35</v>
      </c>
      <c r="J163" s="31" t="s">
        <v>35</v>
      </c>
      <c r="K163" s="28" t="s">
        <v>34</v>
      </c>
      <c r="L163" s="28">
        <v>46925</v>
      </c>
      <c r="M163" s="31" t="s">
        <v>35</v>
      </c>
    </row>
    <row r="164" spans="1:13" s="5" customFormat="1" x14ac:dyDescent="0.15">
      <c r="A164" s="45">
        <v>2292</v>
      </c>
      <c r="B164" s="26"/>
      <c r="C164" s="27" t="str">
        <f>VLOOKUP(A164,[1]コード表!$AC$3:$AD$725,2,FALSE)</f>
        <v>鉄スクラップ加工処理業</v>
      </c>
      <c r="D164" s="28">
        <v>1</v>
      </c>
      <c r="E164" s="28">
        <v>16</v>
      </c>
      <c r="F164" s="31" t="s">
        <v>35</v>
      </c>
      <c r="G164" s="31" t="s">
        <v>35</v>
      </c>
      <c r="H164" s="31" t="s">
        <v>35</v>
      </c>
      <c r="I164" s="31" t="s">
        <v>35</v>
      </c>
      <c r="J164" s="28" t="s">
        <v>34</v>
      </c>
      <c r="K164" s="28" t="s">
        <v>34</v>
      </c>
      <c r="L164" s="28" t="s">
        <v>34</v>
      </c>
      <c r="M164" s="31" t="s">
        <v>35</v>
      </c>
    </row>
    <row r="165" spans="1:13" s="5" customFormat="1" x14ac:dyDescent="0.15">
      <c r="A165" s="45">
        <v>2299</v>
      </c>
      <c r="B165" s="26"/>
      <c r="C165" s="27" t="str">
        <f>VLOOKUP(A165,[1]コード表!$AC$3:$AD$725,2,FALSE)</f>
        <v>他に分類されない鉄鋼業</v>
      </c>
      <c r="D165" s="41">
        <v>1</v>
      </c>
      <c r="E165" s="41">
        <v>8</v>
      </c>
      <c r="F165" s="50" t="s">
        <v>35</v>
      </c>
      <c r="G165" s="50" t="s">
        <v>35</v>
      </c>
      <c r="H165" s="50" t="s">
        <v>35</v>
      </c>
      <c r="I165" s="41" t="s">
        <v>34</v>
      </c>
      <c r="J165" s="50" t="s">
        <v>35</v>
      </c>
      <c r="K165" s="41" t="s">
        <v>34</v>
      </c>
      <c r="L165" s="41" t="s">
        <v>34</v>
      </c>
      <c r="M165" s="50" t="s">
        <v>35</v>
      </c>
    </row>
    <row r="166" spans="1:13" s="4" customFormat="1" x14ac:dyDescent="0.15">
      <c r="A166" s="46" t="s">
        <v>24</v>
      </c>
      <c r="B166" s="43"/>
      <c r="C166" s="44"/>
      <c r="D166" s="54">
        <v>4</v>
      </c>
      <c r="E166" s="54">
        <v>440</v>
      </c>
      <c r="F166" s="54">
        <v>213376</v>
      </c>
      <c r="G166" s="54">
        <v>3271552</v>
      </c>
      <c r="H166" s="54">
        <v>3968694</v>
      </c>
      <c r="I166" s="31" t="s">
        <v>35</v>
      </c>
      <c r="J166" s="54" t="s">
        <v>34</v>
      </c>
      <c r="K166" s="54" t="s">
        <v>34</v>
      </c>
      <c r="L166" s="31" t="s">
        <v>35</v>
      </c>
      <c r="M166" s="54">
        <v>778697</v>
      </c>
    </row>
    <row r="167" spans="1:13" s="5" customFormat="1" ht="22.5" x14ac:dyDescent="0.15">
      <c r="A167" s="47">
        <v>2329</v>
      </c>
      <c r="B167" s="34"/>
      <c r="C167" s="35" t="str">
        <f>VLOOKUP(A167,[1]コード表!$AC$3:$AD$725,2,FALSE)</f>
        <v>その他の非鉄金属第２次製錬・精製業（非鉄金属合金製造業を含む）</v>
      </c>
      <c r="D167" s="33">
        <v>1</v>
      </c>
      <c r="E167" s="33">
        <v>276</v>
      </c>
      <c r="F167" s="56" t="s">
        <v>35</v>
      </c>
      <c r="G167" s="56" t="s">
        <v>35</v>
      </c>
      <c r="H167" s="56" t="s">
        <v>35</v>
      </c>
      <c r="I167" s="56" t="s">
        <v>35</v>
      </c>
      <c r="J167" s="33" t="s">
        <v>34</v>
      </c>
      <c r="K167" s="33" t="s">
        <v>34</v>
      </c>
      <c r="L167" s="56" t="s">
        <v>35</v>
      </c>
      <c r="M167" s="56" t="s">
        <v>35</v>
      </c>
    </row>
    <row r="168" spans="1:13" s="5" customFormat="1" ht="22.5" x14ac:dyDescent="0.15">
      <c r="A168" s="47">
        <v>2352</v>
      </c>
      <c r="B168" s="34"/>
      <c r="C168" s="35" t="str">
        <f>VLOOKUP(A168,[1]コード表!$AC$3:$AD$725,2,FALSE)</f>
        <v>非鉄金属鋳物製造業（銅・同合金鋳物及びダイカストを除く）</v>
      </c>
      <c r="D168" s="33">
        <v>1</v>
      </c>
      <c r="E168" s="33">
        <v>15</v>
      </c>
      <c r="F168" s="56" t="s">
        <v>35</v>
      </c>
      <c r="G168" s="56" t="s">
        <v>35</v>
      </c>
      <c r="H168" s="56" t="s">
        <v>35</v>
      </c>
      <c r="I168" s="56" t="s">
        <v>35</v>
      </c>
      <c r="J168" s="33" t="s">
        <v>34</v>
      </c>
      <c r="K168" s="33" t="s">
        <v>34</v>
      </c>
      <c r="L168" s="33" t="s">
        <v>34</v>
      </c>
      <c r="M168" s="56" t="s">
        <v>35</v>
      </c>
    </row>
    <row r="169" spans="1:13" s="5" customFormat="1" x14ac:dyDescent="0.15">
      <c r="A169" s="45">
        <v>2353</v>
      </c>
      <c r="B169" s="26"/>
      <c r="C169" s="27" t="str">
        <f>VLOOKUP(A169,[1]コード表!$AC$3:$AD$725,2,FALSE)</f>
        <v>アルミニウム・同合金ダイカスト製造業</v>
      </c>
      <c r="D169" s="28">
        <v>1</v>
      </c>
      <c r="E169" s="28">
        <v>30</v>
      </c>
      <c r="F169" s="31" t="s">
        <v>35</v>
      </c>
      <c r="G169" s="31" t="s">
        <v>35</v>
      </c>
      <c r="H169" s="31" t="s">
        <v>35</v>
      </c>
      <c r="I169" s="31" t="s">
        <v>35</v>
      </c>
      <c r="J169" s="28" t="s">
        <v>34</v>
      </c>
      <c r="K169" s="28" t="s">
        <v>34</v>
      </c>
      <c r="L169" s="31" t="s">
        <v>35</v>
      </c>
      <c r="M169" s="31" t="s">
        <v>35</v>
      </c>
    </row>
    <row r="170" spans="1:13" s="5" customFormat="1" x14ac:dyDescent="0.15">
      <c r="A170" s="57">
        <v>2399</v>
      </c>
      <c r="B170" s="26"/>
      <c r="C170" s="27" t="s">
        <v>42</v>
      </c>
      <c r="D170" s="28">
        <v>1</v>
      </c>
      <c r="E170" s="28">
        <v>119</v>
      </c>
      <c r="F170" s="31" t="s">
        <v>35</v>
      </c>
      <c r="G170" s="31" t="s">
        <v>35</v>
      </c>
      <c r="H170" s="31" t="s">
        <v>35</v>
      </c>
      <c r="I170" s="31" t="s">
        <v>35</v>
      </c>
      <c r="J170" s="28" t="s">
        <v>34</v>
      </c>
      <c r="K170" s="28" t="s">
        <v>34</v>
      </c>
      <c r="L170" s="28" t="s">
        <v>34</v>
      </c>
      <c r="M170" s="31" t="s">
        <v>35</v>
      </c>
    </row>
    <row r="171" spans="1:13" s="5" customFormat="1" x14ac:dyDescent="0.15">
      <c r="A171" s="46" t="s">
        <v>25</v>
      </c>
      <c r="B171" s="43"/>
      <c r="C171" s="44"/>
      <c r="D171" s="21">
        <v>135</v>
      </c>
      <c r="E171" s="21">
        <v>2655</v>
      </c>
      <c r="F171" s="21">
        <v>1004937</v>
      </c>
      <c r="G171" s="21">
        <v>2667484</v>
      </c>
      <c r="H171" s="21">
        <v>5153915</v>
      </c>
      <c r="I171" s="21">
        <v>4421780</v>
      </c>
      <c r="J171" s="21">
        <v>421532</v>
      </c>
      <c r="K171" s="21">
        <v>5208</v>
      </c>
      <c r="L171" s="21">
        <v>305395</v>
      </c>
      <c r="M171" s="21">
        <v>2165395</v>
      </c>
    </row>
    <row r="172" spans="1:13" s="5" customFormat="1" x14ac:dyDescent="0.15">
      <c r="A172" s="45">
        <v>2411</v>
      </c>
      <c r="B172" s="26"/>
      <c r="C172" s="27" t="str">
        <f>VLOOKUP(A172,[2]コード表!$X$3:$Y$725,2,FALSE)</f>
        <v>ブリキ缶・その他のめっき板等製品製造業</v>
      </c>
      <c r="D172" s="28">
        <v>1</v>
      </c>
      <c r="E172" s="28">
        <v>11</v>
      </c>
      <c r="F172" s="31" t="s">
        <v>35</v>
      </c>
      <c r="G172" s="31" t="s">
        <v>35</v>
      </c>
      <c r="H172" s="31" t="s">
        <v>35</v>
      </c>
      <c r="I172" s="31" t="s">
        <v>35</v>
      </c>
      <c r="J172" s="28" t="s">
        <v>34</v>
      </c>
      <c r="K172" s="31" t="s">
        <v>35</v>
      </c>
      <c r="L172" s="31" t="s">
        <v>35</v>
      </c>
      <c r="M172" s="31" t="s">
        <v>35</v>
      </c>
    </row>
    <row r="173" spans="1:13" s="5" customFormat="1" x14ac:dyDescent="0.15">
      <c r="A173" s="45">
        <v>2422</v>
      </c>
      <c r="B173" s="26"/>
      <c r="C173" s="27" t="str">
        <f>VLOOKUP(A173,[2]コード表!$X$3:$Y$725,2,FALSE)</f>
        <v>機械刃物製造業</v>
      </c>
      <c r="D173" s="28">
        <v>1</v>
      </c>
      <c r="E173" s="28">
        <v>13</v>
      </c>
      <c r="F173" s="31" t="s">
        <v>35</v>
      </c>
      <c r="G173" s="31" t="s">
        <v>35</v>
      </c>
      <c r="H173" s="31" t="s">
        <v>35</v>
      </c>
      <c r="I173" s="31" t="s">
        <v>35</v>
      </c>
      <c r="J173" s="28" t="s">
        <v>34</v>
      </c>
      <c r="K173" s="28" t="s">
        <v>34</v>
      </c>
      <c r="L173" s="31" t="s">
        <v>35</v>
      </c>
      <c r="M173" s="31" t="s">
        <v>35</v>
      </c>
    </row>
    <row r="174" spans="1:13" s="5" customFormat="1" x14ac:dyDescent="0.15">
      <c r="A174" s="45">
        <v>2424</v>
      </c>
      <c r="B174" s="26"/>
      <c r="C174" s="27" t="str">
        <f>VLOOKUP(A174,[1]コード表!$AC$3:$AD$725,2,FALSE)</f>
        <v>作業工具製造業</v>
      </c>
      <c r="D174" s="28">
        <v>1</v>
      </c>
      <c r="E174" s="28">
        <v>31</v>
      </c>
      <c r="F174" s="31" t="s">
        <v>35</v>
      </c>
      <c r="G174" s="31" t="s">
        <v>35</v>
      </c>
      <c r="H174" s="31" t="s">
        <v>35</v>
      </c>
      <c r="I174" s="31" t="s">
        <v>35</v>
      </c>
      <c r="J174" s="28" t="s">
        <v>34</v>
      </c>
      <c r="K174" s="28" t="s">
        <v>34</v>
      </c>
      <c r="L174" s="28" t="s">
        <v>34</v>
      </c>
      <c r="M174" s="31" t="s">
        <v>35</v>
      </c>
    </row>
    <row r="175" spans="1:13" s="5" customFormat="1" x14ac:dyDescent="0.15">
      <c r="A175" s="47">
        <v>2429</v>
      </c>
      <c r="B175" s="34"/>
      <c r="C175" s="35" t="str">
        <f>VLOOKUP(A175,[1]コード表!$AC$3:$AD$725,2,FALSE)</f>
        <v>その他の金物類製造業</v>
      </c>
      <c r="D175" s="28">
        <v>4</v>
      </c>
      <c r="E175" s="28">
        <v>31</v>
      </c>
      <c r="F175" s="28">
        <v>7358</v>
      </c>
      <c r="G175" s="28">
        <v>8657</v>
      </c>
      <c r="H175" s="28">
        <v>24974</v>
      </c>
      <c r="I175" s="28">
        <v>20315</v>
      </c>
      <c r="J175" s="28">
        <v>4547</v>
      </c>
      <c r="K175" s="28" t="s">
        <v>34</v>
      </c>
      <c r="L175" s="28">
        <v>112</v>
      </c>
      <c r="M175" s="28">
        <v>15039</v>
      </c>
    </row>
    <row r="176" spans="1:13" s="5" customFormat="1" x14ac:dyDescent="0.15">
      <c r="A176" s="45">
        <v>2431</v>
      </c>
      <c r="B176" s="26"/>
      <c r="C176" s="27" t="str">
        <f>VLOOKUP(A176,[1]コード表!$AC$3:$AD$725,2,FALSE)</f>
        <v>配管工事用附属品製造業（バルブ，コックを除く）</v>
      </c>
      <c r="D176" s="28">
        <v>5</v>
      </c>
      <c r="E176" s="28">
        <v>217</v>
      </c>
      <c r="F176" s="28">
        <v>95368</v>
      </c>
      <c r="G176" s="28">
        <v>325189</v>
      </c>
      <c r="H176" s="28">
        <v>503565</v>
      </c>
      <c r="I176" s="28">
        <v>495901</v>
      </c>
      <c r="J176" s="28" t="s">
        <v>34</v>
      </c>
      <c r="K176" s="28" t="s">
        <v>34</v>
      </c>
      <c r="L176" s="28">
        <v>7664</v>
      </c>
      <c r="M176" s="28">
        <v>152404</v>
      </c>
    </row>
    <row r="177" spans="1:13" s="5" customFormat="1" x14ac:dyDescent="0.15">
      <c r="A177" s="47">
        <v>2432</v>
      </c>
      <c r="B177" s="34"/>
      <c r="C177" s="35" t="str">
        <f>VLOOKUP(A177,[1]コード表!$AC$3:$AD$725,2,FALSE)</f>
        <v>ガス機器・石油機器製造業</v>
      </c>
      <c r="D177" s="28">
        <v>1</v>
      </c>
      <c r="E177" s="28">
        <v>7</v>
      </c>
      <c r="F177" s="31" t="s">
        <v>35</v>
      </c>
      <c r="G177" s="31" t="s">
        <v>35</v>
      </c>
      <c r="H177" s="31" t="s">
        <v>35</v>
      </c>
      <c r="I177" s="31" t="s">
        <v>35</v>
      </c>
      <c r="J177" s="31" t="s">
        <v>35</v>
      </c>
      <c r="K177" s="28" t="s">
        <v>34</v>
      </c>
      <c r="L177" s="28" t="s">
        <v>34</v>
      </c>
      <c r="M177" s="31" t="s">
        <v>35</v>
      </c>
    </row>
    <row r="178" spans="1:13" s="5" customFormat="1" x14ac:dyDescent="0.15">
      <c r="A178" s="45">
        <v>2441</v>
      </c>
      <c r="B178" s="26"/>
      <c r="C178" s="27" t="str">
        <f>VLOOKUP(A178,[1]コード表!$AC$3:$AD$725,2,FALSE)</f>
        <v>鉄骨製造業</v>
      </c>
      <c r="D178" s="28">
        <v>27</v>
      </c>
      <c r="E178" s="28">
        <v>340</v>
      </c>
      <c r="F178" s="28">
        <v>127221</v>
      </c>
      <c r="G178" s="28">
        <v>540101</v>
      </c>
      <c r="H178" s="28">
        <v>945649</v>
      </c>
      <c r="I178" s="28">
        <v>880106</v>
      </c>
      <c r="J178" s="28">
        <v>51691</v>
      </c>
      <c r="K178" s="28" t="s">
        <v>34</v>
      </c>
      <c r="L178" s="28">
        <v>13852</v>
      </c>
      <c r="M178" s="28">
        <v>323765</v>
      </c>
    </row>
    <row r="179" spans="1:13" s="5" customFormat="1" x14ac:dyDescent="0.15">
      <c r="A179" s="45">
        <v>2442</v>
      </c>
      <c r="B179" s="26"/>
      <c r="C179" s="27" t="str">
        <f>VLOOKUP(A179,[1]コード表!$AC$3:$AD$725,2,FALSE)</f>
        <v>建設用金属製品製造業（鉄骨を除く）</v>
      </c>
      <c r="D179" s="28">
        <v>15</v>
      </c>
      <c r="E179" s="28">
        <v>227</v>
      </c>
      <c r="F179" s="28">
        <v>90086</v>
      </c>
      <c r="G179" s="28">
        <v>103342</v>
      </c>
      <c r="H179" s="28">
        <v>313390</v>
      </c>
      <c r="I179" s="28">
        <v>223591</v>
      </c>
      <c r="J179" s="28">
        <v>40980</v>
      </c>
      <c r="K179" s="28" t="s">
        <v>34</v>
      </c>
      <c r="L179" s="28">
        <v>48819</v>
      </c>
      <c r="M179" s="28">
        <v>192081</v>
      </c>
    </row>
    <row r="180" spans="1:13" s="5" customFormat="1" x14ac:dyDescent="0.15">
      <c r="A180" s="45">
        <v>2443</v>
      </c>
      <c r="B180" s="26"/>
      <c r="C180" s="27" t="str">
        <f>VLOOKUP(A180,[1]コード表!$AC$3:$AD$725,2,FALSE)</f>
        <v>金属製サッシ・ドア製造業</v>
      </c>
      <c r="D180" s="28">
        <v>3</v>
      </c>
      <c r="E180" s="28">
        <v>73</v>
      </c>
      <c r="F180" s="28">
        <v>27784</v>
      </c>
      <c r="G180" s="28">
        <v>197424</v>
      </c>
      <c r="H180" s="28">
        <v>226115</v>
      </c>
      <c r="I180" s="28">
        <v>111613</v>
      </c>
      <c r="J180" s="28">
        <v>8227</v>
      </c>
      <c r="K180" s="28" t="s">
        <v>34</v>
      </c>
      <c r="L180" s="28">
        <v>106275</v>
      </c>
      <c r="M180" s="28">
        <v>25199</v>
      </c>
    </row>
    <row r="181" spans="1:13" s="5" customFormat="1" ht="22.5" x14ac:dyDescent="0.15">
      <c r="A181" s="47">
        <v>2445</v>
      </c>
      <c r="B181" s="26"/>
      <c r="C181" s="27" t="str">
        <f>VLOOKUP(A181,[1]コード表!$AC$3:$AD$725,2,FALSE)</f>
        <v>建築用金属製品製造業（サッシ，ドア，建築用金物を除く）</v>
      </c>
      <c r="D181" s="33">
        <v>13</v>
      </c>
      <c r="E181" s="33">
        <v>122</v>
      </c>
      <c r="F181" s="33">
        <v>46332</v>
      </c>
      <c r="G181" s="33">
        <v>302807</v>
      </c>
      <c r="H181" s="33">
        <v>503018</v>
      </c>
      <c r="I181" s="33">
        <v>430845</v>
      </c>
      <c r="J181" s="33">
        <v>13135</v>
      </c>
      <c r="K181" s="33" t="s">
        <v>34</v>
      </c>
      <c r="L181" s="33">
        <v>59038</v>
      </c>
      <c r="M181" s="33">
        <v>184567</v>
      </c>
    </row>
    <row r="182" spans="1:13" s="5" customFormat="1" x14ac:dyDescent="0.15">
      <c r="A182" s="47">
        <v>2446</v>
      </c>
      <c r="B182" s="34"/>
      <c r="C182" s="35" t="str">
        <f>VLOOKUP(A182,[1]コード表!$AC$3:$AD$725,2,FALSE)</f>
        <v>製缶板金業</v>
      </c>
      <c r="D182" s="28">
        <v>30</v>
      </c>
      <c r="E182" s="28">
        <v>380</v>
      </c>
      <c r="F182" s="28">
        <v>150202</v>
      </c>
      <c r="G182" s="28">
        <v>223824</v>
      </c>
      <c r="H182" s="28">
        <v>558752</v>
      </c>
      <c r="I182" s="28">
        <v>461586</v>
      </c>
      <c r="J182" s="28">
        <v>57655</v>
      </c>
      <c r="K182" s="28" t="s">
        <v>34</v>
      </c>
      <c r="L182" s="28">
        <v>39511</v>
      </c>
      <c r="M182" s="28">
        <v>309619</v>
      </c>
    </row>
    <row r="183" spans="1:13" s="5" customFormat="1" x14ac:dyDescent="0.15">
      <c r="A183" s="47">
        <v>2452</v>
      </c>
      <c r="B183" s="34"/>
      <c r="C183" s="35" t="str">
        <f>VLOOKUP(A183,[1]コード表!$AC$3:$AD$725,2,FALSE)</f>
        <v>金属プレス製品製造業（アルミニウム・同合金を除く）</v>
      </c>
      <c r="D183" s="28">
        <v>9</v>
      </c>
      <c r="E183" s="28">
        <v>308</v>
      </c>
      <c r="F183" s="28">
        <v>115852</v>
      </c>
      <c r="G183" s="28">
        <v>248028</v>
      </c>
      <c r="H183" s="28">
        <v>573744</v>
      </c>
      <c r="I183" s="28">
        <v>551245</v>
      </c>
      <c r="J183" s="28">
        <v>4899</v>
      </c>
      <c r="K183" s="31" t="s">
        <v>35</v>
      </c>
      <c r="L183" s="31" t="s">
        <v>35</v>
      </c>
      <c r="M183" s="28">
        <v>290628</v>
      </c>
    </row>
    <row r="184" spans="1:13" s="5" customFormat="1" x14ac:dyDescent="0.15">
      <c r="A184" s="45">
        <v>2461</v>
      </c>
      <c r="B184" s="26"/>
      <c r="C184" s="27" t="str">
        <f>VLOOKUP(A184,[1]コード表!$AC$3:$AD$725,2,FALSE)</f>
        <v>金属製品塗装業</v>
      </c>
      <c r="D184" s="28">
        <v>2</v>
      </c>
      <c r="E184" s="28">
        <v>15</v>
      </c>
      <c r="F184" s="31" t="s">
        <v>35</v>
      </c>
      <c r="G184" s="31" t="s">
        <v>35</v>
      </c>
      <c r="H184" s="31" t="s">
        <v>35</v>
      </c>
      <c r="I184" s="28" t="s">
        <v>34</v>
      </c>
      <c r="J184" s="31" t="s">
        <v>35</v>
      </c>
      <c r="K184" s="28" t="s">
        <v>34</v>
      </c>
      <c r="L184" s="28" t="s">
        <v>34</v>
      </c>
      <c r="M184" s="31" t="s">
        <v>35</v>
      </c>
    </row>
    <row r="185" spans="1:13" s="5" customFormat="1" x14ac:dyDescent="0.15">
      <c r="A185" s="45">
        <v>2462</v>
      </c>
      <c r="B185" s="26"/>
      <c r="C185" s="27" t="str">
        <f>VLOOKUP(A185,[1]コード表!$AC$3:$AD$725,2,FALSE)</f>
        <v>溶融めっき業（表面処理鋼材製造業を除く）</v>
      </c>
      <c r="D185" s="28">
        <v>1</v>
      </c>
      <c r="E185" s="28">
        <v>43</v>
      </c>
      <c r="F185" s="31" t="s">
        <v>35</v>
      </c>
      <c r="G185" s="31" t="s">
        <v>35</v>
      </c>
      <c r="H185" s="31" t="s">
        <v>35</v>
      </c>
      <c r="I185" s="28" t="s">
        <v>34</v>
      </c>
      <c r="J185" s="31" t="s">
        <v>35</v>
      </c>
      <c r="K185" s="31" t="s">
        <v>35</v>
      </c>
      <c r="L185" s="28" t="s">
        <v>34</v>
      </c>
      <c r="M185" s="31" t="s">
        <v>35</v>
      </c>
    </row>
    <row r="186" spans="1:13" s="5" customFormat="1" x14ac:dyDescent="0.15">
      <c r="A186" s="45">
        <v>2464</v>
      </c>
      <c r="B186" s="26"/>
      <c r="C186" s="27" t="str">
        <f>VLOOKUP(A186,[1]コード表!$AC$3:$AD$725,2,FALSE)</f>
        <v>電気めっき業（表面処理鋼材製造業を除く）</v>
      </c>
      <c r="D186" s="28">
        <v>2</v>
      </c>
      <c r="E186" s="28">
        <v>100</v>
      </c>
      <c r="F186" s="31" t="s">
        <v>35</v>
      </c>
      <c r="G186" s="31" t="s">
        <v>35</v>
      </c>
      <c r="H186" s="31" t="s">
        <v>35</v>
      </c>
      <c r="I186" s="31" t="s">
        <v>35</v>
      </c>
      <c r="J186" s="31" t="s">
        <v>35</v>
      </c>
      <c r="K186" s="28" t="s">
        <v>34</v>
      </c>
      <c r="L186" s="28" t="s">
        <v>34</v>
      </c>
      <c r="M186" s="31" t="s">
        <v>35</v>
      </c>
    </row>
    <row r="187" spans="1:13" s="5" customFormat="1" x14ac:dyDescent="0.15">
      <c r="A187" s="45">
        <v>2469</v>
      </c>
      <c r="B187" s="26"/>
      <c r="C187" s="27" t="str">
        <f>VLOOKUP(A187,[1]コード表!$AC$3:$AD$725,2,FALSE)</f>
        <v>その他の金属表面処理業</v>
      </c>
      <c r="D187" s="28">
        <v>2</v>
      </c>
      <c r="E187" s="28">
        <v>79</v>
      </c>
      <c r="F187" s="31" t="s">
        <v>35</v>
      </c>
      <c r="G187" s="31" t="s">
        <v>35</v>
      </c>
      <c r="H187" s="31" t="s">
        <v>35</v>
      </c>
      <c r="I187" s="28" t="s">
        <v>34</v>
      </c>
      <c r="J187" s="31" t="s">
        <v>35</v>
      </c>
      <c r="K187" s="28" t="s">
        <v>34</v>
      </c>
      <c r="L187" s="28" t="s">
        <v>34</v>
      </c>
      <c r="M187" s="31" t="s">
        <v>35</v>
      </c>
    </row>
    <row r="188" spans="1:13" s="5" customFormat="1" x14ac:dyDescent="0.15">
      <c r="A188" s="45">
        <v>2479</v>
      </c>
      <c r="B188" s="26"/>
      <c r="C188" s="27" t="str">
        <f>VLOOKUP(A188,[1]コード表!$AC$3:$AD$725,2,FALSE)</f>
        <v>その他の金属線製品製造業</v>
      </c>
      <c r="D188" s="28">
        <v>10</v>
      </c>
      <c r="E188" s="28">
        <v>322</v>
      </c>
      <c r="F188" s="28">
        <v>120807</v>
      </c>
      <c r="G188" s="28">
        <v>353139</v>
      </c>
      <c r="H188" s="28">
        <v>656149</v>
      </c>
      <c r="I188" s="28">
        <v>645722</v>
      </c>
      <c r="J188" s="28" t="s">
        <v>34</v>
      </c>
      <c r="K188" s="28">
        <v>34</v>
      </c>
      <c r="L188" s="28">
        <v>10393</v>
      </c>
      <c r="M188" s="28">
        <v>249022</v>
      </c>
    </row>
    <row r="189" spans="1:13" s="5" customFormat="1" x14ac:dyDescent="0.15">
      <c r="A189" s="47">
        <v>2481</v>
      </c>
      <c r="B189" s="34"/>
      <c r="C189" s="35" t="str">
        <f>VLOOKUP(A189,[1]コード表!$AC$3:$AD$725,2,FALSE)</f>
        <v>ボルト・ナット・リベット・小ねじ・木ねじ等製造業</v>
      </c>
      <c r="D189" s="28">
        <v>5</v>
      </c>
      <c r="E189" s="28">
        <v>278</v>
      </c>
      <c r="F189" s="28">
        <v>100357</v>
      </c>
      <c r="G189" s="28">
        <v>213889</v>
      </c>
      <c r="H189" s="28">
        <v>465501</v>
      </c>
      <c r="I189" s="28">
        <v>465488</v>
      </c>
      <c r="J189" s="28" t="s">
        <v>34</v>
      </c>
      <c r="K189" s="28" t="s">
        <v>34</v>
      </c>
      <c r="L189" s="28">
        <v>13</v>
      </c>
      <c r="M189" s="28">
        <v>217527</v>
      </c>
    </row>
    <row r="190" spans="1:13" s="5" customFormat="1" x14ac:dyDescent="0.15">
      <c r="A190" s="45">
        <v>2499</v>
      </c>
      <c r="B190" s="26"/>
      <c r="C190" s="27" t="str">
        <f>VLOOKUP(A190,[1]コード表!$AC$3:$AD$725,2,FALSE)</f>
        <v>他に分類されない金属製品製造業</v>
      </c>
      <c r="D190" s="28">
        <v>3</v>
      </c>
      <c r="E190" s="28">
        <v>58</v>
      </c>
      <c r="F190" s="28">
        <v>18807</v>
      </c>
      <c r="G190" s="28">
        <v>16941</v>
      </c>
      <c r="H190" s="28">
        <v>53147</v>
      </c>
      <c r="I190" s="28">
        <v>46231</v>
      </c>
      <c r="J190" s="28">
        <v>6702</v>
      </c>
      <c r="K190" s="28" t="s">
        <v>34</v>
      </c>
      <c r="L190" s="28">
        <v>214</v>
      </c>
      <c r="M190" s="28">
        <v>33370</v>
      </c>
    </row>
    <row r="191" spans="1:13" s="5" customFormat="1" x14ac:dyDescent="0.15">
      <c r="A191" s="46" t="s">
        <v>26</v>
      </c>
      <c r="B191" s="43"/>
      <c r="C191" s="44"/>
      <c r="D191" s="21">
        <v>21</v>
      </c>
      <c r="E191" s="21">
        <v>388</v>
      </c>
      <c r="F191" s="21">
        <v>151768</v>
      </c>
      <c r="G191" s="21">
        <v>213982</v>
      </c>
      <c r="H191" s="21">
        <v>554730</v>
      </c>
      <c r="I191" s="21">
        <v>400303</v>
      </c>
      <c r="J191" s="21">
        <v>39578</v>
      </c>
      <c r="K191" s="21" t="s">
        <v>34</v>
      </c>
      <c r="L191" s="21">
        <v>114849</v>
      </c>
      <c r="M191" s="21">
        <v>306784</v>
      </c>
    </row>
    <row r="192" spans="1:13" s="5" customFormat="1" x14ac:dyDescent="0.15">
      <c r="A192" s="45">
        <v>2531</v>
      </c>
      <c r="B192" s="26"/>
      <c r="C192" s="27" t="str">
        <f>VLOOKUP(A192,[1]コード表!$AC$3:$AD$725,2,FALSE)</f>
        <v>動力伝導装置製造業（玉軸受、ころ軸受を除く）</v>
      </c>
      <c r="D192" s="28">
        <v>1</v>
      </c>
      <c r="E192" s="28">
        <v>6</v>
      </c>
      <c r="F192" s="31" t="s">
        <v>35</v>
      </c>
      <c r="G192" s="31" t="s">
        <v>35</v>
      </c>
      <c r="H192" s="31" t="s">
        <v>35</v>
      </c>
      <c r="I192" s="31" t="s">
        <v>35</v>
      </c>
      <c r="J192" s="28" t="s">
        <v>34</v>
      </c>
      <c r="K192" s="28" t="s">
        <v>34</v>
      </c>
      <c r="L192" s="28" t="s">
        <v>34</v>
      </c>
      <c r="M192" s="31" t="s">
        <v>35</v>
      </c>
    </row>
    <row r="193" spans="1:13" s="5" customFormat="1" x14ac:dyDescent="0.15">
      <c r="A193" s="45">
        <v>2533</v>
      </c>
      <c r="B193" s="26"/>
      <c r="C193" s="27" t="str">
        <f>VLOOKUP(A193,[1]コード表!$AC$3:$AD$725,2,FALSE)</f>
        <v>物流運搬設備製造業</v>
      </c>
      <c r="D193" s="28">
        <v>3</v>
      </c>
      <c r="E193" s="28">
        <v>32</v>
      </c>
      <c r="F193" s="28">
        <v>11794</v>
      </c>
      <c r="G193" s="28">
        <v>21761</v>
      </c>
      <c r="H193" s="28">
        <v>73681</v>
      </c>
      <c r="I193" s="28">
        <v>73681</v>
      </c>
      <c r="J193" s="28" t="s">
        <v>34</v>
      </c>
      <c r="K193" s="28" t="s">
        <v>34</v>
      </c>
      <c r="L193" s="28" t="s">
        <v>34</v>
      </c>
      <c r="M193" s="28">
        <v>47934</v>
      </c>
    </row>
    <row r="194" spans="1:13" s="5" customFormat="1" x14ac:dyDescent="0.15">
      <c r="A194" s="45">
        <v>2596</v>
      </c>
      <c r="B194" s="26"/>
      <c r="C194" s="27" t="str">
        <f>VLOOKUP(A194,[1]コード表!$AC$3:$AD$725,2,FALSE)</f>
        <v>他に分類されないはん用機械・装置製造業</v>
      </c>
      <c r="D194" s="28">
        <v>2</v>
      </c>
      <c r="E194" s="28">
        <v>73</v>
      </c>
      <c r="F194" s="31" t="s">
        <v>35</v>
      </c>
      <c r="G194" s="31" t="s">
        <v>35</v>
      </c>
      <c r="H194" s="31" t="s">
        <v>35</v>
      </c>
      <c r="I194" s="31" t="s">
        <v>35</v>
      </c>
      <c r="J194" s="31" t="s">
        <v>35</v>
      </c>
      <c r="K194" s="28" t="s">
        <v>34</v>
      </c>
      <c r="L194" s="31" t="s">
        <v>35</v>
      </c>
      <c r="M194" s="31" t="s">
        <v>35</v>
      </c>
    </row>
    <row r="195" spans="1:13" s="5" customFormat="1" x14ac:dyDescent="0.15">
      <c r="A195" s="59">
        <v>2599</v>
      </c>
      <c r="B195" s="60"/>
      <c r="C195" s="61" t="str">
        <f>VLOOKUP(A195,[1]コード表!$AC$3:$AD$725,2,FALSE)</f>
        <v>各種機械・同部分品製造修理業（注文製造・修理）</v>
      </c>
      <c r="D195" s="41">
        <v>15</v>
      </c>
      <c r="E195" s="41">
        <v>277</v>
      </c>
      <c r="F195" s="41">
        <v>102811</v>
      </c>
      <c r="G195" s="41">
        <v>113210</v>
      </c>
      <c r="H195" s="41">
        <v>311514</v>
      </c>
      <c r="I195" s="41">
        <v>163685</v>
      </c>
      <c r="J195" s="50" t="s">
        <v>35</v>
      </c>
      <c r="K195" s="41" t="s">
        <v>34</v>
      </c>
      <c r="L195" s="50" t="s">
        <v>35</v>
      </c>
      <c r="M195" s="41">
        <v>170673</v>
      </c>
    </row>
    <row r="196" spans="1:13" s="5" customFormat="1" x14ac:dyDescent="0.15">
      <c r="A196" s="51" t="s">
        <v>27</v>
      </c>
      <c r="B196" s="52"/>
      <c r="C196" s="53"/>
      <c r="D196" s="54">
        <v>94</v>
      </c>
      <c r="E196" s="54">
        <v>3513</v>
      </c>
      <c r="F196" s="54">
        <v>1417328</v>
      </c>
      <c r="G196" s="54">
        <v>3167525</v>
      </c>
      <c r="H196" s="54">
        <v>6502546</v>
      </c>
      <c r="I196" s="54">
        <v>5593714</v>
      </c>
      <c r="J196" s="54">
        <v>566672</v>
      </c>
      <c r="K196" s="54">
        <v>12066</v>
      </c>
      <c r="L196" s="54">
        <v>330094</v>
      </c>
      <c r="M196" s="54">
        <v>2994149</v>
      </c>
    </row>
    <row r="197" spans="1:13" s="5" customFormat="1" x14ac:dyDescent="0.15">
      <c r="A197" s="45">
        <v>2611</v>
      </c>
      <c r="B197" s="26"/>
      <c r="C197" s="27" t="str">
        <f>VLOOKUP(A197,[1]コード表!$AC$3:$AD$725,2,FALSE)</f>
        <v>農業用機械製造業（農業用器具を除く）</v>
      </c>
      <c r="D197" s="28">
        <v>6</v>
      </c>
      <c r="E197" s="28">
        <v>280</v>
      </c>
      <c r="F197" s="28">
        <v>134028</v>
      </c>
      <c r="G197" s="28">
        <v>353776</v>
      </c>
      <c r="H197" s="28">
        <v>615694</v>
      </c>
      <c r="I197" s="28">
        <v>452599</v>
      </c>
      <c r="J197" s="28">
        <v>928</v>
      </c>
      <c r="K197" s="28" t="s">
        <v>34</v>
      </c>
      <c r="L197" s="28">
        <v>162167</v>
      </c>
      <c r="M197" s="28">
        <v>351567</v>
      </c>
    </row>
    <row r="198" spans="1:13" s="5" customFormat="1" x14ac:dyDescent="0.15">
      <c r="A198" s="45">
        <v>2621</v>
      </c>
      <c r="B198" s="26"/>
      <c r="C198" s="27" t="str">
        <f>VLOOKUP(A198,[1]コード表!$AC$3:$AD$725,2,FALSE)</f>
        <v>建設機械・鉱山機械製造業</v>
      </c>
      <c r="D198" s="28">
        <v>2</v>
      </c>
      <c r="E198" s="28">
        <v>13</v>
      </c>
      <c r="F198" s="31" t="s">
        <v>35</v>
      </c>
      <c r="G198" s="31" t="s">
        <v>35</v>
      </c>
      <c r="H198" s="31" t="s">
        <v>35</v>
      </c>
      <c r="I198" s="31" t="s">
        <v>35</v>
      </c>
      <c r="J198" s="31" t="s">
        <v>35</v>
      </c>
      <c r="K198" s="28" t="s">
        <v>34</v>
      </c>
      <c r="L198" s="31" t="s">
        <v>35</v>
      </c>
      <c r="M198" s="31" t="s">
        <v>35</v>
      </c>
    </row>
    <row r="199" spans="1:13" s="5" customFormat="1" x14ac:dyDescent="0.15">
      <c r="A199" s="45">
        <v>2641</v>
      </c>
      <c r="B199" s="26"/>
      <c r="C199" s="27" t="str">
        <f>VLOOKUP(A199,[1]コード表!$AC$3:$AD$725,2,FALSE)</f>
        <v>食品機械・同装置製造業</v>
      </c>
      <c r="D199" s="28">
        <v>8</v>
      </c>
      <c r="E199" s="28">
        <v>186</v>
      </c>
      <c r="F199" s="28">
        <v>85448</v>
      </c>
      <c r="G199" s="28">
        <v>303295</v>
      </c>
      <c r="H199" s="28">
        <v>550689</v>
      </c>
      <c r="I199" s="28">
        <v>428698</v>
      </c>
      <c r="J199" s="28">
        <v>3609</v>
      </c>
      <c r="K199" s="28" t="s">
        <v>34</v>
      </c>
      <c r="L199" s="28">
        <v>118382</v>
      </c>
      <c r="M199" s="28">
        <v>205995</v>
      </c>
    </row>
    <row r="200" spans="1:13" s="5" customFormat="1" x14ac:dyDescent="0.15">
      <c r="A200" s="45">
        <v>2643</v>
      </c>
      <c r="B200" s="26"/>
      <c r="C200" s="27" t="str">
        <f>VLOOKUP(A200,[1]コード表!$AC$3:$AD$725,2,FALSE)</f>
        <v>パルプ装置・製紙機械製造業</v>
      </c>
      <c r="D200" s="28">
        <v>1</v>
      </c>
      <c r="E200" s="28">
        <v>16</v>
      </c>
      <c r="F200" s="31" t="s">
        <v>35</v>
      </c>
      <c r="G200" s="31" t="s">
        <v>35</v>
      </c>
      <c r="H200" s="31" t="s">
        <v>35</v>
      </c>
      <c r="I200" s="31" t="s">
        <v>35</v>
      </c>
      <c r="J200" s="31" t="s">
        <v>35</v>
      </c>
      <c r="K200" s="28" t="s">
        <v>34</v>
      </c>
      <c r="L200" s="31" t="s">
        <v>35</v>
      </c>
      <c r="M200" s="31" t="s">
        <v>35</v>
      </c>
    </row>
    <row r="201" spans="1:13" s="5" customFormat="1" x14ac:dyDescent="0.15">
      <c r="A201" s="45">
        <v>2645</v>
      </c>
      <c r="B201" s="26"/>
      <c r="C201" s="27" t="str">
        <f>VLOOKUP(A201,[1]コード表!$AC$3:$AD$725,2,FALSE)</f>
        <v>包装・荷造機械製造業</v>
      </c>
      <c r="D201" s="28">
        <v>2</v>
      </c>
      <c r="E201" s="28">
        <v>70</v>
      </c>
      <c r="F201" s="31" t="s">
        <v>35</v>
      </c>
      <c r="G201" s="31" t="s">
        <v>35</v>
      </c>
      <c r="H201" s="31" t="s">
        <v>35</v>
      </c>
      <c r="I201" s="31" t="s">
        <v>35</v>
      </c>
      <c r="J201" s="28" t="s">
        <v>34</v>
      </c>
      <c r="K201" s="28" t="s">
        <v>34</v>
      </c>
      <c r="L201" s="31" t="s">
        <v>35</v>
      </c>
      <c r="M201" s="31" t="s">
        <v>35</v>
      </c>
    </row>
    <row r="202" spans="1:13" s="5" customFormat="1" x14ac:dyDescent="0.15">
      <c r="A202" s="45">
        <v>2652</v>
      </c>
      <c r="B202" s="26"/>
      <c r="C202" s="27" t="str">
        <f>VLOOKUP(A202,[1]コード表!$AC$3:$AD$725,2,FALSE)</f>
        <v>化学機械・同装置製造業</v>
      </c>
      <c r="D202" s="28">
        <v>2</v>
      </c>
      <c r="E202" s="28">
        <v>20</v>
      </c>
      <c r="F202" s="31" t="s">
        <v>35</v>
      </c>
      <c r="G202" s="31" t="s">
        <v>35</v>
      </c>
      <c r="H202" s="31" t="s">
        <v>35</v>
      </c>
      <c r="I202" s="31" t="s">
        <v>35</v>
      </c>
      <c r="J202" s="31" t="s">
        <v>35</v>
      </c>
      <c r="K202" s="28" t="s">
        <v>34</v>
      </c>
      <c r="L202" s="28" t="s">
        <v>34</v>
      </c>
      <c r="M202" s="31" t="s">
        <v>35</v>
      </c>
    </row>
    <row r="203" spans="1:13" s="5" customFormat="1" ht="22.5" x14ac:dyDescent="0.15">
      <c r="A203" s="47">
        <v>2663</v>
      </c>
      <c r="B203" s="26"/>
      <c r="C203" s="27" t="str">
        <f>VLOOKUP(A203,[1]コード表!$AC$3:$AD$725,2,FALSE)</f>
        <v>金属工作機械用・金属加工機械用部分品・附属品製造業（機械工具，金型を除く）</v>
      </c>
      <c r="D203" s="33">
        <v>11</v>
      </c>
      <c r="E203" s="33">
        <v>262</v>
      </c>
      <c r="F203" s="33">
        <v>83897</v>
      </c>
      <c r="G203" s="33">
        <v>60927</v>
      </c>
      <c r="H203" s="33">
        <v>246221</v>
      </c>
      <c r="I203" s="33">
        <v>227365</v>
      </c>
      <c r="J203" s="33">
        <v>11459</v>
      </c>
      <c r="K203" s="33" t="s">
        <v>34</v>
      </c>
      <c r="L203" s="33">
        <v>7397</v>
      </c>
      <c r="M203" s="33">
        <v>161122</v>
      </c>
    </row>
    <row r="204" spans="1:13" s="5" customFormat="1" x14ac:dyDescent="0.15">
      <c r="A204" s="47">
        <v>2664</v>
      </c>
      <c r="B204" s="34"/>
      <c r="C204" s="35" t="str">
        <f>VLOOKUP(A204,[1]コード表!$AC$3:$AD$725,2,FALSE)</f>
        <v>機械工具製造業（粉末や金業を除く）</v>
      </c>
      <c r="D204" s="28">
        <v>11</v>
      </c>
      <c r="E204" s="28">
        <v>702</v>
      </c>
      <c r="F204" s="28">
        <v>256308</v>
      </c>
      <c r="G204" s="28">
        <v>244598</v>
      </c>
      <c r="H204" s="28">
        <v>934264</v>
      </c>
      <c r="I204" s="28">
        <v>675210</v>
      </c>
      <c r="J204" s="28">
        <v>258794</v>
      </c>
      <c r="K204" s="28" t="s">
        <v>34</v>
      </c>
      <c r="L204" s="28">
        <v>260</v>
      </c>
      <c r="M204" s="28">
        <v>583186</v>
      </c>
    </row>
    <row r="205" spans="1:13" s="5" customFormat="1" x14ac:dyDescent="0.15">
      <c r="A205" s="45">
        <v>2671</v>
      </c>
      <c r="B205" s="26"/>
      <c r="C205" s="27" t="str">
        <f>VLOOKUP(A205,[1]コード表!$AC$3:$AD$725,2,FALSE)</f>
        <v>半導体製造装置製造業</v>
      </c>
      <c r="D205" s="28">
        <v>24</v>
      </c>
      <c r="E205" s="28">
        <v>1098</v>
      </c>
      <c r="F205" s="28">
        <v>411972</v>
      </c>
      <c r="G205" s="28">
        <v>568820</v>
      </c>
      <c r="H205" s="28">
        <v>1470780</v>
      </c>
      <c r="I205" s="28">
        <v>1188572</v>
      </c>
      <c r="J205" s="28">
        <v>253751</v>
      </c>
      <c r="K205" s="28">
        <v>12066</v>
      </c>
      <c r="L205" s="28">
        <v>16391</v>
      </c>
      <c r="M205" s="28">
        <v>748387</v>
      </c>
    </row>
    <row r="206" spans="1:13" s="5" customFormat="1" x14ac:dyDescent="0.15">
      <c r="A206" s="45">
        <v>2691</v>
      </c>
      <c r="B206" s="26"/>
      <c r="C206" s="27" t="str">
        <f>VLOOKUP(A206,[1]コード表!$AC$3:$AD$725,2,FALSE)</f>
        <v>金属用金型・同部分品・附属品製造業</v>
      </c>
      <c r="D206" s="28">
        <v>13</v>
      </c>
      <c r="E206" s="28">
        <v>370</v>
      </c>
      <c r="F206" s="28">
        <v>147174</v>
      </c>
      <c r="G206" s="28">
        <v>141986</v>
      </c>
      <c r="H206" s="28">
        <v>369512</v>
      </c>
      <c r="I206" s="28">
        <v>352925</v>
      </c>
      <c r="J206" s="28">
        <v>16489</v>
      </c>
      <c r="K206" s="28" t="s">
        <v>34</v>
      </c>
      <c r="L206" s="28">
        <v>98</v>
      </c>
      <c r="M206" s="28">
        <v>201636</v>
      </c>
    </row>
    <row r="207" spans="1:13" s="5" customFormat="1" x14ac:dyDescent="0.15">
      <c r="A207" s="45">
        <v>2692</v>
      </c>
      <c r="B207" s="26"/>
      <c r="C207" s="27" t="str">
        <f>VLOOKUP(A207,[1]コード表!$AC$3:$AD$725,2,FALSE)</f>
        <v>非金属用金型・同部分品・附属品製造業</v>
      </c>
      <c r="D207" s="28">
        <v>4</v>
      </c>
      <c r="E207" s="28">
        <v>69</v>
      </c>
      <c r="F207" s="28">
        <v>28559</v>
      </c>
      <c r="G207" s="28">
        <v>27562</v>
      </c>
      <c r="H207" s="28">
        <v>92315</v>
      </c>
      <c r="I207" s="28">
        <v>92315</v>
      </c>
      <c r="J207" s="28" t="s">
        <v>34</v>
      </c>
      <c r="K207" s="28" t="s">
        <v>34</v>
      </c>
      <c r="L207" s="28" t="s">
        <v>34</v>
      </c>
      <c r="M207" s="28">
        <v>59680</v>
      </c>
    </row>
    <row r="208" spans="1:13" s="5" customFormat="1" x14ac:dyDescent="0.15">
      <c r="A208" s="45">
        <v>2693</v>
      </c>
      <c r="B208" s="26"/>
      <c r="C208" s="27" t="str">
        <f>VLOOKUP(A208,[1]コード表!$AC$3:$AD$725,2,FALSE)</f>
        <v>真空装置・真空機器製造業</v>
      </c>
      <c r="D208" s="28">
        <v>4</v>
      </c>
      <c r="E208" s="28">
        <v>333</v>
      </c>
      <c r="F208" s="28">
        <v>183658</v>
      </c>
      <c r="G208" s="28">
        <v>1175217</v>
      </c>
      <c r="H208" s="28">
        <v>1621038</v>
      </c>
      <c r="I208" s="28">
        <v>1616671</v>
      </c>
      <c r="J208" s="28">
        <v>4367</v>
      </c>
      <c r="K208" s="28" t="s">
        <v>34</v>
      </c>
      <c r="L208" s="28" t="s">
        <v>34</v>
      </c>
      <c r="M208" s="28">
        <v>403095</v>
      </c>
    </row>
    <row r="209" spans="1:13" s="5" customFormat="1" x14ac:dyDescent="0.15">
      <c r="A209" s="45">
        <v>2694</v>
      </c>
      <c r="B209" s="26"/>
      <c r="C209" s="27" t="str">
        <f>VLOOKUP(A209,[1]コード表!$AC$3:$AD$725,2,FALSE)</f>
        <v>ロボット製造業</v>
      </c>
      <c r="D209" s="28">
        <v>2</v>
      </c>
      <c r="E209" s="28">
        <v>53</v>
      </c>
      <c r="F209" s="31" t="s">
        <v>35</v>
      </c>
      <c r="G209" s="31" t="s">
        <v>35</v>
      </c>
      <c r="H209" s="31" t="s">
        <v>35</v>
      </c>
      <c r="I209" s="31" t="s">
        <v>35</v>
      </c>
      <c r="J209" s="31" t="s">
        <v>35</v>
      </c>
      <c r="K209" s="28" t="s">
        <v>34</v>
      </c>
      <c r="L209" s="31" t="s">
        <v>35</v>
      </c>
      <c r="M209" s="31" t="s">
        <v>35</v>
      </c>
    </row>
    <row r="210" spans="1:13" s="5" customFormat="1" x14ac:dyDescent="0.15">
      <c r="A210" s="48">
        <v>2699</v>
      </c>
      <c r="B210" s="26"/>
      <c r="C210" s="27" t="str">
        <f>VLOOKUP(A210,[1]コード表!$AC$3:$AD$725,2,FALSE)</f>
        <v>他に分類されない生産用機械・同部分品製造業</v>
      </c>
      <c r="D210" s="28">
        <v>4</v>
      </c>
      <c r="E210" s="28">
        <v>41</v>
      </c>
      <c r="F210" s="31" t="s">
        <v>35</v>
      </c>
      <c r="G210" s="31" t="s">
        <v>35</v>
      </c>
      <c r="H210" s="31" t="s">
        <v>35</v>
      </c>
      <c r="I210" s="31" t="s">
        <v>35</v>
      </c>
      <c r="J210" s="28" t="s">
        <v>34</v>
      </c>
      <c r="K210" s="28" t="s">
        <v>34</v>
      </c>
      <c r="L210" s="28" t="s">
        <v>34</v>
      </c>
      <c r="M210" s="31" t="s">
        <v>35</v>
      </c>
    </row>
    <row r="211" spans="1:13" s="5" customFormat="1" x14ac:dyDescent="0.15">
      <c r="A211" s="46" t="s">
        <v>28</v>
      </c>
      <c r="B211" s="43"/>
      <c r="C211" s="44"/>
      <c r="D211" s="21">
        <v>16</v>
      </c>
      <c r="E211" s="21">
        <v>446</v>
      </c>
      <c r="F211" s="21">
        <v>155247</v>
      </c>
      <c r="G211" s="21">
        <v>162367</v>
      </c>
      <c r="H211" s="21">
        <v>460792</v>
      </c>
      <c r="I211" s="21">
        <v>410915</v>
      </c>
      <c r="J211" s="58" t="s">
        <v>35</v>
      </c>
      <c r="K211" s="21" t="s">
        <v>34</v>
      </c>
      <c r="L211" s="21">
        <v>13706</v>
      </c>
      <c r="M211" s="21">
        <v>261478</v>
      </c>
    </row>
    <row r="212" spans="1:13" s="5" customFormat="1" x14ac:dyDescent="0.15">
      <c r="A212" s="45">
        <v>2722</v>
      </c>
      <c r="B212" s="26"/>
      <c r="C212" s="27" t="str">
        <f>VLOOKUP(A212,[1]コード表!$AC$3:$AD$725,2,FALSE)</f>
        <v>娯楽用機械製造業</v>
      </c>
      <c r="D212" s="28">
        <v>1</v>
      </c>
      <c r="E212" s="28">
        <v>9</v>
      </c>
      <c r="F212" s="31" t="s">
        <v>35</v>
      </c>
      <c r="G212" s="31" t="s">
        <v>35</v>
      </c>
      <c r="H212" s="31" t="s">
        <v>35</v>
      </c>
      <c r="I212" s="31" t="s">
        <v>35</v>
      </c>
      <c r="J212" s="28" t="s">
        <v>34</v>
      </c>
      <c r="K212" s="28" t="s">
        <v>34</v>
      </c>
      <c r="L212" s="31" t="s">
        <v>35</v>
      </c>
      <c r="M212" s="31" t="s">
        <v>35</v>
      </c>
    </row>
    <row r="213" spans="1:13" s="5" customFormat="1" x14ac:dyDescent="0.15">
      <c r="A213" s="45">
        <v>2733</v>
      </c>
      <c r="B213" s="26"/>
      <c r="C213" s="27" t="str">
        <f>VLOOKUP(A213,[1]コード表!$AC$3:$AD$725,2,FALSE)</f>
        <v>圧力計・流量計・液面計等製造業</v>
      </c>
      <c r="D213" s="28">
        <v>1</v>
      </c>
      <c r="E213" s="28">
        <v>62</v>
      </c>
      <c r="F213" s="31" t="s">
        <v>35</v>
      </c>
      <c r="G213" s="31" t="s">
        <v>35</v>
      </c>
      <c r="H213" s="31" t="s">
        <v>35</v>
      </c>
      <c r="I213" s="31" t="s">
        <v>35</v>
      </c>
      <c r="J213" s="28" t="s">
        <v>34</v>
      </c>
      <c r="K213" s="28" t="s">
        <v>34</v>
      </c>
      <c r="L213" s="28" t="s">
        <v>34</v>
      </c>
      <c r="M213" s="31" t="s">
        <v>35</v>
      </c>
    </row>
    <row r="214" spans="1:13" s="5" customFormat="1" ht="22.5" x14ac:dyDescent="0.15">
      <c r="A214" s="47">
        <v>2739</v>
      </c>
      <c r="B214" s="34"/>
      <c r="C214" s="35" t="str">
        <f>VLOOKUP(A214,[1]コード表!$AC$3:$AD$725,2,FALSE)</f>
        <v>その他の計量器・測定器・分析機器・試験機・測量機械器具・理化学機械器具製造業</v>
      </c>
      <c r="D214" s="33">
        <v>2</v>
      </c>
      <c r="E214" s="33">
        <v>74</v>
      </c>
      <c r="F214" s="56" t="s">
        <v>35</v>
      </c>
      <c r="G214" s="56" t="s">
        <v>35</v>
      </c>
      <c r="H214" s="56" t="s">
        <v>35</v>
      </c>
      <c r="I214" s="56" t="s">
        <v>35</v>
      </c>
      <c r="J214" s="33" t="s">
        <v>34</v>
      </c>
      <c r="K214" s="33" t="s">
        <v>34</v>
      </c>
      <c r="L214" s="56" t="s">
        <v>35</v>
      </c>
      <c r="M214" s="56" t="s">
        <v>35</v>
      </c>
    </row>
    <row r="215" spans="1:13" s="5" customFormat="1" x14ac:dyDescent="0.15">
      <c r="A215" s="45">
        <v>2741</v>
      </c>
      <c r="B215" s="26"/>
      <c r="C215" s="27" t="str">
        <f>VLOOKUP(A215,[1]コード表!$AC$3:$AD$725,2,FALSE)</f>
        <v>医療用機械器具製造業</v>
      </c>
      <c r="D215" s="28">
        <v>2</v>
      </c>
      <c r="E215" s="28">
        <v>168</v>
      </c>
      <c r="F215" s="31" t="s">
        <v>35</v>
      </c>
      <c r="G215" s="31" t="s">
        <v>35</v>
      </c>
      <c r="H215" s="31" t="s">
        <v>35</v>
      </c>
      <c r="I215" s="31" t="s">
        <v>35</v>
      </c>
      <c r="J215" s="31" t="s">
        <v>35</v>
      </c>
      <c r="K215" s="28" t="s">
        <v>34</v>
      </c>
      <c r="L215" s="31" t="s">
        <v>35</v>
      </c>
      <c r="M215" s="31" t="s">
        <v>35</v>
      </c>
    </row>
    <row r="216" spans="1:13" s="5" customFormat="1" x14ac:dyDescent="0.15">
      <c r="A216" s="48">
        <v>2743</v>
      </c>
      <c r="B216" s="26"/>
      <c r="C216" s="27" t="str">
        <f>VLOOKUP(A216,[1]コード表!$AC$3:$AD$725,2,FALSE)</f>
        <v>医療用品製造業（動物用医療機械器具を含む）</v>
      </c>
      <c r="D216" s="28">
        <v>10</v>
      </c>
      <c r="E216" s="28">
        <v>133</v>
      </c>
      <c r="F216" s="28">
        <v>45379</v>
      </c>
      <c r="G216" s="28">
        <v>37469</v>
      </c>
      <c r="H216" s="28">
        <v>119313</v>
      </c>
      <c r="I216" s="28">
        <v>118831</v>
      </c>
      <c r="J216" s="28" t="s">
        <v>34</v>
      </c>
      <c r="K216" s="28" t="s">
        <v>34</v>
      </c>
      <c r="L216" s="28">
        <v>482</v>
      </c>
      <c r="M216" s="28">
        <v>73387</v>
      </c>
    </row>
    <row r="217" spans="1:13" s="5" customFormat="1" x14ac:dyDescent="0.15">
      <c r="A217" s="46" t="s">
        <v>29</v>
      </c>
      <c r="B217" s="43"/>
      <c r="C217" s="44"/>
      <c r="D217" s="21">
        <v>58</v>
      </c>
      <c r="E217" s="21">
        <v>12378</v>
      </c>
      <c r="F217" s="21">
        <v>5888327</v>
      </c>
      <c r="G217" s="21">
        <v>12472027</v>
      </c>
      <c r="H217" s="21">
        <v>29229033</v>
      </c>
      <c r="I217" s="21">
        <v>27422903</v>
      </c>
      <c r="J217" s="21">
        <v>1775647</v>
      </c>
      <c r="K217" s="21" t="s">
        <v>34</v>
      </c>
      <c r="L217" s="21">
        <v>30483</v>
      </c>
      <c r="M217" s="21">
        <v>14235583</v>
      </c>
    </row>
    <row r="218" spans="1:13" s="5" customFormat="1" x14ac:dyDescent="0.15">
      <c r="A218" s="45">
        <v>2812</v>
      </c>
      <c r="B218" s="26"/>
      <c r="C218" s="27" t="str">
        <f>VLOOKUP(A218,[1]コード表!$AC$3:$AD$725,2,FALSE)</f>
        <v>光電変換素子製造業</v>
      </c>
      <c r="D218" s="28">
        <v>3</v>
      </c>
      <c r="E218" s="28">
        <v>359</v>
      </c>
      <c r="F218" s="28">
        <v>72245</v>
      </c>
      <c r="G218" s="28">
        <v>86369</v>
      </c>
      <c r="H218" s="28">
        <v>241134</v>
      </c>
      <c r="I218" s="31" t="s">
        <v>35</v>
      </c>
      <c r="J218" s="31" t="s">
        <v>35</v>
      </c>
      <c r="K218" s="28" t="s">
        <v>34</v>
      </c>
      <c r="L218" s="28">
        <v>262</v>
      </c>
      <c r="M218" s="28">
        <v>136800</v>
      </c>
    </row>
    <row r="219" spans="1:13" s="5" customFormat="1" x14ac:dyDescent="0.15">
      <c r="A219" s="45">
        <v>2813</v>
      </c>
      <c r="B219" s="26"/>
      <c r="C219" s="27" t="str">
        <f>VLOOKUP(A219,[1]コード表!$AC$3:$AD$725,2,FALSE)</f>
        <v>半導体素子製造業（光電変換素子を除く）</v>
      </c>
      <c r="D219" s="28">
        <v>5</v>
      </c>
      <c r="E219" s="28">
        <v>376</v>
      </c>
      <c r="F219" s="28">
        <v>86830</v>
      </c>
      <c r="G219" s="28">
        <v>19189</v>
      </c>
      <c r="H219" s="28">
        <v>148658</v>
      </c>
      <c r="I219" s="28" t="s">
        <v>34</v>
      </c>
      <c r="J219" s="28">
        <v>148195</v>
      </c>
      <c r="K219" s="28" t="s">
        <v>34</v>
      </c>
      <c r="L219" s="28">
        <v>463</v>
      </c>
      <c r="M219" s="28">
        <v>116337</v>
      </c>
    </row>
    <row r="220" spans="1:13" s="5" customFormat="1" x14ac:dyDescent="0.15">
      <c r="A220" s="45">
        <v>2814</v>
      </c>
      <c r="B220" s="26"/>
      <c r="C220" s="27" t="str">
        <f>VLOOKUP(A220,[1]コード表!$AC$3:$AD$725,2,FALSE)</f>
        <v>集積回路製造業</v>
      </c>
      <c r="D220" s="28">
        <v>4</v>
      </c>
      <c r="E220" s="28">
        <v>1549</v>
      </c>
      <c r="F220" s="28">
        <v>1076905</v>
      </c>
      <c r="G220" s="28">
        <v>1108998</v>
      </c>
      <c r="H220" s="28">
        <v>4143968</v>
      </c>
      <c r="I220" s="28">
        <v>4020672</v>
      </c>
      <c r="J220" s="28">
        <v>122479</v>
      </c>
      <c r="K220" s="28" t="s">
        <v>34</v>
      </c>
      <c r="L220" s="28">
        <v>817</v>
      </c>
      <c r="M220" s="28">
        <v>2407216</v>
      </c>
    </row>
    <row r="221" spans="1:13" s="5" customFormat="1" x14ac:dyDescent="0.15">
      <c r="A221" s="48">
        <v>2821</v>
      </c>
      <c r="B221" s="26"/>
      <c r="C221" s="27" t="str">
        <f>VLOOKUP(A221,[1]コード表!$AC$3:$AD$725,2,FALSE)</f>
        <v>抵抗器・コンデンサ・変成器・複合部品製造業</v>
      </c>
      <c r="D221" s="28">
        <v>4</v>
      </c>
      <c r="E221" s="28">
        <v>440</v>
      </c>
      <c r="F221" s="28">
        <v>128943</v>
      </c>
      <c r="G221" s="28">
        <v>12041</v>
      </c>
      <c r="H221" s="28">
        <v>246268</v>
      </c>
      <c r="I221" s="28" t="s">
        <v>34</v>
      </c>
      <c r="J221" s="28">
        <v>246268</v>
      </c>
      <c r="K221" s="28" t="s">
        <v>34</v>
      </c>
      <c r="L221" s="28" t="s">
        <v>34</v>
      </c>
      <c r="M221" s="28">
        <v>209182</v>
      </c>
    </row>
    <row r="222" spans="1:13" s="5" customFormat="1" x14ac:dyDescent="0.15">
      <c r="A222" s="45">
        <v>2823</v>
      </c>
      <c r="B222" s="26"/>
      <c r="C222" s="27" t="str">
        <f>VLOOKUP(A222,[1]コード表!$AC$3:$AD$725,2,FALSE)</f>
        <v>コネクタ・スイッチ・リレー製造業</v>
      </c>
      <c r="D222" s="28">
        <v>3</v>
      </c>
      <c r="E222" s="28">
        <v>765</v>
      </c>
      <c r="F222" s="28">
        <v>419415</v>
      </c>
      <c r="G222" s="28">
        <v>642521</v>
      </c>
      <c r="H222" s="28">
        <v>3961687</v>
      </c>
      <c r="I222" s="28">
        <v>3961687</v>
      </c>
      <c r="J222" s="28" t="s">
        <v>34</v>
      </c>
      <c r="K222" s="28" t="s">
        <v>34</v>
      </c>
      <c r="L222" s="28" t="s">
        <v>34</v>
      </c>
      <c r="M222" s="28">
        <v>2770769</v>
      </c>
    </row>
    <row r="223" spans="1:13" s="5" customFormat="1" x14ac:dyDescent="0.15">
      <c r="A223" s="45">
        <v>2831</v>
      </c>
      <c r="B223" s="26"/>
      <c r="C223" s="27" t="str">
        <f>VLOOKUP(A223,[1]コード表!$AC$3:$AD$725,2,FALSE)</f>
        <v>半導体メモリメディア製造業</v>
      </c>
      <c r="D223" s="28">
        <v>3</v>
      </c>
      <c r="E223" s="28">
        <v>869</v>
      </c>
      <c r="F223" s="28">
        <v>223560</v>
      </c>
      <c r="G223" s="28">
        <v>34047</v>
      </c>
      <c r="H223" s="28">
        <v>368420</v>
      </c>
      <c r="I223" s="28" t="s">
        <v>34</v>
      </c>
      <c r="J223" s="28">
        <v>368420</v>
      </c>
      <c r="K223" s="28" t="s">
        <v>34</v>
      </c>
      <c r="L223" s="28" t="s">
        <v>34</v>
      </c>
      <c r="M223" s="28">
        <v>304054</v>
      </c>
    </row>
    <row r="224" spans="1:13" s="4" customFormat="1" x14ac:dyDescent="0.15">
      <c r="A224" s="45">
        <v>2841</v>
      </c>
      <c r="B224" s="26"/>
      <c r="C224" s="27" t="str">
        <f>VLOOKUP(A224,[1]コード表!$AC$3:$AD$725,2,FALSE)</f>
        <v>電子回路基板製造業</v>
      </c>
      <c r="D224" s="28">
        <v>3</v>
      </c>
      <c r="E224" s="28">
        <v>238</v>
      </c>
      <c r="F224" s="31" t="s">
        <v>35</v>
      </c>
      <c r="G224" s="31" t="s">
        <v>35</v>
      </c>
      <c r="H224" s="31" t="s">
        <v>35</v>
      </c>
      <c r="I224" s="28" t="s">
        <v>34</v>
      </c>
      <c r="J224" s="31" t="s">
        <v>35</v>
      </c>
      <c r="K224" s="28" t="s">
        <v>34</v>
      </c>
      <c r="L224" s="28" t="s">
        <v>34</v>
      </c>
      <c r="M224" s="31" t="s">
        <v>35</v>
      </c>
    </row>
    <row r="225" spans="1:13" s="5" customFormat="1" x14ac:dyDescent="0.15">
      <c r="A225" s="45">
        <v>2842</v>
      </c>
      <c r="B225" s="26"/>
      <c r="C225" s="27" t="str">
        <f>VLOOKUP(A225,[1]コード表!$AC$3:$AD$725,2,FALSE)</f>
        <v>電子回路実装基板製造業</v>
      </c>
      <c r="D225" s="28">
        <v>5</v>
      </c>
      <c r="E225" s="28">
        <v>350</v>
      </c>
      <c r="F225" s="28">
        <v>112073</v>
      </c>
      <c r="G225" s="28">
        <v>289480</v>
      </c>
      <c r="H225" s="28">
        <v>468171</v>
      </c>
      <c r="I225" s="28">
        <v>411748</v>
      </c>
      <c r="J225" s="28">
        <v>56423</v>
      </c>
      <c r="K225" s="28" t="s">
        <v>34</v>
      </c>
      <c r="L225" s="28" t="s">
        <v>34</v>
      </c>
      <c r="M225" s="28">
        <v>157902</v>
      </c>
    </row>
    <row r="226" spans="1:13" s="5" customFormat="1" x14ac:dyDescent="0.15">
      <c r="A226" s="45">
        <v>2859</v>
      </c>
      <c r="B226" s="26"/>
      <c r="C226" s="27" t="str">
        <f>VLOOKUP(A226,[1]コード表!$AC$3:$AD$725,2,FALSE)</f>
        <v>その他のユニット部品製造業</v>
      </c>
      <c r="D226" s="28">
        <v>1</v>
      </c>
      <c r="E226" s="28">
        <v>524</v>
      </c>
      <c r="F226" s="31" t="s">
        <v>35</v>
      </c>
      <c r="G226" s="31" t="s">
        <v>35</v>
      </c>
      <c r="H226" s="31" t="s">
        <v>35</v>
      </c>
      <c r="I226" s="31" t="s">
        <v>35</v>
      </c>
      <c r="J226" s="28" t="s">
        <v>34</v>
      </c>
      <c r="K226" s="28" t="s">
        <v>34</v>
      </c>
      <c r="L226" s="28" t="s">
        <v>34</v>
      </c>
      <c r="M226" s="31" t="s">
        <v>35</v>
      </c>
    </row>
    <row r="227" spans="1:13" s="5" customFormat="1" x14ac:dyDescent="0.15">
      <c r="A227" s="48">
        <v>2899</v>
      </c>
      <c r="B227" s="26"/>
      <c r="C227" s="27" t="str">
        <f>VLOOKUP(A227,[1]コード表!$AC$3:$AD$725,2,FALSE)</f>
        <v>その他の電子部品・デバイス・電子回路製造業</v>
      </c>
      <c r="D227" s="28">
        <v>27</v>
      </c>
      <c r="E227" s="28">
        <v>6908</v>
      </c>
      <c r="F227" s="28">
        <v>3395597</v>
      </c>
      <c r="G227" s="28">
        <v>10007862</v>
      </c>
      <c r="H227" s="28">
        <v>18524792</v>
      </c>
      <c r="I227" s="28">
        <v>18054378</v>
      </c>
      <c r="J227" s="28">
        <v>441473</v>
      </c>
      <c r="K227" s="28" t="s">
        <v>34</v>
      </c>
      <c r="L227" s="28">
        <v>28941</v>
      </c>
      <c r="M227" s="28">
        <v>7439376</v>
      </c>
    </row>
    <row r="228" spans="1:13" s="5" customFormat="1" x14ac:dyDescent="0.15">
      <c r="A228" s="46" t="s">
        <v>30</v>
      </c>
      <c r="B228" s="43"/>
      <c r="C228" s="44"/>
      <c r="D228" s="21">
        <v>35</v>
      </c>
      <c r="E228" s="21">
        <v>2599</v>
      </c>
      <c r="F228" s="21">
        <v>1226958</v>
      </c>
      <c r="G228" s="21">
        <v>3632550</v>
      </c>
      <c r="H228" s="21">
        <v>8854341</v>
      </c>
      <c r="I228" s="21">
        <v>8602477</v>
      </c>
      <c r="J228" s="21">
        <v>208282</v>
      </c>
      <c r="K228" s="21" t="s">
        <v>34</v>
      </c>
      <c r="L228" s="21">
        <v>43582</v>
      </c>
      <c r="M228" s="21">
        <v>4712563</v>
      </c>
    </row>
    <row r="229" spans="1:13" s="5" customFormat="1" x14ac:dyDescent="0.15">
      <c r="A229" s="48">
        <v>2911</v>
      </c>
      <c r="B229" s="26"/>
      <c r="C229" s="27" t="str">
        <f>VLOOKUP(A229,[1]コード表!$AC$3:$AD$725,2,FALSE)</f>
        <v>発電機・電動機・その他の回転電気機械製造業</v>
      </c>
      <c r="D229" s="28">
        <v>4</v>
      </c>
      <c r="E229" s="28">
        <v>105</v>
      </c>
      <c r="F229" s="28">
        <v>61829</v>
      </c>
      <c r="G229" s="28">
        <v>225943</v>
      </c>
      <c r="H229" s="28">
        <v>2531442</v>
      </c>
      <c r="I229" s="28">
        <v>2531405</v>
      </c>
      <c r="J229" s="28">
        <v>37</v>
      </c>
      <c r="K229" s="28" t="s">
        <v>34</v>
      </c>
      <c r="L229" s="28" t="s">
        <v>34</v>
      </c>
      <c r="M229" s="28">
        <v>2041082</v>
      </c>
    </row>
    <row r="230" spans="1:13" s="5" customFormat="1" x14ac:dyDescent="0.15">
      <c r="A230" s="45">
        <v>2914</v>
      </c>
      <c r="B230" s="26"/>
      <c r="C230" s="27" t="str">
        <f>VLOOKUP(A230,[1]コード表!$AC$3:$AD$725,2,FALSE)</f>
        <v>配電盤・電力制御装置製造業</v>
      </c>
      <c r="D230" s="28">
        <v>8</v>
      </c>
      <c r="E230" s="28">
        <v>279</v>
      </c>
      <c r="F230" s="28">
        <v>121818</v>
      </c>
      <c r="G230" s="28">
        <v>265285</v>
      </c>
      <c r="H230" s="28">
        <v>524999</v>
      </c>
      <c r="I230" s="28">
        <v>485664</v>
      </c>
      <c r="J230" s="28">
        <v>32750</v>
      </c>
      <c r="K230" s="28" t="s">
        <v>34</v>
      </c>
      <c r="L230" s="28">
        <v>6585</v>
      </c>
      <c r="M230" s="28">
        <v>241071</v>
      </c>
    </row>
    <row r="231" spans="1:13" s="5" customFormat="1" x14ac:dyDescent="0.15">
      <c r="A231" s="45">
        <v>2915</v>
      </c>
      <c r="B231" s="26"/>
      <c r="C231" s="27" t="str">
        <f>VLOOKUP(A231,[1]コード表!$AC$3:$AD$725,2,FALSE)</f>
        <v>配線器具・配線附属品製造業</v>
      </c>
      <c r="D231" s="28">
        <v>2</v>
      </c>
      <c r="E231" s="28">
        <v>62</v>
      </c>
      <c r="F231" s="31" t="s">
        <v>35</v>
      </c>
      <c r="G231" s="31" t="s">
        <v>35</v>
      </c>
      <c r="H231" s="31" t="s">
        <v>35</v>
      </c>
      <c r="I231" s="31" t="s">
        <v>35</v>
      </c>
      <c r="J231" s="31" t="s">
        <v>35</v>
      </c>
      <c r="K231" s="28" t="s">
        <v>34</v>
      </c>
      <c r="L231" s="31" t="s">
        <v>35</v>
      </c>
      <c r="M231" s="31" t="s">
        <v>35</v>
      </c>
    </row>
    <row r="232" spans="1:13" s="5" customFormat="1" x14ac:dyDescent="0.15">
      <c r="A232" s="45">
        <v>2922</v>
      </c>
      <c r="B232" s="26"/>
      <c r="C232" s="27" t="str">
        <f>VLOOKUP(A232,[1]コード表!$AC$3:$AD$725,2,FALSE)</f>
        <v>内燃機関電装品製造業</v>
      </c>
      <c r="D232" s="28">
        <v>13</v>
      </c>
      <c r="E232" s="28">
        <v>1785</v>
      </c>
      <c r="F232" s="28">
        <v>855108</v>
      </c>
      <c r="G232" s="28">
        <v>2699265</v>
      </c>
      <c r="H232" s="28">
        <v>5067425</v>
      </c>
      <c r="I232" s="28">
        <v>4924329</v>
      </c>
      <c r="J232" s="28">
        <v>143096</v>
      </c>
      <c r="K232" s="28" t="s">
        <v>34</v>
      </c>
      <c r="L232" s="28" t="s">
        <v>34</v>
      </c>
      <c r="M232" s="28">
        <v>2181379</v>
      </c>
    </row>
    <row r="233" spans="1:13" s="5" customFormat="1" x14ac:dyDescent="0.15">
      <c r="A233" s="45">
        <v>2939</v>
      </c>
      <c r="B233" s="26"/>
      <c r="C233" s="27" t="str">
        <f>VLOOKUP(A233,[1]コード表!$AC$3:$AD$725,2,FALSE)</f>
        <v>その他の民生用電気機械器具製造業</v>
      </c>
      <c r="D233" s="28">
        <v>2</v>
      </c>
      <c r="E233" s="28">
        <v>87</v>
      </c>
      <c r="F233" s="31" t="s">
        <v>35</v>
      </c>
      <c r="G233" s="31" t="s">
        <v>35</v>
      </c>
      <c r="H233" s="31" t="s">
        <v>35</v>
      </c>
      <c r="I233" s="31" t="s">
        <v>35</v>
      </c>
      <c r="J233" s="28" t="s">
        <v>34</v>
      </c>
      <c r="K233" s="28" t="s">
        <v>34</v>
      </c>
      <c r="L233" s="31" t="s">
        <v>35</v>
      </c>
      <c r="M233" s="31" t="s">
        <v>35</v>
      </c>
    </row>
    <row r="234" spans="1:13" s="5" customFormat="1" x14ac:dyDescent="0.15">
      <c r="A234" s="45">
        <v>2942</v>
      </c>
      <c r="B234" s="26"/>
      <c r="C234" s="27" t="str">
        <f>VLOOKUP(A234,[1]コード表!$AC$3:$AD$725,2,FALSE)</f>
        <v>電気照明器具製造業</v>
      </c>
      <c r="D234" s="28">
        <v>3</v>
      </c>
      <c r="E234" s="28">
        <v>73</v>
      </c>
      <c r="F234" s="28">
        <v>11926</v>
      </c>
      <c r="G234" s="28">
        <v>9832</v>
      </c>
      <c r="H234" s="28">
        <v>34954</v>
      </c>
      <c r="I234" s="28">
        <v>5621</v>
      </c>
      <c r="J234" s="28">
        <v>19533</v>
      </c>
      <c r="K234" s="28" t="s">
        <v>34</v>
      </c>
      <c r="L234" s="28">
        <v>9800</v>
      </c>
      <c r="M234" s="28">
        <v>24037</v>
      </c>
    </row>
    <row r="235" spans="1:13" s="5" customFormat="1" x14ac:dyDescent="0.15">
      <c r="A235" s="57">
        <v>2971</v>
      </c>
      <c r="B235" s="26"/>
      <c r="C235" s="27" t="s">
        <v>43</v>
      </c>
      <c r="D235" s="28">
        <v>1</v>
      </c>
      <c r="E235" s="28">
        <v>5</v>
      </c>
      <c r="F235" s="31" t="s">
        <v>35</v>
      </c>
      <c r="G235" s="31" t="s">
        <v>35</v>
      </c>
      <c r="H235" s="31" t="s">
        <v>35</v>
      </c>
      <c r="I235" s="31" t="s">
        <v>35</v>
      </c>
      <c r="J235" s="31" t="s">
        <v>35</v>
      </c>
      <c r="K235" s="28" t="s">
        <v>34</v>
      </c>
      <c r="L235" s="28" t="s">
        <v>34</v>
      </c>
      <c r="M235" s="31" t="s">
        <v>35</v>
      </c>
    </row>
    <row r="236" spans="1:13" s="5" customFormat="1" x14ac:dyDescent="0.15">
      <c r="A236" s="45">
        <v>2999</v>
      </c>
      <c r="B236" s="26"/>
      <c r="C236" s="27" t="str">
        <f>VLOOKUP(A236,[1]コード表!$AC$3:$AD$725,2,FALSE)</f>
        <v>その他の電気機械器具製造業</v>
      </c>
      <c r="D236" s="28">
        <v>2</v>
      </c>
      <c r="E236" s="28">
        <v>203</v>
      </c>
      <c r="F236" s="31" t="s">
        <v>35</v>
      </c>
      <c r="G236" s="31" t="s">
        <v>35</v>
      </c>
      <c r="H236" s="31" t="s">
        <v>35</v>
      </c>
      <c r="I236" s="31" t="s">
        <v>35</v>
      </c>
      <c r="J236" s="50" t="s">
        <v>35</v>
      </c>
      <c r="K236" s="41" t="s">
        <v>34</v>
      </c>
      <c r="L236" s="50" t="s">
        <v>35</v>
      </c>
      <c r="M236" s="31" t="s">
        <v>35</v>
      </c>
    </row>
    <row r="237" spans="1:13" s="5" customFormat="1" x14ac:dyDescent="0.15">
      <c r="A237" s="46" t="s">
        <v>31</v>
      </c>
      <c r="B237" s="43"/>
      <c r="C237" s="44"/>
      <c r="D237" s="21">
        <v>4</v>
      </c>
      <c r="E237" s="21">
        <v>421</v>
      </c>
      <c r="F237" s="21">
        <v>168864</v>
      </c>
      <c r="G237" s="21">
        <v>470006</v>
      </c>
      <c r="H237" s="21">
        <v>837817</v>
      </c>
      <c r="I237" s="21">
        <v>835556</v>
      </c>
      <c r="J237" s="31" t="s">
        <v>35</v>
      </c>
      <c r="K237" s="54" t="s">
        <v>34</v>
      </c>
      <c r="L237" s="31" t="s">
        <v>35</v>
      </c>
      <c r="M237" s="21">
        <v>287080</v>
      </c>
    </row>
    <row r="238" spans="1:13" s="5" customFormat="1" x14ac:dyDescent="0.15">
      <c r="A238" s="45">
        <v>3011</v>
      </c>
      <c r="B238" s="26"/>
      <c r="C238" s="27" t="str">
        <f>VLOOKUP(A238,[1]コード表!$AC$3:$AD$725,2,FALSE)</f>
        <v>有線通信機械器具製造業</v>
      </c>
      <c r="D238" s="28">
        <v>1</v>
      </c>
      <c r="E238" s="28">
        <v>213</v>
      </c>
      <c r="F238" s="31" t="s">
        <v>35</v>
      </c>
      <c r="G238" s="31" t="s">
        <v>35</v>
      </c>
      <c r="H238" s="31" t="s">
        <v>35</v>
      </c>
      <c r="I238" s="31" t="s">
        <v>35</v>
      </c>
      <c r="J238" s="28" t="s">
        <v>34</v>
      </c>
      <c r="K238" s="28" t="s">
        <v>34</v>
      </c>
      <c r="L238" s="28" t="s">
        <v>34</v>
      </c>
      <c r="M238" s="31" t="s">
        <v>35</v>
      </c>
    </row>
    <row r="239" spans="1:13" s="5" customFormat="1" x14ac:dyDescent="0.15">
      <c r="A239" s="45">
        <v>3013</v>
      </c>
      <c r="B239" s="26"/>
      <c r="C239" s="27" t="str">
        <f>VLOOKUP(A239,[1]コード表!$AC$3:$AD$725,2,FALSE)</f>
        <v>無線通信機械器具製造業</v>
      </c>
      <c r="D239" s="28">
        <v>1</v>
      </c>
      <c r="E239" s="28">
        <v>112</v>
      </c>
      <c r="F239" s="31" t="s">
        <v>35</v>
      </c>
      <c r="G239" s="31" t="s">
        <v>35</v>
      </c>
      <c r="H239" s="31" t="s">
        <v>35</v>
      </c>
      <c r="I239" s="31" t="s">
        <v>35</v>
      </c>
      <c r="J239" s="31" t="s">
        <v>35</v>
      </c>
      <c r="K239" s="28" t="s">
        <v>34</v>
      </c>
      <c r="L239" s="31" t="s">
        <v>35</v>
      </c>
      <c r="M239" s="31" t="s">
        <v>35</v>
      </c>
    </row>
    <row r="240" spans="1:13" s="5" customFormat="1" x14ac:dyDescent="0.15">
      <c r="A240" s="48">
        <v>3019</v>
      </c>
      <c r="B240" s="26"/>
      <c r="C240" s="27" t="str">
        <f>VLOOKUP(A240,[1]コード表!$AC$3:$AD$725,2,FALSE)</f>
        <v>その他の通信機械器具・同関連機械器具製造業</v>
      </c>
      <c r="D240" s="28">
        <v>1</v>
      </c>
      <c r="E240" s="28">
        <v>68</v>
      </c>
      <c r="F240" s="31" t="s">
        <v>35</v>
      </c>
      <c r="G240" s="31" t="s">
        <v>35</v>
      </c>
      <c r="H240" s="31" t="s">
        <v>35</v>
      </c>
      <c r="I240" s="31" t="s">
        <v>35</v>
      </c>
      <c r="J240" s="28" t="s">
        <v>34</v>
      </c>
      <c r="K240" s="28" t="s">
        <v>34</v>
      </c>
      <c r="L240" s="28" t="s">
        <v>34</v>
      </c>
      <c r="M240" s="31" t="s">
        <v>35</v>
      </c>
    </row>
    <row r="241" spans="1:13" s="5" customFormat="1" x14ac:dyDescent="0.15">
      <c r="A241" s="45">
        <v>3039</v>
      </c>
      <c r="B241" s="26"/>
      <c r="C241" s="27" t="str">
        <f>VLOOKUP(A241,[1]コード表!$AC$3:$AD$725,2,FALSE)</f>
        <v>その他の附属装置製造業</v>
      </c>
      <c r="D241" s="28">
        <v>1</v>
      </c>
      <c r="E241" s="28">
        <v>28</v>
      </c>
      <c r="F241" s="31" t="s">
        <v>35</v>
      </c>
      <c r="G241" s="31" t="s">
        <v>35</v>
      </c>
      <c r="H241" s="31" t="s">
        <v>35</v>
      </c>
      <c r="I241" s="31" t="s">
        <v>35</v>
      </c>
      <c r="J241" s="28" t="s">
        <v>34</v>
      </c>
      <c r="K241" s="28" t="s">
        <v>34</v>
      </c>
      <c r="L241" s="31" t="s">
        <v>35</v>
      </c>
      <c r="M241" s="31" t="s">
        <v>35</v>
      </c>
    </row>
    <row r="242" spans="1:13" s="5" customFormat="1" x14ac:dyDescent="0.15">
      <c r="A242" s="46" t="s">
        <v>32</v>
      </c>
      <c r="B242" s="43"/>
      <c r="C242" s="44"/>
      <c r="D242" s="21">
        <v>19</v>
      </c>
      <c r="E242" s="21">
        <v>734</v>
      </c>
      <c r="F242" s="21">
        <v>342042</v>
      </c>
      <c r="G242" s="21">
        <v>658655</v>
      </c>
      <c r="H242" s="21">
        <v>1582164</v>
      </c>
      <c r="I242" s="21">
        <v>1172583</v>
      </c>
      <c r="J242" s="21">
        <v>364721</v>
      </c>
      <c r="K242" s="21" t="s">
        <v>34</v>
      </c>
      <c r="L242" s="21">
        <v>44860</v>
      </c>
      <c r="M242" s="21">
        <v>801184</v>
      </c>
    </row>
    <row r="243" spans="1:13" s="5" customFormat="1" x14ac:dyDescent="0.15">
      <c r="A243" s="45">
        <v>3112</v>
      </c>
      <c r="B243" s="26"/>
      <c r="C243" s="27" t="str">
        <f>VLOOKUP(A243,[1]コード表!$AC$3:$AD$725,2,FALSE)</f>
        <v>自動車車体・附随車製造業</v>
      </c>
      <c r="D243" s="28">
        <v>2</v>
      </c>
      <c r="E243" s="28">
        <v>62</v>
      </c>
      <c r="F243" s="31" t="s">
        <v>35</v>
      </c>
      <c r="G243" s="31" t="s">
        <v>35</v>
      </c>
      <c r="H243" s="31" t="s">
        <v>35</v>
      </c>
      <c r="I243" s="31" t="s">
        <v>35</v>
      </c>
      <c r="J243" s="28" t="s">
        <v>34</v>
      </c>
      <c r="K243" s="28" t="s">
        <v>34</v>
      </c>
      <c r="L243" s="31" t="s">
        <v>35</v>
      </c>
      <c r="M243" s="31" t="s">
        <v>35</v>
      </c>
    </row>
    <row r="244" spans="1:13" s="5" customFormat="1" x14ac:dyDescent="0.15">
      <c r="A244" s="45">
        <v>3113</v>
      </c>
      <c r="B244" s="26"/>
      <c r="C244" s="27" t="str">
        <f>VLOOKUP(A244,[1]コード表!$AC$3:$AD$725,2,FALSE)</f>
        <v>自動車部分品・附属品製造業</v>
      </c>
      <c r="D244" s="28">
        <v>4</v>
      </c>
      <c r="E244" s="28">
        <v>381</v>
      </c>
      <c r="F244" s="28">
        <v>232602</v>
      </c>
      <c r="G244" s="28">
        <v>235464</v>
      </c>
      <c r="H244" s="28">
        <v>853133</v>
      </c>
      <c r="I244" s="28">
        <v>631743</v>
      </c>
      <c r="J244" s="31" t="s">
        <v>35</v>
      </c>
      <c r="K244" s="28" t="s">
        <v>34</v>
      </c>
      <c r="L244" s="31" t="s">
        <v>35</v>
      </c>
      <c r="M244" s="28">
        <v>540569</v>
      </c>
    </row>
    <row r="245" spans="1:13" s="5" customFormat="1" x14ac:dyDescent="0.15">
      <c r="A245" s="45">
        <v>3122</v>
      </c>
      <c r="B245" s="26"/>
      <c r="C245" s="27" t="str">
        <f>VLOOKUP(A245,[1]コード表!$AC$3:$AD$725,2,FALSE)</f>
        <v>鉄道車両用部分品製造業</v>
      </c>
      <c r="D245" s="28">
        <v>1</v>
      </c>
      <c r="E245" s="28">
        <v>10</v>
      </c>
      <c r="F245" s="31" t="s">
        <v>35</v>
      </c>
      <c r="G245" s="31" t="s">
        <v>35</v>
      </c>
      <c r="H245" s="31" t="s">
        <v>35</v>
      </c>
      <c r="I245" s="31" t="s">
        <v>35</v>
      </c>
      <c r="J245" s="28" t="s">
        <v>34</v>
      </c>
      <c r="K245" s="28" t="s">
        <v>34</v>
      </c>
      <c r="L245" s="31" t="s">
        <v>35</v>
      </c>
      <c r="M245" s="31" t="s">
        <v>35</v>
      </c>
    </row>
    <row r="246" spans="1:13" s="5" customFormat="1" x14ac:dyDescent="0.15">
      <c r="A246" s="45">
        <v>3131</v>
      </c>
      <c r="B246" s="26"/>
      <c r="C246" s="27" t="str">
        <f>VLOOKUP(A246,[1]コード表!$AC$3:$AD$725,2,FALSE)</f>
        <v>船舶製造・修理業</v>
      </c>
      <c r="D246" s="28">
        <v>7</v>
      </c>
      <c r="E246" s="28">
        <v>205</v>
      </c>
      <c r="F246" s="28">
        <v>67518</v>
      </c>
      <c r="G246" s="28">
        <v>353855</v>
      </c>
      <c r="H246" s="28">
        <v>563688</v>
      </c>
      <c r="I246" s="28">
        <v>430172</v>
      </c>
      <c r="J246" s="28">
        <v>133516</v>
      </c>
      <c r="K246" s="28" t="s">
        <v>34</v>
      </c>
      <c r="L246" s="28" t="s">
        <v>34</v>
      </c>
      <c r="M246" s="28">
        <v>173788</v>
      </c>
    </row>
    <row r="247" spans="1:13" s="5" customFormat="1" x14ac:dyDescent="0.15">
      <c r="A247" s="45">
        <v>3133</v>
      </c>
      <c r="B247" s="26"/>
      <c r="C247" s="27" t="str">
        <f>VLOOKUP(A247,[1]コード表!$AC$3:$AD$725,2,FALSE)</f>
        <v>舟艇製造・修理業</v>
      </c>
      <c r="D247" s="28">
        <v>4</v>
      </c>
      <c r="E247" s="28">
        <v>29</v>
      </c>
      <c r="F247" s="28">
        <v>7364</v>
      </c>
      <c r="G247" s="28">
        <v>22670</v>
      </c>
      <c r="H247" s="28">
        <v>37305</v>
      </c>
      <c r="I247" s="28">
        <v>29055</v>
      </c>
      <c r="J247" s="28" t="s">
        <v>34</v>
      </c>
      <c r="K247" s="28" t="s">
        <v>34</v>
      </c>
      <c r="L247" s="28">
        <v>8250</v>
      </c>
      <c r="M247" s="28">
        <v>13489</v>
      </c>
    </row>
    <row r="248" spans="1:13" s="5" customFormat="1" x14ac:dyDescent="0.15">
      <c r="A248" s="45">
        <v>3149</v>
      </c>
      <c r="B248" s="26"/>
      <c r="C248" s="27" t="s">
        <v>44</v>
      </c>
      <c r="D248" s="28">
        <v>1</v>
      </c>
      <c r="E248" s="28">
        <v>47</v>
      </c>
      <c r="F248" s="31" t="s">
        <v>35</v>
      </c>
      <c r="G248" s="31" t="s">
        <v>35</v>
      </c>
      <c r="H248" s="31" t="s">
        <v>35</v>
      </c>
      <c r="I248" s="28" t="s">
        <v>34</v>
      </c>
      <c r="J248" s="31" t="s">
        <v>35</v>
      </c>
      <c r="K248" s="28" t="s">
        <v>34</v>
      </c>
      <c r="L248" s="28" t="s">
        <v>34</v>
      </c>
      <c r="M248" s="31" t="s">
        <v>35</v>
      </c>
    </row>
    <row r="249" spans="1:13" s="5" customFormat="1" x14ac:dyDescent="0.15">
      <c r="A249" s="46" t="s">
        <v>33</v>
      </c>
      <c r="B249" s="43"/>
      <c r="C249" s="44"/>
      <c r="D249" s="21">
        <v>54</v>
      </c>
      <c r="E249" s="21">
        <v>1175</v>
      </c>
      <c r="F249" s="21">
        <v>423861</v>
      </c>
      <c r="G249" s="21">
        <v>863660</v>
      </c>
      <c r="H249" s="21">
        <v>1573892</v>
      </c>
      <c r="I249" s="21">
        <v>1326653</v>
      </c>
      <c r="J249" s="21">
        <v>31690</v>
      </c>
      <c r="K249" s="21">
        <v>118</v>
      </c>
      <c r="L249" s="21">
        <v>215431</v>
      </c>
      <c r="M249" s="21">
        <v>632139</v>
      </c>
    </row>
    <row r="250" spans="1:13" s="5" customFormat="1" x14ac:dyDescent="0.15">
      <c r="A250" s="45">
        <v>3221</v>
      </c>
      <c r="B250" s="26"/>
      <c r="C250" s="62" t="str">
        <f>VLOOKUP(A250,[1]コード表!$AC$3:$AD$725,2,FALSE)</f>
        <v>装身具・装飾品製造業（貴金属・宝石製を除く）</v>
      </c>
      <c r="D250" s="28">
        <v>3</v>
      </c>
      <c r="E250" s="28">
        <v>27</v>
      </c>
      <c r="F250" s="28">
        <v>7788</v>
      </c>
      <c r="G250" s="28">
        <v>5921</v>
      </c>
      <c r="H250" s="28">
        <v>24087</v>
      </c>
      <c r="I250" s="28">
        <v>24087</v>
      </c>
      <c r="J250" s="28" t="s">
        <v>34</v>
      </c>
      <c r="K250" s="28" t="s">
        <v>34</v>
      </c>
      <c r="L250" s="28" t="s">
        <v>34</v>
      </c>
      <c r="M250" s="28">
        <v>16743</v>
      </c>
    </row>
    <row r="251" spans="1:13" s="5" customFormat="1" x14ac:dyDescent="0.15">
      <c r="A251" s="45">
        <v>3231</v>
      </c>
      <c r="B251" s="26"/>
      <c r="C251" s="62" t="str">
        <f>VLOOKUP(A251,[1]コード表!$AC$3:$AD$725,2,FALSE)</f>
        <v>時計・同部分品製造業</v>
      </c>
      <c r="D251" s="28">
        <v>1</v>
      </c>
      <c r="E251" s="28">
        <v>368</v>
      </c>
      <c r="F251" s="31" t="s">
        <v>35</v>
      </c>
      <c r="G251" s="31" t="s">
        <v>35</v>
      </c>
      <c r="H251" s="31" t="s">
        <v>35</v>
      </c>
      <c r="I251" s="31" t="s">
        <v>35</v>
      </c>
      <c r="J251" s="28" t="s">
        <v>34</v>
      </c>
      <c r="K251" s="28" t="s">
        <v>34</v>
      </c>
      <c r="L251" s="28" t="s">
        <v>34</v>
      </c>
      <c r="M251" s="31" t="s">
        <v>35</v>
      </c>
    </row>
    <row r="252" spans="1:13" s="5" customFormat="1" x14ac:dyDescent="0.15">
      <c r="A252" s="45">
        <v>3251</v>
      </c>
      <c r="B252" s="26"/>
      <c r="C252" s="62" t="str">
        <f>VLOOKUP(A252,[1]コード表!$AC$3:$AD$725,2,FALSE)</f>
        <v>娯楽用具・がん具製造業（人形を除く）</v>
      </c>
      <c r="D252" s="28">
        <v>1</v>
      </c>
      <c r="E252" s="28">
        <v>5</v>
      </c>
      <c r="F252" s="31" t="s">
        <v>35</v>
      </c>
      <c r="G252" s="31" t="s">
        <v>35</v>
      </c>
      <c r="H252" s="31" t="s">
        <v>35</v>
      </c>
      <c r="I252" s="31" t="s">
        <v>35</v>
      </c>
      <c r="J252" s="31" t="s">
        <v>35</v>
      </c>
      <c r="K252" s="28" t="s">
        <v>34</v>
      </c>
      <c r="L252" s="28" t="s">
        <v>34</v>
      </c>
      <c r="M252" s="31" t="s">
        <v>35</v>
      </c>
    </row>
    <row r="253" spans="1:13" s="5" customFormat="1" x14ac:dyDescent="0.15">
      <c r="A253" s="45">
        <v>3252</v>
      </c>
      <c r="B253" s="26"/>
      <c r="C253" s="62" t="str">
        <f>VLOOKUP(A253,[1]コード表!$AC$3:$AD$725,2,FALSE)</f>
        <v>人形製造業</v>
      </c>
      <c r="D253" s="28">
        <v>1</v>
      </c>
      <c r="E253" s="28">
        <v>43</v>
      </c>
      <c r="F253" s="31" t="s">
        <v>35</v>
      </c>
      <c r="G253" s="31" t="s">
        <v>35</v>
      </c>
      <c r="H253" s="31" t="s">
        <v>35</v>
      </c>
      <c r="I253" s="31" t="s">
        <v>35</v>
      </c>
      <c r="J253" s="28" t="s">
        <v>34</v>
      </c>
      <c r="K253" s="28" t="s">
        <v>34</v>
      </c>
      <c r="L253" s="28" t="s">
        <v>34</v>
      </c>
      <c r="M253" s="31" t="s">
        <v>35</v>
      </c>
    </row>
    <row r="254" spans="1:13" s="5" customFormat="1" x14ac:dyDescent="0.15">
      <c r="A254" s="45">
        <v>3253</v>
      </c>
      <c r="B254" s="26"/>
      <c r="C254" s="62" t="str">
        <f>VLOOKUP(A254,[1]コード表!$AC$3:$AD$725,2,FALSE)</f>
        <v>運動用具製造業</v>
      </c>
      <c r="D254" s="28">
        <v>7</v>
      </c>
      <c r="E254" s="28">
        <v>125</v>
      </c>
      <c r="F254" s="28">
        <v>31060</v>
      </c>
      <c r="G254" s="28">
        <v>50138</v>
      </c>
      <c r="H254" s="28">
        <v>113604</v>
      </c>
      <c r="I254" s="28">
        <v>107824</v>
      </c>
      <c r="J254" s="28" t="s">
        <v>34</v>
      </c>
      <c r="K254" s="28" t="s">
        <v>34</v>
      </c>
      <c r="L254" s="28">
        <v>5780</v>
      </c>
      <c r="M254" s="28">
        <v>59461</v>
      </c>
    </row>
    <row r="255" spans="1:13" s="4" customFormat="1" x14ac:dyDescent="0.15">
      <c r="A255" s="45">
        <v>3261</v>
      </c>
      <c r="B255" s="26"/>
      <c r="C255" s="62" t="str">
        <f>VLOOKUP(A255,[1]コード表!$AC$3:$AD$725,2,FALSE)</f>
        <v>万年筆・ぺン類・鉛筆製造業</v>
      </c>
      <c r="D255" s="28">
        <v>1</v>
      </c>
      <c r="E255" s="28">
        <v>153</v>
      </c>
      <c r="F255" s="31" t="s">
        <v>35</v>
      </c>
      <c r="G255" s="31" t="s">
        <v>35</v>
      </c>
      <c r="H255" s="31" t="s">
        <v>35</v>
      </c>
      <c r="I255" s="31" t="s">
        <v>35</v>
      </c>
      <c r="J255" s="28" t="s">
        <v>34</v>
      </c>
      <c r="K255" s="28" t="s">
        <v>34</v>
      </c>
      <c r="L255" s="31" t="s">
        <v>35</v>
      </c>
      <c r="M255" s="31" t="s">
        <v>35</v>
      </c>
    </row>
    <row r="256" spans="1:13" s="5" customFormat="1" x14ac:dyDescent="0.15">
      <c r="A256" s="45">
        <v>3269</v>
      </c>
      <c r="B256" s="26"/>
      <c r="C256" s="62" t="str">
        <f>VLOOKUP(A256,[1]コード表!$AC$3:$AD$725,2,FALSE)</f>
        <v>その他の事務用品製造業</v>
      </c>
      <c r="D256" s="28">
        <v>1</v>
      </c>
      <c r="E256" s="28">
        <v>24</v>
      </c>
      <c r="F256" s="31" t="s">
        <v>35</v>
      </c>
      <c r="G256" s="31" t="s">
        <v>35</v>
      </c>
      <c r="H256" s="31" t="s">
        <v>35</v>
      </c>
      <c r="I256" s="28" t="s">
        <v>34</v>
      </c>
      <c r="J256" s="31" t="s">
        <v>35</v>
      </c>
      <c r="K256" s="28" t="s">
        <v>34</v>
      </c>
      <c r="L256" s="28" t="s">
        <v>34</v>
      </c>
      <c r="M256" s="31" t="s">
        <v>35</v>
      </c>
    </row>
    <row r="257" spans="1:13" s="5" customFormat="1" x14ac:dyDescent="0.15">
      <c r="A257" s="45">
        <v>3271</v>
      </c>
      <c r="B257" s="26"/>
      <c r="C257" s="62" t="str">
        <f>VLOOKUP(A257,[1]コード表!$AC$3:$AD$725,2,FALSE)</f>
        <v>漆器製造業</v>
      </c>
      <c r="D257" s="28">
        <v>8</v>
      </c>
      <c r="E257" s="28">
        <v>95</v>
      </c>
      <c r="F257" s="28">
        <v>18941</v>
      </c>
      <c r="G257" s="28">
        <v>23265</v>
      </c>
      <c r="H257" s="28">
        <v>53741</v>
      </c>
      <c r="I257" s="28">
        <v>48083</v>
      </c>
      <c r="J257" s="28">
        <v>2587</v>
      </c>
      <c r="K257" s="28">
        <v>87</v>
      </c>
      <c r="L257" s="28">
        <v>2984</v>
      </c>
      <c r="M257" s="28">
        <v>28288</v>
      </c>
    </row>
    <row r="258" spans="1:13" s="5" customFormat="1" x14ac:dyDescent="0.15">
      <c r="A258" s="45">
        <v>3282</v>
      </c>
      <c r="B258" s="26"/>
      <c r="C258" s="62" t="str">
        <f>VLOOKUP(A258,[1]コード表!$AC$3:$AD$725,2,FALSE)</f>
        <v>畳製造業</v>
      </c>
      <c r="D258" s="28">
        <v>6</v>
      </c>
      <c r="E258" s="28">
        <v>49</v>
      </c>
      <c r="F258" s="28">
        <v>10912</v>
      </c>
      <c r="G258" s="28">
        <v>25704</v>
      </c>
      <c r="H258" s="28">
        <v>50679</v>
      </c>
      <c r="I258" s="28">
        <v>31534</v>
      </c>
      <c r="J258" s="28" t="s">
        <v>34</v>
      </c>
      <c r="K258" s="28" t="s">
        <v>34</v>
      </c>
      <c r="L258" s="28">
        <v>19145</v>
      </c>
      <c r="M258" s="28">
        <v>23020</v>
      </c>
    </row>
    <row r="259" spans="1:13" s="5" customFormat="1" x14ac:dyDescent="0.15">
      <c r="A259" s="45">
        <v>3291</v>
      </c>
      <c r="B259" s="26"/>
      <c r="C259" s="62" t="str">
        <f>VLOOKUP(A259,[1]コード表!$AC$3:$AD$725,2,FALSE)</f>
        <v>煙火製造業</v>
      </c>
      <c r="D259" s="28">
        <v>3</v>
      </c>
      <c r="E259" s="28">
        <v>41</v>
      </c>
      <c r="F259" s="28">
        <v>12716</v>
      </c>
      <c r="G259" s="28">
        <v>14417</v>
      </c>
      <c r="H259" s="28">
        <v>53588</v>
      </c>
      <c r="I259" s="28">
        <v>48310</v>
      </c>
      <c r="J259" s="28" t="s">
        <v>34</v>
      </c>
      <c r="K259" s="28" t="s">
        <v>34</v>
      </c>
      <c r="L259" s="28">
        <v>5278</v>
      </c>
      <c r="M259" s="28">
        <v>36103</v>
      </c>
    </row>
    <row r="260" spans="1:13" s="5" customFormat="1" x14ac:dyDescent="0.15">
      <c r="A260" s="45">
        <v>3292</v>
      </c>
      <c r="B260" s="26"/>
      <c r="C260" s="62" t="str">
        <f>VLOOKUP(A260,[1]コード表!$AC$3:$AD$725,2,FALSE)</f>
        <v>看板・標識機製造業</v>
      </c>
      <c r="D260" s="28">
        <v>18</v>
      </c>
      <c r="E260" s="28">
        <v>198</v>
      </c>
      <c r="F260" s="28">
        <v>67636</v>
      </c>
      <c r="G260" s="28">
        <v>123695</v>
      </c>
      <c r="H260" s="28">
        <v>320732</v>
      </c>
      <c r="I260" s="28">
        <v>155596</v>
      </c>
      <c r="J260" s="28">
        <v>12451</v>
      </c>
      <c r="K260" s="28">
        <v>31</v>
      </c>
      <c r="L260" s="28">
        <v>152654</v>
      </c>
      <c r="M260" s="28">
        <v>180284</v>
      </c>
    </row>
    <row r="261" spans="1:13" s="5" customFormat="1" x14ac:dyDescent="0.15">
      <c r="A261" s="45">
        <v>3293</v>
      </c>
      <c r="B261" s="26"/>
      <c r="C261" s="62" t="str">
        <f>VLOOKUP(A261,[1]コード表!$AC$3:$AD$725,2,FALSE)</f>
        <v>パレット製造業</v>
      </c>
      <c r="D261" s="28">
        <v>1</v>
      </c>
      <c r="E261" s="28">
        <v>15</v>
      </c>
      <c r="F261" s="31" t="s">
        <v>35</v>
      </c>
      <c r="G261" s="31" t="s">
        <v>35</v>
      </c>
      <c r="H261" s="31" t="s">
        <v>35</v>
      </c>
      <c r="I261" s="28" t="s">
        <v>34</v>
      </c>
      <c r="J261" s="31" t="s">
        <v>35</v>
      </c>
      <c r="K261" s="28" t="s">
        <v>34</v>
      </c>
      <c r="L261" s="31" t="s">
        <v>35</v>
      </c>
      <c r="M261" s="31" t="s">
        <v>35</v>
      </c>
    </row>
    <row r="262" spans="1:13" s="5" customFormat="1" x14ac:dyDescent="0.15">
      <c r="A262" s="45">
        <v>3294</v>
      </c>
      <c r="B262" s="26"/>
      <c r="C262" s="62" t="str">
        <f>VLOOKUP(A262,[1]コード表!$AC$3:$AD$725,2,FALSE)</f>
        <v>モデル・模型製造業</v>
      </c>
      <c r="D262" s="28">
        <v>1</v>
      </c>
      <c r="E262" s="28">
        <v>6</v>
      </c>
      <c r="F262" s="31" t="s">
        <v>35</v>
      </c>
      <c r="G262" s="31" t="s">
        <v>35</v>
      </c>
      <c r="H262" s="31" t="s">
        <v>35</v>
      </c>
      <c r="I262" s="31" t="s">
        <v>35</v>
      </c>
      <c r="J262" s="28" t="s">
        <v>34</v>
      </c>
      <c r="K262" s="28" t="s">
        <v>34</v>
      </c>
      <c r="L262" s="28" t="s">
        <v>34</v>
      </c>
      <c r="M262" s="31" t="s">
        <v>35</v>
      </c>
    </row>
    <row r="263" spans="1:13" s="5" customFormat="1" x14ac:dyDescent="0.15">
      <c r="A263" s="49">
        <v>3299</v>
      </c>
      <c r="B263" s="39"/>
      <c r="C263" s="63" t="str">
        <f>VLOOKUP(A263,[1]コード表!$AC$3:$AD$725,2,FALSE)</f>
        <v>他に分類されないその他の製造業</v>
      </c>
      <c r="D263" s="64">
        <v>2</v>
      </c>
      <c r="E263" s="41">
        <v>26</v>
      </c>
      <c r="F263" s="50" t="s">
        <v>35</v>
      </c>
      <c r="G263" s="50" t="s">
        <v>35</v>
      </c>
      <c r="H263" s="50" t="s">
        <v>35</v>
      </c>
      <c r="I263" s="50" t="s">
        <v>35</v>
      </c>
      <c r="J263" s="41" t="s">
        <v>34</v>
      </c>
      <c r="K263" s="41" t="s">
        <v>34</v>
      </c>
      <c r="L263" s="50" t="s">
        <v>35</v>
      </c>
      <c r="M263" s="50" t="s">
        <v>35</v>
      </c>
    </row>
    <row r="264" spans="1:13" s="5" customFormat="1" x14ac:dyDescent="0.15">
      <c r="A264" s="15"/>
      <c r="B264" s="13"/>
      <c r="C264" s="65"/>
      <c r="D264" s="66"/>
      <c r="E264" s="66"/>
      <c r="F264" s="66"/>
      <c r="G264" s="66"/>
      <c r="H264" s="66"/>
      <c r="I264" s="66"/>
      <c r="J264" s="66"/>
      <c r="K264" s="66"/>
      <c r="L264" s="66"/>
      <c r="M264" s="66"/>
    </row>
    <row r="265" spans="1:13" s="5" customFormat="1" x14ac:dyDescent="0.15">
      <c r="A265" s="15"/>
      <c r="B265" s="13"/>
      <c r="C265" s="65"/>
      <c r="D265" s="66"/>
      <c r="E265" s="66"/>
      <c r="F265" s="66"/>
      <c r="G265" s="66"/>
      <c r="H265" s="66"/>
      <c r="I265" s="66"/>
      <c r="J265" s="66"/>
      <c r="K265" s="66"/>
      <c r="L265" s="66"/>
      <c r="M265" s="66"/>
    </row>
    <row r="266" spans="1:13" s="5" customFormat="1" x14ac:dyDescent="0.15">
      <c r="A266" s="15"/>
      <c r="B266" s="13"/>
      <c r="C266" s="65"/>
      <c r="D266" s="66"/>
      <c r="E266" s="66"/>
      <c r="F266" s="66"/>
      <c r="G266" s="66"/>
      <c r="H266" s="66"/>
      <c r="I266" s="66"/>
      <c r="J266" s="66"/>
      <c r="K266" s="66"/>
      <c r="L266" s="66"/>
      <c r="M266" s="66"/>
    </row>
    <row r="267" spans="1:13" s="5" customFormat="1" x14ac:dyDescent="0.15">
      <c r="A267" s="15"/>
      <c r="B267" s="13"/>
      <c r="C267" s="65"/>
      <c r="D267" s="66"/>
      <c r="E267" s="66"/>
      <c r="F267" s="66"/>
      <c r="G267" s="66"/>
      <c r="H267" s="66"/>
      <c r="I267" s="66"/>
      <c r="J267" s="66"/>
      <c r="K267" s="66"/>
      <c r="L267" s="66"/>
      <c r="M267" s="66"/>
    </row>
    <row r="268" spans="1:13" s="5" customFormat="1" x14ac:dyDescent="0.15">
      <c r="A268" s="15"/>
      <c r="B268" s="13"/>
      <c r="C268" s="65"/>
      <c r="D268" s="66"/>
      <c r="E268" s="66"/>
      <c r="F268" s="66"/>
      <c r="G268" s="66"/>
      <c r="H268" s="66"/>
      <c r="I268" s="66"/>
      <c r="J268" s="66"/>
      <c r="K268" s="66"/>
      <c r="L268" s="66"/>
      <c r="M268" s="66"/>
    </row>
    <row r="269" spans="1:13" s="5" customFormat="1" x14ac:dyDescent="0.15">
      <c r="A269" s="15"/>
      <c r="B269" s="13"/>
      <c r="C269" s="65"/>
      <c r="D269" s="66"/>
      <c r="E269" s="66"/>
      <c r="F269" s="66"/>
      <c r="G269" s="66"/>
      <c r="H269" s="66"/>
      <c r="I269" s="66"/>
      <c r="J269" s="66"/>
      <c r="K269" s="66"/>
      <c r="L269" s="66"/>
      <c r="M269" s="66"/>
    </row>
    <row r="270" spans="1:13" s="5" customFormat="1" x14ac:dyDescent="0.15">
      <c r="A270" s="15"/>
      <c r="B270" s="13"/>
      <c r="C270" s="13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s="5" customFormat="1" x14ac:dyDescent="0.15">
      <c r="A271" s="15"/>
      <c r="B271" s="13"/>
      <c r="C271" s="13"/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13" s="5" customFormat="1" x14ac:dyDescent="0.15">
      <c r="A272" s="15"/>
      <c r="B272" s="13"/>
      <c r="C272" s="13"/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 s="5" customFormat="1" x14ac:dyDescent="0.15">
      <c r="A273" s="15"/>
      <c r="B273" s="13"/>
      <c r="C273" s="13"/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 s="5" customFormat="1" x14ac:dyDescent="0.15">
      <c r="A274" s="15"/>
      <c r="B274" s="13"/>
      <c r="C274" s="13"/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 s="5" customFormat="1" x14ac:dyDescent="0.15">
      <c r="A275" s="15"/>
      <c r="B275" s="13"/>
      <c r="C275" s="13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</sheetData>
  <mergeCells count="9">
    <mergeCell ref="A5:C5"/>
    <mergeCell ref="A1:M1"/>
    <mergeCell ref="D3:D4"/>
    <mergeCell ref="E3:E4"/>
    <mergeCell ref="F3:F4"/>
    <mergeCell ref="G3:G4"/>
    <mergeCell ref="H3:L3"/>
    <mergeCell ref="M3:M4"/>
    <mergeCell ref="A4:C4"/>
  </mergeCells>
  <phoneticPr fontId="3"/>
  <conditionalFormatting sqref="F7:M8 F11:M11 F13:M21 K12 F23:M25 J22:L22 F28:M28 J26:K27 F30:M31 K29:L29 F34:M45 J33:L33 J32:K32 F47:M48 K46 F50:M51 J49:K49 F55:M55 I54 K54:L54 F57:M61 J56:K56 F63:M63 K62:L62 F68:M69 I64 J67:K67 K64:L64 K65:K66 F71:M73 I70 K70:L70 F75:M76 J74:L74 F80:M80 J77:L78 K79 F83:M86 J82:L82 K81 F88:M88 J87:L87 F92:M92 J89:L91 F94:M94 J93:K93 F96:M97 I95 K95 F99:M100 K98:L98 F102:M102 I101 K101:L101 F106:M106 F103:H103 J103:K103 I105 K105:L105 K104 M103 F115:M115 J108:L108 J111:L112 K109 J107:K107 J110:K110 J114:L114 J113:K113 F120:M120 J119:L119 K118 J116:K117 F123:M123 J121:K122 F127:I127 J124:L126 F129:M130 K128:L128 F136:M136 J131:L131 J134:L134 J132:K133 J135:K135 F138:M138 J137:L137 F144:M144 J139:L141 F147:M149 J145:K145 J142:K143 F146:I146 M146 K146 F151:M151 J150:L150 F157:M158 I152 J153:L153 K152:L152 J155:L155 K154:L154 J156:K156 F160:M160 J159:L159 F162:H162 J161:L161 F171:M171 I165 J164:L164 K163:L163 K165:L165 F166:H166 M166 J168:L168 J166:K167 I261 J262:L262 K261 J263:K263 F257:M260 I256 J255:K255 F254:M254 J251:L251 J253:L253 K252:L252 K256:L256 F249:M250 I248 K248:L248 F246:M247 J245:K245 F244:I244 J243:K243 F242:M242 J238:L238 J240:L240 K239 F237:I237 M237 J241:K241 K235:L235 K236:K237 F234:M234 J233:K233 F232:M232 K231 F227:M230 J226:L226 F225:M225 I224 K224:L224 F219:M223 F218:H218 K218:M218 F216:M217 J213:L213 K215 J214:K214 J212:K212 F211:I211 J210:L210 K209 K200 K202:L202 F199:M199 K198 F196:M197 F195:I195 M195 K194:K195 F193:M193 J192:L192 F188:M191 I184:I185 K184:L184 I187 K186:L187 L185 F183:J183 M183 F175:M176 J174:L174 F178:M182 K177:L177 J173:K173 J172 J170:L170 J169:K169 K9:L10 F53:M53 F52:I52 K52:M52 K127 K211:M211 K244 M244 J201:K201 F203:M208 M127 K162:M162">
    <cfRule type="cellIs" dxfId="1" priority="2" operator="equal">
      <formula>""</formula>
    </cfRule>
  </conditionalFormatting>
  <conditionalFormatting sqref="J9">
    <cfRule type="cellIs" dxfId="0" priority="1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第８表</vt:lpstr>
      <vt:lpstr>第８表!Print_Area</vt:lpstr>
      <vt:lpstr>第８表!Print_Titles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2020-12-10T05:23:34Z</cp:lastPrinted>
  <dcterms:created xsi:type="dcterms:W3CDTF">2017-10-20T04:28:27Z</dcterms:created>
  <dcterms:modified xsi:type="dcterms:W3CDTF">2021-12-24T02:44:41Z</dcterms:modified>
</cp:coreProperties>
</file>