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den98\Documents\出身国別留学生数_noopen\"/>
    </mc:Choice>
  </mc:AlternateContent>
  <xr:revisionPtr revIDLastSave="0" documentId="8_{B4FE5D38-4220-435B-8F35-50FCF2D3C9D8}" xr6:coauthVersionLast="47" xr6:coauthVersionMax="47" xr10:uidLastSave="{00000000-0000-0000-0000-000000000000}"/>
  <bookViews>
    <workbookView xWindow="-90" yWindow="-16320" windowWidth="29040" windowHeight="15840" xr2:uid="{D33C4F38-6B9D-4530-AC7C-435786B77AEA}"/>
  </bookViews>
  <sheets>
    <sheet name="出身国別留学生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  <c r="V5" i="1"/>
  <c r="V4" i="1"/>
  <c r="V3" i="1"/>
  <c r="V2" i="1"/>
</calcChain>
</file>

<file path=xl/sharedStrings.xml><?xml version="1.0" encoding="utf-8"?>
<sst xmlns="http://schemas.openxmlformats.org/spreadsheetml/2006/main" count="33" uniqueCount="33">
  <si>
    <t>時系列コード</t>
    <rPh sb="0" eb="3">
      <t>ジケイレツ</t>
    </rPh>
    <phoneticPr fontId="2"/>
  </si>
  <si>
    <t>西暦（暦年）</t>
    <rPh sb="0" eb="2">
      <t>セイレキ</t>
    </rPh>
    <rPh sb="3" eb="5">
      <t>レキネン</t>
    </rPh>
    <phoneticPr fontId="2"/>
  </si>
  <si>
    <t>和暦（暦年）</t>
    <rPh sb="0" eb="2">
      <t>ワレキ</t>
    </rPh>
    <rPh sb="3" eb="5">
      <t>レキネン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</si>
  <si>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</si>
  <si>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</si>
  <si>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インドネシア</t>
    <phoneticPr fontId="2"/>
  </si>
  <si>
    <t>台湾</t>
    <rPh sb="0" eb="2">
      <t>タイワン</t>
    </rPh>
    <phoneticPr fontId="2"/>
  </si>
  <si>
    <t>カンボジア</t>
    <phoneticPr fontId="2"/>
  </si>
  <si>
    <t>ベトナム</t>
    <phoneticPr fontId="2"/>
  </si>
  <si>
    <t>タイ</t>
    <phoneticPr fontId="2"/>
  </si>
  <si>
    <t>ネパール</t>
    <phoneticPr fontId="2"/>
  </si>
  <si>
    <t>インド</t>
    <phoneticPr fontId="2"/>
  </si>
  <si>
    <t>マレ-シア</t>
    <phoneticPr fontId="2"/>
  </si>
  <si>
    <t>アメリカ</t>
    <phoneticPr fontId="2"/>
  </si>
  <si>
    <t>ミャンマー</t>
    <phoneticPr fontId="2"/>
  </si>
  <si>
    <t>モンゴル</t>
    <phoneticPr fontId="2"/>
  </si>
  <si>
    <t>スリランカ</t>
    <phoneticPr fontId="2"/>
  </si>
  <si>
    <t>バングラデシュ</t>
    <phoneticPr fontId="2"/>
  </si>
  <si>
    <t>フィリピン</t>
    <phoneticPr fontId="2"/>
  </si>
  <si>
    <t>エジプト</t>
    <phoneticPr fontId="2"/>
  </si>
  <si>
    <t>フランス</t>
    <phoneticPr fontId="2"/>
  </si>
  <si>
    <t>その他</t>
    <rPh sb="2" eb="3">
      <t>タ</t>
    </rPh>
    <phoneticPr fontId="2"/>
  </si>
  <si>
    <t>合　　計</t>
    <rPh sb="0" eb="4">
      <t>ゴウケイ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</si>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</sst>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3">
    <cellStyle name="桁区切り 3" xfId="2" xr:uid="{9A8A4401-1605-4ABB-B583-44CCA683BBFC}"/>
    <cellStyle name="標準" xfId="0" builtinId="0"/>
    <cellStyle name="標準 4" xfId="1" xr:uid="{E07AF35F-9C39-4EA0-A302-111445F8B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AC66-724F-4B7F-A56F-2001CF352B7C}">
  <dimension ref="A1:W6"/>
  <sheetViews>
    <sheetView tabSelected="1" workbookViewId="0"/>
  </sheetViews>
  <sheetFormatPr defaultRowHeight="18" x14ac:dyDescent="0.55000000000000004"/>
  <cols>
    <col min="1" max="3" width="12.33203125" bestFit="1" customWidth="1"/>
    <col min="4" max="23" width="14.5" customWidth="1"/>
  </cols>
  <sheetData>
    <row r="1" spans="1:23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55000000000000004">
      <c r="A2" s="1">
        <v>201700000</v>
      </c>
      <c r="B2" s="1" t="s">
        <v>23</v>
      </c>
      <c r="C2" s="1" t="s">
        <v>28</v>
      </c>
      <c r="D2" s="1">
        <v>4466</v>
      </c>
      <c r="E2" s="1">
        <v>1302</v>
      </c>
      <c r="F2" s="1">
        <v>255</v>
      </c>
      <c r="G2" s="1">
        <v>363</v>
      </c>
      <c r="H2" s="1">
        <v>10</v>
      </c>
      <c r="I2" s="1">
        <v>209</v>
      </c>
      <c r="J2" s="1">
        <v>175</v>
      </c>
      <c r="K2" s="1">
        <v>20</v>
      </c>
      <c r="L2" s="1">
        <v>73</v>
      </c>
      <c r="M2" s="1">
        <v>113</v>
      </c>
      <c r="N2" s="1">
        <v>239</v>
      </c>
      <c r="O2" s="1">
        <v>61</v>
      </c>
      <c r="P2" s="1">
        <v>41</v>
      </c>
      <c r="Q2" s="1">
        <v>13</v>
      </c>
      <c r="R2" s="1">
        <v>55</v>
      </c>
      <c r="S2" s="1">
        <v>33</v>
      </c>
      <c r="T2" s="1">
        <v>24</v>
      </c>
      <c r="U2" s="1">
        <v>90</v>
      </c>
      <c r="V2" s="1">
        <f>W2-SUM(D2:U2)</f>
        <v>962</v>
      </c>
      <c r="W2" s="1">
        <v>8504</v>
      </c>
    </row>
    <row r="3" spans="1:23" x14ac:dyDescent="0.55000000000000004">
      <c r="A3" s="1">
        <v>201800000</v>
      </c>
      <c r="B3" s="1" t="s">
        <v>24</v>
      </c>
      <c r="C3" s="1" t="s">
        <v>29</v>
      </c>
      <c r="D3" s="1">
        <v>5210</v>
      </c>
      <c r="E3" s="1">
        <v>1424</v>
      </c>
      <c r="F3" s="1">
        <v>259</v>
      </c>
      <c r="G3" s="1">
        <v>406</v>
      </c>
      <c r="H3" s="1">
        <v>18</v>
      </c>
      <c r="I3" s="1">
        <v>253</v>
      </c>
      <c r="J3" s="1">
        <v>181</v>
      </c>
      <c r="K3" s="1">
        <v>30</v>
      </c>
      <c r="L3" s="1">
        <v>89</v>
      </c>
      <c r="M3" s="1">
        <v>109</v>
      </c>
      <c r="N3" s="1">
        <v>249</v>
      </c>
      <c r="O3" s="1">
        <v>51</v>
      </c>
      <c r="P3" s="1">
        <v>36</v>
      </c>
      <c r="Q3" s="1">
        <v>18</v>
      </c>
      <c r="R3" s="1">
        <v>62</v>
      </c>
      <c r="S3" s="1">
        <v>34</v>
      </c>
      <c r="T3" s="1">
        <v>24</v>
      </c>
      <c r="U3" s="1">
        <v>98</v>
      </c>
      <c r="V3" s="1">
        <f>W3-SUM(D3:U3)</f>
        <v>1017</v>
      </c>
      <c r="W3" s="1">
        <v>9568</v>
      </c>
    </row>
    <row r="4" spans="1:23" x14ac:dyDescent="0.55000000000000004">
      <c r="A4" s="1">
        <v>201900000</v>
      </c>
      <c r="B4" s="1" t="s">
        <v>25</v>
      </c>
      <c r="C4" s="2" t="s">
        <v>30</v>
      </c>
      <c r="D4" s="1">
        <v>6238</v>
      </c>
      <c r="E4" s="1">
        <v>1615</v>
      </c>
      <c r="F4" s="1">
        <v>264</v>
      </c>
      <c r="G4" s="1">
        <v>419</v>
      </c>
      <c r="H4" s="1">
        <v>19</v>
      </c>
      <c r="I4" s="1">
        <v>257</v>
      </c>
      <c r="J4" s="1">
        <v>165</v>
      </c>
      <c r="K4" s="1">
        <v>147</v>
      </c>
      <c r="L4" s="1">
        <v>97</v>
      </c>
      <c r="M4" s="1">
        <v>111</v>
      </c>
      <c r="N4" s="1">
        <v>217</v>
      </c>
      <c r="O4" s="1">
        <v>56</v>
      </c>
      <c r="P4" s="1">
        <v>43</v>
      </c>
      <c r="Q4" s="1">
        <v>20</v>
      </c>
      <c r="R4" s="1">
        <v>56</v>
      </c>
      <c r="S4" s="1">
        <v>50</v>
      </c>
      <c r="T4" s="1">
        <v>28</v>
      </c>
      <c r="U4" s="1">
        <v>112</v>
      </c>
      <c r="V4" s="1">
        <f>W4-SUM(D4:U4)</f>
        <v>1028</v>
      </c>
      <c r="W4" s="1">
        <v>10942</v>
      </c>
    </row>
    <row r="5" spans="1:23" x14ac:dyDescent="0.55000000000000004">
      <c r="A5" s="1">
        <v>202000000</v>
      </c>
      <c r="B5" s="1" t="s">
        <v>26</v>
      </c>
      <c r="C5" s="2" t="s">
        <v>31</v>
      </c>
      <c r="D5" s="1">
        <v>6685</v>
      </c>
      <c r="E5" s="1">
        <v>1538</v>
      </c>
      <c r="F5" s="1">
        <v>260</v>
      </c>
      <c r="G5" s="1">
        <v>312</v>
      </c>
      <c r="H5" s="1">
        <v>28</v>
      </c>
      <c r="I5" s="1">
        <v>214</v>
      </c>
      <c r="J5" s="1">
        <v>145</v>
      </c>
      <c r="K5" s="1">
        <v>278</v>
      </c>
      <c r="L5" s="1">
        <v>99</v>
      </c>
      <c r="M5" s="1">
        <v>104</v>
      </c>
      <c r="N5" s="1">
        <v>127</v>
      </c>
      <c r="O5" s="1">
        <v>62</v>
      </c>
      <c r="P5" s="1">
        <v>43</v>
      </c>
      <c r="Q5" s="1">
        <v>36</v>
      </c>
      <c r="R5" s="1">
        <v>44</v>
      </c>
      <c r="S5" s="1">
        <v>38</v>
      </c>
      <c r="T5" s="1">
        <v>31</v>
      </c>
      <c r="U5" s="1">
        <v>72</v>
      </c>
      <c r="V5" s="1">
        <f>W5-SUM(D5:U5)</f>
        <v>780</v>
      </c>
      <c r="W5" s="1">
        <v>10896</v>
      </c>
    </row>
    <row r="6" spans="1:23" x14ac:dyDescent="0.55000000000000004">
      <c r="A6" s="1">
        <v>202100000</v>
      </c>
      <c r="B6" s="1" t="s">
        <v>27</v>
      </c>
      <c r="C6" s="2" t="s">
        <v>32</v>
      </c>
      <c r="D6" s="1">
        <v>7219</v>
      </c>
      <c r="E6" s="1">
        <v>1704</v>
      </c>
      <c r="F6" s="1">
        <v>258</v>
      </c>
      <c r="G6" s="1">
        <v>224</v>
      </c>
      <c r="H6" s="1">
        <v>165</v>
      </c>
      <c r="I6" s="1">
        <v>161</v>
      </c>
      <c r="J6" s="1">
        <v>132</v>
      </c>
      <c r="K6" s="1">
        <v>110</v>
      </c>
      <c r="L6" s="1">
        <v>102</v>
      </c>
      <c r="M6" s="1">
        <v>100</v>
      </c>
      <c r="N6" s="1">
        <v>65</v>
      </c>
      <c r="O6" s="1">
        <v>52</v>
      </c>
      <c r="P6" s="1">
        <v>45</v>
      </c>
      <c r="Q6" s="1">
        <v>44</v>
      </c>
      <c r="R6" s="1">
        <v>40</v>
      </c>
      <c r="S6" s="1">
        <v>33</v>
      </c>
      <c r="T6" s="1">
        <v>32</v>
      </c>
      <c r="U6" s="1">
        <v>28</v>
      </c>
      <c r="V6" s="1">
        <f>W6-SUM(D6:U6)</f>
        <v>561</v>
      </c>
      <c r="W6" s="1">
        <v>11075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出身国別留学生数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　拓実</dc:creator>
  <cp:lastModifiedBy>田　拓実</cp:lastModifiedBy>
  <dcterms:created xsi:type="dcterms:W3CDTF">2023-04-19T02:45:38Z</dcterms:created>
  <dcterms:modified xsi:type="dcterms:W3CDTF">2023-04-24T05:45:11Z</dcterms:modified>
</cp:coreProperties>
</file>