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6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<sst xmlns="http://schemas.openxmlformats.org/spreadsheetml/2006/main" count="55" uniqueCount="30">
  <si>
    <t>16—1．市内の学校の現況</t>
    <rPh sb="5" eb="7">
      <t>シナイ</t>
    </rPh>
    <rPh sb="8" eb="10">
      <t>ガッコウ</t>
    </rPh>
    <rPh sb="11" eb="13">
      <t>ゲンキョウ</t>
    </rPh>
    <phoneticPr fontId="4"/>
  </si>
  <si>
    <t>（令和3年5月1日現在）</t>
    <rPh sb="1" eb="3">
      <t>レイワ</t>
    </rPh>
    <rPh sb="4" eb="5">
      <t>ネン</t>
    </rPh>
    <rPh sb="9" eb="11">
      <t>ゲンザイ</t>
    </rPh>
    <phoneticPr fontId="4"/>
  </si>
  <si>
    <t>学校種別</t>
    <rPh sb="0" eb="2">
      <t>ガッコウ</t>
    </rPh>
    <rPh sb="2" eb="4">
      <t>シュベツ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</si>
  <si>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</si>
  <si>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園 児 ・ 児 童 ・ 生 徒 ・ 学 生 数</t>
    <rPh sb="0" eb="1">
      <t>エン</t>
    </rPh>
    <rPh sb="2" eb="3">
      <t>ジ</t>
    </rPh>
    <rPh sb="6" eb="7">
      <t>ジ</t>
    </rPh>
    <rPh sb="8" eb="9">
      <t>ワラベ</t>
    </rPh>
    <rPh sb="12" eb="13">
      <t>ショウ</t>
    </rPh>
    <rPh sb="14" eb="15">
      <t>ト</t>
    </rPh>
    <rPh sb="18" eb="19">
      <t>ガク</t>
    </rPh>
    <rPh sb="20" eb="21">
      <t>ショウ</t>
    </rPh>
    <rPh sb="22" eb="23">
      <t>カズ</t>
    </rPh>
    <phoneticPr fontId="4"/>
  </si>
  <si>
    <r>
      <t xml:space="preserve">教  員  数       </t>
    </r>
    <r>
      <rPr>
        <sz val="10"/>
        <rFont val="ＭＳ 明朝"/>
        <family val="1"/>
        <charset val="128"/>
      </rPr>
      <t>（本務者)</t>
    </r>
    <rPh sb="0" eb="1">
      <t>キョウ</t>
    </rPh>
    <rPh sb="3" eb="4">
      <t>イン</t>
    </rPh>
    <rPh sb="6" eb="7">
      <t>スウ</t>
    </rPh>
    <rPh sb="15" eb="17">
      <t>ホンム</t>
    </rPh>
    <rPh sb="17" eb="18">
      <t>シャ</t>
    </rPh>
    <phoneticPr fontId="4"/>
  </si>
  <si>
    <t>総数</t>
    <rPh sb="0" eb="1">
      <t>フサ</t>
    </rPh>
    <rPh sb="1" eb="2">
      <t>カズ</t>
    </rPh>
    <phoneticPr fontId="4"/>
  </si>
  <si>
    <t>公立</t>
    <rPh sb="0" eb="1">
      <t>コウ</t>
    </rPh>
    <rPh sb="1" eb="2">
      <t>リツ</t>
    </rPh>
    <phoneticPr fontId="4"/>
  </si>
  <si>
    <t>私立</t>
    <rPh sb="0" eb="1">
      <t>ワタシ</t>
    </rPh>
    <rPh sb="1" eb="2">
      <t>リツ</t>
    </rPh>
    <phoneticPr fontId="4"/>
  </si>
  <si>
    <t>総 数</t>
    <rPh sb="0" eb="1">
      <t>フサ</t>
    </rPh>
    <rPh sb="2" eb="3">
      <t>カズ</t>
    </rPh>
    <phoneticPr fontId="4"/>
  </si>
  <si>
    <t xml:space="preserve"> 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</si>
  <si>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</si>
  <si>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</si>
  <si>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うち私立</t>
    <rPh sb="2" eb="4">
      <t>シリツ</t>
    </rPh>
    <phoneticPr fontId="4"/>
  </si>
  <si>
    <t>人</t>
    <rPh sb="0" eb="1">
      <t>ニン</t>
    </rPh>
    <phoneticPr fontId="4"/>
  </si>
  <si>
    <t>総数</t>
    <rPh sb="0" eb="2">
      <t>ソウスウ</t>
    </rPh>
    <phoneticPr fontId="4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</si>
  <si>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</si>
  <si>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</si>
  <si>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</si>
  <si>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－</t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</si>
  <si>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</si>
  <si>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</si>
  <si>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大学</t>
    <rPh sb="0" eb="2">
      <t>ダイガク</t>
    </rPh>
    <phoneticPr fontId="4"/>
  </si>
  <si>
    <t>専修学校</t>
    <rPh sb="0" eb="2">
      <t>センシュウ</t>
    </rPh>
    <rPh sb="2" eb="4">
      <t>ガッコウ</t>
    </rPh>
    <phoneticPr fontId="4"/>
  </si>
  <si>
    <t>各種学校</t>
    <rPh sb="0" eb="2">
      <t>カクシュ</t>
    </rPh>
    <rPh sb="2" eb="4">
      <t>ガッコウ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</si>
  <si>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</si>
  <si>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－</t>
  </si>
  <si>
    <t>（注）高等学校には京都府立福知山高等学校三和分校を含む。</t>
    <rPh sb="1" eb="2">
      <t>チュウ</t>
    </rPh>
    <rPh sb="3" eb="5">
      <t>コウトウ</t>
    </rPh>
    <rPh sb="5" eb="7">
      <t>ガッコウ</t>
    </rPh>
    <rPh sb="9" eb="11">
      <t>キョウト</t>
    </rPh>
    <rPh sb="11" eb="13">
      <t>フリツ</t>
    </rPh>
    <rPh sb="13" eb="16">
      <t>フクチヤマ</t>
    </rPh>
    <rPh sb="16" eb="18">
      <t>コウトウ</t>
    </rPh>
    <rPh sb="18" eb="20">
      <t>ガッコウ</t>
    </rPh>
    <rPh sb="20" eb="22">
      <t>サンワ</t>
    </rPh>
    <rPh sb="22" eb="24">
      <t>ブンコウ</t>
    </rPh>
    <rPh sb="25" eb="26">
      <t>フク</t>
    </rPh>
    <phoneticPr fontId="4"/>
  </si>
  <si>
    <t>資料　経営戦略課</t>
    <rPh sb="0" eb="2">
      <t>シリョウ</t>
    </rPh>
    <phoneticPr fontId="4"/>
  </si>
  <si>
    <t>（注）大学には京都工芸繊維大学を含む（学生数は地域創生Tech Program所属学生のみ）。</t>
    <rPh sb="1" eb="2">
      <t>チュウ</t>
    </rPh>
    <rPh sb="3" eb="5">
      <t>ダイガク</t>
    </rPh>
    <rPh sb="7" eb="9">
      <t>キョウト</t>
    </rPh>
    <rPh sb="9" eb="11">
      <t>コウゲイ</t>
    </rPh>
    <rPh sb="11" eb="13">
      <t>センイ</t>
    </rPh>
    <rPh sb="13" eb="15">
      <t>ダイガク</t>
    </rPh>
    <rPh sb="16" eb="17">
      <t>フク</t>
    </rPh>
    <rPh sb="19" eb="22">
      <t>ガクセイスウ</t>
    </rPh>
    <rPh sb="23" eb="25">
      <t>チイキ</t>
    </rPh>
    <rPh sb="25" eb="27">
      <t>ソウセイ</t>
    </rPh>
    <rPh sb="39" eb="41">
      <t>ショゾク</t>
    </rPh>
    <rPh sb="41" eb="43">
      <t>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</si>
</sst>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0" fontId="7" fillId="0" borderId="6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7" fillId="0" borderId="0" xfId="1" applyFont="1" applyAlignment="1">
      <alignment horizontal="distributed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0" xfId="1" applyFont="1" applyFill="1" applyAlignment="1">
      <alignment horizontal="distributed" vertical="center" wrapText="1"/>
    </xf>
    <xf numFmtId="176" fontId="2" fillId="0" borderId="0" xfId="1" applyNumberFormat="1" applyFont="1" applyFill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right" vertical="center" wrapText="1"/>
    </xf>
    <xf numFmtId="0" fontId="2" fillId="0" borderId="8" xfId="1" applyFont="1" applyFill="1" applyBorder="1" applyAlignment="1">
      <alignment horizontal="center" vertical="center" shrinkToFit="1"/>
    </xf>
    <xf numFmtId="176" fontId="2" fillId="0" borderId="9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3">
    <tabColor rgb="FFFF0000"/>
  </sheetPr>
  <dimension ref="A1:W22"/>
  <sheetViews>
    <sheetView showGridLines="0" tabSelected="1" zoomScaleNormal="100" zoomScaleSheetLayoutView="115" workbookViewId="0"/>
  </sheetViews>
  <sheetFormatPr defaultColWidth="13.125" defaultRowHeight="19.5" customHeight="1" x14ac:dyDescent="0.4"/>
  <cols>
    <col min="1" max="1" width="1" style="43" customWidth="1"/>
    <col min="2" max="2" width="10.375" style="43" customWidth="1"/>
    <col min="3" max="3" width="1" style="43" customWidth="1"/>
    <col min="4" max="6" width="5.5" style="43" customWidth="1"/>
    <col min="7" max="14" width="7.375" style="43" customWidth="1"/>
    <col min="15" max="15" width="5" style="8" customWidth="1"/>
    <col min="16" max="17" width="13.125" style="8"/>
    <col min="18" max="18" width="16.125" style="8" bestFit="1" customWidth="1"/>
    <col min="19" max="19" width="17" style="8" customWidth="1"/>
    <col min="20" max="16384" width="13.125" style="8"/>
  </cols>
  <sheetData>
    <row r="1" spans="1:2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T2" s="4"/>
      <c r="U2" s="4"/>
      <c r="V2" s="4"/>
      <c r="W2" s="4"/>
    </row>
    <row r="3" spans="1:23" ht="19.5" customHeight="1" x14ac:dyDescent="0.4">
      <c r="A3" s="5" t="s">
        <v>2</v>
      </c>
      <c r="B3" s="6"/>
      <c r="C3" s="6"/>
      <c r="D3" s="6" t="s">
        <v>3</v>
      </c>
      <c r="E3" s="6"/>
      <c r="F3" s="6"/>
      <c r="G3" s="6" t="s">
        <v>4</v>
      </c>
      <c r="H3" s="6"/>
      <c r="I3" s="6"/>
      <c r="J3" s="6"/>
      <c r="K3" s="6"/>
      <c r="L3" s="6"/>
      <c r="M3" s="6" t="s">
        <v>5</v>
      </c>
      <c r="N3" s="7"/>
      <c r="S3" s="9"/>
      <c r="T3" s="9"/>
      <c r="U3" s="9"/>
      <c r="V3" s="9"/>
      <c r="W3" s="9"/>
    </row>
    <row r="4" spans="1:23" ht="9.75" customHeight="1" x14ac:dyDescent="0.4">
      <c r="A4" s="5"/>
      <c r="B4" s="6"/>
      <c r="C4" s="6"/>
      <c r="D4" s="6" t="s">
        <v>6</v>
      </c>
      <c r="E4" s="6" t="s">
        <v>7</v>
      </c>
      <c r="F4" s="6" t="s">
        <v>8</v>
      </c>
      <c r="G4" s="7" t="s">
        <v>9</v>
      </c>
      <c r="H4" s="10" t="s">
        <v>10</v>
      </c>
      <c r="I4" s="7" t="s">
        <v>11</v>
      </c>
      <c r="J4" s="10" t="s">
        <v>10</v>
      </c>
      <c r="K4" s="7" t="s">
        <v>12</v>
      </c>
      <c r="L4" s="10"/>
      <c r="M4" s="11"/>
      <c r="N4" s="7"/>
      <c r="S4" s="9"/>
      <c r="T4" s="9"/>
      <c r="U4" s="9"/>
      <c r="V4" s="9"/>
      <c r="W4" s="9"/>
    </row>
    <row r="5" spans="1:23" ht="16.5" customHeight="1" x14ac:dyDescent="0.4">
      <c r="A5" s="5"/>
      <c r="B5" s="6"/>
      <c r="C5" s="6"/>
      <c r="D5" s="6"/>
      <c r="E5" s="6"/>
      <c r="F5" s="6"/>
      <c r="G5" s="6"/>
      <c r="H5" s="12" t="s">
        <v>13</v>
      </c>
      <c r="I5" s="6"/>
      <c r="J5" s="12" t="s">
        <v>13</v>
      </c>
      <c r="K5" s="6"/>
      <c r="L5" s="12" t="s">
        <v>13</v>
      </c>
      <c r="M5" s="13"/>
      <c r="N5" s="14" t="s">
        <v>13</v>
      </c>
      <c r="S5" s="9"/>
      <c r="T5" s="9"/>
      <c r="U5" s="9"/>
      <c r="V5" s="9"/>
      <c r="W5" s="9"/>
    </row>
    <row r="6" spans="1:23" s="17" customFormat="1" ht="12" customHeight="1" x14ac:dyDescent="0.4">
      <c r="A6" s="15"/>
      <c r="B6" s="15"/>
      <c r="C6" s="15"/>
      <c r="D6" s="16"/>
      <c r="E6" s="15"/>
      <c r="F6" s="15"/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5" t="s">
        <v>14</v>
      </c>
      <c r="S6" s="18"/>
      <c r="T6" s="18"/>
      <c r="U6" s="18"/>
      <c r="V6" s="18"/>
      <c r="W6" s="18"/>
    </row>
    <row r="7" spans="1:23" s="23" customFormat="1" ht="27" customHeight="1" x14ac:dyDescent="0.4">
      <c r="A7" s="19"/>
      <c r="B7" s="20" t="s">
        <v>15</v>
      </c>
      <c r="C7" s="19"/>
      <c r="D7" s="21">
        <f>SUM(D8:D16)</f>
        <v>48</v>
      </c>
      <c r="E7" s="22">
        <f t="shared" ref="E7:N7" si="0">SUM(E8:E16)</f>
        <v>36</v>
      </c>
      <c r="F7" s="22">
        <f t="shared" si="0"/>
        <v>13</v>
      </c>
      <c r="G7" s="22">
        <f t="shared" si="0"/>
        <v>12088</v>
      </c>
      <c r="H7" s="22">
        <f t="shared" si="0"/>
        <v>3368</v>
      </c>
      <c r="I7" s="22">
        <f t="shared" si="0"/>
        <v>6329</v>
      </c>
      <c r="J7" s="22">
        <f t="shared" si="0"/>
        <v>1683</v>
      </c>
      <c r="K7" s="22">
        <f t="shared" si="0"/>
        <v>5759</v>
      </c>
      <c r="L7" s="22">
        <f t="shared" si="0"/>
        <v>1685</v>
      </c>
      <c r="M7" s="22">
        <f t="shared" si="0"/>
        <v>1652</v>
      </c>
      <c r="N7" s="22">
        <f t="shared" si="0"/>
        <v>322</v>
      </c>
      <c r="S7" s="9"/>
      <c r="T7" s="9"/>
      <c r="U7" s="9"/>
      <c r="V7" s="9"/>
      <c r="W7" s="9"/>
    </row>
    <row r="8" spans="1:23" s="23" customFormat="1" ht="27" customHeight="1" x14ac:dyDescent="0.4">
      <c r="A8" s="19"/>
      <c r="B8" s="24" t="s">
        <v>16</v>
      </c>
      <c r="C8" s="19"/>
      <c r="D8" s="25">
        <v>7</v>
      </c>
      <c r="E8" s="26">
        <v>1</v>
      </c>
      <c r="F8" s="26">
        <v>6</v>
      </c>
      <c r="G8" s="26">
        <v>474</v>
      </c>
      <c r="H8" s="26">
        <v>437</v>
      </c>
      <c r="I8" s="26">
        <v>219</v>
      </c>
      <c r="J8" s="26">
        <v>199</v>
      </c>
      <c r="K8" s="26">
        <v>255</v>
      </c>
      <c r="L8" s="26">
        <v>238</v>
      </c>
      <c r="M8" s="26">
        <v>132</v>
      </c>
      <c r="N8" s="26">
        <v>117</v>
      </c>
      <c r="S8" s="9"/>
      <c r="T8" s="9"/>
      <c r="U8" s="9"/>
      <c r="V8" s="9"/>
      <c r="W8" s="9"/>
    </row>
    <row r="9" spans="1:23" s="30" customFormat="1" ht="27" customHeight="1" x14ac:dyDescent="0.4">
      <c r="A9" s="27"/>
      <c r="B9" s="28" t="s">
        <v>17</v>
      </c>
      <c r="C9" s="27"/>
      <c r="D9" s="25">
        <v>4</v>
      </c>
      <c r="E9" s="29">
        <v>3</v>
      </c>
      <c r="F9" s="29">
        <v>1</v>
      </c>
      <c r="G9" s="29">
        <v>409</v>
      </c>
      <c r="H9" s="29">
        <v>196</v>
      </c>
      <c r="I9" s="29">
        <v>212</v>
      </c>
      <c r="J9" s="29">
        <v>95</v>
      </c>
      <c r="K9" s="29">
        <v>197</v>
      </c>
      <c r="L9" s="29">
        <v>101</v>
      </c>
      <c r="M9" s="29">
        <v>37</v>
      </c>
      <c r="N9" s="29">
        <v>17</v>
      </c>
      <c r="S9" s="31"/>
      <c r="T9" s="31"/>
      <c r="U9" s="31"/>
      <c r="V9" s="31"/>
      <c r="W9" s="9"/>
    </row>
    <row r="10" spans="1:23" s="30" customFormat="1" ht="27" customHeight="1" x14ac:dyDescent="0.4">
      <c r="A10" s="27"/>
      <c r="B10" s="28" t="s">
        <v>18</v>
      </c>
      <c r="C10" s="27"/>
      <c r="D10" s="25">
        <v>14</v>
      </c>
      <c r="E10" s="29">
        <v>14</v>
      </c>
      <c r="F10" s="29" t="s">
        <v>19</v>
      </c>
      <c r="G10" s="29">
        <v>4096</v>
      </c>
      <c r="H10" s="29" t="s">
        <v>19</v>
      </c>
      <c r="I10" s="26">
        <v>2082</v>
      </c>
      <c r="J10" s="29" t="s">
        <v>19</v>
      </c>
      <c r="K10" s="26">
        <v>2014</v>
      </c>
      <c r="L10" s="29" t="s">
        <v>19</v>
      </c>
      <c r="M10" s="29">
        <v>303</v>
      </c>
      <c r="N10" s="29" t="s">
        <v>19</v>
      </c>
      <c r="S10" s="31"/>
      <c r="T10" s="31"/>
      <c r="U10" s="31"/>
      <c r="V10" s="31"/>
      <c r="W10" s="9"/>
    </row>
    <row r="11" spans="1:23" s="30" customFormat="1" ht="27" customHeight="1" x14ac:dyDescent="0.4">
      <c r="A11" s="27"/>
      <c r="B11" s="28" t="s">
        <v>20</v>
      </c>
      <c r="C11" s="27"/>
      <c r="D11" s="25">
        <v>11</v>
      </c>
      <c r="E11" s="29">
        <v>10</v>
      </c>
      <c r="F11" s="29">
        <v>1</v>
      </c>
      <c r="G11" s="29">
        <v>2178</v>
      </c>
      <c r="H11" s="29">
        <v>111</v>
      </c>
      <c r="I11" s="29">
        <v>1101</v>
      </c>
      <c r="J11" s="29">
        <v>59</v>
      </c>
      <c r="K11" s="29">
        <v>1077</v>
      </c>
      <c r="L11" s="29">
        <v>52</v>
      </c>
      <c r="M11" s="29">
        <v>211</v>
      </c>
      <c r="N11" s="29">
        <v>12</v>
      </c>
      <c r="O11" s="32"/>
      <c r="P11" s="32"/>
      <c r="Q11" s="32"/>
      <c r="S11" s="31"/>
      <c r="T11" s="31"/>
      <c r="U11" s="31"/>
      <c r="V11" s="31"/>
      <c r="W11" s="9"/>
    </row>
    <row r="12" spans="1:23" s="30" customFormat="1" ht="27" customHeight="1" x14ac:dyDescent="0.4">
      <c r="A12" s="27"/>
      <c r="B12" s="28" t="s">
        <v>21</v>
      </c>
      <c r="C12" s="27"/>
      <c r="D12" s="25">
        <v>7</v>
      </c>
      <c r="E12" s="29">
        <v>4</v>
      </c>
      <c r="F12" s="27">
        <v>3</v>
      </c>
      <c r="G12" s="29">
        <v>3416</v>
      </c>
      <c r="H12" s="29">
        <v>2056</v>
      </c>
      <c r="I12" s="29">
        <v>1826</v>
      </c>
      <c r="J12" s="29">
        <v>1024</v>
      </c>
      <c r="K12" s="29">
        <v>1590</v>
      </c>
      <c r="L12" s="29">
        <v>1032</v>
      </c>
      <c r="M12" s="29">
        <v>292</v>
      </c>
      <c r="N12" s="29">
        <v>147</v>
      </c>
      <c r="S12" s="31"/>
      <c r="T12" s="31"/>
      <c r="U12" s="31"/>
      <c r="V12" s="31"/>
      <c r="W12" s="9"/>
    </row>
    <row r="13" spans="1:23" s="30" customFormat="1" ht="27" customHeight="1" x14ac:dyDescent="0.4">
      <c r="A13" s="27"/>
      <c r="B13" s="28" t="s">
        <v>22</v>
      </c>
      <c r="C13" s="27"/>
      <c r="D13" s="25">
        <v>1</v>
      </c>
      <c r="E13" s="29">
        <v>2</v>
      </c>
      <c r="F13" s="26" t="s">
        <v>19</v>
      </c>
      <c r="G13" s="29">
        <v>743</v>
      </c>
      <c r="H13" s="26" t="s">
        <v>19</v>
      </c>
      <c r="I13" s="29">
        <v>475</v>
      </c>
      <c r="J13" s="26" t="s">
        <v>19</v>
      </c>
      <c r="K13" s="29">
        <v>268</v>
      </c>
      <c r="L13" s="26" t="s">
        <v>19</v>
      </c>
      <c r="M13" s="29">
        <v>534</v>
      </c>
      <c r="N13" s="26" t="s">
        <v>19</v>
      </c>
      <c r="T13" s="31"/>
      <c r="U13" s="31"/>
      <c r="V13" s="31"/>
      <c r="W13" s="31"/>
    </row>
    <row r="14" spans="1:23" s="23" customFormat="1" ht="27" customHeight="1" x14ac:dyDescent="0.4">
      <c r="A14" s="19"/>
      <c r="B14" s="28" t="s">
        <v>23</v>
      </c>
      <c r="C14" s="19"/>
      <c r="D14" s="25">
        <v>2</v>
      </c>
      <c r="E14" s="29">
        <v>1</v>
      </c>
      <c r="F14" s="29">
        <v>1</v>
      </c>
      <c r="G14" s="29">
        <v>102</v>
      </c>
      <c r="H14" s="29">
        <v>56</v>
      </c>
      <c r="I14" s="29">
        <v>21</v>
      </c>
      <c r="J14" s="29">
        <v>15</v>
      </c>
      <c r="K14" s="29">
        <v>81</v>
      </c>
      <c r="L14" s="29">
        <v>41</v>
      </c>
      <c r="M14" s="29">
        <v>16</v>
      </c>
      <c r="N14" s="26">
        <v>9</v>
      </c>
      <c r="O14" s="33"/>
      <c r="P14" s="33"/>
      <c r="Q14" s="33"/>
      <c r="T14" s="9"/>
      <c r="U14" s="9"/>
      <c r="V14" s="9"/>
      <c r="W14" s="9"/>
    </row>
    <row r="15" spans="1:23" s="23" customFormat="1" ht="27" customHeight="1" x14ac:dyDescent="0.4">
      <c r="A15" s="19"/>
      <c r="B15" s="28" t="s">
        <v>24</v>
      </c>
      <c r="C15" s="19"/>
      <c r="D15" s="25">
        <v>1</v>
      </c>
      <c r="E15" s="26" t="s">
        <v>19</v>
      </c>
      <c r="F15" s="29">
        <v>1</v>
      </c>
      <c r="G15" s="29">
        <v>512</v>
      </c>
      <c r="H15" s="29">
        <v>512</v>
      </c>
      <c r="I15" s="29">
        <v>291</v>
      </c>
      <c r="J15" s="29">
        <v>291</v>
      </c>
      <c r="K15" s="29">
        <v>221</v>
      </c>
      <c r="L15" s="29">
        <v>221</v>
      </c>
      <c r="M15" s="29">
        <v>20</v>
      </c>
      <c r="N15" s="29">
        <v>20</v>
      </c>
      <c r="O15" s="33"/>
      <c r="P15" s="33"/>
      <c r="Q15" s="33"/>
      <c r="T15" s="9"/>
      <c r="U15" s="9"/>
      <c r="V15" s="9"/>
      <c r="W15" s="9"/>
    </row>
    <row r="16" spans="1:23" s="23" customFormat="1" ht="27" customHeight="1" x14ac:dyDescent="0.4">
      <c r="A16" s="34"/>
      <c r="B16" s="35" t="s">
        <v>25</v>
      </c>
      <c r="C16" s="34"/>
      <c r="D16" s="36">
        <v>1</v>
      </c>
      <c r="E16" s="37">
        <v>1</v>
      </c>
      <c r="F16" s="37" t="s">
        <v>19</v>
      </c>
      <c r="G16" s="37">
        <v>158</v>
      </c>
      <c r="H16" s="37" t="s">
        <v>19</v>
      </c>
      <c r="I16" s="37">
        <v>102</v>
      </c>
      <c r="J16" s="37" t="s">
        <v>26</v>
      </c>
      <c r="K16" s="37">
        <v>56</v>
      </c>
      <c r="L16" s="37" t="s">
        <v>26</v>
      </c>
      <c r="M16" s="37">
        <v>107</v>
      </c>
      <c r="N16" s="37" t="s">
        <v>26</v>
      </c>
      <c r="S16" s="9"/>
      <c r="T16" s="9"/>
      <c r="U16" s="9"/>
      <c r="V16" s="9"/>
      <c r="W16" s="9"/>
    </row>
    <row r="17" spans="1:23" s="40" customFormat="1" ht="19.5" customHeight="1" x14ac:dyDescent="0.4">
      <c r="A17" s="38" t="s">
        <v>27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 t="s">
        <v>28</v>
      </c>
      <c r="S17" s="41"/>
      <c r="T17" s="41"/>
      <c r="U17" s="41"/>
      <c r="V17" s="41"/>
      <c r="W17" s="41"/>
    </row>
    <row r="18" spans="1:23" s="2" customFormat="1" ht="18" customHeight="1" x14ac:dyDescent="0.4">
      <c r="A18" s="38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2"/>
      <c r="S18" s="4"/>
      <c r="T18" s="4"/>
      <c r="U18" s="4"/>
      <c r="V18" s="4"/>
      <c r="W18" s="4"/>
    </row>
    <row r="19" spans="1:23" ht="19.5" customHeight="1" x14ac:dyDescent="0.4">
      <c r="S19" s="9"/>
      <c r="T19" s="9"/>
      <c r="U19" s="9"/>
      <c r="V19" s="9"/>
      <c r="W19" s="9"/>
    </row>
    <row r="20" spans="1:23" ht="19.5" customHeight="1" x14ac:dyDescent="0.4">
      <c r="S20" s="9"/>
      <c r="T20" s="9"/>
      <c r="U20" s="9"/>
      <c r="V20" s="9"/>
    </row>
    <row r="21" spans="1:23" ht="19.5" customHeight="1" x14ac:dyDescent="0.4">
      <c r="T21" s="9"/>
      <c r="U21" s="9"/>
      <c r="V21" s="9"/>
      <c r="W21" s="31"/>
    </row>
    <row r="22" spans="1:23" ht="19.5" customHeight="1" x14ac:dyDescent="0.4">
      <c r="T22" s="9"/>
      <c r="U22" s="9"/>
      <c r="V22" s="9"/>
      <c r="W22" s="9"/>
    </row>
  </sheetData>
  <mergeCells count="12">
    <mergeCell ref="O14:Q14"/>
    <mergeCell ref="O15:Q15"/>
    <mergeCell ref="A3:C5"/>
    <mergeCell ref="D3:F3"/>
    <mergeCell ref="G3:L3"/>
    <mergeCell ref="M3:N4"/>
    <mergeCell ref="D4:D5"/>
    <mergeCell ref="E4:E5"/>
    <mergeCell ref="F4:F5"/>
    <mergeCell ref="G4:G5"/>
    <mergeCell ref="I4:I5"/>
    <mergeCell ref="K4:K5"/>
  </mergeCells>
  <phoneticPr fontId="3"/>
  <pageMargins left="0.78740157480314965" right="0.78740157480314965" top="0.78740157480314965" bottom="0.78740157480314965" header="0" footer="0"/>
  <pageSetup paperSize="9" scale="93" orientation="portrait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2023-03-10T06:37:43Z</dcterms:created>
  <dcterms:modified xsi:type="dcterms:W3CDTF">2023-03-10T06:37:44Z</dcterms:modified>
</cp:coreProperties>
</file>