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14" windowHeight="4929" activeTab="0"/>
  </bookViews>
  <sheets>
    <sheet name="平成１９年９月１日町別人口" sheetId="1" r:id="rId1"/>
    <sheet name="平成１９年９月１日年齢別人口" sheetId="2" r:id="rId2"/>
    <sheet name="平成１９年９月１日支所別集計" sheetId="3" r:id="rId3"/>
  </sheets>
  <definedNames>
    <definedName name="_xlnm.Print_Titles" localSheetId="0">'平成１９年９月１日町別人口'!$4:$4</definedName>
  </definedNames>
  <calcPr fullCalcOnLoad="1"/>
</workbook>
</file>

<file path=xl/sharedStrings.xml><?xml version="1.0" encoding="utf-8"?>
<sst xmlns="http://schemas.openxmlformats.org/spreadsheetml/2006/main" count="341" uniqueCount="275">
  <si>
    <t>住民基本台帳人口</t>
  </si>
  <si>
    <t>外国人登録人口</t>
  </si>
  <si>
    <t>総人口</t>
  </si>
  <si>
    <t>大字コード</t>
  </si>
  <si>
    <t>大字名称</t>
  </si>
  <si>
    <t>世帯数</t>
  </si>
  <si>
    <t>人口計</t>
  </si>
  <si>
    <t>男</t>
  </si>
  <si>
    <t>女</t>
  </si>
  <si>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</si>
  <si>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</si>
  <si>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</si>
  <si>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</si>
  <si>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</si>
  <si>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</si>
  <si>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</si>
  <si>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糠塚町</t>
  </si>
  <si>
    <t>三津屋町</t>
  </si>
  <si>
    <t>野口町</t>
  </si>
  <si>
    <t>布施町</t>
  </si>
  <si>
    <t>蛇溝町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</si>
  <si>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</si>
  <si>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</si>
  <si>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</si>
  <si>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</si>
  <si>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</si>
  <si>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</si>
  <si>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</si>
  <si>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</si>
  <si>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</si>
  <si>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</si>
  <si>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</si>
  <si>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</si>
  <si>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</si>
  <si>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</si>
  <si>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</si>
  <si>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</si>
  <si>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</si>
  <si>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</si>
  <si>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</si>
  <si>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</si>
  <si>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</si>
  <si>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</si>
  <si>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</si>
  <si>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</si>
  <si>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</si>
  <si>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</si>
  <si>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</si>
  <si>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</si>
  <si>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</si>
  <si>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</si>
  <si>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</si>
  <si>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</si>
  <si>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</si>
  <si>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</si>
  <si>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</si>
  <si>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</si>
  <si>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</si>
  <si>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</si>
  <si>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</si>
  <si>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</si>
  <si>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</si>
  <si>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</si>
  <si>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</si>
  <si>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</si>
  <si>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</si>
  <si>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</si>
  <si>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</si>
  <si>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</si>
  <si>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</si>
  <si>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</si>
  <si>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</si>
  <si>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</si>
  <si>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</si>
  <si>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</si>
  <si>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</si>
  <si>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</si>
  <si>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</si>
  <si>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</si>
  <si>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</si>
  <si>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</si>
  <si>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</si>
  <si>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</si>
  <si>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</si>
  <si>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</si>
  <si>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</si>
  <si>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</si>
  <si>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</si>
  <si>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</si>
  <si>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</si>
  <si>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</si>
  <si>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</si>
  <si>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</si>
  <si>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</si>
  <si>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</si>
  <si>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</si>
  <si>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</si>
  <si>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</si>
  <si>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</si>
  <si>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</si>
  <si>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</si>
  <si>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</si>
  <si>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</si>
  <si>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</si>
  <si>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</si>
  <si>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</si>
  <si>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</si>
  <si>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</si>
  <si>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</si>
  <si>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</si>
  <si>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</si>
  <si>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</si>
  <si>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</si>
  <si>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</si>
  <si>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</si>
  <si>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</si>
  <si>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</si>
  <si>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</si>
  <si>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</si>
  <si>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</si>
  <si>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</si>
  <si>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</si>
  <si>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</si>
  <si>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</si>
  <si>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五個荘石塚町</t>
  </si>
  <si>
    <t>五個荘清水鼻町</t>
  </si>
  <si>
    <t>五個荘金堂町</t>
  </si>
  <si>
    <t>五個荘石川町</t>
  </si>
  <si>
    <t>五個荘塚本町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</si>
  <si>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</si>
  <si>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</si>
  <si>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</si>
  <si>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</si>
  <si>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</si>
  <si>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</si>
  <si>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</si>
  <si>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</si>
  <si>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</si>
  <si>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</si>
  <si>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</si>
  <si>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</si>
  <si>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</si>
  <si>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</si>
  <si>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</si>
  <si>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</si>
  <si>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</si>
  <si>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</si>
  <si>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</si>
  <si>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</si>
  <si>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</si>
  <si>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</si>
  <si>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</si>
  <si>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</si>
  <si>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</si>
  <si>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</si>
  <si>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</si>
  <si>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</si>
  <si>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</si>
  <si>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</si>
  <si>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</si>
  <si>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鯰江町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</si>
  <si>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</si>
  <si>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</si>
  <si>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</si>
  <si>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</si>
  <si>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</si>
  <si>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</si>
  <si>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</si>
  <si>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</si>
  <si>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</si>
  <si>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</si>
  <si>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</si>
  <si>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</si>
  <si>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</si>
  <si>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</si>
  <si>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</si>
  <si>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</si>
  <si>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</si>
  <si>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</si>
  <si>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</si>
  <si>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</si>
  <si>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</si>
  <si>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</si>
  <si>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横溝町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</si>
  <si>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</si>
  <si>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</si>
  <si>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</si>
  <si>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</si>
  <si>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</si>
  <si>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</si>
  <si>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</si>
  <si>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</si>
  <si>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</si>
  <si>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</si>
  <si>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</si>
  <si>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</si>
  <si>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</si>
  <si>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</si>
  <si>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</si>
  <si>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</si>
  <si>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</si>
  <si>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</si>
  <si>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</si>
  <si>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</si>
  <si>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</si>
  <si>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</si>
  <si>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</si>
  <si>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</si>
  <si>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</si>
  <si>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</si>
  <si>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</si>
  <si>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</si>
  <si>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</si>
  <si>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</si>
  <si>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</si>
  <si>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</si>
  <si>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</si>
  <si>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</si>
  <si>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</si>
  <si>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</si>
  <si>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</si>
  <si>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</si>
  <si>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</si>
  <si>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大塚町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</si>
  <si>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</si>
  <si>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</si>
  <si>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</si>
  <si>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</si>
  <si>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</si>
  <si>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</si>
  <si>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</si>
  <si>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</si>
  <si>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</si>
  <si>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</si>
  <si>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</si>
  <si>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</si>
  <si>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</si>
  <si>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</si>
  <si>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</si>
  <si>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</si>
  <si>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</si>
  <si>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</si>
  <si>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</si>
  <si>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</si>
  <si>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</si>
  <si>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</si>
  <si>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</si>
  <si>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</si>
  <si>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合　　計</t>
  </si>
  <si>
    <t xml:space="preserve">    年齢・男女別人口　　　　　　　　　　　　　　　　　　　　　　　</t>
  </si>
  <si>
    <t>年齢</t>
  </si>
  <si>
    <t>計</t>
  </si>
  <si>
    <t>合計</t>
  </si>
  <si>
    <t>人口統計</t>
  </si>
  <si>
    <t>男</t>
  </si>
  <si>
    <t>女</t>
  </si>
  <si>
    <t>人　口</t>
  </si>
  <si>
    <t>世　帯</t>
  </si>
  <si>
    <t>住民基本台帳登録人口</t>
  </si>
  <si>
    <t>外　国　人　登　録　人　口</t>
  </si>
  <si>
    <t>総　人　口　　　　ａ</t>
  </si>
  <si>
    <t>前　　　　月　　　　比</t>
  </si>
  <si>
    <t>６５歳以上人口　　ｂ</t>
  </si>
  <si>
    <t>前　月　比</t>
  </si>
  <si>
    <t>本庁</t>
  </si>
  <si>
    <t>永源寺支所</t>
  </si>
  <si>
    <t>五個荘支所</t>
  </si>
  <si>
    <t>愛東支所</t>
  </si>
  <si>
    <t>湖東支所</t>
  </si>
  <si>
    <t>能登川支所</t>
  </si>
  <si>
    <t>蒲生支所</t>
  </si>
  <si>
    <t>ｂ／ａ</t>
  </si>
  <si>
    <r>
      <t>　　　　　　　　　　　　　　　　　世帯数・人口統計表　　　　　　　　　</t>
    </r>
    <r>
      <rPr>
        <sz val="14"/>
        <rFont val="ＭＳ Ｐゴシック"/>
        <family val="3"/>
      </rPr>
      <t>平成１9年9月１日</t>
    </r>
  </si>
  <si>
    <t>平成19年9月１日現在</t>
  </si>
  <si>
    <t>平成１９年９月１日現在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</si>
</sst>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6">
    <font>
      <sz val="11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sz val="18"/>
      <color indexed="8"/>
      <name val="ＦＡ 丸ゴシックＭ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38" fontId="1" fillId="0" borderId="0" xfId="48" applyFont="1" applyAlignment="1">
      <alignment horizontal="center"/>
    </xf>
    <xf numFmtId="38" fontId="4" fillId="0" borderId="0" xfId="48" applyFont="1" applyBorder="1" applyAlignment="1">
      <alignment horizontal="center"/>
    </xf>
    <xf numFmtId="38" fontId="4" fillId="0" borderId="0" xfId="48" applyFont="1" applyBorder="1" applyAlignment="1">
      <alignment vertical="center"/>
    </xf>
    <xf numFmtId="38" fontId="0" fillId="0" borderId="0" xfId="48" applyAlignment="1">
      <alignment vertical="center"/>
    </xf>
    <xf numFmtId="38" fontId="0" fillId="0" borderId="0" xfId="48" applyBorder="1" applyAlignment="1">
      <alignment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5" xfId="60" applyBorder="1">
      <alignment/>
      <protection/>
    </xf>
    <xf numFmtId="0" fontId="0" fillId="0" borderId="15" xfId="0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0" fontId="0" fillId="0" borderId="15" xfId="60" applyFill="1" applyBorder="1">
      <alignment/>
      <protection/>
    </xf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6" xfId="60" applyBorder="1">
      <alignment/>
      <protection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0">
      <alignment/>
      <protection/>
    </xf>
    <xf numFmtId="0" fontId="0" fillId="0" borderId="0" xfId="61">
      <alignment/>
      <protection/>
    </xf>
    <xf numFmtId="0" fontId="1" fillId="0" borderId="0" xfId="60" applyFont="1">
      <alignment/>
      <protection/>
    </xf>
    <xf numFmtId="0" fontId="0" fillId="0" borderId="0" xfId="60" applyFont="1">
      <alignment/>
      <protection/>
    </xf>
    <xf numFmtId="0" fontId="5" fillId="0" borderId="0" xfId="61" applyFont="1" applyAlignment="1">
      <alignment/>
      <protection/>
    </xf>
    <xf numFmtId="0" fontId="6" fillId="0" borderId="0" xfId="61" applyFont="1" applyAlignment="1">
      <alignment horizontal="right"/>
      <protection/>
    </xf>
    <xf numFmtId="0" fontId="4" fillId="0" borderId="0" xfId="60" applyFont="1" applyAlignment="1">
      <alignment horizontal="center" vertical="center"/>
      <protection/>
    </xf>
    <xf numFmtId="0" fontId="1" fillId="0" borderId="0" xfId="6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5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16" xfId="60" applyBorder="1" applyAlignment="1">
      <alignment vertical="center"/>
      <protection/>
    </xf>
    <xf numFmtId="177" fontId="0" fillId="0" borderId="16" xfId="60" applyNumberFormat="1" applyBorder="1" applyAlignment="1">
      <alignment vertical="center"/>
      <protection/>
    </xf>
    <xf numFmtId="0" fontId="0" fillId="0" borderId="0" xfId="60" applyAlignment="1">
      <alignment vertical="center"/>
      <protection/>
    </xf>
    <xf numFmtId="3" fontId="0" fillId="0" borderId="16" xfId="60" applyNumberFormat="1" applyBorder="1" applyAlignment="1">
      <alignment vertical="center"/>
      <protection/>
    </xf>
    <xf numFmtId="0" fontId="0" fillId="0" borderId="0" xfId="0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20" xfId="60" applyBorder="1" applyAlignment="1">
      <alignment vertical="center"/>
      <protection/>
    </xf>
    <xf numFmtId="177" fontId="0" fillId="0" borderId="20" xfId="60" applyNumberFormat="1" applyBorder="1" applyAlignment="1">
      <alignment vertical="center"/>
      <protection/>
    </xf>
    <xf numFmtId="3" fontId="0" fillId="0" borderId="20" xfId="60" applyNumberFormat="1" applyBorder="1" applyAlignment="1">
      <alignment vertical="center"/>
      <protection/>
    </xf>
    <xf numFmtId="177" fontId="0" fillId="0" borderId="21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23" xfId="60" applyBorder="1" applyAlignment="1">
      <alignment vertical="center"/>
      <protection/>
    </xf>
    <xf numFmtId="3" fontId="0" fillId="0" borderId="23" xfId="60" applyNumberFormat="1" applyBorder="1" applyAlignment="1">
      <alignment vertical="center"/>
      <protection/>
    </xf>
    <xf numFmtId="177" fontId="0" fillId="0" borderId="23" xfId="60" applyNumberFormat="1" applyBorder="1" applyAlignment="1">
      <alignment vertical="center"/>
      <protection/>
    </xf>
    <xf numFmtId="3" fontId="0" fillId="0" borderId="24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6" xfId="60" applyBorder="1" applyAlignment="1">
      <alignment vertical="center"/>
      <protection/>
    </xf>
    <xf numFmtId="3" fontId="0" fillId="0" borderId="26" xfId="60" applyNumberFormat="1" applyBorder="1" applyAlignment="1">
      <alignment vertical="center"/>
      <protection/>
    </xf>
    <xf numFmtId="0" fontId="0" fillId="0" borderId="27" xfId="60" applyBorder="1" applyAlignment="1">
      <alignment vertical="center"/>
      <protection/>
    </xf>
    <xf numFmtId="177" fontId="0" fillId="0" borderId="27" xfId="60" applyNumberFormat="1" applyBorder="1" applyAlignment="1">
      <alignment vertical="center"/>
      <protection/>
    </xf>
    <xf numFmtId="177" fontId="0" fillId="0" borderId="26" xfId="60" applyNumberFormat="1" applyBorder="1" applyAlignment="1">
      <alignment vertical="center"/>
      <protection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0" borderId="32" xfId="60" applyBorder="1" applyAlignment="1">
      <alignment vertical="center"/>
      <protection/>
    </xf>
    <xf numFmtId="177" fontId="0" fillId="0" borderId="32" xfId="60" applyNumberFormat="1" applyBorder="1" applyAlignment="1">
      <alignment vertical="center"/>
      <protection/>
    </xf>
    <xf numFmtId="177" fontId="0" fillId="0" borderId="33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3" fontId="0" fillId="0" borderId="27" xfId="60" applyNumberFormat="1" applyBorder="1" applyAlignment="1">
      <alignment vertical="center"/>
      <protection/>
    </xf>
    <xf numFmtId="3" fontId="0" fillId="0" borderId="28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2" xfId="60" applyNumberFormat="1" applyBorder="1" applyAlignment="1">
      <alignment vertical="center"/>
      <protection/>
    </xf>
    <xf numFmtId="177" fontId="0" fillId="0" borderId="24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0" fillId="0" borderId="35" xfId="60" applyBorder="1" applyAlignment="1">
      <alignment vertical="center"/>
      <protection/>
    </xf>
    <xf numFmtId="3" fontId="0" fillId="0" borderId="35" xfId="60" applyNumberFormat="1" applyBorder="1" applyAlignment="1">
      <alignment vertical="center"/>
      <protection/>
    </xf>
    <xf numFmtId="177" fontId="0" fillId="0" borderId="35" xfId="60" applyNumberFormat="1" applyBorder="1" applyAlignment="1">
      <alignment vertical="center"/>
      <protection/>
    </xf>
    <xf numFmtId="3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14" xfId="60" applyBorder="1" applyAlignment="1">
      <alignment vertical="center"/>
      <protection/>
    </xf>
    <xf numFmtId="177" fontId="0" fillId="0" borderId="14" xfId="60" applyNumberFormat="1" applyBorder="1" applyAlignment="1">
      <alignment vertical="center"/>
      <protection/>
    </xf>
    <xf numFmtId="0" fontId="0" fillId="0" borderId="10" xfId="60" applyBorder="1" applyAlignment="1">
      <alignment horizontal="center" vertical="center"/>
      <protection/>
    </xf>
    <xf numFmtId="3" fontId="0" fillId="0" borderId="11" xfId="60" applyNumberFormat="1" applyBorder="1" applyAlignment="1">
      <alignment vertical="center"/>
      <protection/>
    </xf>
    <xf numFmtId="3" fontId="0" fillId="0" borderId="12" xfId="60" applyNumberFormat="1" applyBorder="1" applyAlignment="1">
      <alignment vertical="center"/>
      <protection/>
    </xf>
    <xf numFmtId="177" fontId="0" fillId="0" borderId="11" xfId="60" applyNumberFormat="1" applyBorder="1" applyAlignment="1">
      <alignment vertical="center"/>
      <protection/>
    </xf>
    <xf numFmtId="177" fontId="0" fillId="0" borderId="12" xfId="60" applyNumberFormat="1" applyBorder="1" applyAlignment="1">
      <alignment vertical="center"/>
      <protection/>
    </xf>
    <xf numFmtId="177" fontId="0" fillId="0" borderId="36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0" fontId="0" fillId="0" borderId="10" xfId="60" applyFont="1" applyBorder="1" applyAlignment="1">
      <alignment horizontal="center" vertical="center"/>
      <protection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9" fillId="0" borderId="15" xfId="48" applyFont="1" applyBorder="1" applyAlignment="1">
      <alignment vertical="center"/>
    </xf>
    <xf numFmtId="38" fontId="9" fillId="33" borderId="15" xfId="48" applyFont="1" applyFill="1" applyBorder="1" applyAlignment="1">
      <alignment vertical="center"/>
    </xf>
    <xf numFmtId="38" fontId="10" fillId="0" borderId="0" xfId="48" applyFont="1" applyAlignment="1">
      <alignment vertical="center"/>
    </xf>
    <xf numFmtId="0" fontId="0" fillId="0" borderId="15" xfId="0" applyBorder="1" applyAlignment="1">
      <alignment horizontal="center" vertical="center"/>
    </xf>
    <xf numFmtId="38" fontId="9" fillId="0" borderId="15" xfId="48" applyFont="1" applyBorder="1" applyAlignment="1">
      <alignment horizontal="center" vertical="center"/>
    </xf>
    <xf numFmtId="38" fontId="11" fillId="0" borderId="15" xfId="48" applyFont="1" applyBorder="1" applyAlignment="1">
      <alignment horizontal="center" vertical="center"/>
    </xf>
    <xf numFmtId="10" fontId="10" fillId="0" borderId="15" xfId="42" applyNumberFormat="1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8" fontId="9" fillId="0" borderId="0" xfId="48" applyFont="1" applyBorder="1" applyAlignment="1">
      <alignment vertical="center"/>
    </xf>
    <xf numFmtId="0" fontId="0" fillId="0" borderId="14" xfId="60" applyBorder="1">
      <alignment/>
      <protection/>
    </xf>
    <xf numFmtId="0" fontId="0" fillId="0" borderId="38" xfId="60" applyBorder="1">
      <alignment/>
      <protection/>
    </xf>
    <xf numFmtId="38" fontId="0" fillId="0" borderId="0" xfId="48" applyFont="1" applyBorder="1" applyAlignment="1">
      <alignment horizontal="right" vertical="center"/>
    </xf>
    <xf numFmtId="0" fontId="0" fillId="0" borderId="39" xfId="60" applyBorder="1">
      <alignment/>
      <protection/>
    </xf>
    <xf numFmtId="0" fontId="0" fillId="0" borderId="40" xfId="60" applyBorder="1">
      <alignment/>
      <protection/>
    </xf>
    <xf numFmtId="176" fontId="0" fillId="0" borderId="35" xfId="0" applyNumberFormat="1" applyBorder="1" applyAlignment="1">
      <alignment vertical="center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38" fontId="0" fillId="0" borderId="12" xfId="48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1" fillId="0" borderId="0" xfId="48" applyFont="1" applyAlignment="1">
      <alignment horizontal="center"/>
    </xf>
    <xf numFmtId="38" fontId="4" fillId="0" borderId="0" xfId="48" applyFont="1" applyBorder="1" applyAlignment="1">
      <alignment horizontal="center"/>
    </xf>
    <xf numFmtId="0" fontId="1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4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9.375" style="0" customWidth="1"/>
    <col min="2" max="2" width="16.375" style="0" customWidth="1"/>
    <col min="3" max="3" width="6.875" style="0" customWidth="1"/>
    <col min="4" max="4" width="7.875" style="0" customWidth="1"/>
    <col min="5" max="6" width="7.00390625" style="0" customWidth="1"/>
    <col min="7" max="7" width="1.12109375" style="0" customWidth="1"/>
    <col min="8" max="8" width="6.125" style="0" customWidth="1"/>
    <col min="9" max="9" width="5.625" style="0" customWidth="1"/>
    <col min="10" max="10" width="5.375" style="0" customWidth="1"/>
    <col min="11" max="11" width="5.50390625" style="0" customWidth="1"/>
    <col min="12" max="12" width="1.12109375" style="26" customWidth="1"/>
    <col min="13" max="13" width="6.75390625" style="0" customWidth="1"/>
    <col min="14" max="14" width="8.125" style="0" customWidth="1"/>
    <col min="15" max="15" width="6.875" style="0" customWidth="1"/>
    <col min="16" max="16" width="7.00390625" style="0" customWidth="1"/>
  </cols>
  <sheetData>
    <row r="1" spans="1:16" ht="21.75" customHeight="1">
      <c r="A1" s="138" t="s">
        <v>272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21.75" customHeight="1">
      <c r="A2" s="1"/>
      <c r="B2" s="1"/>
      <c r="C2" s="139" t="s">
        <v>0</v>
      </c>
      <c r="D2" s="139"/>
      <c r="E2" s="139"/>
      <c r="F2" s="139"/>
      <c r="G2" s="3"/>
      <c r="H2" s="139" t="s">
        <v>1</v>
      </c>
      <c r="I2" s="139"/>
      <c r="J2" s="139"/>
      <c r="K2" s="139"/>
      <c r="L2" s="2"/>
      <c r="M2" s="139" t="s">
        <v>2</v>
      </c>
      <c r="N2" s="139"/>
      <c r="O2" s="139"/>
      <c r="P2" s="139"/>
    </row>
    <row r="3" spans="1:16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4"/>
      <c r="N3" s="4"/>
      <c r="O3" s="4"/>
      <c r="P3" s="4"/>
    </row>
    <row r="4" spans="1:16" ht="13.5" thickBo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9"/>
      <c r="H4" s="6" t="s">
        <v>5</v>
      </c>
      <c r="I4" s="7" t="s">
        <v>6</v>
      </c>
      <c r="J4" s="7" t="s">
        <v>7</v>
      </c>
      <c r="K4" s="8" t="s">
        <v>8</v>
      </c>
      <c r="L4" s="10"/>
      <c r="M4" s="6" t="s">
        <v>5</v>
      </c>
      <c r="N4" s="7" t="s">
        <v>6</v>
      </c>
      <c r="O4" s="7" t="s">
        <v>7</v>
      </c>
      <c r="P4" s="8" t="s">
        <v>8</v>
      </c>
    </row>
    <row r="5" spans="1:16" ht="14.25" customHeight="1">
      <c r="A5" s="11">
        <v>1</v>
      </c>
      <c r="B5" s="11" t="s">
        <v>9</v>
      </c>
      <c r="C5" s="12">
        <v>344</v>
      </c>
      <c r="D5" s="12">
        <v>1264</v>
      </c>
      <c r="E5" s="12">
        <v>624</v>
      </c>
      <c r="F5" s="12">
        <v>640</v>
      </c>
      <c r="H5" s="127">
        <v>1</v>
      </c>
      <c r="I5" s="127">
        <v>1</v>
      </c>
      <c r="J5" s="128">
        <v>0</v>
      </c>
      <c r="K5" s="127">
        <v>1</v>
      </c>
      <c r="L5" s="129"/>
      <c r="M5" s="13">
        <f>SUM(C5,H5)</f>
        <v>345</v>
      </c>
      <c r="N5" s="13">
        <f>SUM(D5,I5)</f>
        <v>1265</v>
      </c>
      <c r="O5" s="13">
        <f>SUM(E5,J5)</f>
        <v>624</v>
      </c>
      <c r="P5" s="13">
        <f>SUM(F5,K5)</f>
        <v>641</v>
      </c>
    </row>
    <row r="6" spans="1:16" ht="14.25" customHeight="1">
      <c r="A6" s="14">
        <v>2</v>
      </c>
      <c r="B6" s="14" t="s">
        <v>10</v>
      </c>
      <c r="C6" s="15">
        <v>86</v>
      </c>
      <c r="D6" s="15">
        <v>244</v>
      </c>
      <c r="E6" s="15">
        <v>125</v>
      </c>
      <c r="F6" s="15">
        <v>119</v>
      </c>
      <c r="H6" s="16">
        <v>3</v>
      </c>
      <c r="I6" s="16">
        <v>3</v>
      </c>
      <c r="J6" s="130">
        <v>2</v>
      </c>
      <c r="K6" s="16">
        <v>1</v>
      </c>
      <c r="L6" s="129"/>
      <c r="M6" s="13">
        <f aca="true" t="shared" si="0" ref="M6:P69">SUM(C6,H6)</f>
        <v>89</v>
      </c>
      <c r="N6" s="13">
        <f t="shared" si="0"/>
        <v>247</v>
      </c>
      <c r="O6" s="13">
        <f t="shared" si="0"/>
        <v>127</v>
      </c>
      <c r="P6" s="13">
        <f t="shared" si="0"/>
        <v>120</v>
      </c>
    </row>
    <row r="7" spans="1:16" ht="14.25" customHeight="1">
      <c r="A7" s="14">
        <v>3</v>
      </c>
      <c r="B7" s="14" t="s">
        <v>11</v>
      </c>
      <c r="C7" s="15">
        <v>53</v>
      </c>
      <c r="D7" s="15">
        <v>201</v>
      </c>
      <c r="E7" s="15">
        <v>101</v>
      </c>
      <c r="F7" s="15">
        <v>100</v>
      </c>
      <c r="H7" s="16">
        <v>0</v>
      </c>
      <c r="I7" s="16">
        <v>0</v>
      </c>
      <c r="J7" s="130">
        <v>0</v>
      </c>
      <c r="K7" s="16">
        <v>0</v>
      </c>
      <c r="L7" s="129"/>
      <c r="M7" s="13">
        <f t="shared" si="0"/>
        <v>53</v>
      </c>
      <c r="N7" s="13">
        <f t="shared" si="0"/>
        <v>201</v>
      </c>
      <c r="O7" s="13">
        <f t="shared" si="0"/>
        <v>101</v>
      </c>
      <c r="P7" s="13">
        <f t="shared" si="0"/>
        <v>100</v>
      </c>
    </row>
    <row r="8" spans="1:16" ht="14.25" customHeight="1">
      <c r="A8" s="14">
        <v>4</v>
      </c>
      <c r="B8" s="14" t="s">
        <v>12</v>
      </c>
      <c r="C8" s="15">
        <v>141</v>
      </c>
      <c r="D8" s="15">
        <v>504</v>
      </c>
      <c r="E8" s="15">
        <v>230</v>
      </c>
      <c r="F8" s="15">
        <v>274</v>
      </c>
      <c r="H8" s="16">
        <v>1</v>
      </c>
      <c r="I8" s="16">
        <v>1</v>
      </c>
      <c r="J8" s="130">
        <v>0</v>
      </c>
      <c r="K8" s="16">
        <v>1</v>
      </c>
      <c r="L8" s="129"/>
      <c r="M8" s="13">
        <f t="shared" si="0"/>
        <v>142</v>
      </c>
      <c r="N8" s="13">
        <f t="shared" si="0"/>
        <v>505</v>
      </c>
      <c r="O8" s="13">
        <f t="shared" si="0"/>
        <v>230</v>
      </c>
      <c r="P8" s="13">
        <f t="shared" si="0"/>
        <v>275</v>
      </c>
    </row>
    <row r="9" spans="1:16" ht="14.25" customHeight="1">
      <c r="A9" s="14">
        <v>5</v>
      </c>
      <c r="B9" s="14" t="s">
        <v>13</v>
      </c>
      <c r="C9" s="15">
        <v>54</v>
      </c>
      <c r="D9" s="15">
        <v>229</v>
      </c>
      <c r="E9" s="15">
        <v>115</v>
      </c>
      <c r="F9" s="15">
        <v>114</v>
      </c>
      <c r="H9" s="16">
        <v>1</v>
      </c>
      <c r="I9" s="16">
        <v>1</v>
      </c>
      <c r="J9" s="130">
        <v>0</v>
      </c>
      <c r="K9" s="16">
        <v>1</v>
      </c>
      <c r="L9" s="129"/>
      <c r="M9" s="13">
        <f t="shared" si="0"/>
        <v>55</v>
      </c>
      <c r="N9" s="13">
        <f t="shared" si="0"/>
        <v>230</v>
      </c>
      <c r="O9" s="13">
        <f t="shared" si="0"/>
        <v>115</v>
      </c>
      <c r="P9" s="13">
        <f t="shared" si="0"/>
        <v>115</v>
      </c>
    </row>
    <row r="10" spans="1:16" ht="14.25" customHeight="1">
      <c r="A10" s="14">
        <v>6</v>
      </c>
      <c r="B10" s="14" t="s">
        <v>14</v>
      </c>
      <c r="C10" s="15">
        <v>261</v>
      </c>
      <c r="D10" s="15">
        <v>1020</v>
      </c>
      <c r="E10" s="15">
        <v>502</v>
      </c>
      <c r="F10" s="15">
        <v>518</v>
      </c>
      <c r="H10" s="16">
        <v>10</v>
      </c>
      <c r="I10" s="16">
        <v>10</v>
      </c>
      <c r="J10" s="130">
        <v>8</v>
      </c>
      <c r="K10" s="16">
        <v>2</v>
      </c>
      <c r="L10" s="129"/>
      <c r="M10" s="13">
        <f t="shared" si="0"/>
        <v>271</v>
      </c>
      <c r="N10" s="13">
        <f t="shared" si="0"/>
        <v>1030</v>
      </c>
      <c r="O10" s="13">
        <f t="shared" si="0"/>
        <v>510</v>
      </c>
      <c r="P10" s="13">
        <f t="shared" si="0"/>
        <v>520</v>
      </c>
    </row>
    <row r="11" spans="1:16" ht="14.25" customHeight="1">
      <c r="A11" s="14">
        <v>11</v>
      </c>
      <c r="B11" s="14" t="s">
        <v>15</v>
      </c>
      <c r="C11" s="15">
        <v>307</v>
      </c>
      <c r="D11" s="15">
        <v>1004</v>
      </c>
      <c r="E11" s="15">
        <v>470</v>
      </c>
      <c r="F11" s="15">
        <v>534</v>
      </c>
      <c r="H11" s="16">
        <v>6</v>
      </c>
      <c r="I11" s="16">
        <v>14</v>
      </c>
      <c r="J11" s="130">
        <v>9</v>
      </c>
      <c r="K11" s="16">
        <v>5</v>
      </c>
      <c r="L11" s="129"/>
      <c r="M11" s="13">
        <f t="shared" si="0"/>
        <v>313</v>
      </c>
      <c r="N11" s="13">
        <f t="shared" si="0"/>
        <v>1018</v>
      </c>
      <c r="O11" s="13">
        <f t="shared" si="0"/>
        <v>479</v>
      </c>
      <c r="P11" s="13">
        <f t="shared" si="0"/>
        <v>539</v>
      </c>
    </row>
    <row r="12" spans="1:16" ht="14.25" customHeight="1">
      <c r="A12" s="14">
        <v>12</v>
      </c>
      <c r="B12" s="14" t="s">
        <v>16</v>
      </c>
      <c r="C12" s="15">
        <v>70</v>
      </c>
      <c r="D12" s="15">
        <v>233</v>
      </c>
      <c r="E12" s="15">
        <v>124</v>
      </c>
      <c r="F12" s="15">
        <v>109</v>
      </c>
      <c r="H12" s="16">
        <v>0</v>
      </c>
      <c r="I12" s="16">
        <v>0</v>
      </c>
      <c r="J12" s="130">
        <v>0</v>
      </c>
      <c r="K12" s="16">
        <v>0</v>
      </c>
      <c r="L12" s="129"/>
      <c r="M12" s="13">
        <f t="shared" si="0"/>
        <v>70</v>
      </c>
      <c r="N12" s="13">
        <f t="shared" si="0"/>
        <v>233</v>
      </c>
      <c r="O12" s="13">
        <f t="shared" si="0"/>
        <v>124</v>
      </c>
      <c r="P12" s="13">
        <f t="shared" si="0"/>
        <v>109</v>
      </c>
    </row>
    <row r="13" spans="1:16" ht="14.25" customHeight="1">
      <c r="A13" s="14">
        <v>13</v>
      </c>
      <c r="B13" s="14" t="s">
        <v>17</v>
      </c>
      <c r="C13" s="15">
        <v>205</v>
      </c>
      <c r="D13" s="15">
        <v>654</v>
      </c>
      <c r="E13" s="15">
        <v>324</v>
      </c>
      <c r="F13" s="15">
        <v>330</v>
      </c>
      <c r="H13" s="16">
        <v>9</v>
      </c>
      <c r="I13" s="16">
        <v>15</v>
      </c>
      <c r="J13" s="130">
        <v>10</v>
      </c>
      <c r="K13" s="16">
        <v>5</v>
      </c>
      <c r="L13" s="129"/>
      <c r="M13" s="13">
        <f t="shared" si="0"/>
        <v>214</v>
      </c>
      <c r="N13" s="13">
        <f t="shared" si="0"/>
        <v>669</v>
      </c>
      <c r="O13" s="13">
        <f t="shared" si="0"/>
        <v>334</v>
      </c>
      <c r="P13" s="13">
        <f t="shared" si="0"/>
        <v>335</v>
      </c>
    </row>
    <row r="14" spans="1:16" ht="14.25" customHeight="1">
      <c r="A14" s="14">
        <v>14</v>
      </c>
      <c r="B14" s="14" t="s">
        <v>18</v>
      </c>
      <c r="C14" s="15">
        <v>215</v>
      </c>
      <c r="D14" s="15">
        <v>652</v>
      </c>
      <c r="E14" s="15">
        <v>318</v>
      </c>
      <c r="F14" s="15">
        <v>334</v>
      </c>
      <c r="H14" s="16">
        <v>2</v>
      </c>
      <c r="I14" s="16">
        <v>8</v>
      </c>
      <c r="J14" s="130">
        <v>5</v>
      </c>
      <c r="K14" s="16">
        <v>3</v>
      </c>
      <c r="L14" s="129"/>
      <c r="M14" s="13">
        <f t="shared" si="0"/>
        <v>217</v>
      </c>
      <c r="N14" s="13">
        <f t="shared" si="0"/>
        <v>660</v>
      </c>
      <c r="O14" s="13">
        <f t="shared" si="0"/>
        <v>323</v>
      </c>
      <c r="P14" s="13">
        <f t="shared" si="0"/>
        <v>337</v>
      </c>
    </row>
    <row r="15" spans="1:16" ht="14.25" customHeight="1">
      <c r="A15" s="14">
        <v>15</v>
      </c>
      <c r="B15" s="14" t="s">
        <v>19</v>
      </c>
      <c r="C15" s="15">
        <v>102</v>
      </c>
      <c r="D15" s="15">
        <v>395</v>
      </c>
      <c r="E15" s="15">
        <v>187</v>
      </c>
      <c r="F15" s="15">
        <v>208</v>
      </c>
      <c r="H15" s="16">
        <v>1</v>
      </c>
      <c r="I15" s="16">
        <v>1</v>
      </c>
      <c r="J15" s="130">
        <v>0</v>
      </c>
      <c r="K15" s="16">
        <v>1</v>
      </c>
      <c r="L15" s="129"/>
      <c r="M15" s="13">
        <f t="shared" si="0"/>
        <v>103</v>
      </c>
      <c r="N15" s="13">
        <f t="shared" si="0"/>
        <v>396</v>
      </c>
      <c r="O15" s="13">
        <f t="shared" si="0"/>
        <v>187</v>
      </c>
      <c r="P15" s="13">
        <f t="shared" si="0"/>
        <v>209</v>
      </c>
    </row>
    <row r="16" spans="1:16" ht="14.25" customHeight="1">
      <c r="A16" s="14">
        <v>16</v>
      </c>
      <c r="B16" s="14" t="s">
        <v>20</v>
      </c>
      <c r="C16" s="15">
        <v>451</v>
      </c>
      <c r="D16" s="15">
        <v>966</v>
      </c>
      <c r="E16" s="15">
        <v>600</v>
      </c>
      <c r="F16" s="15">
        <v>366</v>
      </c>
      <c r="H16" s="16">
        <v>42</v>
      </c>
      <c r="I16" s="16">
        <v>67</v>
      </c>
      <c r="J16" s="130">
        <v>32</v>
      </c>
      <c r="K16" s="16">
        <v>35</v>
      </c>
      <c r="L16" s="129"/>
      <c r="M16" s="13">
        <f t="shared" si="0"/>
        <v>493</v>
      </c>
      <c r="N16" s="13">
        <f t="shared" si="0"/>
        <v>1033</v>
      </c>
      <c r="O16" s="13">
        <f t="shared" si="0"/>
        <v>632</v>
      </c>
      <c r="P16" s="13">
        <f t="shared" si="0"/>
        <v>401</v>
      </c>
    </row>
    <row r="17" spans="1:16" ht="14.25" customHeight="1">
      <c r="A17" s="14">
        <v>17</v>
      </c>
      <c r="B17" s="14" t="s">
        <v>21</v>
      </c>
      <c r="C17" s="15">
        <v>131</v>
      </c>
      <c r="D17" s="15">
        <v>428</v>
      </c>
      <c r="E17" s="15">
        <v>221</v>
      </c>
      <c r="F17" s="15">
        <v>207</v>
      </c>
      <c r="H17" s="16">
        <v>0</v>
      </c>
      <c r="I17" s="16">
        <v>0</v>
      </c>
      <c r="J17" s="130">
        <v>0</v>
      </c>
      <c r="K17" s="16">
        <v>0</v>
      </c>
      <c r="L17" s="129"/>
      <c r="M17" s="13">
        <f t="shared" si="0"/>
        <v>131</v>
      </c>
      <c r="N17" s="13">
        <f t="shared" si="0"/>
        <v>428</v>
      </c>
      <c r="O17" s="13">
        <f t="shared" si="0"/>
        <v>221</v>
      </c>
      <c r="P17" s="13">
        <f t="shared" si="0"/>
        <v>207</v>
      </c>
    </row>
    <row r="18" spans="1:16" ht="14.25" customHeight="1">
      <c r="A18" s="14">
        <v>18</v>
      </c>
      <c r="B18" s="14" t="s">
        <v>22</v>
      </c>
      <c r="C18" s="15">
        <v>103</v>
      </c>
      <c r="D18" s="15">
        <v>353</v>
      </c>
      <c r="E18" s="15">
        <v>188</v>
      </c>
      <c r="F18" s="15">
        <v>165</v>
      </c>
      <c r="H18" s="16">
        <v>0</v>
      </c>
      <c r="I18" s="16">
        <v>0</v>
      </c>
      <c r="J18" s="130">
        <v>0</v>
      </c>
      <c r="K18" s="16">
        <v>0</v>
      </c>
      <c r="L18" s="129"/>
      <c r="M18" s="13">
        <f t="shared" si="0"/>
        <v>103</v>
      </c>
      <c r="N18" s="13">
        <f t="shared" si="0"/>
        <v>353</v>
      </c>
      <c r="O18" s="13">
        <f t="shared" si="0"/>
        <v>188</v>
      </c>
      <c r="P18" s="13">
        <f t="shared" si="0"/>
        <v>165</v>
      </c>
    </row>
    <row r="19" spans="1:16" ht="14.25" customHeight="1">
      <c r="A19" s="14">
        <v>21</v>
      </c>
      <c r="B19" s="14" t="s">
        <v>23</v>
      </c>
      <c r="C19" s="15">
        <v>125</v>
      </c>
      <c r="D19" s="15">
        <v>410</v>
      </c>
      <c r="E19" s="15">
        <v>199</v>
      </c>
      <c r="F19" s="15">
        <v>211</v>
      </c>
      <c r="H19" s="16">
        <v>4</v>
      </c>
      <c r="I19" s="16">
        <v>9</v>
      </c>
      <c r="J19" s="130">
        <v>4</v>
      </c>
      <c r="K19" s="16">
        <v>5</v>
      </c>
      <c r="L19" s="129"/>
      <c r="M19" s="13">
        <f t="shared" si="0"/>
        <v>129</v>
      </c>
      <c r="N19" s="13">
        <f t="shared" si="0"/>
        <v>419</v>
      </c>
      <c r="O19" s="13">
        <f t="shared" si="0"/>
        <v>203</v>
      </c>
      <c r="P19" s="13">
        <f t="shared" si="0"/>
        <v>216</v>
      </c>
    </row>
    <row r="20" spans="1:16" ht="14.25" customHeight="1">
      <c r="A20" s="14">
        <v>22</v>
      </c>
      <c r="B20" s="14" t="s">
        <v>24</v>
      </c>
      <c r="C20" s="15">
        <v>31</v>
      </c>
      <c r="D20" s="15">
        <v>117</v>
      </c>
      <c r="E20" s="15">
        <v>56</v>
      </c>
      <c r="F20" s="15">
        <v>61</v>
      </c>
      <c r="H20" s="16">
        <v>0</v>
      </c>
      <c r="I20" s="16">
        <v>0</v>
      </c>
      <c r="J20" s="130">
        <v>0</v>
      </c>
      <c r="K20" s="16">
        <v>0</v>
      </c>
      <c r="L20" s="129"/>
      <c r="M20" s="13">
        <f t="shared" si="0"/>
        <v>31</v>
      </c>
      <c r="N20" s="13">
        <f t="shared" si="0"/>
        <v>117</v>
      </c>
      <c r="O20" s="13">
        <f t="shared" si="0"/>
        <v>56</v>
      </c>
      <c r="P20" s="13">
        <f t="shared" si="0"/>
        <v>61</v>
      </c>
    </row>
    <row r="21" spans="1:16" ht="14.25" customHeight="1">
      <c r="A21" s="14">
        <v>23</v>
      </c>
      <c r="B21" s="14" t="s">
        <v>25</v>
      </c>
      <c r="C21" s="15">
        <v>94</v>
      </c>
      <c r="D21" s="15">
        <v>359</v>
      </c>
      <c r="E21" s="15">
        <v>173</v>
      </c>
      <c r="F21" s="15">
        <v>186</v>
      </c>
      <c r="H21" s="16">
        <v>2</v>
      </c>
      <c r="I21" s="16">
        <v>2</v>
      </c>
      <c r="J21" s="130">
        <v>1</v>
      </c>
      <c r="K21" s="16">
        <v>1</v>
      </c>
      <c r="L21" s="129"/>
      <c r="M21" s="13">
        <f t="shared" si="0"/>
        <v>96</v>
      </c>
      <c r="N21" s="13">
        <f t="shared" si="0"/>
        <v>361</v>
      </c>
      <c r="O21" s="13">
        <f t="shared" si="0"/>
        <v>174</v>
      </c>
      <c r="P21" s="13">
        <f t="shared" si="0"/>
        <v>187</v>
      </c>
    </row>
    <row r="22" spans="1:16" ht="14.25" customHeight="1">
      <c r="A22" s="14">
        <v>24</v>
      </c>
      <c r="B22" s="14" t="s">
        <v>26</v>
      </c>
      <c r="C22" s="15">
        <v>392</v>
      </c>
      <c r="D22" s="15">
        <v>1111</v>
      </c>
      <c r="E22" s="15">
        <v>553</v>
      </c>
      <c r="F22" s="15">
        <v>558</v>
      </c>
      <c r="H22" s="16">
        <v>38</v>
      </c>
      <c r="I22" s="16">
        <v>49</v>
      </c>
      <c r="J22" s="130">
        <v>34</v>
      </c>
      <c r="K22" s="16">
        <v>15</v>
      </c>
      <c r="L22" s="129"/>
      <c r="M22" s="13">
        <f t="shared" si="0"/>
        <v>430</v>
      </c>
      <c r="N22" s="13">
        <f t="shared" si="0"/>
        <v>1160</v>
      </c>
      <c r="O22" s="13">
        <f t="shared" si="0"/>
        <v>587</v>
      </c>
      <c r="P22" s="13">
        <f t="shared" si="0"/>
        <v>573</v>
      </c>
    </row>
    <row r="23" spans="1:16" ht="14.25" customHeight="1">
      <c r="A23" s="14">
        <v>25</v>
      </c>
      <c r="B23" s="14" t="s">
        <v>27</v>
      </c>
      <c r="C23" s="15">
        <v>280</v>
      </c>
      <c r="D23" s="15">
        <v>733</v>
      </c>
      <c r="E23" s="15">
        <v>326</v>
      </c>
      <c r="F23" s="15">
        <v>407</v>
      </c>
      <c r="H23" s="16">
        <v>25</v>
      </c>
      <c r="I23" s="16">
        <v>40</v>
      </c>
      <c r="J23" s="130">
        <v>25</v>
      </c>
      <c r="K23" s="16">
        <v>15</v>
      </c>
      <c r="L23" s="129"/>
      <c r="M23" s="13">
        <f t="shared" si="0"/>
        <v>305</v>
      </c>
      <c r="N23" s="13">
        <f t="shared" si="0"/>
        <v>773</v>
      </c>
      <c r="O23" s="13">
        <f t="shared" si="0"/>
        <v>351</v>
      </c>
      <c r="P23" s="13">
        <f t="shared" si="0"/>
        <v>422</v>
      </c>
    </row>
    <row r="24" spans="1:16" ht="14.25" customHeight="1">
      <c r="A24" s="14">
        <v>26</v>
      </c>
      <c r="B24" s="14" t="s">
        <v>28</v>
      </c>
      <c r="C24" s="15">
        <v>100</v>
      </c>
      <c r="D24" s="15">
        <v>314</v>
      </c>
      <c r="E24" s="15">
        <v>150</v>
      </c>
      <c r="F24" s="15">
        <v>164</v>
      </c>
      <c r="H24" s="16">
        <v>6</v>
      </c>
      <c r="I24" s="16">
        <v>6</v>
      </c>
      <c r="J24" s="130">
        <v>5</v>
      </c>
      <c r="K24" s="16">
        <v>1</v>
      </c>
      <c r="L24" s="129"/>
      <c r="M24" s="13">
        <f t="shared" si="0"/>
        <v>106</v>
      </c>
      <c r="N24" s="13">
        <f t="shared" si="0"/>
        <v>320</v>
      </c>
      <c r="O24" s="13">
        <f t="shared" si="0"/>
        <v>155</v>
      </c>
      <c r="P24" s="13">
        <f t="shared" si="0"/>
        <v>165</v>
      </c>
    </row>
    <row r="25" spans="1:16" ht="14.25" customHeight="1">
      <c r="A25" s="14">
        <v>27</v>
      </c>
      <c r="B25" s="14" t="s">
        <v>29</v>
      </c>
      <c r="C25" s="15">
        <v>67</v>
      </c>
      <c r="D25" s="15">
        <v>245</v>
      </c>
      <c r="E25" s="15">
        <v>118</v>
      </c>
      <c r="F25" s="15">
        <v>127</v>
      </c>
      <c r="H25" s="16">
        <v>28</v>
      </c>
      <c r="I25" s="16">
        <v>28</v>
      </c>
      <c r="J25" s="130">
        <v>27</v>
      </c>
      <c r="K25" s="16">
        <v>1</v>
      </c>
      <c r="L25" s="129"/>
      <c r="M25" s="13">
        <f t="shared" si="0"/>
        <v>95</v>
      </c>
      <c r="N25" s="13">
        <f t="shared" si="0"/>
        <v>273</v>
      </c>
      <c r="O25" s="13">
        <f t="shared" si="0"/>
        <v>145</v>
      </c>
      <c r="P25" s="13">
        <f t="shared" si="0"/>
        <v>128</v>
      </c>
    </row>
    <row r="26" spans="1:16" ht="14.25" customHeight="1">
      <c r="A26" s="14">
        <v>28</v>
      </c>
      <c r="B26" s="14" t="s">
        <v>30</v>
      </c>
      <c r="C26" s="15">
        <v>88</v>
      </c>
      <c r="D26" s="15">
        <v>355</v>
      </c>
      <c r="E26" s="15">
        <v>169</v>
      </c>
      <c r="F26" s="15">
        <v>186</v>
      </c>
      <c r="H26" s="16">
        <v>0</v>
      </c>
      <c r="I26" s="16">
        <v>0</v>
      </c>
      <c r="J26" s="130">
        <v>0</v>
      </c>
      <c r="K26" s="16">
        <v>0</v>
      </c>
      <c r="L26" s="129"/>
      <c r="M26" s="13">
        <f t="shared" si="0"/>
        <v>88</v>
      </c>
      <c r="N26" s="13">
        <f t="shared" si="0"/>
        <v>355</v>
      </c>
      <c r="O26" s="13">
        <f t="shared" si="0"/>
        <v>169</v>
      </c>
      <c r="P26" s="13">
        <f t="shared" si="0"/>
        <v>186</v>
      </c>
    </row>
    <row r="27" spans="1:16" ht="14.25" customHeight="1">
      <c r="A27" s="14">
        <v>31</v>
      </c>
      <c r="B27" s="14" t="s">
        <v>31</v>
      </c>
      <c r="C27" s="15">
        <v>67</v>
      </c>
      <c r="D27" s="15">
        <v>272</v>
      </c>
      <c r="E27" s="15">
        <v>125</v>
      </c>
      <c r="F27" s="15">
        <v>147</v>
      </c>
      <c r="H27" s="16">
        <v>1</v>
      </c>
      <c r="I27" s="16">
        <v>1</v>
      </c>
      <c r="J27" s="130">
        <v>0</v>
      </c>
      <c r="K27" s="16">
        <v>1</v>
      </c>
      <c r="L27" s="129"/>
      <c r="M27" s="13">
        <f t="shared" si="0"/>
        <v>68</v>
      </c>
      <c r="N27" s="13">
        <f t="shared" si="0"/>
        <v>273</v>
      </c>
      <c r="O27" s="13">
        <f t="shared" si="0"/>
        <v>125</v>
      </c>
      <c r="P27" s="13">
        <f t="shared" si="0"/>
        <v>148</v>
      </c>
    </row>
    <row r="28" spans="1:16" ht="14.25" customHeight="1">
      <c r="A28" s="14">
        <v>32</v>
      </c>
      <c r="B28" s="14" t="s">
        <v>32</v>
      </c>
      <c r="C28" s="15">
        <v>52</v>
      </c>
      <c r="D28" s="15">
        <v>171</v>
      </c>
      <c r="E28" s="15">
        <v>85</v>
      </c>
      <c r="F28" s="15">
        <v>86</v>
      </c>
      <c r="H28" s="16">
        <v>5</v>
      </c>
      <c r="I28" s="16">
        <v>5</v>
      </c>
      <c r="J28" s="130">
        <v>2</v>
      </c>
      <c r="K28" s="16">
        <v>3</v>
      </c>
      <c r="L28" s="129"/>
      <c r="M28" s="13">
        <f t="shared" si="0"/>
        <v>57</v>
      </c>
      <c r="N28" s="13">
        <f t="shared" si="0"/>
        <v>176</v>
      </c>
      <c r="O28" s="13">
        <f t="shared" si="0"/>
        <v>87</v>
      </c>
      <c r="P28" s="13">
        <f t="shared" si="0"/>
        <v>89</v>
      </c>
    </row>
    <row r="29" spans="1:16" ht="14.25" customHeight="1">
      <c r="A29" s="14">
        <v>33</v>
      </c>
      <c r="B29" s="14" t="s">
        <v>33</v>
      </c>
      <c r="C29" s="15">
        <v>53</v>
      </c>
      <c r="D29" s="15">
        <v>180</v>
      </c>
      <c r="E29" s="15">
        <v>87</v>
      </c>
      <c r="F29" s="15">
        <v>93</v>
      </c>
      <c r="H29" s="16">
        <v>1</v>
      </c>
      <c r="I29" s="16">
        <v>1</v>
      </c>
      <c r="J29" s="130">
        <v>0</v>
      </c>
      <c r="K29" s="16">
        <v>1</v>
      </c>
      <c r="L29" s="129"/>
      <c r="M29" s="13">
        <f t="shared" si="0"/>
        <v>54</v>
      </c>
      <c r="N29" s="13">
        <f t="shared" si="0"/>
        <v>181</v>
      </c>
      <c r="O29" s="13">
        <f t="shared" si="0"/>
        <v>87</v>
      </c>
      <c r="P29" s="13">
        <f t="shared" si="0"/>
        <v>94</v>
      </c>
    </row>
    <row r="30" spans="1:16" ht="14.25" customHeight="1">
      <c r="A30" s="14">
        <v>34</v>
      </c>
      <c r="B30" s="14" t="s">
        <v>34</v>
      </c>
      <c r="C30" s="15">
        <v>16</v>
      </c>
      <c r="D30" s="15">
        <v>51</v>
      </c>
      <c r="E30" s="15">
        <v>28</v>
      </c>
      <c r="F30" s="15">
        <v>23</v>
      </c>
      <c r="H30" s="16">
        <v>0</v>
      </c>
      <c r="I30" s="16">
        <v>0</v>
      </c>
      <c r="J30" s="130">
        <v>0</v>
      </c>
      <c r="K30" s="16">
        <v>0</v>
      </c>
      <c r="L30" s="129"/>
      <c r="M30" s="13">
        <f t="shared" si="0"/>
        <v>16</v>
      </c>
      <c r="N30" s="13">
        <f t="shared" si="0"/>
        <v>51</v>
      </c>
      <c r="O30" s="13">
        <f t="shared" si="0"/>
        <v>28</v>
      </c>
      <c r="P30" s="13">
        <f t="shared" si="0"/>
        <v>23</v>
      </c>
    </row>
    <row r="31" spans="1:16" ht="14.25" customHeight="1">
      <c r="A31" s="14">
        <v>35</v>
      </c>
      <c r="B31" s="14" t="s">
        <v>35</v>
      </c>
      <c r="C31" s="15">
        <v>173</v>
      </c>
      <c r="D31" s="15">
        <v>497</v>
      </c>
      <c r="E31" s="15">
        <v>248</v>
      </c>
      <c r="F31" s="15">
        <v>249</v>
      </c>
      <c r="H31" s="16">
        <v>65</v>
      </c>
      <c r="I31" s="16">
        <v>119</v>
      </c>
      <c r="J31" s="130">
        <v>69</v>
      </c>
      <c r="K31" s="16">
        <v>50</v>
      </c>
      <c r="L31" s="129"/>
      <c r="M31" s="13">
        <f t="shared" si="0"/>
        <v>238</v>
      </c>
      <c r="N31" s="13">
        <f t="shared" si="0"/>
        <v>616</v>
      </c>
      <c r="O31" s="13">
        <f t="shared" si="0"/>
        <v>317</v>
      </c>
      <c r="P31" s="13">
        <f t="shared" si="0"/>
        <v>299</v>
      </c>
    </row>
    <row r="32" spans="1:16" ht="14.25" customHeight="1">
      <c r="A32" s="14">
        <v>36</v>
      </c>
      <c r="B32" s="14" t="s">
        <v>36</v>
      </c>
      <c r="C32" s="15">
        <v>234</v>
      </c>
      <c r="D32" s="15">
        <v>686</v>
      </c>
      <c r="E32" s="15">
        <v>343</v>
      </c>
      <c r="F32" s="15">
        <v>343</v>
      </c>
      <c r="H32" s="16">
        <v>43</v>
      </c>
      <c r="I32" s="16">
        <v>72</v>
      </c>
      <c r="J32" s="130">
        <v>43</v>
      </c>
      <c r="K32" s="16">
        <v>29</v>
      </c>
      <c r="L32" s="129"/>
      <c r="M32" s="13">
        <f t="shared" si="0"/>
        <v>277</v>
      </c>
      <c r="N32" s="13">
        <f t="shared" si="0"/>
        <v>758</v>
      </c>
      <c r="O32" s="13">
        <f t="shared" si="0"/>
        <v>386</v>
      </c>
      <c r="P32" s="13">
        <f t="shared" si="0"/>
        <v>372</v>
      </c>
    </row>
    <row r="33" spans="1:16" ht="14.25" customHeight="1">
      <c r="A33" s="14">
        <v>37</v>
      </c>
      <c r="B33" s="14" t="s">
        <v>37</v>
      </c>
      <c r="C33" s="15">
        <v>126</v>
      </c>
      <c r="D33" s="15">
        <v>280</v>
      </c>
      <c r="E33" s="15">
        <v>137</v>
      </c>
      <c r="F33" s="15">
        <v>143</v>
      </c>
      <c r="H33" s="16">
        <v>101</v>
      </c>
      <c r="I33" s="16">
        <v>146</v>
      </c>
      <c r="J33" s="130">
        <v>98</v>
      </c>
      <c r="K33" s="16">
        <v>48</v>
      </c>
      <c r="L33" s="129"/>
      <c r="M33" s="13">
        <f t="shared" si="0"/>
        <v>227</v>
      </c>
      <c r="N33" s="13">
        <f t="shared" si="0"/>
        <v>426</v>
      </c>
      <c r="O33" s="13">
        <f t="shared" si="0"/>
        <v>235</v>
      </c>
      <c r="P33" s="13">
        <f t="shared" si="0"/>
        <v>191</v>
      </c>
    </row>
    <row r="34" spans="1:16" ht="14.25" customHeight="1">
      <c r="A34" s="14">
        <v>38</v>
      </c>
      <c r="B34" s="14" t="s">
        <v>38</v>
      </c>
      <c r="C34" s="15">
        <v>554</v>
      </c>
      <c r="D34" s="15">
        <v>1366</v>
      </c>
      <c r="E34" s="15">
        <v>734</v>
      </c>
      <c r="F34" s="15">
        <v>632</v>
      </c>
      <c r="H34" s="16">
        <v>158</v>
      </c>
      <c r="I34" s="16">
        <v>233</v>
      </c>
      <c r="J34" s="130">
        <v>141</v>
      </c>
      <c r="K34" s="16">
        <v>92</v>
      </c>
      <c r="L34" s="129"/>
      <c r="M34" s="13">
        <f t="shared" si="0"/>
        <v>712</v>
      </c>
      <c r="N34" s="13">
        <f t="shared" si="0"/>
        <v>1599</v>
      </c>
      <c r="O34" s="13">
        <f t="shared" si="0"/>
        <v>875</v>
      </c>
      <c r="P34" s="13">
        <f t="shared" si="0"/>
        <v>724</v>
      </c>
    </row>
    <row r="35" spans="1:16" ht="14.25" customHeight="1">
      <c r="A35" s="14">
        <v>39</v>
      </c>
      <c r="B35" s="14" t="s">
        <v>39</v>
      </c>
      <c r="C35" s="15">
        <v>531</v>
      </c>
      <c r="D35" s="15">
        <v>1483</v>
      </c>
      <c r="E35" s="15">
        <v>788</v>
      </c>
      <c r="F35" s="15">
        <v>695</v>
      </c>
      <c r="H35" s="16">
        <v>88</v>
      </c>
      <c r="I35" s="16">
        <v>142</v>
      </c>
      <c r="J35" s="130">
        <v>77</v>
      </c>
      <c r="K35" s="16">
        <v>65</v>
      </c>
      <c r="L35" s="129"/>
      <c r="M35" s="13">
        <f t="shared" si="0"/>
        <v>619</v>
      </c>
      <c r="N35" s="13">
        <f t="shared" si="0"/>
        <v>1625</v>
      </c>
      <c r="O35" s="13">
        <f t="shared" si="0"/>
        <v>865</v>
      </c>
      <c r="P35" s="13">
        <f t="shared" si="0"/>
        <v>760</v>
      </c>
    </row>
    <row r="36" spans="1:16" ht="14.25" customHeight="1">
      <c r="A36" s="14">
        <v>40</v>
      </c>
      <c r="B36" s="14" t="s">
        <v>40</v>
      </c>
      <c r="C36" s="15">
        <v>60</v>
      </c>
      <c r="D36" s="15">
        <v>240</v>
      </c>
      <c r="E36" s="15">
        <v>120</v>
      </c>
      <c r="F36" s="15">
        <v>120</v>
      </c>
      <c r="H36" s="16">
        <v>0</v>
      </c>
      <c r="I36" s="16">
        <v>0</v>
      </c>
      <c r="J36" s="130">
        <v>0</v>
      </c>
      <c r="K36" s="16">
        <v>0</v>
      </c>
      <c r="L36" s="129"/>
      <c r="M36" s="13">
        <f t="shared" si="0"/>
        <v>60</v>
      </c>
      <c r="N36" s="13">
        <f t="shared" si="0"/>
        <v>240</v>
      </c>
      <c r="O36" s="13">
        <f t="shared" si="0"/>
        <v>120</v>
      </c>
      <c r="P36" s="13">
        <f t="shared" si="0"/>
        <v>120</v>
      </c>
    </row>
    <row r="37" spans="1:16" ht="14.25" customHeight="1">
      <c r="A37" s="14">
        <v>41</v>
      </c>
      <c r="B37" s="14" t="s">
        <v>41</v>
      </c>
      <c r="C37" s="15">
        <v>100</v>
      </c>
      <c r="D37" s="15">
        <v>352</v>
      </c>
      <c r="E37" s="15">
        <v>170</v>
      </c>
      <c r="F37" s="15">
        <v>182</v>
      </c>
      <c r="H37" s="16">
        <v>1</v>
      </c>
      <c r="I37" s="16">
        <v>3</v>
      </c>
      <c r="J37" s="130">
        <v>2</v>
      </c>
      <c r="K37" s="16">
        <v>1</v>
      </c>
      <c r="L37" s="129"/>
      <c r="M37" s="13">
        <f t="shared" si="0"/>
        <v>101</v>
      </c>
      <c r="N37" s="13">
        <f t="shared" si="0"/>
        <v>355</v>
      </c>
      <c r="O37" s="13">
        <f t="shared" si="0"/>
        <v>172</v>
      </c>
      <c r="P37" s="13">
        <f t="shared" si="0"/>
        <v>183</v>
      </c>
    </row>
    <row r="38" spans="1:16" ht="14.25" customHeight="1">
      <c r="A38" s="14">
        <v>42</v>
      </c>
      <c r="B38" s="14" t="s">
        <v>42</v>
      </c>
      <c r="C38" s="15">
        <v>84</v>
      </c>
      <c r="D38" s="15">
        <v>283</v>
      </c>
      <c r="E38" s="15">
        <v>128</v>
      </c>
      <c r="F38" s="15">
        <v>155</v>
      </c>
      <c r="H38" s="16">
        <v>2</v>
      </c>
      <c r="I38" s="16">
        <v>2</v>
      </c>
      <c r="J38" s="130">
        <v>1</v>
      </c>
      <c r="K38" s="16">
        <v>1</v>
      </c>
      <c r="L38" s="129"/>
      <c r="M38" s="13">
        <f t="shared" si="0"/>
        <v>86</v>
      </c>
      <c r="N38" s="13">
        <f t="shared" si="0"/>
        <v>285</v>
      </c>
      <c r="O38" s="13">
        <f t="shared" si="0"/>
        <v>129</v>
      </c>
      <c r="P38" s="13">
        <f t="shared" si="0"/>
        <v>156</v>
      </c>
    </row>
    <row r="39" spans="1:16" ht="14.25" customHeight="1">
      <c r="A39" s="14">
        <v>43</v>
      </c>
      <c r="B39" s="14" t="s">
        <v>43</v>
      </c>
      <c r="C39" s="15">
        <v>31</v>
      </c>
      <c r="D39" s="15">
        <v>111</v>
      </c>
      <c r="E39" s="15">
        <v>58</v>
      </c>
      <c r="F39" s="15">
        <v>53</v>
      </c>
      <c r="H39" s="16">
        <v>0</v>
      </c>
      <c r="I39" s="16">
        <v>0</v>
      </c>
      <c r="J39" s="130">
        <v>0</v>
      </c>
      <c r="K39" s="16">
        <v>0</v>
      </c>
      <c r="L39" s="129"/>
      <c r="M39" s="13">
        <f t="shared" si="0"/>
        <v>31</v>
      </c>
      <c r="N39" s="13">
        <f t="shared" si="0"/>
        <v>111</v>
      </c>
      <c r="O39" s="13">
        <f t="shared" si="0"/>
        <v>58</v>
      </c>
      <c r="P39" s="13">
        <f t="shared" si="0"/>
        <v>53</v>
      </c>
    </row>
    <row r="40" spans="1:16" ht="14.25" customHeight="1">
      <c r="A40" s="14">
        <v>44</v>
      </c>
      <c r="B40" s="14" t="s">
        <v>44</v>
      </c>
      <c r="C40" s="15">
        <v>155</v>
      </c>
      <c r="D40" s="15">
        <v>381</v>
      </c>
      <c r="E40" s="15">
        <v>198</v>
      </c>
      <c r="F40" s="15">
        <v>183</v>
      </c>
      <c r="H40" s="16">
        <v>21</v>
      </c>
      <c r="I40" s="16">
        <v>31</v>
      </c>
      <c r="J40" s="130">
        <v>17</v>
      </c>
      <c r="K40" s="16">
        <v>14</v>
      </c>
      <c r="L40" s="129"/>
      <c r="M40" s="13">
        <f t="shared" si="0"/>
        <v>176</v>
      </c>
      <c r="N40" s="13">
        <f t="shared" si="0"/>
        <v>412</v>
      </c>
      <c r="O40" s="13">
        <f t="shared" si="0"/>
        <v>215</v>
      </c>
      <c r="P40" s="13">
        <f t="shared" si="0"/>
        <v>197</v>
      </c>
    </row>
    <row r="41" spans="1:16" ht="14.25" customHeight="1">
      <c r="A41" s="14">
        <v>45</v>
      </c>
      <c r="B41" s="14" t="s">
        <v>45</v>
      </c>
      <c r="C41" s="15">
        <v>145</v>
      </c>
      <c r="D41" s="15">
        <v>328</v>
      </c>
      <c r="E41" s="15">
        <v>175</v>
      </c>
      <c r="F41" s="15">
        <v>153</v>
      </c>
      <c r="H41" s="16">
        <v>28</v>
      </c>
      <c r="I41" s="16">
        <v>53</v>
      </c>
      <c r="J41" s="130">
        <v>32</v>
      </c>
      <c r="K41" s="16">
        <v>21</v>
      </c>
      <c r="L41" s="129"/>
      <c r="M41" s="13">
        <f t="shared" si="0"/>
        <v>173</v>
      </c>
      <c r="N41" s="13">
        <f t="shared" si="0"/>
        <v>381</v>
      </c>
      <c r="O41" s="13">
        <f t="shared" si="0"/>
        <v>207</v>
      </c>
      <c r="P41" s="13">
        <f t="shared" si="0"/>
        <v>174</v>
      </c>
    </row>
    <row r="42" spans="1:16" ht="14.25" customHeight="1">
      <c r="A42" s="14">
        <v>51</v>
      </c>
      <c r="B42" s="14" t="s">
        <v>46</v>
      </c>
      <c r="C42" s="15">
        <v>280</v>
      </c>
      <c r="D42" s="15">
        <v>785</v>
      </c>
      <c r="E42" s="15">
        <v>363</v>
      </c>
      <c r="F42" s="15">
        <v>422</v>
      </c>
      <c r="H42" s="16">
        <v>38</v>
      </c>
      <c r="I42" s="16">
        <v>58</v>
      </c>
      <c r="J42" s="130">
        <v>15</v>
      </c>
      <c r="K42" s="16">
        <v>43</v>
      </c>
      <c r="L42" s="129"/>
      <c r="M42" s="13">
        <f t="shared" si="0"/>
        <v>318</v>
      </c>
      <c r="N42" s="13">
        <f t="shared" si="0"/>
        <v>843</v>
      </c>
      <c r="O42" s="13">
        <f t="shared" si="0"/>
        <v>378</v>
      </c>
      <c r="P42" s="13">
        <f t="shared" si="0"/>
        <v>465</v>
      </c>
    </row>
    <row r="43" spans="1:16" ht="14.25" customHeight="1">
      <c r="A43" s="14">
        <v>52</v>
      </c>
      <c r="B43" s="14" t="s">
        <v>47</v>
      </c>
      <c r="C43" s="15">
        <v>122</v>
      </c>
      <c r="D43" s="15">
        <v>343</v>
      </c>
      <c r="E43" s="15">
        <v>168</v>
      </c>
      <c r="F43" s="15">
        <v>175</v>
      </c>
      <c r="H43" s="16">
        <v>1</v>
      </c>
      <c r="I43" s="16">
        <v>1</v>
      </c>
      <c r="J43" s="130">
        <v>0</v>
      </c>
      <c r="K43" s="16">
        <v>1</v>
      </c>
      <c r="L43" s="129"/>
      <c r="M43" s="13">
        <f t="shared" si="0"/>
        <v>123</v>
      </c>
      <c r="N43" s="13">
        <f t="shared" si="0"/>
        <v>344</v>
      </c>
      <c r="O43" s="13">
        <f t="shared" si="0"/>
        <v>168</v>
      </c>
      <c r="P43" s="13">
        <f t="shared" si="0"/>
        <v>176</v>
      </c>
    </row>
    <row r="44" spans="1:16" ht="14.25" customHeight="1">
      <c r="A44" s="14">
        <v>53</v>
      </c>
      <c r="B44" s="14" t="s">
        <v>48</v>
      </c>
      <c r="C44" s="15">
        <v>119</v>
      </c>
      <c r="D44" s="15">
        <v>318</v>
      </c>
      <c r="E44" s="15">
        <v>126</v>
      </c>
      <c r="F44" s="15">
        <v>192</v>
      </c>
      <c r="H44" s="16">
        <v>3</v>
      </c>
      <c r="I44" s="16">
        <v>3</v>
      </c>
      <c r="J44" s="130">
        <v>0</v>
      </c>
      <c r="K44" s="16">
        <v>3</v>
      </c>
      <c r="L44" s="129"/>
      <c r="M44" s="13">
        <f t="shared" si="0"/>
        <v>122</v>
      </c>
      <c r="N44" s="13">
        <f t="shared" si="0"/>
        <v>321</v>
      </c>
      <c r="O44" s="13">
        <f t="shared" si="0"/>
        <v>126</v>
      </c>
      <c r="P44" s="13">
        <f t="shared" si="0"/>
        <v>195</v>
      </c>
    </row>
    <row r="45" spans="1:16" ht="14.25" customHeight="1">
      <c r="A45" s="14">
        <v>54</v>
      </c>
      <c r="B45" s="14" t="s">
        <v>49</v>
      </c>
      <c r="C45" s="15">
        <v>86</v>
      </c>
      <c r="D45" s="15">
        <v>305</v>
      </c>
      <c r="E45" s="15">
        <v>151</v>
      </c>
      <c r="F45" s="15">
        <v>154</v>
      </c>
      <c r="H45" s="16">
        <v>4</v>
      </c>
      <c r="I45" s="16">
        <v>6</v>
      </c>
      <c r="J45" s="130">
        <v>2</v>
      </c>
      <c r="K45" s="16">
        <v>4</v>
      </c>
      <c r="L45" s="129"/>
      <c r="M45" s="13">
        <f t="shared" si="0"/>
        <v>90</v>
      </c>
      <c r="N45" s="13">
        <f t="shared" si="0"/>
        <v>311</v>
      </c>
      <c r="O45" s="13">
        <f t="shared" si="0"/>
        <v>153</v>
      </c>
      <c r="P45" s="13">
        <f t="shared" si="0"/>
        <v>158</v>
      </c>
    </row>
    <row r="46" spans="1:16" ht="14.25" customHeight="1">
      <c r="A46" s="14">
        <v>55</v>
      </c>
      <c r="B46" s="14" t="s">
        <v>50</v>
      </c>
      <c r="C46" s="15">
        <v>90</v>
      </c>
      <c r="D46" s="15">
        <v>257</v>
      </c>
      <c r="E46" s="15">
        <v>129</v>
      </c>
      <c r="F46" s="15">
        <v>128</v>
      </c>
      <c r="H46" s="16">
        <v>0</v>
      </c>
      <c r="I46" s="16">
        <v>0</v>
      </c>
      <c r="J46" s="130">
        <v>0</v>
      </c>
      <c r="K46" s="16">
        <v>0</v>
      </c>
      <c r="L46" s="129"/>
      <c r="M46" s="13">
        <f t="shared" si="0"/>
        <v>90</v>
      </c>
      <c r="N46" s="13">
        <f t="shared" si="0"/>
        <v>257</v>
      </c>
      <c r="O46" s="13">
        <f t="shared" si="0"/>
        <v>129</v>
      </c>
      <c r="P46" s="13">
        <f t="shared" si="0"/>
        <v>128</v>
      </c>
    </row>
    <row r="47" spans="1:16" ht="14.25" customHeight="1">
      <c r="A47" s="14">
        <v>56</v>
      </c>
      <c r="B47" s="14" t="s">
        <v>51</v>
      </c>
      <c r="C47" s="15">
        <v>352</v>
      </c>
      <c r="D47" s="15">
        <v>844</v>
      </c>
      <c r="E47" s="15">
        <v>443</v>
      </c>
      <c r="F47" s="15">
        <v>401</v>
      </c>
      <c r="H47" s="16">
        <v>64</v>
      </c>
      <c r="I47" s="16">
        <v>107</v>
      </c>
      <c r="J47" s="130">
        <v>57</v>
      </c>
      <c r="K47" s="16">
        <v>50</v>
      </c>
      <c r="L47" s="129"/>
      <c r="M47" s="13">
        <f t="shared" si="0"/>
        <v>416</v>
      </c>
      <c r="N47" s="13">
        <f t="shared" si="0"/>
        <v>951</v>
      </c>
      <c r="O47" s="13">
        <f t="shared" si="0"/>
        <v>500</v>
      </c>
      <c r="P47" s="13">
        <f t="shared" si="0"/>
        <v>451</v>
      </c>
    </row>
    <row r="48" spans="1:16" ht="14.25" customHeight="1">
      <c r="A48" s="14">
        <v>57</v>
      </c>
      <c r="B48" s="14" t="s">
        <v>52</v>
      </c>
      <c r="C48" s="15">
        <v>66</v>
      </c>
      <c r="D48" s="15">
        <v>194</v>
      </c>
      <c r="E48" s="15">
        <v>96</v>
      </c>
      <c r="F48" s="15">
        <v>98</v>
      </c>
      <c r="H48" s="16">
        <v>3</v>
      </c>
      <c r="I48" s="16">
        <v>6</v>
      </c>
      <c r="J48" s="130">
        <v>3</v>
      </c>
      <c r="K48" s="16">
        <v>3</v>
      </c>
      <c r="L48" s="129"/>
      <c r="M48" s="13">
        <f t="shared" si="0"/>
        <v>69</v>
      </c>
      <c r="N48" s="13">
        <f t="shared" si="0"/>
        <v>200</v>
      </c>
      <c r="O48" s="13">
        <f t="shared" si="0"/>
        <v>99</v>
      </c>
      <c r="P48" s="13">
        <f t="shared" si="0"/>
        <v>101</v>
      </c>
    </row>
    <row r="49" spans="1:16" ht="14.25" customHeight="1">
      <c r="A49" s="14">
        <v>61</v>
      </c>
      <c r="B49" s="14" t="s">
        <v>53</v>
      </c>
      <c r="C49" s="15">
        <v>196</v>
      </c>
      <c r="D49" s="15">
        <v>449</v>
      </c>
      <c r="E49" s="15">
        <v>223</v>
      </c>
      <c r="F49" s="15">
        <v>226</v>
      </c>
      <c r="H49" s="16">
        <v>7</v>
      </c>
      <c r="I49" s="16">
        <v>12</v>
      </c>
      <c r="J49" s="130">
        <v>5</v>
      </c>
      <c r="K49" s="16">
        <v>7</v>
      </c>
      <c r="L49" s="129"/>
      <c r="M49" s="13">
        <f t="shared" si="0"/>
        <v>203</v>
      </c>
      <c r="N49" s="13">
        <f t="shared" si="0"/>
        <v>461</v>
      </c>
      <c r="O49" s="13">
        <f t="shared" si="0"/>
        <v>228</v>
      </c>
      <c r="P49" s="13">
        <f t="shared" si="0"/>
        <v>233</v>
      </c>
    </row>
    <row r="50" spans="1:16" ht="14.25" customHeight="1">
      <c r="A50" s="14">
        <v>62</v>
      </c>
      <c r="B50" s="14" t="s">
        <v>54</v>
      </c>
      <c r="C50" s="15">
        <v>157</v>
      </c>
      <c r="D50" s="15">
        <v>458</v>
      </c>
      <c r="E50" s="15">
        <v>232</v>
      </c>
      <c r="F50" s="15">
        <v>226</v>
      </c>
      <c r="H50" s="16">
        <v>9</v>
      </c>
      <c r="I50" s="16">
        <v>15</v>
      </c>
      <c r="J50" s="130">
        <v>6</v>
      </c>
      <c r="K50" s="16">
        <v>9</v>
      </c>
      <c r="L50" s="129"/>
      <c r="M50" s="13">
        <f t="shared" si="0"/>
        <v>166</v>
      </c>
      <c r="N50" s="13">
        <f t="shared" si="0"/>
        <v>473</v>
      </c>
      <c r="O50" s="13">
        <f t="shared" si="0"/>
        <v>238</v>
      </c>
      <c r="P50" s="13">
        <f t="shared" si="0"/>
        <v>235</v>
      </c>
    </row>
    <row r="51" spans="1:16" ht="14.25" customHeight="1">
      <c r="A51" s="14">
        <v>63</v>
      </c>
      <c r="B51" s="14" t="s">
        <v>55</v>
      </c>
      <c r="C51" s="15">
        <v>151</v>
      </c>
      <c r="D51" s="15">
        <v>421</v>
      </c>
      <c r="E51" s="15">
        <v>208</v>
      </c>
      <c r="F51" s="15">
        <v>213</v>
      </c>
      <c r="H51" s="16">
        <v>4</v>
      </c>
      <c r="I51" s="16">
        <v>5</v>
      </c>
      <c r="J51" s="130">
        <v>2</v>
      </c>
      <c r="K51" s="16">
        <v>3</v>
      </c>
      <c r="L51" s="129"/>
      <c r="M51" s="13">
        <f t="shared" si="0"/>
        <v>155</v>
      </c>
      <c r="N51" s="13">
        <f t="shared" si="0"/>
        <v>426</v>
      </c>
      <c r="O51" s="13">
        <f t="shared" si="0"/>
        <v>210</v>
      </c>
      <c r="P51" s="13">
        <f t="shared" si="0"/>
        <v>216</v>
      </c>
    </row>
    <row r="52" spans="1:16" ht="14.25" customHeight="1">
      <c r="A52" s="14">
        <v>64</v>
      </c>
      <c r="B52" s="14" t="s">
        <v>56</v>
      </c>
      <c r="C52" s="15">
        <v>173</v>
      </c>
      <c r="D52" s="15">
        <v>565</v>
      </c>
      <c r="E52" s="15">
        <v>295</v>
      </c>
      <c r="F52" s="15">
        <v>270</v>
      </c>
      <c r="H52" s="16">
        <v>1</v>
      </c>
      <c r="I52" s="16">
        <v>1</v>
      </c>
      <c r="J52" s="130">
        <v>0</v>
      </c>
      <c r="K52" s="16">
        <v>1</v>
      </c>
      <c r="L52" s="129"/>
      <c r="M52" s="13">
        <f t="shared" si="0"/>
        <v>174</v>
      </c>
      <c r="N52" s="13">
        <f t="shared" si="0"/>
        <v>566</v>
      </c>
      <c r="O52" s="13">
        <f t="shared" si="0"/>
        <v>295</v>
      </c>
      <c r="P52" s="13">
        <f t="shared" si="0"/>
        <v>271</v>
      </c>
    </row>
    <row r="53" spans="1:16" ht="14.25" customHeight="1">
      <c r="A53" s="14">
        <v>65</v>
      </c>
      <c r="B53" s="14" t="s">
        <v>57</v>
      </c>
      <c r="C53" s="15">
        <v>300</v>
      </c>
      <c r="D53" s="15">
        <v>843</v>
      </c>
      <c r="E53" s="15">
        <v>419</v>
      </c>
      <c r="F53" s="15">
        <v>424</v>
      </c>
      <c r="H53" s="16">
        <v>12</v>
      </c>
      <c r="I53" s="16">
        <v>17</v>
      </c>
      <c r="J53" s="130">
        <v>10</v>
      </c>
      <c r="K53" s="16">
        <v>7</v>
      </c>
      <c r="L53" s="129"/>
      <c r="M53" s="13">
        <f t="shared" si="0"/>
        <v>312</v>
      </c>
      <c r="N53" s="13">
        <f t="shared" si="0"/>
        <v>860</v>
      </c>
      <c r="O53" s="13">
        <f t="shared" si="0"/>
        <v>429</v>
      </c>
      <c r="P53" s="13">
        <f t="shared" si="0"/>
        <v>431</v>
      </c>
    </row>
    <row r="54" spans="1:16" ht="14.25" customHeight="1">
      <c r="A54" s="14">
        <v>66</v>
      </c>
      <c r="B54" s="14" t="s">
        <v>58</v>
      </c>
      <c r="C54" s="15">
        <v>99</v>
      </c>
      <c r="D54" s="15">
        <v>306</v>
      </c>
      <c r="E54" s="15">
        <v>153</v>
      </c>
      <c r="F54" s="15">
        <v>153</v>
      </c>
      <c r="H54" s="16">
        <v>0</v>
      </c>
      <c r="I54" s="16">
        <v>0</v>
      </c>
      <c r="J54" s="130">
        <v>0</v>
      </c>
      <c r="K54" s="16">
        <v>0</v>
      </c>
      <c r="L54" s="129"/>
      <c r="M54" s="13">
        <f t="shared" si="0"/>
        <v>99</v>
      </c>
      <c r="N54" s="13">
        <f t="shared" si="0"/>
        <v>306</v>
      </c>
      <c r="O54" s="13">
        <f t="shared" si="0"/>
        <v>153</v>
      </c>
      <c r="P54" s="13">
        <f t="shared" si="0"/>
        <v>153</v>
      </c>
    </row>
    <row r="55" spans="1:16" ht="14.25" customHeight="1">
      <c r="A55" s="14">
        <v>67</v>
      </c>
      <c r="B55" s="14" t="s">
        <v>59</v>
      </c>
      <c r="C55" s="15">
        <v>26</v>
      </c>
      <c r="D55" s="15">
        <v>81</v>
      </c>
      <c r="E55" s="15">
        <v>43</v>
      </c>
      <c r="F55" s="15">
        <v>38</v>
      </c>
      <c r="H55" s="16">
        <v>1</v>
      </c>
      <c r="I55" s="16">
        <v>1</v>
      </c>
      <c r="J55" s="130">
        <v>0</v>
      </c>
      <c r="K55" s="16">
        <v>1</v>
      </c>
      <c r="L55" s="129"/>
      <c r="M55" s="13">
        <f t="shared" si="0"/>
        <v>27</v>
      </c>
      <c r="N55" s="13">
        <f t="shared" si="0"/>
        <v>82</v>
      </c>
      <c r="O55" s="13">
        <f t="shared" si="0"/>
        <v>43</v>
      </c>
      <c r="P55" s="13">
        <f t="shared" si="0"/>
        <v>39</v>
      </c>
    </row>
    <row r="56" spans="1:16" ht="14.25" customHeight="1">
      <c r="A56" s="14">
        <v>68</v>
      </c>
      <c r="B56" s="14" t="s">
        <v>60</v>
      </c>
      <c r="C56" s="15">
        <v>461</v>
      </c>
      <c r="D56" s="15">
        <v>1145</v>
      </c>
      <c r="E56" s="15">
        <v>546</v>
      </c>
      <c r="F56" s="15">
        <v>599</v>
      </c>
      <c r="H56" s="16">
        <v>53</v>
      </c>
      <c r="I56" s="16">
        <v>126</v>
      </c>
      <c r="J56" s="130">
        <v>58</v>
      </c>
      <c r="K56" s="16">
        <v>68</v>
      </c>
      <c r="L56" s="129"/>
      <c r="M56" s="13">
        <f t="shared" si="0"/>
        <v>514</v>
      </c>
      <c r="N56" s="13">
        <f t="shared" si="0"/>
        <v>1271</v>
      </c>
      <c r="O56" s="13">
        <f t="shared" si="0"/>
        <v>604</v>
      </c>
      <c r="P56" s="13">
        <f t="shared" si="0"/>
        <v>667</v>
      </c>
    </row>
    <row r="57" spans="1:16" ht="14.25" customHeight="1">
      <c r="A57" s="14">
        <v>69</v>
      </c>
      <c r="B57" s="14" t="s">
        <v>61</v>
      </c>
      <c r="C57" s="15">
        <v>137</v>
      </c>
      <c r="D57" s="15">
        <v>484</v>
      </c>
      <c r="E57" s="15">
        <v>240</v>
      </c>
      <c r="F57" s="15">
        <v>244</v>
      </c>
      <c r="H57" s="16">
        <v>1</v>
      </c>
      <c r="I57" s="16">
        <v>1</v>
      </c>
      <c r="J57" s="130">
        <v>0</v>
      </c>
      <c r="K57" s="16">
        <v>1</v>
      </c>
      <c r="L57" s="129"/>
      <c r="M57" s="13">
        <f t="shared" si="0"/>
        <v>138</v>
      </c>
      <c r="N57" s="13">
        <f t="shared" si="0"/>
        <v>485</v>
      </c>
      <c r="O57" s="13">
        <f t="shared" si="0"/>
        <v>240</v>
      </c>
      <c r="P57" s="13">
        <f t="shared" si="0"/>
        <v>245</v>
      </c>
    </row>
    <row r="58" spans="1:16" ht="14.25" customHeight="1">
      <c r="A58" s="14">
        <v>70</v>
      </c>
      <c r="B58" s="14" t="s">
        <v>62</v>
      </c>
      <c r="C58" s="15">
        <v>978</v>
      </c>
      <c r="D58" s="15">
        <v>2428</v>
      </c>
      <c r="E58" s="15">
        <v>1237</v>
      </c>
      <c r="F58" s="15">
        <v>1191</v>
      </c>
      <c r="H58" s="16">
        <v>34</v>
      </c>
      <c r="I58" s="16">
        <v>55</v>
      </c>
      <c r="J58" s="130">
        <v>30</v>
      </c>
      <c r="K58" s="16">
        <v>25</v>
      </c>
      <c r="L58" s="129"/>
      <c r="M58" s="13">
        <f t="shared" si="0"/>
        <v>1012</v>
      </c>
      <c r="N58" s="13">
        <f t="shared" si="0"/>
        <v>2483</v>
      </c>
      <c r="O58" s="13">
        <f t="shared" si="0"/>
        <v>1267</v>
      </c>
      <c r="P58" s="13">
        <f t="shared" si="0"/>
        <v>1216</v>
      </c>
    </row>
    <row r="59" spans="1:16" ht="14.25" customHeight="1">
      <c r="A59" s="14">
        <v>81</v>
      </c>
      <c r="B59" s="14" t="s">
        <v>63</v>
      </c>
      <c r="C59" s="15">
        <v>79</v>
      </c>
      <c r="D59" s="15">
        <v>188</v>
      </c>
      <c r="E59" s="15">
        <v>93</v>
      </c>
      <c r="F59" s="15">
        <v>95</v>
      </c>
      <c r="H59" s="16">
        <v>9</v>
      </c>
      <c r="I59" s="16">
        <v>9</v>
      </c>
      <c r="J59" s="130">
        <v>2</v>
      </c>
      <c r="K59" s="16">
        <v>7</v>
      </c>
      <c r="L59" s="129"/>
      <c r="M59" s="13">
        <f t="shared" si="0"/>
        <v>88</v>
      </c>
      <c r="N59" s="13">
        <f t="shared" si="0"/>
        <v>197</v>
      </c>
      <c r="O59" s="13">
        <f t="shared" si="0"/>
        <v>95</v>
      </c>
      <c r="P59" s="13">
        <f t="shared" si="0"/>
        <v>102</v>
      </c>
    </row>
    <row r="60" spans="1:16" ht="14.25" customHeight="1">
      <c r="A60" s="14">
        <v>82</v>
      </c>
      <c r="B60" s="14" t="s">
        <v>64</v>
      </c>
      <c r="C60" s="15">
        <v>144</v>
      </c>
      <c r="D60" s="15">
        <v>350</v>
      </c>
      <c r="E60" s="15">
        <v>183</v>
      </c>
      <c r="F60" s="15">
        <v>167</v>
      </c>
      <c r="H60" s="16">
        <v>36</v>
      </c>
      <c r="I60" s="16">
        <v>56</v>
      </c>
      <c r="J60" s="130">
        <v>27</v>
      </c>
      <c r="K60" s="16">
        <v>29</v>
      </c>
      <c r="L60" s="129"/>
      <c r="M60" s="13">
        <f t="shared" si="0"/>
        <v>180</v>
      </c>
      <c r="N60" s="13">
        <f t="shared" si="0"/>
        <v>406</v>
      </c>
      <c r="O60" s="13">
        <f t="shared" si="0"/>
        <v>210</v>
      </c>
      <c r="P60" s="13">
        <f t="shared" si="0"/>
        <v>196</v>
      </c>
    </row>
    <row r="61" spans="1:16" ht="14.25" customHeight="1">
      <c r="A61" s="14">
        <v>83</v>
      </c>
      <c r="B61" s="14" t="s">
        <v>65</v>
      </c>
      <c r="C61" s="15">
        <v>225</v>
      </c>
      <c r="D61" s="15">
        <v>601</v>
      </c>
      <c r="E61" s="15">
        <v>273</v>
      </c>
      <c r="F61" s="15">
        <v>328</v>
      </c>
      <c r="H61" s="16">
        <v>18</v>
      </c>
      <c r="I61" s="16">
        <v>23</v>
      </c>
      <c r="J61" s="130">
        <v>12</v>
      </c>
      <c r="K61" s="16">
        <v>11</v>
      </c>
      <c r="L61" s="129"/>
      <c r="M61" s="13">
        <f t="shared" si="0"/>
        <v>243</v>
      </c>
      <c r="N61" s="13">
        <f t="shared" si="0"/>
        <v>624</v>
      </c>
      <c r="O61" s="13">
        <f t="shared" si="0"/>
        <v>285</v>
      </c>
      <c r="P61" s="13">
        <f t="shared" si="0"/>
        <v>339</v>
      </c>
    </row>
    <row r="62" spans="1:16" ht="14.25" customHeight="1">
      <c r="A62" s="14">
        <v>84</v>
      </c>
      <c r="B62" s="14" t="s">
        <v>66</v>
      </c>
      <c r="C62" s="15">
        <v>209</v>
      </c>
      <c r="D62" s="15">
        <v>416</v>
      </c>
      <c r="E62" s="15">
        <v>215</v>
      </c>
      <c r="F62" s="15">
        <v>201</v>
      </c>
      <c r="H62" s="16">
        <v>2</v>
      </c>
      <c r="I62" s="16">
        <v>2</v>
      </c>
      <c r="J62" s="130">
        <v>1</v>
      </c>
      <c r="K62" s="16">
        <v>1</v>
      </c>
      <c r="L62" s="129"/>
      <c r="M62" s="13">
        <f t="shared" si="0"/>
        <v>211</v>
      </c>
      <c r="N62" s="13">
        <f t="shared" si="0"/>
        <v>418</v>
      </c>
      <c r="O62" s="13">
        <f t="shared" si="0"/>
        <v>216</v>
      </c>
      <c r="P62" s="13">
        <f t="shared" si="0"/>
        <v>202</v>
      </c>
    </row>
    <row r="63" spans="1:16" ht="14.25" customHeight="1">
      <c r="A63" s="14">
        <v>85</v>
      </c>
      <c r="B63" s="14" t="s">
        <v>67</v>
      </c>
      <c r="C63" s="15">
        <v>177</v>
      </c>
      <c r="D63" s="15">
        <v>457</v>
      </c>
      <c r="E63" s="15">
        <v>207</v>
      </c>
      <c r="F63" s="15">
        <v>250</v>
      </c>
      <c r="H63" s="16">
        <v>4</v>
      </c>
      <c r="I63" s="16">
        <v>7</v>
      </c>
      <c r="J63" s="130">
        <v>2</v>
      </c>
      <c r="K63" s="16">
        <v>5</v>
      </c>
      <c r="L63" s="129"/>
      <c r="M63" s="13">
        <f t="shared" si="0"/>
        <v>181</v>
      </c>
      <c r="N63" s="13">
        <f t="shared" si="0"/>
        <v>464</v>
      </c>
      <c r="O63" s="13">
        <f t="shared" si="0"/>
        <v>209</v>
      </c>
      <c r="P63" s="13">
        <f t="shared" si="0"/>
        <v>255</v>
      </c>
    </row>
    <row r="64" spans="1:16" ht="14.25" customHeight="1">
      <c r="A64" s="14">
        <v>86</v>
      </c>
      <c r="B64" s="14" t="s">
        <v>68</v>
      </c>
      <c r="C64" s="15">
        <v>330</v>
      </c>
      <c r="D64" s="15">
        <v>767</v>
      </c>
      <c r="E64" s="15">
        <v>387</v>
      </c>
      <c r="F64" s="15">
        <v>380</v>
      </c>
      <c r="H64" s="16">
        <v>62</v>
      </c>
      <c r="I64" s="16">
        <v>101</v>
      </c>
      <c r="J64" s="130">
        <v>41</v>
      </c>
      <c r="K64" s="16">
        <v>60</v>
      </c>
      <c r="L64" s="129"/>
      <c r="M64" s="13">
        <f t="shared" si="0"/>
        <v>392</v>
      </c>
      <c r="N64" s="13">
        <f t="shared" si="0"/>
        <v>868</v>
      </c>
      <c r="O64" s="13">
        <f t="shared" si="0"/>
        <v>428</v>
      </c>
      <c r="P64" s="13">
        <f t="shared" si="0"/>
        <v>440</v>
      </c>
    </row>
    <row r="65" spans="1:16" ht="14.25" customHeight="1">
      <c r="A65" s="14">
        <v>87</v>
      </c>
      <c r="B65" s="14" t="s">
        <v>69</v>
      </c>
      <c r="C65" s="15">
        <v>89</v>
      </c>
      <c r="D65" s="15">
        <v>243</v>
      </c>
      <c r="E65" s="15">
        <v>99</v>
      </c>
      <c r="F65" s="15">
        <v>144</v>
      </c>
      <c r="H65" s="16">
        <v>3</v>
      </c>
      <c r="I65" s="16">
        <v>6</v>
      </c>
      <c r="J65" s="130">
        <v>5</v>
      </c>
      <c r="K65" s="16">
        <v>1</v>
      </c>
      <c r="L65" s="129"/>
      <c r="M65" s="13">
        <f t="shared" si="0"/>
        <v>92</v>
      </c>
      <c r="N65" s="13">
        <f t="shared" si="0"/>
        <v>249</v>
      </c>
      <c r="O65" s="13">
        <f t="shared" si="0"/>
        <v>104</v>
      </c>
      <c r="P65" s="13">
        <f t="shared" si="0"/>
        <v>145</v>
      </c>
    </row>
    <row r="66" spans="1:16" ht="14.25" customHeight="1">
      <c r="A66" s="14">
        <v>88</v>
      </c>
      <c r="B66" s="14" t="s">
        <v>70</v>
      </c>
      <c r="C66" s="15">
        <v>303</v>
      </c>
      <c r="D66" s="15">
        <v>679</v>
      </c>
      <c r="E66" s="15">
        <v>356</v>
      </c>
      <c r="F66" s="15">
        <v>323</v>
      </c>
      <c r="H66" s="16">
        <v>55</v>
      </c>
      <c r="I66" s="16">
        <v>93</v>
      </c>
      <c r="J66" s="130">
        <v>47</v>
      </c>
      <c r="K66" s="16">
        <v>46</v>
      </c>
      <c r="L66" s="129"/>
      <c r="M66" s="13">
        <f t="shared" si="0"/>
        <v>358</v>
      </c>
      <c r="N66" s="13">
        <f t="shared" si="0"/>
        <v>772</v>
      </c>
      <c r="O66" s="13">
        <f t="shared" si="0"/>
        <v>403</v>
      </c>
      <c r="P66" s="13">
        <f t="shared" si="0"/>
        <v>369</v>
      </c>
    </row>
    <row r="67" spans="1:16" ht="14.25" customHeight="1">
      <c r="A67" s="14">
        <v>89</v>
      </c>
      <c r="B67" s="14" t="s">
        <v>71</v>
      </c>
      <c r="C67" s="15">
        <v>68</v>
      </c>
      <c r="D67" s="15">
        <v>165</v>
      </c>
      <c r="E67" s="15">
        <v>88</v>
      </c>
      <c r="F67" s="15">
        <v>77</v>
      </c>
      <c r="H67" s="16">
        <v>1</v>
      </c>
      <c r="I67" s="16">
        <v>1</v>
      </c>
      <c r="J67" s="130">
        <v>0</v>
      </c>
      <c r="K67" s="16">
        <v>1</v>
      </c>
      <c r="L67" s="129"/>
      <c r="M67" s="13">
        <f t="shared" si="0"/>
        <v>69</v>
      </c>
      <c r="N67" s="13">
        <f t="shared" si="0"/>
        <v>166</v>
      </c>
      <c r="O67" s="13">
        <f t="shared" si="0"/>
        <v>88</v>
      </c>
      <c r="P67" s="13">
        <f t="shared" si="0"/>
        <v>78</v>
      </c>
    </row>
    <row r="68" spans="1:16" ht="14.25" customHeight="1">
      <c r="A68" s="14">
        <v>90</v>
      </c>
      <c r="B68" s="14" t="s">
        <v>72</v>
      </c>
      <c r="C68" s="15">
        <v>74</v>
      </c>
      <c r="D68" s="15">
        <v>165</v>
      </c>
      <c r="E68" s="15">
        <v>69</v>
      </c>
      <c r="F68" s="15">
        <v>96</v>
      </c>
      <c r="H68" s="16">
        <v>0</v>
      </c>
      <c r="I68" s="16">
        <v>0</v>
      </c>
      <c r="J68" s="130">
        <v>0</v>
      </c>
      <c r="K68" s="16">
        <v>0</v>
      </c>
      <c r="L68" s="129"/>
      <c r="M68" s="13">
        <f t="shared" si="0"/>
        <v>74</v>
      </c>
      <c r="N68" s="13">
        <f t="shared" si="0"/>
        <v>165</v>
      </c>
      <c r="O68" s="13">
        <f t="shared" si="0"/>
        <v>69</v>
      </c>
      <c r="P68" s="13">
        <f t="shared" si="0"/>
        <v>96</v>
      </c>
    </row>
    <row r="69" spans="1:16" ht="14.25" customHeight="1">
      <c r="A69" s="17">
        <v>91</v>
      </c>
      <c r="B69" s="17" t="s">
        <v>73</v>
      </c>
      <c r="C69" s="18">
        <v>123</v>
      </c>
      <c r="D69" s="18">
        <v>294</v>
      </c>
      <c r="E69" s="15">
        <v>149</v>
      </c>
      <c r="F69" s="15">
        <v>145</v>
      </c>
      <c r="H69" s="16">
        <v>5</v>
      </c>
      <c r="I69" s="16">
        <v>7</v>
      </c>
      <c r="J69" s="130">
        <v>1</v>
      </c>
      <c r="K69" s="16">
        <v>6</v>
      </c>
      <c r="L69" s="129"/>
      <c r="M69" s="13">
        <f t="shared" si="0"/>
        <v>128</v>
      </c>
      <c r="N69" s="13">
        <f t="shared" si="0"/>
        <v>301</v>
      </c>
      <c r="O69" s="13">
        <f t="shared" si="0"/>
        <v>150</v>
      </c>
      <c r="P69" s="13">
        <f aca="true" t="shared" si="1" ref="P69:P132">SUM(F69,K69)</f>
        <v>151</v>
      </c>
    </row>
    <row r="70" spans="1:16" ht="14.25" customHeight="1">
      <c r="A70" s="14">
        <v>92</v>
      </c>
      <c r="B70" s="14" t="s">
        <v>74</v>
      </c>
      <c r="C70" s="15">
        <v>120</v>
      </c>
      <c r="D70" s="15">
        <v>289</v>
      </c>
      <c r="E70" s="15">
        <v>141</v>
      </c>
      <c r="F70" s="15">
        <v>148</v>
      </c>
      <c r="H70" s="16">
        <v>1</v>
      </c>
      <c r="I70" s="16">
        <v>6</v>
      </c>
      <c r="J70" s="130">
        <v>3</v>
      </c>
      <c r="K70" s="16">
        <v>3</v>
      </c>
      <c r="L70" s="129"/>
      <c r="M70" s="13">
        <f aca="true" t="shared" si="2" ref="M70:P133">SUM(C70,H70)</f>
        <v>121</v>
      </c>
      <c r="N70" s="13">
        <f t="shared" si="2"/>
        <v>295</v>
      </c>
      <c r="O70" s="13">
        <f t="shared" si="2"/>
        <v>144</v>
      </c>
      <c r="P70" s="13">
        <f t="shared" si="1"/>
        <v>151</v>
      </c>
    </row>
    <row r="71" spans="1:16" ht="14.25" customHeight="1">
      <c r="A71" s="14">
        <v>93</v>
      </c>
      <c r="B71" s="14" t="s">
        <v>75</v>
      </c>
      <c r="C71" s="15">
        <v>100</v>
      </c>
      <c r="D71" s="15">
        <v>254</v>
      </c>
      <c r="E71" s="15">
        <v>117</v>
      </c>
      <c r="F71" s="15">
        <v>137</v>
      </c>
      <c r="H71" s="16">
        <v>5</v>
      </c>
      <c r="I71" s="16">
        <v>7</v>
      </c>
      <c r="J71" s="130">
        <v>3</v>
      </c>
      <c r="K71" s="16">
        <v>4</v>
      </c>
      <c r="L71" s="129"/>
      <c r="M71" s="13">
        <f t="shared" si="2"/>
        <v>105</v>
      </c>
      <c r="N71" s="13">
        <f t="shared" si="2"/>
        <v>261</v>
      </c>
      <c r="O71" s="13">
        <f t="shared" si="2"/>
        <v>120</v>
      </c>
      <c r="P71" s="13">
        <f t="shared" si="1"/>
        <v>141</v>
      </c>
    </row>
    <row r="72" spans="1:16" ht="14.25" customHeight="1">
      <c r="A72" s="14">
        <v>94</v>
      </c>
      <c r="B72" s="14" t="s">
        <v>76</v>
      </c>
      <c r="C72" s="15">
        <v>232</v>
      </c>
      <c r="D72" s="15">
        <v>522</v>
      </c>
      <c r="E72" s="15">
        <v>246</v>
      </c>
      <c r="F72" s="15">
        <v>276</v>
      </c>
      <c r="H72" s="16">
        <v>47</v>
      </c>
      <c r="I72" s="16">
        <v>66</v>
      </c>
      <c r="J72" s="130">
        <v>32</v>
      </c>
      <c r="K72" s="16">
        <v>34</v>
      </c>
      <c r="L72" s="129"/>
      <c r="M72" s="13">
        <f t="shared" si="2"/>
        <v>279</v>
      </c>
      <c r="N72" s="13">
        <f t="shared" si="2"/>
        <v>588</v>
      </c>
      <c r="O72" s="13">
        <f t="shared" si="2"/>
        <v>278</v>
      </c>
      <c r="P72" s="13">
        <f t="shared" si="1"/>
        <v>310</v>
      </c>
    </row>
    <row r="73" spans="1:16" ht="14.25" customHeight="1">
      <c r="A73" s="14">
        <v>95</v>
      </c>
      <c r="B73" s="14" t="s">
        <v>77</v>
      </c>
      <c r="C73" s="15">
        <v>316</v>
      </c>
      <c r="D73" s="15">
        <v>690</v>
      </c>
      <c r="E73" s="15">
        <v>357</v>
      </c>
      <c r="F73" s="15">
        <v>333</v>
      </c>
      <c r="H73" s="16">
        <v>61</v>
      </c>
      <c r="I73" s="16">
        <v>122</v>
      </c>
      <c r="J73" s="130">
        <v>63</v>
      </c>
      <c r="K73" s="16">
        <v>59</v>
      </c>
      <c r="L73" s="129"/>
      <c r="M73" s="13">
        <f t="shared" si="2"/>
        <v>377</v>
      </c>
      <c r="N73" s="13">
        <f t="shared" si="2"/>
        <v>812</v>
      </c>
      <c r="O73" s="13">
        <f t="shared" si="2"/>
        <v>420</v>
      </c>
      <c r="P73" s="13">
        <f t="shared" si="1"/>
        <v>392</v>
      </c>
    </row>
    <row r="74" spans="1:16" ht="14.25" customHeight="1">
      <c r="A74" s="14">
        <v>101</v>
      </c>
      <c r="B74" s="14" t="s">
        <v>78</v>
      </c>
      <c r="C74" s="15">
        <v>268</v>
      </c>
      <c r="D74" s="15">
        <v>597</v>
      </c>
      <c r="E74" s="15">
        <v>326</v>
      </c>
      <c r="F74" s="15">
        <v>271</v>
      </c>
      <c r="H74" s="16">
        <v>43</v>
      </c>
      <c r="I74" s="16">
        <v>79</v>
      </c>
      <c r="J74" s="130">
        <v>37</v>
      </c>
      <c r="K74" s="16">
        <v>42</v>
      </c>
      <c r="L74" s="129"/>
      <c r="M74" s="13">
        <f t="shared" si="2"/>
        <v>311</v>
      </c>
      <c r="N74" s="13">
        <f t="shared" si="2"/>
        <v>676</v>
      </c>
      <c r="O74" s="13">
        <f t="shared" si="2"/>
        <v>363</v>
      </c>
      <c r="P74" s="13">
        <f t="shared" si="1"/>
        <v>313</v>
      </c>
    </row>
    <row r="75" spans="1:16" ht="14.25" customHeight="1">
      <c r="A75" s="14">
        <v>102</v>
      </c>
      <c r="B75" s="14" t="s">
        <v>79</v>
      </c>
      <c r="C75" s="15">
        <v>46</v>
      </c>
      <c r="D75" s="15">
        <v>106</v>
      </c>
      <c r="E75" s="15">
        <v>58</v>
      </c>
      <c r="F75" s="15">
        <v>48</v>
      </c>
      <c r="H75" s="16">
        <v>14</v>
      </c>
      <c r="I75" s="16">
        <v>22</v>
      </c>
      <c r="J75" s="130">
        <v>15</v>
      </c>
      <c r="K75" s="16">
        <v>7</v>
      </c>
      <c r="L75" s="129"/>
      <c r="M75" s="13">
        <f t="shared" si="2"/>
        <v>60</v>
      </c>
      <c r="N75" s="13">
        <f t="shared" si="2"/>
        <v>128</v>
      </c>
      <c r="O75" s="13">
        <f t="shared" si="2"/>
        <v>73</v>
      </c>
      <c r="P75" s="13">
        <f t="shared" si="1"/>
        <v>55</v>
      </c>
    </row>
    <row r="76" spans="1:16" ht="14.25" customHeight="1">
      <c r="A76" s="14">
        <v>103</v>
      </c>
      <c r="B76" s="14" t="s">
        <v>80</v>
      </c>
      <c r="C76" s="15">
        <v>120</v>
      </c>
      <c r="D76" s="15">
        <v>263</v>
      </c>
      <c r="E76" s="15">
        <v>148</v>
      </c>
      <c r="F76" s="15">
        <v>115</v>
      </c>
      <c r="H76" s="16">
        <v>26</v>
      </c>
      <c r="I76" s="16">
        <v>33</v>
      </c>
      <c r="J76" s="130">
        <v>17</v>
      </c>
      <c r="K76" s="16">
        <v>16</v>
      </c>
      <c r="L76" s="129"/>
      <c r="M76" s="13">
        <f t="shared" si="2"/>
        <v>146</v>
      </c>
      <c r="N76" s="13">
        <f t="shared" si="2"/>
        <v>296</v>
      </c>
      <c r="O76" s="13">
        <f t="shared" si="2"/>
        <v>165</v>
      </c>
      <c r="P76" s="13">
        <f t="shared" si="1"/>
        <v>131</v>
      </c>
    </row>
    <row r="77" spans="1:16" ht="14.25" customHeight="1">
      <c r="A77" s="14">
        <v>104</v>
      </c>
      <c r="B77" s="14" t="s">
        <v>81</v>
      </c>
      <c r="C77" s="15">
        <v>290</v>
      </c>
      <c r="D77" s="15">
        <v>762</v>
      </c>
      <c r="E77" s="15">
        <v>357</v>
      </c>
      <c r="F77" s="15">
        <v>405</v>
      </c>
      <c r="H77" s="16">
        <v>17</v>
      </c>
      <c r="I77" s="16">
        <v>40</v>
      </c>
      <c r="J77" s="130">
        <v>18</v>
      </c>
      <c r="K77" s="16">
        <v>22</v>
      </c>
      <c r="L77" s="129"/>
      <c r="M77" s="13">
        <f t="shared" si="2"/>
        <v>307</v>
      </c>
      <c r="N77" s="13">
        <f t="shared" si="2"/>
        <v>802</v>
      </c>
      <c r="O77" s="13">
        <f t="shared" si="2"/>
        <v>375</v>
      </c>
      <c r="P77" s="13">
        <f t="shared" si="1"/>
        <v>427</v>
      </c>
    </row>
    <row r="78" spans="1:16" ht="14.25" customHeight="1">
      <c r="A78" s="14">
        <v>105</v>
      </c>
      <c r="B78" s="14" t="s">
        <v>82</v>
      </c>
      <c r="C78" s="15">
        <v>129</v>
      </c>
      <c r="D78" s="15">
        <v>336</v>
      </c>
      <c r="E78" s="15">
        <v>164</v>
      </c>
      <c r="F78" s="15">
        <v>172</v>
      </c>
      <c r="H78" s="16">
        <v>18</v>
      </c>
      <c r="I78" s="16">
        <v>41</v>
      </c>
      <c r="J78" s="130">
        <v>16</v>
      </c>
      <c r="K78" s="16">
        <v>25</v>
      </c>
      <c r="L78" s="129"/>
      <c r="M78" s="13">
        <f t="shared" si="2"/>
        <v>147</v>
      </c>
      <c r="N78" s="13">
        <f t="shared" si="2"/>
        <v>377</v>
      </c>
      <c r="O78" s="13">
        <f t="shared" si="2"/>
        <v>180</v>
      </c>
      <c r="P78" s="13">
        <f t="shared" si="1"/>
        <v>197</v>
      </c>
    </row>
    <row r="79" spans="1:16" ht="14.25" customHeight="1">
      <c r="A79" s="14">
        <v>106</v>
      </c>
      <c r="B79" s="14" t="s">
        <v>83</v>
      </c>
      <c r="C79" s="15">
        <v>218</v>
      </c>
      <c r="D79" s="15">
        <v>641</v>
      </c>
      <c r="E79" s="15">
        <v>320</v>
      </c>
      <c r="F79" s="15">
        <v>321</v>
      </c>
      <c r="H79" s="16">
        <v>8</v>
      </c>
      <c r="I79" s="16">
        <v>24</v>
      </c>
      <c r="J79" s="130">
        <v>13</v>
      </c>
      <c r="K79" s="16">
        <v>11</v>
      </c>
      <c r="L79" s="129"/>
      <c r="M79" s="13">
        <f t="shared" si="2"/>
        <v>226</v>
      </c>
      <c r="N79" s="13">
        <f t="shared" si="2"/>
        <v>665</v>
      </c>
      <c r="O79" s="13">
        <f t="shared" si="2"/>
        <v>333</v>
      </c>
      <c r="P79" s="13">
        <f t="shared" si="1"/>
        <v>332</v>
      </c>
    </row>
    <row r="80" spans="1:16" ht="14.25" customHeight="1">
      <c r="A80" s="14">
        <v>111</v>
      </c>
      <c r="B80" s="14" t="s">
        <v>84</v>
      </c>
      <c r="C80" s="15">
        <v>302</v>
      </c>
      <c r="D80" s="15">
        <v>771</v>
      </c>
      <c r="E80" s="15">
        <v>396</v>
      </c>
      <c r="F80" s="15">
        <v>375</v>
      </c>
      <c r="H80" s="16">
        <v>89</v>
      </c>
      <c r="I80" s="16">
        <v>144</v>
      </c>
      <c r="J80" s="130">
        <v>82</v>
      </c>
      <c r="K80" s="16">
        <v>62</v>
      </c>
      <c r="L80" s="129"/>
      <c r="M80" s="13">
        <f t="shared" si="2"/>
        <v>391</v>
      </c>
      <c r="N80" s="13">
        <f t="shared" si="2"/>
        <v>915</v>
      </c>
      <c r="O80" s="13">
        <f t="shared" si="2"/>
        <v>478</v>
      </c>
      <c r="P80" s="13">
        <f t="shared" si="1"/>
        <v>437</v>
      </c>
    </row>
    <row r="81" spans="1:16" ht="14.25" customHeight="1">
      <c r="A81" s="14">
        <v>112</v>
      </c>
      <c r="B81" s="14" t="s">
        <v>85</v>
      </c>
      <c r="C81" s="15">
        <v>375</v>
      </c>
      <c r="D81" s="15">
        <v>922</v>
      </c>
      <c r="E81" s="15">
        <v>465</v>
      </c>
      <c r="F81" s="15">
        <v>457</v>
      </c>
      <c r="H81" s="16">
        <v>19</v>
      </c>
      <c r="I81" s="16">
        <v>29</v>
      </c>
      <c r="J81" s="130">
        <v>19</v>
      </c>
      <c r="K81" s="16">
        <v>10</v>
      </c>
      <c r="L81" s="129"/>
      <c r="M81" s="13">
        <f t="shared" si="2"/>
        <v>394</v>
      </c>
      <c r="N81" s="13">
        <f t="shared" si="2"/>
        <v>951</v>
      </c>
      <c r="O81" s="13">
        <f t="shared" si="2"/>
        <v>484</v>
      </c>
      <c r="P81" s="13">
        <f t="shared" si="1"/>
        <v>467</v>
      </c>
    </row>
    <row r="82" spans="1:16" ht="14.25" customHeight="1">
      <c r="A82" s="14">
        <v>113</v>
      </c>
      <c r="B82" s="14" t="s">
        <v>86</v>
      </c>
      <c r="C82" s="15">
        <v>141</v>
      </c>
      <c r="D82" s="15">
        <v>360</v>
      </c>
      <c r="E82" s="15">
        <v>198</v>
      </c>
      <c r="F82" s="15">
        <v>162</v>
      </c>
      <c r="H82" s="16">
        <v>30</v>
      </c>
      <c r="I82" s="16">
        <v>48</v>
      </c>
      <c r="J82" s="130">
        <v>25</v>
      </c>
      <c r="K82" s="16">
        <v>23</v>
      </c>
      <c r="L82" s="129"/>
      <c r="M82" s="13">
        <f t="shared" si="2"/>
        <v>171</v>
      </c>
      <c r="N82" s="13">
        <f t="shared" si="2"/>
        <v>408</v>
      </c>
      <c r="O82" s="13">
        <f t="shared" si="2"/>
        <v>223</v>
      </c>
      <c r="P82" s="13">
        <f t="shared" si="1"/>
        <v>185</v>
      </c>
    </row>
    <row r="83" spans="1:16" ht="14.25" customHeight="1">
      <c r="A83" s="14">
        <v>114</v>
      </c>
      <c r="B83" s="14" t="s">
        <v>87</v>
      </c>
      <c r="C83" s="15">
        <v>277</v>
      </c>
      <c r="D83" s="15">
        <v>720</v>
      </c>
      <c r="E83" s="15">
        <v>358</v>
      </c>
      <c r="F83" s="15">
        <v>362</v>
      </c>
      <c r="H83" s="16">
        <v>36</v>
      </c>
      <c r="I83" s="16">
        <v>100</v>
      </c>
      <c r="J83" s="130">
        <v>45</v>
      </c>
      <c r="K83" s="16">
        <v>55</v>
      </c>
      <c r="L83" s="129"/>
      <c r="M83" s="13">
        <f t="shared" si="2"/>
        <v>313</v>
      </c>
      <c r="N83" s="13">
        <f t="shared" si="2"/>
        <v>820</v>
      </c>
      <c r="O83" s="13">
        <f t="shared" si="2"/>
        <v>403</v>
      </c>
      <c r="P83" s="13">
        <f t="shared" si="1"/>
        <v>417</v>
      </c>
    </row>
    <row r="84" spans="1:16" ht="14.25" customHeight="1">
      <c r="A84" s="14">
        <v>115</v>
      </c>
      <c r="B84" s="14" t="s">
        <v>88</v>
      </c>
      <c r="C84" s="15">
        <v>118</v>
      </c>
      <c r="D84" s="15">
        <v>335</v>
      </c>
      <c r="E84" s="15">
        <v>166</v>
      </c>
      <c r="F84" s="15">
        <v>169</v>
      </c>
      <c r="H84" s="16">
        <v>6</v>
      </c>
      <c r="I84" s="16">
        <v>9</v>
      </c>
      <c r="J84" s="130">
        <v>3</v>
      </c>
      <c r="K84" s="16">
        <v>6</v>
      </c>
      <c r="L84" s="129"/>
      <c r="M84" s="13">
        <f t="shared" si="2"/>
        <v>124</v>
      </c>
      <c r="N84" s="13">
        <f t="shared" si="2"/>
        <v>344</v>
      </c>
      <c r="O84" s="13">
        <f t="shared" si="2"/>
        <v>169</v>
      </c>
      <c r="P84" s="13">
        <f t="shared" si="1"/>
        <v>175</v>
      </c>
    </row>
    <row r="85" spans="1:16" ht="14.25" customHeight="1">
      <c r="A85" s="14">
        <v>116</v>
      </c>
      <c r="B85" s="14" t="s">
        <v>89</v>
      </c>
      <c r="C85" s="15">
        <v>230</v>
      </c>
      <c r="D85" s="15">
        <v>464</v>
      </c>
      <c r="E85" s="15">
        <v>248</v>
      </c>
      <c r="F85" s="15">
        <v>216</v>
      </c>
      <c r="H85" s="16">
        <v>26</v>
      </c>
      <c r="I85" s="16">
        <v>53</v>
      </c>
      <c r="J85" s="130">
        <v>25</v>
      </c>
      <c r="K85" s="16">
        <v>28</v>
      </c>
      <c r="L85" s="129"/>
      <c r="M85" s="13">
        <f t="shared" si="2"/>
        <v>256</v>
      </c>
      <c r="N85" s="13">
        <f t="shared" si="2"/>
        <v>517</v>
      </c>
      <c r="O85" s="13">
        <f t="shared" si="2"/>
        <v>273</v>
      </c>
      <c r="P85" s="13">
        <f t="shared" si="1"/>
        <v>244</v>
      </c>
    </row>
    <row r="86" spans="1:16" ht="14.25" customHeight="1">
      <c r="A86" s="14">
        <v>117</v>
      </c>
      <c r="B86" s="14" t="s">
        <v>90</v>
      </c>
      <c r="C86" s="15">
        <v>346</v>
      </c>
      <c r="D86" s="15">
        <v>806</v>
      </c>
      <c r="E86" s="15">
        <v>407</v>
      </c>
      <c r="F86" s="15">
        <v>399</v>
      </c>
      <c r="H86" s="16">
        <v>28</v>
      </c>
      <c r="I86" s="16">
        <v>36</v>
      </c>
      <c r="J86" s="130">
        <v>12</v>
      </c>
      <c r="K86" s="16">
        <v>24</v>
      </c>
      <c r="L86" s="129"/>
      <c r="M86" s="13">
        <f t="shared" si="2"/>
        <v>374</v>
      </c>
      <c r="N86" s="13">
        <f t="shared" si="2"/>
        <v>842</v>
      </c>
      <c r="O86" s="13">
        <f t="shared" si="2"/>
        <v>419</v>
      </c>
      <c r="P86" s="13">
        <f t="shared" si="1"/>
        <v>423</v>
      </c>
    </row>
    <row r="87" spans="1:16" ht="14.25" customHeight="1">
      <c r="A87" s="14">
        <v>118</v>
      </c>
      <c r="B87" s="14" t="s">
        <v>91</v>
      </c>
      <c r="C87" s="15">
        <v>271</v>
      </c>
      <c r="D87" s="15">
        <v>661</v>
      </c>
      <c r="E87" s="15">
        <v>365</v>
      </c>
      <c r="F87" s="15">
        <v>296</v>
      </c>
      <c r="H87" s="16">
        <v>41</v>
      </c>
      <c r="I87" s="16">
        <v>74</v>
      </c>
      <c r="J87" s="130">
        <v>35</v>
      </c>
      <c r="K87" s="16">
        <v>39</v>
      </c>
      <c r="L87" s="129"/>
      <c r="M87" s="13">
        <f t="shared" si="2"/>
        <v>312</v>
      </c>
      <c r="N87" s="13">
        <f t="shared" si="2"/>
        <v>735</v>
      </c>
      <c r="O87" s="13">
        <f t="shared" si="2"/>
        <v>400</v>
      </c>
      <c r="P87" s="13">
        <f t="shared" si="1"/>
        <v>335</v>
      </c>
    </row>
    <row r="88" spans="1:16" ht="14.25" customHeight="1">
      <c r="A88" s="14">
        <v>119</v>
      </c>
      <c r="B88" s="14" t="s">
        <v>92</v>
      </c>
      <c r="C88" s="15">
        <v>142</v>
      </c>
      <c r="D88" s="15">
        <v>322</v>
      </c>
      <c r="E88" s="15">
        <v>163</v>
      </c>
      <c r="F88" s="15">
        <v>159</v>
      </c>
      <c r="H88" s="16">
        <v>26</v>
      </c>
      <c r="I88" s="16">
        <v>48</v>
      </c>
      <c r="J88" s="130">
        <v>25</v>
      </c>
      <c r="K88" s="16">
        <v>23</v>
      </c>
      <c r="L88" s="129"/>
      <c r="M88" s="13">
        <f t="shared" si="2"/>
        <v>168</v>
      </c>
      <c r="N88" s="13">
        <f t="shared" si="2"/>
        <v>370</v>
      </c>
      <c r="O88" s="13">
        <f t="shared" si="2"/>
        <v>188</v>
      </c>
      <c r="P88" s="13">
        <f t="shared" si="1"/>
        <v>182</v>
      </c>
    </row>
    <row r="89" spans="1:16" ht="14.25" customHeight="1">
      <c r="A89" s="14">
        <v>120</v>
      </c>
      <c r="B89" s="14" t="s">
        <v>93</v>
      </c>
      <c r="C89" s="15">
        <v>366</v>
      </c>
      <c r="D89" s="15">
        <v>990</v>
      </c>
      <c r="E89" s="15">
        <v>502</v>
      </c>
      <c r="F89" s="15">
        <v>488</v>
      </c>
      <c r="H89" s="16">
        <v>37</v>
      </c>
      <c r="I89" s="16">
        <v>78</v>
      </c>
      <c r="J89" s="130">
        <v>46</v>
      </c>
      <c r="K89" s="16">
        <v>32</v>
      </c>
      <c r="L89" s="129"/>
      <c r="M89" s="13">
        <f t="shared" si="2"/>
        <v>403</v>
      </c>
      <c r="N89" s="13">
        <f t="shared" si="2"/>
        <v>1068</v>
      </c>
      <c r="O89" s="13">
        <f t="shared" si="2"/>
        <v>548</v>
      </c>
      <c r="P89" s="13">
        <f t="shared" si="1"/>
        <v>520</v>
      </c>
    </row>
    <row r="90" spans="1:16" ht="14.25" customHeight="1">
      <c r="A90" s="14">
        <v>133</v>
      </c>
      <c r="B90" s="14" t="s">
        <v>94</v>
      </c>
      <c r="C90" s="15">
        <v>96</v>
      </c>
      <c r="D90" s="15">
        <v>355</v>
      </c>
      <c r="E90" s="15">
        <v>172</v>
      </c>
      <c r="F90" s="15">
        <v>183</v>
      </c>
      <c r="H90" s="16">
        <v>0</v>
      </c>
      <c r="I90" s="16">
        <v>0</v>
      </c>
      <c r="J90" s="130">
        <v>0</v>
      </c>
      <c r="K90" s="16">
        <v>0</v>
      </c>
      <c r="L90" s="129"/>
      <c r="M90" s="13">
        <f t="shared" si="2"/>
        <v>96</v>
      </c>
      <c r="N90" s="13">
        <f t="shared" si="2"/>
        <v>355</v>
      </c>
      <c r="O90" s="13">
        <f t="shared" si="2"/>
        <v>172</v>
      </c>
      <c r="P90" s="13">
        <f t="shared" si="1"/>
        <v>183</v>
      </c>
    </row>
    <row r="91" spans="1:16" ht="14.25" customHeight="1">
      <c r="A91" s="14">
        <v>134</v>
      </c>
      <c r="B91" s="14" t="s">
        <v>95</v>
      </c>
      <c r="C91" s="15">
        <v>74</v>
      </c>
      <c r="D91" s="15">
        <v>247</v>
      </c>
      <c r="E91" s="15">
        <v>125</v>
      </c>
      <c r="F91" s="15">
        <v>122</v>
      </c>
      <c r="H91" s="16">
        <v>2</v>
      </c>
      <c r="I91" s="16">
        <v>7</v>
      </c>
      <c r="J91" s="130">
        <v>4</v>
      </c>
      <c r="K91" s="16">
        <v>3</v>
      </c>
      <c r="L91" s="129"/>
      <c r="M91" s="13">
        <f t="shared" si="2"/>
        <v>76</v>
      </c>
      <c r="N91" s="13">
        <f t="shared" si="2"/>
        <v>254</v>
      </c>
      <c r="O91" s="13">
        <f t="shared" si="2"/>
        <v>129</v>
      </c>
      <c r="P91" s="13">
        <f t="shared" si="1"/>
        <v>125</v>
      </c>
    </row>
    <row r="92" spans="1:16" ht="14.25" customHeight="1">
      <c r="A92" s="14">
        <v>135</v>
      </c>
      <c r="B92" s="14" t="s">
        <v>96</v>
      </c>
      <c r="C92" s="15">
        <v>28</v>
      </c>
      <c r="D92" s="15">
        <v>92</v>
      </c>
      <c r="E92" s="15">
        <v>41</v>
      </c>
      <c r="F92" s="15">
        <v>51</v>
      </c>
      <c r="H92" s="16">
        <v>1</v>
      </c>
      <c r="I92" s="16">
        <v>4</v>
      </c>
      <c r="J92" s="130">
        <v>3</v>
      </c>
      <c r="K92" s="16">
        <v>1</v>
      </c>
      <c r="L92" s="129"/>
      <c r="M92" s="13">
        <f t="shared" si="2"/>
        <v>29</v>
      </c>
      <c r="N92" s="13">
        <f t="shared" si="2"/>
        <v>96</v>
      </c>
      <c r="O92" s="13">
        <f t="shared" si="2"/>
        <v>44</v>
      </c>
      <c r="P92" s="13">
        <f t="shared" si="1"/>
        <v>52</v>
      </c>
    </row>
    <row r="93" spans="1:16" ht="14.25" customHeight="1">
      <c r="A93" s="14">
        <v>136</v>
      </c>
      <c r="B93" s="14" t="s">
        <v>97</v>
      </c>
      <c r="C93" s="15">
        <v>118</v>
      </c>
      <c r="D93" s="15">
        <v>424</v>
      </c>
      <c r="E93" s="15">
        <v>202</v>
      </c>
      <c r="F93" s="15">
        <v>222</v>
      </c>
      <c r="H93" s="16">
        <v>3</v>
      </c>
      <c r="I93" s="16">
        <v>4</v>
      </c>
      <c r="J93" s="130">
        <v>1</v>
      </c>
      <c r="K93" s="16">
        <v>3</v>
      </c>
      <c r="L93" s="129"/>
      <c r="M93" s="13">
        <f t="shared" si="2"/>
        <v>121</v>
      </c>
      <c r="N93" s="13">
        <f t="shared" si="2"/>
        <v>428</v>
      </c>
      <c r="O93" s="13">
        <f t="shared" si="2"/>
        <v>203</v>
      </c>
      <c r="P93" s="13">
        <f t="shared" si="1"/>
        <v>225</v>
      </c>
    </row>
    <row r="94" spans="1:16" ht="14.25" customHeight="1">
      <c r="A94" s="14">
        <v>137</v>
      </c>
      <c r="B94" s="14" t="s">
        <v>98</v>
      </c>
      <c r="C94" s="15">
        <v>107</v>
      </c>
      <c r="D94" s="15">
        <v>421</v>
      </c>
      <c r="E94" s="15">
        <v>193</v>
      </c>
      <c r="F94" s="15">
        <v>228</v>
      </c>
      <c r="H94" s="16">
        <v>1</v>
      </c>
      <c r="I94" s="16">
        <v>4</v>
      </c>
      <c r="J94" s="130">
        <v>2</v>
      </c>
      <c r="K94" s="16">
        <v>2</v>
      </c>
      <c r="L94" s="129"/>
      <c r="M94" s="13">
        <f t="shared" si="2"/>
        <v>108</v>
      </c>
      <c r="N94" s="13">
        <f t="shared" si="2"/>
        <v>425</v>
      </c>
      <c r="O94" s="13">
        <f t="shared" si="2"/>
        <v>195</v>
      </c>
      <c r="P94" s="13">
        <f t="shared" si="1"/>
        <v>230</v>
      </c>
    </row>
    <row r="95" spans="1:16" ht="14.25" customHeight="1">
      <c r="A95" s="14">
        <v>138</v>
      </c>
      <c r="B95" s="14" t="s">
        <v>99</v>
      </c>
      <c r="C95" s="15">
        <v>70</v>
      </c>
      <c r="D95" s="15">
        <v>294</v>
      </c>
      <c r="E95" s="15">
        <v>146</v>
      </c>
      <c r="F95" s="15">
        <v>148</v>
      </c>
      <c r="H95" s="16">
        <v>0</v>
      </c>
      <c r="I95" s="16">
        <v>0</v>
      </c>
      <c r="J95" s="130">
        <v>0</v>
      </c>
      <c r="K95" s="16">
        <v>0</v>
      </c>
      <c r="L95" s="129"/>
      <c r="M95" s="13">
        <f t="shared" si="2"/>
        <v>70</v>
      </c>
      <c r="N95" s="13">
        <f t="shared" si="2"/>
        <v>294</v>
      </c>
      <c r="O95" s="13">
        <f t="shared" si="2"/>
        <v>146</v>
      </c>
      <c r="P95" s="13">
        <f t="shared" si="1"/>
        <v>148</v>
      </c>
    </row>
    <row r="96" spans="1:16" ht="14.25" customHeight="1">
      <c r="A96" s="14">
        <v>140</v>
      </c>
      <c r="B96" s="14" t="s">
        <v>100</v>
      </c>
      <c r="C96" s="15">
        <v>26</v>
      </c>
      <c r="D96" s="15">
        <v>105</v>
      </c>
      <c r="E96" s="15">
        <v>51</v>
      </c>
      <c r="F96" s="15">
        <v>54</v>
      </c>
      <c r="H96" s="16">
        <v>0</v>
      </c>
      <c r="I96" s="16">
        <v>0</v>
      </c>
      <c r="J96" s="130">
        <v>0</v>
      </c>
      <c r="K96" s="16">
        <v>0</v>
      </c>
      <c r="L96" s="129"/>
      <c r="M96" s="13">
        <f t="shared" si="2"/>
        <v>26</v>
      </c>
      <c r="N96" s="13">
        <f t="shared" si="2"/>
        <v>105</v>
      </c>
      <c r="O96" s="13">
        <f t="shared" si="2"/>
        <v>51</v>
      </c>
      <c r="P96" s="13">
        <f t="shared" si="1"/>
        <v>54</v>
      </c>
    </row>
    <row r="97" spans="1:16" ht="14.25" customHeight="1">
      <c r="A97" s="14">
        <v>141</v>
      </c>
      <c r="B97" s="14" t="s">
        <v>101</v>
      </c>
      <c r="C97" s="15">
        <v>165</v>
      </c>
      <c r="D97" s="15">
        <v>522</v>
      </c>
      <c r="E97" s="15">
        <v>258</v>
      </c>
      <c r="F97" s="15">
        <v>264</v>
      </c>
      <c r="H97" s="16">
        <v>2</v>
      </c>
      <c r="I97" s="16">
        <v>2</v>
      </c>
      <c r="J97" s="130">
        <v>0</v>
      </c>
      <c r="K97" s="16">
        <v>2</v>
      </c>
      <c r="L97" s="129"/>
      <c r="M97" s="13">
        <f t="shared" si="2"/>
        <v>167</v>
      </c>
      <c r="N97" s="13">
        <f t="shared" si="2"/>
        <v>524</v>
      </c>
      <c r="O97" s="13">
        <f t="shared" si="2"/>
        <v>258</v>
      </c>
      <c r="P97" s="13">
        <f t="shared" si="1"/>
        <v>266</v>
      </c>
    </row>
    <row r="98" spans="1:16" ht="14.25" customHeight="1">
      <c r="A98" s="14">
        <v>142</v>
      </c>
      <c r="B98" s="14" t="s">
        <v>102</v>
      </c>
      <c r="C98" s="15">
        <v>68</v>
      </c>
      <c r="D98" s="15">
        <v>243</v>
      </c>
      <c r="E98" s="15">
        <v>115</v>
      </c>
      <c r="F98" s="15">
        <v>128</v>
      </c>
      <c r="H98" s="16">
        <v>1</v>
      </c>
      <c r="I98" s="16">
        <v>1</v>
      </c>
      <c r="J98" s="130">
        <v>0</v>
      </c>
      <c r="K98" s="16">
        <v>1</v>
      </c>
      <c r="L98" s="129"/>
      <c r="M98" s="13">
        <f t="shared" si="2"/>
        <v>69</v>
      </c>
      <c r="N98" s="13">
        <f t="shared" si="2"/>
        <v>244</v>
      </c>
      <c r="O98" s="13">
        <f t="shared" si="2"/>
        <v>115</v>
      </c>
      <c r="P98" s="13">
        <f t="shared" si="1"/>
        <v>129</v>
      </c>
    </row>
    <row r="99" spans="1:16" ht="14.25" customHeight="1">
      <c r="A99" s="14">
        <v>150</v>
      </c>
      <c r="B99" s="14" t="s">
        <v>103</v>
      </c>
      <c r="C99" s="15">
        <v>385</v>
      </c>
      <c r="D99" s="15">
        <v>1370</v>
      </c>
      <c r="E99" s="15">
        <v>657</v>
      </c>
      <c r="F99" s="15">
        <v>713</v>
      </c>
      <c r="H99" s="16">
        <v>11</v>
      </c>
      <c r="I99" s="16">
        <v>14</v>
      </c>
      <c r="J99" s="130">
        <v>6</v>
      </c>
      <c r="K99" s="16">
        <v>8</v>
      </c>
      <c r="L99" s="129"/>
      <c r="M99" s="13">
        <f t="shared" si="2"/>
        <v>396</v>
      </c>
      <c r="N99" s="13">
        <f t="shared" si="2"/>
        <v>1384</v>
      </c>
      <c r="O99" s="13">
        <f t="shared" si="2"/>
        <v>663</v>
      </c>
      <c r="P99" s="13">
        <f t="shared" si="1"/>
        <v>721</v>
      </c>
    </row>
    <row r="100" spans="1:16" ht="14.25" customHeight="1">
      <c r="A100" s="14">
        <v>151</v>
      </c>
      <c r="B100" s="14" t="s">
        <v>104</v>
      </c>
      <c r="C100" s="15">
        <v>169</v>
      </c>
      <c r="D100" s="15">
        <v>583</v>
      </c>
      <c r="E100" s="15">
        <v>286</v>
      </c>
      <c r="F100" s="15">
        <v>297</v>
      </c>
      <c r="H100" s="16">
        <v>3</v>
      </c>
      <c r="I100" s="16">
        <v>8</v>
      </c>
      <c r="J100" s="130">
        <v>4</v>
      </c>
      <c r="K100" s="16">
        <v>4</v>
      </c>
      <c r="L100" s="129"/>
      <c r="M100" s="13">
        <f t="shared" si="2"/>
        <v>172</v>
      </c>
      <c r="N100" s="13">
        <f t="shared" si="2"/>
        <v>591</v>
      </c>
      <c r="O100" s="13">
        <f t="shared" si="2"/>
        <v>290</v>
      </c>
      <c r="P100" s="13">
        <f t="shared" si="1"/>
        <v>301</v>
      </c>
    </row>
    <row r="101" spans="1:16" ht="14.25" customHeight="1">
      <c r="A101" s="14">
        <v>170</v>
      </c>
      <c r="B101" s="14" t="s">
        <v>105</v>
      </c>
      <c r="C101" s="15">
        <v>155</v>
      </c>
      <c r="D101" s="15">
        <v>472</v>
      </c>
      <c r="E101" s="15">
        <v>213</v>
      </c>
      <c r="F101" s="15">
        <v>259</v>
      </c>
      <c r="H101" s="16">
        <v>1</v>
      </c>
      <c r="I101" s="16">
        <v>1</v>
      </c>
      <c r="J101" s="130">
        <v>0</v>
      </c>
      <c r="K101" s="16">
        <v>1</v>
      </c>
      <c r="L101" s="129"/>
      <c r="M101" s="13">
        <f t="shared" si="2"/>
        <v>156</v>
      </c>
      <c r="N101" s="13">
        <f t="shared" si="2"/>
        <v>473</v>
      </c>
      <c r="O101" s="13">
        <f t="shared" si="2"/>
        <v>213</v>
      </c>
      <c r="P101" s="13">
        <f t="shared" si="1"/>
        <v>260</v>
      </c>
    </row>
    <row r="102" spans="1:16" ht="14.25" customHeight="1">
      <c r="A102" s="14">
        <v>171</v>
      </c>
      <c r="B102" s="14" t="s">
        <v>106</v>
      </c>
      <c r="C102" s="15">
        <v>133</v>
      </c>
      <c r="D102" s="15">
        <v>443</v>
      </c>
      <c r="E102" s="15">
        <v>222</v>
      </c>
      <c r="F102" s="15">
        <v>221</v>
      </c>
      <c r="H102" s="16">
        <v>2</v>
      </c>
      <c r="I102" s="16">
        <v>2</v>
      </c>
      <c r="J102" s="130">
        <v>0</v>
      </c>
      <c r="K102" s="16">
        <v>2</v>
      </c>
      <c r="L102" s="129"/>
      <c r="M102" s="13">
        <f t="shared" si="2"/>
        <v>135</v>
      </c>
      <c r="N102" s="13">
        <f t="shared" si="2"/>
        <v>445</v>
      </c>
      <c r="O102" s="13">
        <f t="shared" si="2"/>
        <v>222</v>
      </c>
      <c r="P102" s="13">
        <f t="shared" si="1"/>
        <v>223</v>
      </c>
    </row>
    <row r="103" spans="1:16" ht="14.25" customHeight="1">
      <c r="A103" s="14">
        <v>172</v>
      </c>
      <c r="B103" s="14" t="s">
        <v>107</v>
      </c>
      <c r="C103" s="15">
        <v>9</v>
      </c>
      <c r="D103" s="15">
        <v>31</v>
      </c>
      <c r="E103" s="15">
        <v>15</v>
      </c>
      <c r="F103" s="15">
        <v>16</v>
      </c>
      <c r="H103" s="16">
        <v>0</v>
      </c>
      <c r="I103" s="16">
        <v>0</v>
      </c>
      <c r="J103" s="130">
        <v>0</v>
      </c>
      <c r="K103" s="16">
        <v>0</v>
      </c>
      <c r="L103" s="129"/>
      <c r="M103" s="13">
        <f t="shared" si="2"/>
        <v>9</v>
      </c>
      <c r="N103" s="13">
        <f t="shared" si="2"/>
        <v>31</v>
      </c>
      <c r="O103" s="13">
        <f t="shared" si="2"/>
        <v>15</v>
      </c>
      <c r="P103" s="13">
        <f t="shared" si="1"/>
        <v>16</v>
      </c>
    </row>
    <row r="104" spans="1:16" ht="14.25" customHeight="1">
      <c r="A104" s="14">
        <v>173</v>
      </c>
      <c r="B104" s="14" t="s">
        <v>108</v>
      </c>
      <c r="C104" s="15">
        <v>6</v>
      </c>
      <c r="D104" s="15">
        <v>17</v>
      </c>
      <c r="E104" s="15">
        <v>9</v>
      </c>
      <c r="F104" s="15">
        <v>8</v>
      </c>
      <c r="H104" s="16">
        <v>0</v>
      </c>
      <c r="I104" s="16">
        <v>0</v>
      </c>
      <c r="J104" s="130">
        <v>0</v>
      </c>
      <c r="K104" s="16">
        <v>0</v>
      </c>
      <c r="L104" s="129"/>
      <c r="M104" s="13">
        <f t="shared" si="2"/>
        <v>6</v>
      </c>
      <c r="N104" s="13">
        <f t="shared" si="2"/>
        <v>17</v>
      </c>
      <c r="O104" s="13">
        <f t="shared" si="2"/>
        <v>9</v>
      </c>
      <c r="P104" s="13">
        <f t="shared" si="1"/>
        <v>8</v>
      </c>
    </row>
    <row r="105" spans="1:16" ht="14.25" customHeight="1">
      <c r="A105" s="14">
        <v>180</v>
      </c>
      <c r="B105" s="14" t="s">
        <v>109</v>
      </c>
      <c r="C105" s="15">
        <v>15</v>
      </c>
      <c r="D105" s="15">
        <v>34</v>
      </c>
      <c r="E105" s="15">
        <v>16</v>
      </c>
      <c r="F105" s="15">
        <v>18</v>
      </c>
      <c r="H105" s="16">
        <v>0</v>
      </c>
      <c r="I105" s="16">
        <v>0</v>
      </c>
      <c r="J105" s="130">
        <v>0</v>
      </c>
      <c r="K105" s="16">
        <v>0</v>
      </c>
      <c r="L105" s="129"/>
      <c r="M105" s="13">
        <f t="shared" si="2"/>
        <v>15</v>
      </c>
      <c r="N105" s="13">
        <f t="shared" si="2"/>
        <v>34</v>
      </c>
      <c r="O105" s="13">
        <f t="shared" si="2"/>
        <v>16</v>
      </c>
      <c r="P105" s="13">
        <f t="shared" si="1"/>
        <v>18</v>
      </c>
    </row>
    <row r="106" spans="1:16" ht="14.25" customHeight="1">
      <c r="A106" s="14">
        <v>181</v>
      </c>
      <c r="B106" s="14" t="s">
        <v>110</v>
      </c>
      <c r="C106" s="15">
        <v>58</v>
      </c>
      <c r="D106" s="15">
        <v>167</v>
      </c>
      <c r="E106" s="15">
        <v>70</v>
      </c>
      <c r="F106" s="15">
        <v>97</v>
      </c>
      <c r="H106" s="16">
        <v>0</v>
      </c>
      <c r="I106" s="16">
        <v>0</v>
      </c>
      <c r="J106" s="130">
        <v>0</v>
      </c>
      <c r="K106" s="16">
        <v>0</v>
      </c>
      <c r="L106" s="129"/>
      <c r="M106" s="13">
        <f t="shared" si="2"/>
        <v>58</v>
      </c>
      <c r="N106" s="13">
        <f t="shared" si="2"/>
        <v>167</v>
      </c>
      <c r="O106" s="13">
        <f t="shared" si="2"/>
        <v>70</v>
      </c>
      <c r="P106" s="13">
        <f t="shared" si="1"/>
        <v>97</v>
      </c>
    </row>
    <row r="107" spans="1:16" ht="14.25" customHeight="1">
      <c r="A107" s="14">
        <v>182</v>
      </c>
      <c r="B107" s="14" t="s">
        <v>111</v>
      </c>
      <c r="C107" s="15">
        <v>29</v>
      </c>
      <c r="D107" s="15">
        <v>81</v>
      </c>
      <c r="E107" s="15">
        <v>37</v>
      </c>
      <c r="F107" s="15">
        <v>44</v>
      </c>
      <c r="H107" s="16">
        <v>0</v>
      </c>
      <c r="I107" s="16">
        <v>0</v>
      </c>
      <c r="J107" s="130">
        <v>0</v>
      </c>
      <c r="K107" s="16">
        <v>0</v>
      </c>
      <c r="L107" s="129"/>
      <c r="M107" s="13">
        <f t="shared" si="2"/>
        <v>29</v>
      </c>
      <c r="N107" s="13">
        <f t="shared" si="2"/>
        <v>81</v>
      </c>
      <c r="O107" s="13">
        <f t="shared" si="2"/>
        <v>37</v>
      </c>
      <c r="P107" s="13">
        <f t="shared" si="1"/>
        <v>44</v>
      </c>
    </row>
    <row r="108" spans="1:16" ht="14.25" customHeight="1">
      <c r="A108" s="14">
        <v>183</v>
      </c>
      <c r="B108" s="14" t="s">
        <v>112</v>
      </c>
      <c r="C108" s="15">
        <v>66</v>
      </c>
      <c r="D108" s="15">
        <v>143</v>
      </c>
      <c r="E108" s="15">
        <v>68</v>
      </c>
      <c r="F108" s="15">
        <v>75</v>
      </c>
      <c r="H108" s="16">
        <v>0</v>
      </c>
      <c r="I108" s="16">
        <v>0</v>
      </c>
      <c r="J108" s="130">
        <v>0</v>
      </c>
      <c r="K108" s="16">
        <v>0</v>
      </c>
      <c r="L108" s="129"/>
      <c r="M108" s="13">
        <f t="shared" si="2"/>
        <v>66</v>
      </c>
      <c r="N108" s="13">
        <f t="shared" si="2"/>
        <v>143</v>
      </c>
      <c r="O108" s="13">
        <f t="shared" si="2"/>
        <v>68</v>
      </c>
      <c r="P108" s="13">
        <f t="shared" si="1"/>
        <v>75</v>
      </c>
    </row>
    <row r="109" spans="1:16" ht="14.25" customHeight="1">
      <c r="A109" s="14">
        <v>184</v>
      </c>
      <c r="B109" s="14" t="s">
        <v>113</v>
      </c>
      <c r="C109" s="15">
        <v>13</v>
      </c>
      <c r="D109" s="15">
        <v>26</v>
      </c>
      <c r="E109" s="15">
        <v>12</v>
      </c>
      <c r="F109" s="15">
        <v>14</v>
      </c>
      <c r="H109" s="16">
        <v>1</v>
      </c>
      <c r="I109" s="16">
        <v>1</v>
      </c>
      <c r="J109" s="130">
        <v>0</v>
      </c>
      <c r="K109" s="16">
        <v>1</v>
      </c>
      <c r="L109" s="129"/>
      <c r="M109" s="13">
        <f t="shared" si="2"/>
        <v>14</v>
      </c>
      <c r="N109" s="13">
        <f t="shared" si="2"/>
        <v>27</v>
      </c>
      <c r="O109" s="13">
        <f t="shared" si="2"/>
        <v>12</v>
      </c>
      <c r="P109" s="13">
        <f t="shared" si="1"/>
        <v>15</v>
      </c>
    </row>
    <row r="110" spans="1:16" ht="14.25" customHeight="1">
      <c r="A110" s="14">
        <v>185</v>
      </c>
      <c r="B110" s="14" t="s">
        <v>114</v>
      </c>
      <c r="C110" s="15">
        <v>21</v>
      </c>
      <c r="D110" s="15">
        <v>30</v>
      </c>
      <c r="E110" s="15">
        <v>12</v>
      </c>
      <c r="F110" s="15">
        <v>18</v>
      </c>
      <c r="H110" s="16">
        <v>0</v>
      </c>
      <c r="I110" s="16">
        <v>0</v>
      </c>
      <c r="J110" s="130">
        <v>0</v>
      </c>
      <c r="K110" s="16">
        <v>0</v>
      </c>
      <c r="L110" s="129"/>
      <c r="M110" s="13">
        <f t="shared" si="2"/>
        <v>21</v>
      </c>
      <c r="N110" s="13">
        <f t="shared" si="2"/>
        <v>30</v>
      </c>
      <c r="O110" s="13">
        <f t="shared" si="2"/>
        <v>12</v>
      </c>
      <c r="P110" s="13">
        <f t="shared" si="1"/>
        <v>18</v>
      </c>
    </row>
    <row r="111" spans="1:16" ht="14.25" customHeight="1">
      <c r="A111" s="14">
        <v>186</v>
      </c>
      <c r="B111" s="14" t="s">
        <v>115</v>
      </c>
      <c r="C111" s="15">
        <v>28</v>
      </c>
      <c r="D111" s="15">
        <v>58</v>
      </c>
      <c r="E111" s="15">
        <v>28</v>
      </c>
      <c r="F111" s="15">
        <v>30</v>
      </c>
      <c r="H111" s="16">
        <v>0</v>
      </c>
      <c r="I111" s="16">
        <v>0</v>
      </c>
      <c r="J111" s="130">
        <v>0</v>
      </c>
      <c r="K111" s="16">
        <v>0</v>
      </c>
      <c r="L111" s="129"/>
      <c r="M111" s="13">
        <f t="shared" si="2"/>
        <v>28</v>
      </c>
      <c r="N111" s="13">
        <f t="shared" si="2"/>
        <v>58</v>
      </c>
      <c r="O111" s="13">
        <f t="shared" si="2"/>
        <v>28</v>
      </c>
      <c r="P111" s="13">
        <f t="shared" si="1"/>
        <v>30</v>
      </c>
    </row>
    <row r="112" spans="1:16" ht="14.25" customHeight="1">
      <c r="A112" s="14">
        <v>201</v>
      </c>
      <c r="B112" s="14" t="s">
        <v>116</v>
      </c>
      <c r="C112" s="15">
        <v>315</v>
      </c>
      <c r="D112" s="15">
        <v>976</v>
      </c>
      <c r="E112" s="15">
        <v>482</v>
      </c>
      <c r="F112" s="15">
        <v>494</v>
      </c>
      <c r="H112" s="16">
        <v>37</v>
      </c>
      <c r="I112" s="16">
        <v>64</v>
      </c>
      <c r="J112" s="130">
        <v>35</v>
      </c>
      <c r="K112" s="16">
        <v>29</v>
      </c>
      <c r="L112" s="129"/>
      <c r="M112" s="13">
        <f t="shared" si="2"/>
        <v>352</v>
      </c>
      <c r="N112" s="13">
        <f t="shared" si="2"/>
        <v>1040</v>
      </c>
      <c r="O112" s="13">
        <f t="shared" si="2"/>
        <v>517</v>
      </c>
      <c r="P112" s="13">
        <f t="shared" si="1"/>
        <v>523</v>
      </c>
    </row>
    <row r="113" spans="1:16" ht="14.25" customHeight="1">
      <c r="A113" s="14">
        <v>202</v>
      </c>
      <c r="B113" s="14" t="s">
        <v>117</v>
      </c>
      <c r="C113" s="15">
        <v>70</v>
      </c>
      <c r="D113" s="15">
        <v>254</v>
      </c>
      <c r="E113" s="15">
        <v>122</v>
      </c>
      <c r="F113" s="15">
        <v>132</v>
      </c>
      <c r="H113" s="16">
        <v>1</v>
      </c>
      <c r="I113" s="16">
        <v>1</v>
      </c>
      <c r="J113" s="130">
        <v>0</v>
      </c>
      <c r="K113" s="16">
        <v>1</v>
      </c>
      <c r="L113" s="129"/>
      <c r="M113" s="13">
        <f t="shared" si="2"/>
        <v>71</v>
      </c>
      <c r="N113" s="13">
        <f t="shared" si="2"/>
        <v>255</v>
      </c>
      <c r="O113" s="13">
        <f t="shared" si="2"/>
        <v>122</v>
      </c>
      <c r="P113" s="13">
        <f t="shared" si="1"/>
        <v>133</v>
      </c>
    </row>
    <row r="114" spans="1:16" ht="14.25" customHeight="1">
      <c r="A114" s="14">
        <v>203</v>
      </c>
      <c r="B114" s="14" t="s">
        <v>118</v>
      </c>
      <c r="C114" s="15">
        <v>88</v>
      </c>
      <c r="D114" s="15">
        <v>265</v>
      </c>
      <c r="E114" s="15">
        <v>132</v>
      </c>
      <c r="F114" s="15">
        <v>133</v>
      </c>
      <c r="H114" s="16">
        <v>2</v>
      </c>
      <c r="I114" s="16">
        <v>2</v>
      </c>
      <c r="J114" s="130">
        <v>0</v>
      </c>
      <c r="K114" s="16">
        <v>2</v>
      </c>
      <c r="L114" s="129"/>
      <c r="M114" s="13">
        <f t="shared" si="2"/>
        <v>90</v>
      </c>
      <c r="N114" s="13">
        <f t="shared" si="2"/>
        <v>267</v>
      </c>
      <c r="O114" s="13">
        <f t="shared" si="2"/>
        <v>132</v>
      </c>
      <c r="P114" s="13">
        <f t="shared" si="1"/>
        <v>135</v>
      </c>
    </row>
    <row r="115" spans="1:16" ht="14.25" customHeight="1">
      <c r="A115" s="14">
        <v>204</v>
      </c>
      <c r="B115" s="14" t="s">
        <v>119</v>
      </c>
      <c r="C115" s="15">
        <v>33</v>
      </c>
      <c r="D115" s="15">
        <v>129</v>
      </c>
      <c r="E115" s="15">
        <v>70</v>
      </c>
      <c r="F115" s="15">
        <v>59</v>
      </c>
      <c r="H115" s="16">
        <v>2</v>
      </c>
      <c r="I115" s="16">
        <v>5</v>
      </c>
      <c r="J115" s="130">
        <v>2</v>
      </c>
      <c r="K115" s="16">
        <v>3</v>
      </c>
      <c r="L115" s="129"/>
      <c r="M115" s="13">
        <f t="shared" si="2"/>
        <v>35</v>
      </c>
      <c r="N115" s="13">
        <f t="shared" si="2"/>
        <v>134</v>
      </c>
      <c r="O115" s="13">
        <f t="shared" si="2"/>
        <v>72</v>
      </c>
      <c r="P115" s="13">
        <f t="shared" si="1"/>
        <v>62</v>
      </c>
    </row>
    <row r="116" spans="1:16" ht="14.25" customHeight="1">
      <c r="A116" s="14">
        <v>205</v>
      </c>
      <c r="B116" s="14" t="s">
        <v>120</v>
      </c>
      <c r="C116" s="15">
        <v>55</v>
      </c>
      <c r="D116" s="15">
        <v>215</v>
      </c>
      <c r="E116" s="15">
        <v>94</v>
      </c>
      <c r="F116" s="15">
        <v>121</v>
      </c>
      <c r="H116" s="16">
        <v>5</v>
      </c>
      <c r="I116" s="16">
        <v>5</v>
      </c>
      <c r="J116" s="130">
        <v>5</v>
      </c>
      <c r="K116" s="16">
        <v>0</v>
      </c>
      <c r="L116" s="129"/>
      <c r="M116" s="13">
        <f t="shared" si="2"/>
        <v>60</v>
      </c>
      <c r="N116" s="13">
        <f t="shared" si="2"/>
        <v>220</v>
      </c>
      <c r="O116" s="13">
        <f t="shared" si="2"/>
        <v>99</v>
      </c>
      <c r="P116" s="13">
        <f t="shared" si="1"/>
        <v>121</v>
      </c>
    </row>
    <row r="117" spans="1:16" ht="14.25" customHeight="1">
      <c r="A117" s="14">
        <v>206</v>
      </c>
      <c r="B117" s="14" t="s">
        <v>121</v>
      </c>
      <c r="C117" s="15">
        <v>95</v>
      </c>
      <c r="D117" s="15">
        <v>391</v>
      </c>
      <c r="E117" s="15">
        <v>186</v>
      </c>
      <c r="F117" s="15">
        <v>205</v>
      </c>
      <c r="H117" s="19">
        <v>1</v>
      </c>
      <c r="I117" s="19">
        <v>1</v>
      </c>
      <c r="J117" s="130">
        <v>0</v>
      </c>
      <c r="K117" s="16">
        <v>1</v>
      </c>
      <c r="L117" s="129"/>
      <c r="M117" s="13">
        <f t="shared" si="2"/>
        <v>96</v>
      </c>
      <c r="N117" s="13">
        <f t="shared" si="2"/>
        <v>392</v>
      </c>
      <c r="O117" s="13">
        <f t="shared" si="2"/>
        <v>186</v>
      </c>
      <c r="P117" s="13">
        <f t="shared" si="1"/>
        <v>206</v>
      </c>
    </row>
    <row r="118" spans="1:16" ht="14.25" customHeight="1">
      <c r="A118" s="14">
        <v>207</v>
      </c>
      <c r="B118" s="14" t="s">
        <v>122</v>
      </c>
      <c r="C118" s="15">
        <v>32</v>
      </c>
      <c r="D118" s="15">
        <v>120</v>
      </c>
      <c r="E118" s="15">
        <v>52</v>
      </c>
      <c r="F118" s="15">
        <v>68</v>
      </c>
      <c r="H118" s="16">
        <v>5</v>
      </c>
      <c r="I118" s="16">
        <v>12</v>
      </c>
      <c r="J118" s="130">
        <v>6</v>
      </c>
      <c r="K118" s="16">
        <v>6</v>
      </c>
      <c r="L118" s="129"/>
      <c r="M118" s="13">
        <f t="shared" si="2"/>
        <v>37</v>
      </c>
      <c r="N118" s="13">
        <f t="shared" si="2"/>
        <v>132</v>
      </c>
      <c r="O118" s="13">
        <f t="shared" si="2"/>
        <v>58</v>
      </c>
      <c r="P118" s="13">
        <f t="shared" si="1"/>
        <v>74</v>
      </c>
    </row>
    <row r="119" spans="1:16" ht="14.25" customHeight="1">
      <c r="A119" s="14">
        <v>208</v>
      </c>
      <c r="B119" s="14" t="s">
        <v>123</v>
      </c>
      <c r="C119" s="15">
        <v>269</v>
      </c>
      <c r="D119" s="15">
        <v>833</v>
      </c>
      <c r="E119" s="15">
        <v>436</v>
      </c>
      <c r="F119" s="15">
        <v>397</v>
      </c>
      <c r="H119" s="16">
        <v>27</v>
      </c>
      <c r="I119" s="16">
        <v>38</v>
      </c>
      <c r="J119" s="130">
        <v>20</v>
      </c>
      <c r="K119" s="16">
        <v>18</v>
      </c>
      <c r="L119" s="129"/>
      <c r="M119" s="13">
        <f t="shared" si="2"/>
        <v>296</v>
      </c>
      <c r="N119" s="13">
        <f t="shared" si="2"/>
        <v>871</v>
      </c>
      <c r="O119" s="13">
        <f t="shared" si="2"/>
        <v>456</v>
      </c>
      <c r="P119" s="13">
        <f t="shared" si="1"/>
        <v>415</v>
      </c>
    </row>
    <row r="120" spans="1:16" ht="14.25" customHeight="1">
      <c r="A120" s="14">
        <v>209</v>
      </c>
      <c r="B120" s="14" t="s">
        <v>124</v>
      </c>
      <c r="C120" s="15">
        <v>245</v>
      </c>
      <c r="D120" s="15">
        <v>714</v>
      </c>
      <c r="E120" s="15">
        <v>366</v>
      </c>
      <c r="F120" s="15">
        <v>348</v>
      </c>
      <c r="H120" s="16">
        <v>22</v>
      </c>
      <c r="I120" s="16">
        <v>42</v>
      </c>
      <c r="J120" s="130">
        <v>21</v>
      </c>
      <c r="K120" s="16">
        <v>21</v>
      </c>
      <c r="L120" s="129"/>
      <c r="M120" s="13">
        <f t="shared" si="2"/>
        <v>267</v>
      </c>
      <c r="N120" s="13">
        <f t="shared" si="2"/>
        <v>756</v>
      </c>
      <c r="O120" s="13">
        <f t="shared" si="2"/>
        <v>387</v>
      </c>
      <c r="P120" s="13">
        <f t="shared" si="1"/>
        <v>369</v>
      </c>
    </row>
    <row r="121" spans="1:16" ht="14.25" customHeight="1">
      <c r="A121" s="14">
        <v>210</v>
      </c>
      <c r="B121" s="14" t="s">
        <v>125</v>
      </c>
      <c r="C121" s="15">
        <v>50</v>
      </c>
      <c r="D121" s="15">
        <v>138</v>
      </c>
      <c r="E121" s="15">
        <v>71</v>
      </c>
      <c r="F121" s="15">
        <v>67</v>
      </c>
      <c r="H121" s="16">
        <v>2</v>
      </c>
      <c r="I121" s="16">
        <v>3</v>
      </c>
      <c r="J121" s="130">
        <v>1</v>
      </c>
      <c r="K121" s="16">
        <v>2</v>
      </c>
      <c r="L121" s="129"/>
      <c r="M121" s="13">
        <f t="shared" si="2"/>
        <v>52</v>
      </c>
      <c r="N121" s="13">
        <f t="shared" si="2"/>
        <v>141</v>
      </c>
      <c r="O121" s="13">
        <f t="shared" si="2"/>
        <v>72</v>
      </c>
      <c r="P121" s="13">
        <f t="shared" si="1"/>
        <v>69</v>
      </c>
    </row>
    <row r="122" spans="1:16" ht="14.25" customHeight="1">
      <c r="A122" s="14">
        <v>211</v>
      </c>
      <c r="B122" s="14" t="s">
        <v>126</v>
      </c>
      <c r="C122" s="15">
        <v>239</v>
      </c>
      <c r="D122" s="15">
        <v>706</v>
      </c>
      <c r="E122" s="15">
        <v>346</v>
      </c>
      <c r="F122" s="15">
        <v>360</v>
      </c>
      <c r="H122" s="16">
        <v>0</v>
      </c>
      <c r="I122" s="16">
        <v>0</v>
      </c>
      <c r="J122" s="130">
        <v>0</v>
      </c>
      <c r="K122" s="16">
        <v>0</v>
      </c>
      <c r="L122" s="129"/>
      <c r="M122" s="13">
        <f t="shared" si="2"/>
        <v>239</v>
      </c>
      <c r="N122" s="13">
        <f t="shared" si="2"/>
        <v>706</v>
      </c>
      <c r="O122" s="13">
        <f t="shared" si="2"/>
        <v>346</v>
      </c>
      <c r="P122" s="13">
        <f t="shared" si="1"/>
        <v>360</v>
      </c>
    </row>
    <row r="123" spans="1:16" ht="14.25" customHeight="1">
      <c r="A123" s="14">
        <v>212</v>
      </c>
      <c r="B123" s="14" t="s">
        <v>127</v>
      </c>
      <c r="C123" s="15">
        <v>17</v>
      </c>
      <c r="D123" s="15">
        <v>66</v>
      </c>
      <c r="E123" s="15">
        <v>34</v>
      </c>
      <c r="F123" s="15">
        <v>32</v>
      </c>
      <c r="H123" s="16">
        <v>0</v>
      </c>
      <c r="I123" s="16">
        <v>0</v>
      </c>
      <c r="J123" s="130">
        <v>0</v>
      </c>
      <c r="K123" s="16">
        <v>0</v>
      </c>
      <c r="L123" s="129"/>
      <c r="M123" s="13">
        <f t="shared" si="2"/>
        <v>17</v>
      </c>
      <c r="N123" s="13">
        <f t="shared" si="2"/>
        <v>66</v>
      </c>
      <c r="O123" s="13">
        <f t="shared" si="2"/>
        <v>34</v>
      </c>
      <c r="P123" s="13">
        <f t="shared" si="1"/>
        <v>32</v>
      </c>
    </row>
    <row r="124" spans="1:16" ht="14.25" customHeight="1">
      <c r="A124" s="14">
        <v>213</v>
      </c>
      <c r="B124" s="14" t="s">
        <v>128</v>
      </c>
      <c r="C124" s="15">
        <v>64</v>
      </c>
      <c r="D124" s="15">
        <v>210</v>
      </c>
      <c r="E124" s="15">
        <v>97</v>
      </c>
      <c r="F124" s="15">
        <v>113</v>
      </c>
      <c r="H124" s="16">
        <v>0</v>
      </c>
      <c r="I124" s="16">
        <v>0</v>
      </c>
      <c r="J124" s="130">
        <v>0</v>
      </c>
      <c r="K124" s="16">
        <v>0</v>
      </c>
      <c r="L124" s="129"/>
      <c r="M124" s="13">
        <f t="shared" si="2"/>
        <v>64</v>
      </c>
      <c r="N124" s="13">
        <f t="shared" si="2"/>
        <v>210</v>
      </c>
      <c r="O124" s="13">
        <f t="shared" si="2"/>
        <v>97</v>
      </c>
      <c r="P124" s="13">
        <f t="shared" si="1"/>
        <v>113</v>
      </c>
    </row>
    <row r="125" spans="1:16" ht="14.25" customHeight="1">
      <c r="A125" s="14">
        <v>214</v>
      </c>
      <c r="B125" s="14" t="s">
        <v>129</v>
      </c>
      <c r="C125" s="15">
        <v>333</v>
      </c>
      <c r="D125" s="15">
        <v>794</v>
      </c>
      <c r="E125" s="15">
        <v>353</v>
      </c>
      <c r="F125" s="15">
        <v>441</v>
      </c>
      <c r="H125" s="16">
        <v>12</v>
      </c>
      <c r="I125" s="16">
        <v>17</v>
      </c>
      <c r="J125" s="130">
        <v>5</v>
      </c>
      <c r="K125" s="16">
        <v>12</v>
      </c>
      <c r="L125" s="129"/>
      <c r="M125" s="13">
        <f t="shared" si="2"/>
        <v>345</v>
      </c>
      <c r="N125" s="13">
        <f t="shared" si="2"/>
        <v>811</v>
      </c>
      <c r="O125" s="13">
        <f t="shared" si="2"/>
        <v>358</v>
      </c>
      <c r="P125" s="13">
        <f t="shared" si="1"/>
        <v>453</v>
      </c>
    </row>
    <row r="126" spans="1:16" ht="14.25" customHeight="1">
      <c r="A126" s="14">
        <v>215</v>
      </c>
      <c r="B126" s="14" t="s">
        <v>130</v>
      </c>
      <c r="C126" s="15">
        <v>162</v>
      </c>
      <c r="D126" s="15">
        <v>484</v>
      </c>
      <c r="E126" s="15">
        <v>241</v>
      </c>
      <c r="F126" s="15">
        <v>243</v>
      </c>
      <c r="H126" s="16">
        <v>9</v>
      </c>
      <c r="I126" s="16">
        <v>9</v>
      </c>
      <c r="J126" s="130">
        <v>2</v>
      </c>
      <c r="K126" s="16">
        <v>7</v>
      </c>
      <c r="L126" s="129"/>
      <c r="M126" s="13">
        <f t="shared" si="2"/>
        <v>171</v>
      </c>
      <c r="N126" s="13">
        <f t="shared" si="2"/>
        <v>493</v>
      </c>
      <c r="O126" s="13">
        <f t="shared" si="2"/>
        <v>243</v>
      </c>
      <c r="P126" s="13">
        <f t="shared" si="1"/>
        <v>250</v>
      </c>
    </row>
    <row r="127" spans="1:16" ht="14.25" customHeight="1">
      <c r="A127" s="14">
        <v>216</v>
      </c>
      <c r="B127" s="14" t="s">
        <v>131</v>
      </c>
      <c r="C127" s="15">
        <v>86</v>
      </c>
      <c r="D127" s="15">
        <v>299</v>
      </c>
      <c r="E127" s="15">
        <v>140</v>
      </c>
      <c r="F127" s="15">
        <v>159</v>
      </c>
      <c r="H127" s="16">
        <v>3</v>
      </c>
      <c r="I127" s="16">
        <v>4</v>
      </c>
      <c r="J127" s="130">
        <v>2</v>
      </c>
      <c r="K127" s="16">
        <v>2</v>
      </c>
      <c r="L127" s="129"/>
      <c r="M127" s="13">
        <f t="shared" si="2"/>
        <v>89</v>
      </c>
      <c r="N127" s="13">
        <f t="shared" si="2"/>
        <v>303</v>
      </c>
      <c r="O127" s="13">
        <f t="shared" si="2"/>
        <v>142</v>
      </c>
      <c r="P127" s="13">
        <f t="shared" si="1"/>
        <v>161</v>
      </c>
    </row>
    <row r="128" spans="1:16" ht="14.25" customHeight="1">
      <c r="A128" s="14">
        <v>217</v>
      </c>
      <c r="B128" s="14" t="s">
        <v>132</v>
      </c>
      <c r="C128" s="15">
        <v>119</v>
      </c>
      <c r="D128" s="15">
        <v>379</v>
      </c>
      <c r="E128" s="15">
        <v>171</v>
      </c>
      <c r="F128" s="15">
        <v>208</v>
      </c>
      <c r="H128" s="16">
        <v>4</v>
      </c>
      <c r="I128" s="16">
        <v>7</v>
      </c>
      <c r="J128" s="130">
        <v>3</v>
      </c>
      <c r="K128" s="16">
        <v>4</v>
      </c>
      <c r="L128" s="129"/>
      <c r="M128" s="13">
        <f t="shared" si="2"/>
        <v>123</v>
      </c>
      <c r="N128" s="13">
        <f t="shared" si="2"/>
        <v>386</v>
      </c>
      <c r="O128" s="13">
        <f t="shared" si="2"/>
        <v>174</v>
      </c>
      <c r="P128" s="13">
        <f t="shared" si="1"/>
        <v>212</v>
      </c>
    </row>
    <row r="129" spans="1:16" ht="14.25" customHeight="1">
      <c r="A129" s="14">
        <v>218</v>
      </c>
      <c r="B129" s="14" t="s">
        <v>133</v>
      </c>
      <c r="C129" s="15">
        <v>225</v>
      </c>
      <c r="D129" s="15">
        <v>779</v>
      </c>
      <c r="E129" s="15">
        <v>389</v>
      </c>
      <c r="F129" s="15">
        <v>390</v>
      </c>
      <c r="H129" s="16">
        <v>6</v>
      </c>
      <c r="I129" s="16">
        <v>9</v>
      </c>
      <c r="J129" s="130">
        <v>2</v>
      </c>
      <c r="K129" s="16">
        <v>7</v>
      </c>
      <c r="L129" s="129"/>
      <c r="M129" s="13">
        <f t="shared" si="2"/>
        <v>231</v>
      </c>
      <c r="N129" s="13">
        <f t="shared" si="2"/>
        <v>788</v>
      </c>
      <c r="O129" s="13">
        <f t="shared" si="2"/>
        <v>391</v>
      </c>
      <c r="P129" s="13">
        <f t="shared" si="1"/>
        <v>397</v>
      </c>
    </row>
    <row r="130" spans="1:16" ht="14.25" customHeight="1">
      <c r="A130" s="14">
        <v>219</v>
      </c>
      <c r="B130" s="14" t="s">
        <v>134</v>
      </c>
      <c r="C130" s="15">
        <v>153</v>
      </c>
      <c r="D130" s="15">
        <v>472</v>
      </c>
      <c r="E130" s="15">
        <v>239</v>
      </c>
      <c r="F130" s="15">
        <v>233</v>
      </c>
      <c r="H130" s="16">
        <v>4</v>
      </c>
      <c r="I130" s="16">
        <v>7</v>
      </c>
      <c r="J130" s="130">
        <v>4</v>
      </c>
      <c r="K130" s="16">
        <v>3</v>
      </c>
      <c r="L130" s="129"/>
      <c r="M130" s="13">
        <f t="shared" si="2"/>
        <v>157</v>
      </c>
      <c r="N130" s="13">
        <f t="shared" si="2"/>
        <v>479</v>
      </c>
      <c r="O130" s="13">
        <f t="shared" si="2"/>
        <v>243</v>
      </c>
      <c r="P130" s="13">
        <f t="shared" si="1"/>
        <v>236</v>
      </c>
    </row>
    <row r="131" spans="1:16" ht="14.25" customHeight="1">
      <c r="A131" s="14">
        <v>220</v>
      </c>
      <c r="B131" s="14" t="s">
        <v>135</v>
      </c>
      <c r="C131" s="15">
        <v>302</v>
      </c>
      <c r="D131" s="15">
        <v>876</v>
      </c>
      <c r="E131" s="15">
        <v>444</v>
      </c>
      <c r="F131" s="15">
        <v>432</v>
      </c>
      <c r="H131" s="16">
        <v>33</v>
      </c>
      <c r="I131" s="16">
        <v>44</v>
      </c>
      <c r="J131" s="130">
        <v>30</v>
      </c>
      <c r="K131" s="16">
        <v>14</v>
      </c>
      <c r="L131" s="129"/>
      <c r="M131" s="13">
        <f t="shared" si="2"/>
        <v>335</v>
      </c>
      <c r="N131" s="13">
        <f t="shared" si="2"/>
        <v>920</v>
      </c>
      <c r="O131" s="13">
        <f t="shared" si="2"/>
        <v>474</v>
      </c>
      <c r="P131" s="13">
        <f t="shared" si="1"/>
        <v>446</v>
      </c>
    </row>
    <row r="132" spans="1:16" ht="14.25" customHeight="1">
      <c r="A132" s="14">
        <v>221</v>
      </c>
      <c r="B132" s="14" t="s">
        <v>136</v>
      </c>
      <c r="C132" s="15">
        <v>300</v>
      </c>
      <c r="D132" s="15">
        <v>964</v>
      </c>
      <c r="E132" s="15">
        <v>463</v>
      </c>
      <c r="F132" s="15">
        <v>501</v>
      </c>
      <c r="H132" s="16">
        <v>27</v>
      </c>
      <c r="I132" s="16">
        <v>32</v>
      </c>
      <c r="J132" s="130">
        <v>19</v>
      </c>
      <c r="K132" s="16">
        <v>13</v>
      </c>
      <c r="L132" s="129"/>
      <c r="M132" s="13">
        <f t="shared" si="2"/>
        <v>327</v>
      </c>
      <c r="N132" s="13">
        <f t="shared" si="2"/>
        <v>996</v>
      </c>
      <c r="O132" s="13">
        <f t="shared" si="2"/>
        <v>482</v>
      </c>
      <c r="P132" s="13">
        <f t="shared" si="1"/>
        <v>514</v>
      </c>
    </row>
    <row r="133" spans="1:16" ht="14.25" customHeight="1">
      <c r="A133" s="14">
        <v>222</v>
      </c>
      <c r="B133" s="14" t="s">
        <v>137</v>
      </c>
      <c r="C133" s="15">
        <v>150</v>
      </c>
      <c r="D133" s="15">
        <v>535</v>
      </c>
      <c r="E133" s="15">
        <v>265</v>
      </c>
      <c r="F133" s="15">
        <v>270</v>
      </c>
      <c r="H133" s="16">
        <v>36</v>
      </c>
      <c r="I133" s="16">
        <v>55</v>
      </c>
      <c r="J133" s="130">
        <v>16</v>
      </c>
      <c r="K133" s="16">
        <v>39</v>
      </c>
      <c r="L133" s="129"/>
      <c r="M133" s="13">
        <f t="shared" si="2"/>
        <v>186</v>
      </c>
      <c r="N133" s="13">
        <f t="shared" si="2"/>
        <v>590</v>
      </c>
      <c r="O133" s="13">
        <f t="shared" si="2"/>
        <v>281</v>
      </c>
      <c r="P133" s="13">
        <f t="shared" si="2"/>
        <v>309</v>
      </c>
    </row>
    <row r="134" spans="1:16" ht="14.25" customHeight="1">
      <c r="A134" s="14">
        <v>223</v>
      </c>
      <c r="B134" s="14" t="s">
        <v>138</v>
      </c>
      <c r="C134" s="15">
        <v>228</v>
      </c>
      <c r="D134" s="15">
        <v>723</v>
      </c>
      <c r="E134" s="15">
        <v>353</v>
      </c>
      <c r="F134" s="15">
        <v>370</v>
      </c>
      <c r="H134" s="16">
        <v>4</v>
      </c>
      <c r="I134" s="16">
        <v>4</v>
      </c>
      <c r="J134" s="130">
        <v>2</v>
      </c>
      <c r="K134" s="16">
        <v>2</v>
      </c>
      <c r="L134" s="129"/>
      <c r="M134" s="13">
        <f aca="true" t="shared" si="3" ref="M134:P197">SUM(C134,H134)</f>
        <v>232</v>
      </c>
      <c r="N134" s="13">
        <f t="shared" si="3"/>
        <v>727</v>
      </c>
      <c r="O134" s="13">
        <f t="shared" si="3"/>
        <v>355</v>
      </c>
      <c r="P134" s="13">
        <f t="shared" si="3"/>
        <v>372</v>
      </c>
    </row>
    <row r="135" spans="1:16" ht="14.25" customHeight="1">
      <c r="A135" s="14">
        <v>224</v>
      </c>
      <c r="B135" s="14" t="s">
        <v>139</v>
      </c>
      <c r="C135" s="15">
        <v>40</v>
      </c>
      <c r="D135" s="15">
        <v>131</v>
      </c>
      <c r="E135" s="15">
        <v>59</v>
      </c>
      <c r="F135" s="15">
        <v>72</v>
      </c>
      <c r="H135" s="16">
        <v>0</v>
      </c>
      <c r="I135" s="16">
        <v>0</v>
      </c>
      <c r="J135" s="130">
        <v>0</v>
      </c>
      <c r="K135" s="16">
        <v>0</v>
      </c>
      <c r="L135" s="129"/>
      <c r="M135" s="13">
        <f t="shared" si="3"/>
        <v>40</v>
      </c>
      <c r="N135" s="13">
        <f t="shared" si="3"/>
        <v>131</v>
      </c>
      <c r="O135" s="13">
        <f t="shared" si="3"/>
        <v>59</v>
      </c>
      <c r="P135" s="13">
        <f t="shared" si="3"/>
        <v>72</v>
      </c>
    </row>
    <row r="136" spans="1:16" ht="14.25" customHeight="1">
      <c r="A136" s="14">
        <v>225</v>
      </c>
      <c r="B136" s="14" t="s">
        <v>140</v>
      </c>
      <c r="C136" s="15">
        <v>86</v>
      </c>
      <c r="D136" s="15">
        <v>280</v>
      </c>
      <c r="E136" s="15">
        <v>148</v>
      </c>
      <c r="F136" s="15">
        <v>132</v>
      </c>
      <c r="H136" s="16">
        <v>16</v>
      </c>
      <c r="I136" s="16">
        <v>30</v>
      </c>
      <c r="J136" s="130">
        <v>10</v>
      </c>
      <c r="K136" s="16">
        <v>20</v>
      </c>
      <c r="L136" s="129"/>
      <c r="M136" s="13">
        <f t="shared" si="3"/>
        <v>102</v>
      </c>
      <c r="N136" s="13">
        <f t="shared" si="3"/>
        <v>310</v>
      </c>
      <c r="O136" s="13">
        <f t="shared" si="3"/>
        <v>158</v>
      </c>
      <c r="P136" s="13">
        <f t="shared" si="3"/>
        <v>152</v>
      </c>
    </row>
    <row r="137" spans="1:16" ht="14.25" customHeight="1">
      <c r="A137" s="14">
        <v>251</v>
      </c>
      <c r="B137" s="14" t="s">
        <v>141</v>
      </c>
      <c r="C137" s="15">
        <v>59</v>
      </c>
      <c r="D137" s="15">
        <v>227</v>
      </c>
      <c r="E137" s="15">
        <v>111</v>
      </c>
      <c r="F137" s="15">
        <v>116</v>
      </c>
      <c r="H137" s="16">
        <v>17</v>
      </c>
      <c r="I137" s="16">
        <v>17</v>
      </c>
      <c r="J137" s="130">
        <v>17</v>
      </c>
      <c r="K137" s="16">
        <v>0</v>
      </c>
      <c r="L137" s="129"/>
      <c r="M137" s="13">
        <f t="shared" si="3"/>
        <v>76</v>
      </c>
      <c r="N137" s="13">
        <f t="shared" si="3"/>
        <v>244</v>
      </c>
      <c r="O137" s="13">
        <f t="shared" si="3"/>
        <v>128</v>
      </c>
      <c r="P137" s="13">
        <f t="shared" si="3"/>
        <v>116</v>
      </c>
    </row>
    <row r="138" spans="1:16" ht="14.25" customHeight="1">
      <c r="A138" s="14">
        <v>252</v>
      </c>
      <c r="B138" s="14" t="s">
        <v>142</v>
      </c>
      <c r="C138" s="15">
        <v>43</v>
      </c>
      <c r="D138" s="15">
        <v>207</v>
      </c>
      <c r="E138" s="15">
        <v>114</v>
      </c>
      <c r="F138" s="15">
        <v>93</v>
      </c>
      <c r="H138" s="16">
        <v>0</v>
      </c>
      <c r="I138" s="16">
        <v>0</v>
      </c>
      <c r="J138" s="130">
        <v>0</v>
      </c>
      <c r="K138" s="16">
        <v>0</v>
      </c>
      <c r="L138" s="129"/>
      <c r="M138" s="13">
        <f t="shared" si="3"/>
        <v>43</v>
      </c>
      <c r="N138" s="13">
        <f t="shared" si="3"/>
        <v>207</v>
      </c>
      <c r="O138" s="13">
        <f t="shared" si="3"/>
        <v>114</v>
      </c>
      <c r="P138" s="13">
        <f t="shared" si="3"/>
        <v>93</v>
      </c>
    </row>
    <row r="139" spans="1:16" ht="14.25" customHeight="1">
      <c r="A139" s="14">
        <v>253</v>
      </c>
      <c r="B139" s="14" t="s">
        <v>143</v>
      </c>
      <c r="C139" s="15">
        <v>28</v>
      </c>
      <c r="D139" s="15">
        <v>110</v>
      </c>
      <c r="E139" s="15">
        <v>47</v>
      </c>
      <c r="F139" s="15">
        <v>63</v>
      </c>
      <c r="H139" s="16">
        <v>1</v>
      </c>
      <c r="I139" s="16">
        <v>1</v>
      </c>
      <c r="J139" s="130">
        <v>0</v>
      </c>
      <c r="K139" s="16">
        <v>1</v>
      </c>
      <c r="L139" s="129"/>
      <c r="M139" s="13">
        <f t="shared" si="3"/>
        <v>29</v>
      </c>
      <c r="N139" s="13">
        <f t="shared" si="3"/>
        <v>111</v>
      </c>
      <c r="O139" s="13">
        <f t="shared" si="3"/>
        <v>47</v>
      </c>
      <c r="P139" s="13">
        <f t="shared" si="3"/>
        <v>64</v>
      </c>
    </row>
    <row r="140" spans="1:16" ht="14.25" customHeight="1">
      <c r="A140" s="14">
        <v>254</v>
      </c>
      <c r="B140" s="14" t="s">
        <v>144</v>
      </c>
      <c r="C140" s="15">
        <v>48</v>
      </c>
      <c r="D140" s="15">
        <v>159</v>
      </c>
      <c r="E140" s="15">
        <v>74</v>
      </c>
      <c r="F140" s="15">
        <v>85</v>
      </c>
      <c r="H140" s="16">
        <v>0</v>
      </c>
      <c r="I140" s="16">
        <v>0</v>
      </c>
      <c r="J140" s="130">
        <v>0</v>
      </c>
      <c r="K140" s="16">
        <v>0</v>
      </c>
      <c r="L140" s="129"/>
      <c r="M140" s="13">
        <f t="shared" si="3"/>
        <v>48</v>
      </c>
      <c r="N140" s="13">
        <f t="shared" si="3"/>
        <v>159</v>
      </c>
      <c r="O140" s="13">
        <f t="shared" si="3"/>
        <v>74</v>
      </c>
      <c r="P140" s="13">
        <f t="shared" si="3"/>
        <v>85</v>
      </c>
    </row>
    <row r="141" spans="1:16" ht="14.25" customHeight="1">
      <c r="A141" s="14">
        <v>255</v>
      </c>
      <c r="B141" s="14" t="s">
        <v>145</v>
      </c>
      <c r="C141" s="15">
        <v>72</v>
      </c>
      <c r="D141" s="15">
        <v>225</v>
      </c>
      <c r="E141" s="15">
        <v>118</v>
      </c>
      <c r="F141" s="15">
        <v>107</v>
      </c>
      <c r="H141" s="16">
        <v>0</v>
      </c>
      <c r="I141" s="16">
        <v>0</v>
      </c>
      <c r="J141" s="130">
        <v>0</v>
      </c>
      <c r="K141" s="16">
        <v>0</v>
      </c>
      <c r="L141" s="129"/>
      <c r="M141" s="13">
        <f t="shared" si="3"/>
        <v>72</v>
      </c>
      <c r="N141" s="13">
        <f t="shared" si="3"/>
        <v>225</v>
      </c>
      <c r="O141" s="13">
        <f t="shared" si="3"/>
        <v>118</v>
      </c>
      <c r="P141" s="13">
        <f t="shared" si="3"/>
        <v>107</v>
      </c>
    </row>
    <row r="142" spans="1:16" ht="14.25" customHeight="1">
      <c r="A142" s="14">
        <v>256</v>
      </c>
      <c r="B142" s="14" t="s">
        <v>146</v>
      </c>
      <c r="C142" s="15">
        <v>69</v>
      </c>
      <c r="D142" s="15">
        <v>175</v>
      </c>
      <c r="E142" s="15">
        <v>81</v>
      </c>
      <c r="F142" s="15">
        <v>94</v>
      </c>
      <c r="H142" s="16">
        <v>0</v>
      </c>
      <c r="I142" s="16">
        <v>0</v>
      </c>
      <c r="J142" s="130">
        <v>0</v>
      </c>
      <c r="K142" s="16">
        <v>0</v>
      </c>
      <c r="L142" s="129"/>
      <c r="M142" s="13">
        <f t="shared" si="3"/>
        <v>69</v>
      </c>
      <c r="N142" s="13">
        <f t="shared" si="3"/>
        <v>175</v>
      </c>
      <c r="O142" s="13">
        <f t="shared" si="3"/>
        <v>81</v>
      </c>
      <c r="P142" s="13">
        <f t="shared" si="3"/>
        <v>94</v>
      </c>
    </row>
    <row r="143" spans="1:16" ht="14.25" customHeight="1">
      <c r="A143" s="14">
        <v>257</v>
      </c>
      <c r="B143" s="14" t="s">
        <v>147</v>
      </c>
      <c r="C143" s="15">
        <v>50</v>
      </c>
      <c r="D143" s="15">
        <v>239</v>
      </c>
      <c r="E143" s="15">
        <v>119</v>
      </c>
      <c r="F143" s="15">
        <v>120</v>
      </c>
      <c r="H143" s="16">
        <v>0</v>
      </c>
      <c r="I143" s="16">
        <v>0</v>
      </c>
      <c r="J143" s="130">
        <v>0</v>
      </c>
      <c r="K143" s="16">
        <v>0</v>
      </c>
      <c r="L143" s="129"/>
      <c r="M143" s="13">
        <f t="shared" si="3"/>
        <v>50</v>
      </c>
      <c r="N143" s="13">
        <f t="shared" si="3"/>
        <v>239</v>
      </c>
      <c r="O143" s="13">
        <f t="shared" si="3"/>
        <v>119</v>
      </c>
      <c r="P143" s="13">
        <f t="shared" si="3"/>
        <v>120</v>
      </c>
    </row>
    <row r="144" spans="1:16" ht="14.25" customHeight="1">
      <c r="A144" s="14">
        <v>258</v>
      </c>
      <c r="B144" s="14" t="s">
        <v>148</v>
      </c>
      <c r="C144" s="15">
        <v>62</v>
      </c>
      <c r="D144" s="15">
        <v>231</v>
      </c>
      <c r="E144" s="15">
        <v>112</v>
      </c>
      <c r="F144" s="15">
        <v>119</v>
      </c>
      <c r="H144" s="16">
        <v>1</v>
      </c>
      <c r="I144" s="16">
        <v>1</v>
      </c>
      <c r="J144" s="130">
        <v>0</v>
      </c>
      <c r="K144" s="16">
        <v>1</v>
      </c>
      <c r="L144" s="129"/>
      <c r="M144" s="13">
        <f t="shared" si="3"/>
        <v>63</v>
      </c>
      <c r="N144" s="13">
        <f t="shared" si="3"/>
        <v>232</v>
      </c>
      <c r="O144" s="13">
        <f t="shared" si="3"/>
        <v>112</v>
      </c>
      <c r="P144" s="13">
        <f t="shared" si="3"/>
        <v>120</v>
      </c>
    </row>
    <row r="145" spans="1:16" ht="14.25" customHeight="1">
      <c r="A145" s="14">
        <v>259</v>
      </c>
      <c r="B145" s="14" t="s">
        <v>149</v>
      </c>
      <c r="C145" s="15">
        <v>12</v>
      </c>
      <c r="D145" s="15">
        <v>35</v>
      </c>
      <c r="E145" s="15">
        <v>12</v>
      </c>
      <c r="F145" s="15">
        <v>23</v>
      </c>
      <c r="H145" s="16">
        <v>1</v>
      </c>
      <c r="I145" s="16">
        <v>1</v>
      </c>
      <c r="J145" s="130">
        <v>0</v>
      </c>
      <c r="K145" s="16">
        <v>1</v>
      </c>
      <c r="L145" s="129"/>
      <c r="M145" s="13">
        <f t="shared" si="3"/>
        <v>13</v>
      </c>
      <c r="N145" s="13">
        <f t="shared" si="3"/>
        <v>36</v>
      </c>
      <c r="O145" s="13">
        <f t="shared" si="3"/>
        <v>12</v>
      </c>
      <c r="P145" s="13">
        <f t="shared" si="3"/>
        <v>24</v>
      </c>
    </row>
    <row r="146" spans="1:16" ht="14.25" customHeight="1">
      <c r="A146" s="14">
        <v>260</v>
      </c>
      <c r="B146" s="14" t="s">
        <v>150</v>
      </c>
      <c r="C146" s="15">
        <v>62</v>
      </c>
      <c r="D146" s="15">
        <v>202</v>
      </c>
      <c r="E146" s="15">
        <v>106</v>
      </c>
      <c r="F146" s="15">
        <v>96</v>
      </c>
      <c r="H146" s="16">
        <v>1</v>
      </c>
      <c r="I146" s="16">
        <v>5</v>
      </c>
      <c r="J146" s="130">
        <v>4</v>
      </c>
      <c r="K146" s="16">
        <v>1</v>
      </c>
      <c r="L146" s="129"/>
      <c r="M146" s="13">
        <f t="shared" si="3"/>
        <v>63</v>
      </c>
      <c r="N146" s="13">
        <f t="shared" si="3"/>
        <v>207</v>
      </c>
      <c r="O146" s="13">
        <f t="shared" si="3"/>
        <v>110</v>
      </c>
      <c r="P146" s="13">
        <f t="shared" si="3"/>
        <v>97</v>
      </c>
    </row>
    <row r="147" spans="1:16" ht="14.25" customHeight="1">
      <c r="A147" s="14">
        <v>261</v>
      </c>
      <c r="B147" s="14" t="s">
        <v>151</v>
      </c>
      <c r="C147" s="15">
        <v>123</v>
      </c>
      <c r="D147" s="15">
        <v>472</v>
      </c>
      <c r="E147" s="15">
        <v>229</v>
      </c>
      <c r="F147" s="15">
        <v>243</v>
      </c>
      <c r="H147" s="16">
        <v>0</v>
      </c>
      <c r="I147" s="16">
        <v>0</v>
      </c>
      <c r="J147" s="130">
        <v>0</v>
      </c>
      <c r="K147" s="16">
        <v>0</v>
      </c>
      <c r="L147" s="129"/>
      <c r="M147" s="13">
        <f t="shared" si="3"/>
        <v>123</v>
      </c>
      <c r="N147" s="13">
        <f t="shared" si="3"/>
        <v>472</v>
      </c>
      <c r="O147" s="13">
        <f t="shared" si="3"/>
        <v>229</v>
      </c>
      <c r="P147" s="13">
        <f t="shared" si="3"/>
        <v>243</v>
      </c>
    </row>
    <row r="148" spans="1:16" ht="14.25" customHeight="1">
      <c r="A148" s="14">
        <v>262</v>
      </c>
      <c r="B148" s="14" t="s">
        <v>152</v>
      </c>
      <c r="C148" s="15">
        <v>49</v>
      </c>
      <c r="D148" s="15">
        <v>159</v>
      </c>
      <c r="E148" s="15">
        <v>80</v>
      </c>
      <c r="F148" s="15">
        <v>79</v>
      </c>
      <c r="H148" s="16">
        <v>1</v>
      </c>
      <c r="I148" s="16">
        <v>1</v>
      </c>
      <c r="J148" s="130">
        <v>1</v>
      </c>
      <c r="K148" s="16">
        <v>0</v>
      </c>
      <c r="L148" s="129"/>
      <c r="M148" s="13">
        <f t="shared" si="3"/>
        <v>50</v>
      </c>
      <c r="N148" s="13">
        <f t="shared" si="3"/>
        <v>160</v>
      </c>
      <c r="O148" s="13">
        <f t="shared" si="3"/>
        <v>81</v>
      </c>
      <c r="P148" s="13">
        <f t="shared" si="3"/>
        <v>79</v>
      </c>
    </row>
    <row r="149" spans="1:16" ht="14.25" customHeight="1">
      <c r="A149" s="14">
        <v>263</v>
      </c>
      <c r="B149" s="14" t="s">
        <v>153</v>
      </c>
      <c r="C149" s="15">
        <v>97</v>
      </c>
      <c r="D149" s="15">
        <v>291</v>
      </c>
      <c r="E149" s="15">
        <v>121</v>
      </c>
      <c r="F149" s="15">
        <v>170</v>
      </c>
      <c r="H149" s="16">
        <v>3</v>
      </c>
      <c r="I149" s="16">
        <v>3</v>
      </c>
      <c r="J149" s="130">
        <v>0</v>
      </c>
      <c r="K149" s="16">
        <v>3</v>
      </c>
      <c r="L149" s="129"/>
      <c r="M149" s="13">
        <f t="shared" si="3"/>
        <v>100</v>
      </c>
      <c r="N149" s="13">
        <f t="shared" si="3"/>
        <v>294</v>
      </c>
      <c r="O149" s="13">
        <f t="shared" si="3"/>
        <v>121</v>
      </c>
      <c r="P149" s="13">
        <f t="shared" si="3"/>
        <v>173</v>
      </c>
    </row>
    <row r="150" spans="1:16" ht="14.25" customHeight="1">
      <c r="A150" s="14">
        <v>264</v>
      </c>
      <c r="B150" s="14" t="s">
        <v>154</v>
      </c>
      <c r="C150" s="15">
        <v>60</v>
      </c>
      <c r="D150" s="15">
        <v>202</v>
      </c>
      <c r="E150" s="15">
        <v>95</v>
      </c>
      <c r="F150" s="15">
        <v>107</v>
      </c>
      <c r="H150" s="16">
        <v>1</v>
      </c>
      <c r="I150" s="16">
        <v>1</v>
      </c>
      <c r="J150" s="130">
        <v>0</v>
      </c>
      <c r="K150" s="16">
        <v>1</v>
      </c>
      <c r="L150" s="129"/>
      <c r="M150" s="13">
        <f t="shared" si="3"/>
        <v>61</v>
      </c>
      <c r="N150" s="13">
        <f t="shared" si="3"/>
        <v>203</v>
      </c>
      <c r="O150" s="13">
        <f t="shared" si="3"/>
        <v>95</v>
      </c>
      <c r="P150" s="13">
        <f t="shared" si="3"/>
        <v>108</v>
      </c>
    </row>
    <row r="151" spans="1:16" ht="14.25" customHeight="1">
      <c r="A151" s="14">
        <v>265</v>
      </c>
      <c r="B151" s="14" t="s">
        <v>155</v>
      </c>
      <c r="C151" s="15">
        <v>87</v>
      </c>
      <c r="D151" s="15">
        <v>371</v>
      </c>
      <c r="E151" s="15">
        <v>186</v>
      </c>
      <c r="F151" s="15">
        <v>185</v>
      </c>
      <c r="H151" s="16">
        <v>17</v>
      </c>
      <c r="I151" s="16">
        <v>17</v>
      </c>
      <c r="J151" s="130">
        <v>17</v>
      </c>
      <c r="K151" s="16">
        <v>0</v>
      </c>
      <c r="L151" s="129"/>
      <c r="M151" s="13">
        <f t="shared" si="3"/>
        <v>104</v>
      </c>
      <c r="N151" s="13">
        <f t="shared" si="3"/>
        <v>388</v>
      </c>
      <c r="O151" s="13">
        <f t="shared" si="3"/>
        <v>203</v>
      </c>
      <c r="P151" s="13">
        <f t="shared" si="3"/>
        <v>185</v>
      </c>
    </row>
    <row r="152" spans="1:16" ht="14.25" customHeight="1">
      <c r="A152" s="14">
        <v>266</v>
      </c>
      <c r="B152" s="14" t="s">
        <v>156</v>
      </c>
      <c r="C152" s="15">
        <v>49</v>
      </c>
      <c r="D152" s="15">
        <v>229</v>
      </c>
      <c r="E152" s="15">
        <v>109</v>
      </c>
      <c r="F152" s="15">
        <v>120</v>
      </c>
      <c r="H152" s="16">
        <v>0</v>
      </c>
      <c r="I152" s="16">
        <v>0</v>
      </c>
      <c r="J152" s="130">
        <v>0</v>
      </c>
      <c r="K152" s="16">
        <v>0</v>
      </c>
      <c r="L152" s="129"/>
      <c r="M152" s="13">
        <f t="shared" si="3"/>
        <v>49</v>
      </c>
      <c r="N152" s="13">
        <f t="shared" si="3"/>
        <v>229</v>
      </c>
      <c r="O152" s="13">
        <f t="shared" si="3"/>
        <v>109</v>
      </c>
      <c r="P152" s="13">
        <f t="shared" si="3"/>
        <v>120</v>
      </c>
    </row>
    <row r="153" spans="1:16" ht="14.25" customHeight="1">
      <c r="A153" s="14">
        <v>267</v>
      </c>
      <c r="B153" s="14" t="s">
        <v>157</v>
      </c>
      <c r="C153" s="15">
        <v>52</v>
      </c>
      <c r="D153" s="15">
        <v>223</v>
      </c>
      <c r="E153" s="15">
        <v>109</v>
      </c>
      <c r="F153" s="15">
        <v>114</v>
      </c>
      <c r="H153" s="16">
        <v>0</v>
      </c>
      <c r="I153" s="16">
        <v>0</v>
      </c>
      <c r="J153" s="130">
        <v>0</v>
      </c>
      <c r="K153" s="16">
        <v>0</v>
      </c>
      <c r="L153" s="129"/>
      <c r="M153" s="13">
        <f t="shared" si="3"/>
        <v>52</v>
      </c>
      <c r="N153" s="13">
        <f t="shared" si="3"/>
        <v>223</v>
      </c>
      <c r="O153" s="13">
        <f t="shared" si="3"/>
        <v>109</v>
      </c>
      <c r="P153" s="13">
        <f t="shared" si="3"/>
        <v>114</v>
      </c>
    </row>
    <row r="154" spans="1:16" ht="14.25" customHeight="1">
      <c r="A154" s="14">
        <v>268</v>
      </c>
      <c r="B154" s="14" t="s">
        <v>158</v>
      </c>
      <c r="C154" s="15">
        <v>130</v>
      </c>
      <c r="D154" s="15">
        <v>518</v>
      </c>
      <c r="E154" s="15">
        <v>257</v>
      </c>
      <c r="F154" s="15">
        <v>261</v>
      </c>
      <c r="H154" s="16">
        <v>14</v>
      </c>
      <c r="I154" s="16">
        <v>21</v>
      </c>
      <c r="J154" s="130">
        <v>10</v>
      </c>
      <c r="K154" s="16">
        <v>11</v>
      </c>
      <c r="L154" s="129"/>
      <c r="M154" s="13">
        <f t="shared" si="3"/>
        <v>144</v>
      </c>
      <c r="N154" s="13">
        <f t="shared" si="3"/>
        <v>539</v>
      </c>
      <c r="O154" s="13">
        <f t="shared" si="3"/>
        <v>267</v>
      </c>
      <c r="P154" s="13">
        <f t="shared" si="3"/>
        <v>272</v>
      </c>
    </row>
    <row r="155" spans="1:16" ht="14.25" customHeight="1">
      <c r="A155" s="14">
        <v>269</v>
      </c>
      <c r="B155" s="14" t="s">
        <v>159</v>
      </c>
      <c r="C155" s="15">
        <v>42</v>
      </c>
      <c r="D155" s="15">
        <v>187</v>
      </c>
      <c r="E155" s="15">
        <v>98</v>
      </c>
      <c r="F155" s="15">
        <v>89</v>
      </c>
      <c r="H155" s="16">
        <v>3</v>
      </c>
      <c r="I155" s="16">
        <v>3</v>
      </c>
      <c r="J155" s="130">
        <v>3</v>
      </c>
      <c r="K155" s="16">
        <v>0</v>
      </c>
      <c r="L155" s="129"/>
      <c r="M155" s="13">
        <f t="shared" si="3"/>
        <v>45</v>
      </c>
      <c r="N155" s="13">
        <f t="shared" si="3"/>
        <v>190</v>
      </c>
      <c r="O155" s="13">
        <f t="shared" si="3"/>
        <v>101</v>
      </c>
      <c r="P155" s="13">
        <f t="shared" si="3"/>
        <v>89</v>
      </c>
    </row>
    <row r="156" spans="1:16" ht="14.25" customHeight="1">
      <c r="A156" s="14">
        <v>270</v>
      </c>
      <c r="B156" s="14" t="s">
        <v>160</v>
      </c>
      <c r="C156" s="15">
        <v>83</v>
      </c>
      <c r="D156" s="15">
        <v>323</v>
      </c>
      <c r="E156" s="15">
        <v>157</v>
      </c>
      <c r="F156" s="15">
        <v>166</v>
      </c>
      <c r="H156" s="16">
        <v>4</v>
      </c>
      <c r="I156" s="16">
        <v>4</v>
      </c>
      <c r="J156" s="130">
        <v>3</v>
      </c>
      <c r="K156" s="16">
        <v>1</v>
      </c>
      <c r="L156" s="129"/>
      <c r="M156" s="13">
        <f t="shared" si="3"/>
        <v>87</v>
      </c>
      <c r="N156" s="13">
        <f t="shared" si="3"/>
        <v>327</v>
      </c>
      <c r="O156" s="13">
        <f t="shared" si="3"/>
        <v>160</v>
      </c>
      <c r="P156" s="13">
        <f t="shared" si="3"/>
        <v>167</v>
      </c>
    </row>
    <row r="157" spans="1:16" ht="14.25" customHeight="1">
      <c r="A157" s="14">
        <v>271</v>
      </c>
      <c r="B157" s="14" t="s">
        <v>161</v>
      </c>
      <c r="C157" s="15">
        <v>80</v>
      </c>
      <c r="D157" s="15">
        <v>341</v>
      </c>
      <c r="E157" s="15">
        <v>169</v>
      </c>
      <c r="F157" s="15">
        <v>172</v>
      </c>
      <c r="H157" s="16">
        <v>0</v>
      </c>
      <c r="I157" s="16">
        <v>0</v>
      </c>
      <c r="J157" s="130">
        <v>0</v>
      </c>
      <c r="K157" s="16">
        <v>0</v>
      </c>
      <c r="L157" s="129"/>
      <c r="M157" s="13">
        <f t="shared" si="3"/>
        <v>80</v>
      </c>
      <c r="N157" s="13">
        <f t="shared" si="3"/>
        <v>341</v>
      </c>
      <c r="O157" s="13">
        <f t="shared" si="3"/>
        <v>169</v>
      </c>
      <c r="P157" s="13">
        <f t="shared" si="3"/>
        <v>172</v>
      </c>
    </row>
    <row r="158" spans="1:16" ht="14.25" customHeight="1">
      <c r="A158" s="14">
        <v>272</v>
      </c>
      <c r="B158" s="14" t="s">
        <v>162</v>
      </c>
      <c r="C158" s="15">
        <v>34</v>
      </c>
      <c r="D158" s="15">
        <v>75</v>
      </c>
      <c r="E158" s="15">
        <v>41</v>
      </c>
      <c r="F158" s="15">
        <v>34</v>
      </c>
      <c r="H158" s="16">
        <v>2</v>
      </c>
      <c r="I158" s="16">
        <v>2</v>
      </c>
      <c r="J158" s="130">
        <v>2</v>
      </c>
      <c r="K158" s="16">
        <v>0</v>
      </c>
      <c r="L158" s="129"/>
      <c r="M158" s="13">
        <f t="shared" si="3"/>
        <v>36</v>
      </c>
      <c r="N158" s="13">
        <f t="shared" si="3"/>
        <v>77</v>
      </c>
      <c r="O158" s="13">
        <f t="shared" si="3"/>
        <v>43</v>
      </c>
      <c r="P158" s="13">
        <f t="shared" si="3"/>
        <v>34</v>
      </c>
    </row>
    <row r="159" spans="1:16" ht="14.25" customHeight="1">
      <c r="A159" s="14">
        <v>273</v>
      </c>
      <c r="B159" s="14" t="s">
        <v>163</v>
      </c>
      <c r="C159" s="15">
        <v>67</v>
      </c>
      <c r="D159" s="15">
        <v>243</v>
      </c>
      <c r="E159" s="15">
        <v>107</v>
      </c>
      <c r="F159" s="15">
        <v>136</v>
      </c>
      <c r="H159" s="16">
        <v>4</v>
      </c>
      <c r="I159" s="16">
        <v>4</v>
      </c>
      <c r="J159" s="130">
        <v>0</v>
      </c>
      <c r="K159" s="16">
        <v>4</v>
      </c>
      <c r="L159" s="129"/>
      <c r="M159" s="13">
        <f t="shared" si="3"/>
        <v>71</v>
      </c>
      <c r="N159" s="13">
        <f t="shared" si="3"/>
        <v>247</v>
      </c>
      <c r="O159" s="13">
        <f t="shared" si="3"/>
        <v>107</v>
      </c>
      <c r="P159" s="13">
        <f t="shared" si="3"/>
        <v>140</v>
      </c>
    </row>
    <row r="160" spans="1:16" ht="14.25" customHeight="1">
      <c r="A160" s="14">
        <v>301</v>
      </c>
      <c r="B160" s="14" t="s">
        <v>164</v>
      </c>
      <c r="C160" s="15">
        <v>37</v>
      </c>
      <c r="D160" s="15">
        <v>161</v>
      </c>
      <c r="E160" s="15">
        <v>82</v>
      </c>
      <c r="F160" s="15">
        <v>79</v>
      </c>
      <c r="H160" s="16">
        <v>0</v>
      </c>
      <c r="I160" s="16">
        <v>0</v>
      </c>
      <c r="J160" s="130">
        <v>0</v>
      </c>
      <c r="K160" s="16">
        <v>0</v>
      </c>
      <c r="L160" s="129"/>
      <c r="M160" s="13">
        <f t="shared" si="3"/>
        <v>37</v>
      </c>
      <c r="N160" s="13">
        <f t="shared" si="3"/>
        <v>161</v>
      </c>
      <c r="O160" s="13">
        <f t="shared" si="3"/>
        <v>82</v>
      </c>
      <c r="P160" s="13">
        <f t="shared" si="3"/>
        <v>79</v>
      </c>
    </row>
    <row r="161" spans="1:16" ht="14.25" customHeight="1">
      <c r="A161" s="14">
        <v>302</v>
      </c>
      <c r="B161" s="14" t="s">
        <v>165</v>
      </c>
      <c r="C161" s="15">
        <v>109</v>
      </c>
      <c r="D161" s="15">
        <v>410</v>
      </c>
      <c r="E161" s="15">
        <v>194</v>
      </c>
      <c r="F161" s="15">
        <v>216</v>
      </c>
      <c r="H161" s="16">
        <v>1</v>
      </c>
      <c r="I161" s="16">
        <v>1</v>
      </c>
      <c r="J161" s="130">
        <v>1</v>
      </c>
      <c r="K161" s="16">
        <v>0</v>
      </c>
      <c r="L161" s="129"/>
      <c r="M161" s="13">
        <f t="shared" si="3"/>
        <v>110</v>
      </c>
      <c r="N161" s="13">
        <f t="shared" si="3"/>
        <v>411</v>
      </c>
      <c r="O161" s="13">
        <f t="shared" si="3"/>
        <v>195</v>
      </c>
      <c r="P161" s="13">
        <f t="shared" si="3"/>
        <v>216</v>
      </c>
    </row>
    <row r="162" spans="1:16" ht="14.25" customHeight="1">
      <c r="A162" s="14">
        <v>303</v>
      </c>
      <c r="B162" s="14" t="s">
        <v>166</v>
      </c>
      <c r="C162" s="15">
        <v>137</v>
      </c>
      <c r="D162" s="15">
        <v>473</v>
      </c>
      <c r="E162" s="15">
        <v>226</v>
      </c>
      <c r="F162" s="15">
        <v>247</v>
      </c>
      <c r="H162" s="16">
        <v>0</v>
      </c>
      <c r="I162" s="16">
        <v>0</v>
      </c>
      <c r="J162" s="130">
        <v>0</v>
      </c>
      <c r="K162" s="16">
        <v>0</v>
      </c>
      <c r="L162" s="129"/>
      <c r="M162" s="13">
        <f t="shared" si="3"/>
        <v>137</v>
      </c>
      <c r="N162" s="13">
        <f t="shared" si="3"/>
        <v>473</v>
      </c>
      <c r="O162" s="13">
        <f t="shared" si="3"/>
        <v>226</v>
      </c>
      <c r="P162" s="13">
        <f t="shared" si="3"/>
        <v>247</v>
      </c>
    </row>
    <row r="163" spans="1:16" ht="14.25" customHeight="1">
      <c r="A163" s="14">
        <v>304</v>
      </c>
      <c r="B163" s="14" t="s">
        <v>167</v>
      </c>
      <c r="C163" s="15">
        <v>36</v>
      </c>
      <c r="D163" s="15">
        <v>120</v>
      </c>
      <c r="E163" s="15">
        <v>54</v>
      </c>
      <c r="F163" s="15">
        <v>66</v>
      </c>
      <c r="H163" s="16">
        <v>0</v>
      </c>
      <c r="I163" s="16">
        <v>0</v>
      </c>
      <c r="J163" s="130">
        <v>0</v>
      </c>
      <c r="K163" s="16">
        <v>0</v>
      </c>
      <c r="L163" s="129"/>
      <c r="M163" s="13">
        <f t="shared" si="3"/>
        <v>36</v>
      </c>
      <c r="N163" s="13">
        <f t="shared" si="3"/>
        <v>120</v>
      </c>
      <c r="O163" s="13">
        <f t="shared" si="3"/>
        <v>54</v>
      </c>
      <c r="P163" s="13">
        <f t="shared" si="3"/>
        <v>66</v>
      </c>
    </row>
    <row r="164" spans="1:16" ht="14.25" customHeight="1">
      <c r="A164" s="14">
        <v>305</v>
      </c>
      <c r="B164" s="14" t="s">
        <v>168</v>
      </c>
      <c r="C164" s="15">
        <v>108</v>
      </c>
      <c r="D164" s="15">
        <v>440</v>
      </c>
      <c r="E164" s="15">
        <v>221</v>
      </c>
      <c r="F164" s="15">
        <v>219</v>
      </c>
      <c r="H164" s="16">
        <v>0</v>
      </c>
      <c r="I164" s="16">
        <v>0</v>
      </c>
      <c r="J164" s="130">
        <v>0</v>
      </c>
      <c r="K164" s="16">
        <v>0</v>
      </c>
      <c r="L164" s="129"/>
      <c r="M164" s="13">
        <f t="shared" si="3"/>
        <v>108</v>
      </c>
      <c r="N164" s="13">
        <f t="shared" si="3"/>
        <v>440</v>
      </c>
      <c r="O164" s="13">
        <f t="shared" si="3"/>
        <v>221</v>
      </c>
      <c r="P164" s="13">
        <f t="shared" si="3"/>
        <v>219</v>
      </c>
    </row>
    <row r="165" spans="1:16" ht="14.25" customHeight="1">
      <c r="A165" s="14">
        <v>306</v>
      </c>
      <c r="B165" s="14" t="s">
        <v>169</v>
      </c>
      <c r="C165" s="15">
        <v>49</v>
      </c>
      <c r="D165" s="15">
        <v>184</v>
      </c>
      <c r="E165" s="15">
        <v>91</v>
      </c>
      <c r="F165" s="15">
        <v>93</v>
      </c>
      <c r="H165" s="16">
        <v>0</v>
      </c>
      <c r="I165" s="16">
        <v>0</v>
      </c>
      <c r="J165" s="130">
        <v>0</v>
      </c>
      <c r="K165" s="16">
        <v>0</v>
      </c>
      <c r="L165" s="129"/>
      <c r="M165" s="13">
        <f t="shared" si="3"/>
        <v>49</v>
      </c>
      <c r="N165" s="13">
        <f t="shared" si="3"/>
        <v>184</v>
      </c>
      <c r="O165" s="13">
        <f t="shared" si="3"/>
        <v>91</v>
      </c>
      <c r="P165" s="13">
        <f t="shared" si="3"/>
        <v>93</v>
      </c>
    </row>
    <row r="166" spans="1:16" ht="14.25" customHeight="1">
      <c r="A166" s="14">
        <v>307</v>
      </c>
      <c r="B166" s="14" t="s">
        <v>170</v>
      </c>
      <c r="C166" s="15">
        <v>94</v>
      </c>
      <c r="D166" s="15">
        <v>296</v>
      </c>
      <c r="E166" s="15">
        <v>147</v>
      </c>
      <c r="F166" s="15">
        <v>149</v>
      </c>
      <c r="H166" s="16">
        <v>0</v>
      </c>
      <c r="I166" s="16">
        <v>0</v>
      </c>
      <c r="J166" s="130">
        <v>0</v>
      </c>
      <c r="K166" s="16">
        <v>0</v>
      </c>
      <c r="L166" s="129"/>
      <c r="M166" s="13">
        <f t="shared" si="3"/>
        <v>94</v>
      </c>
      <c r="N166" s="13">
        <f t="shared" si="3"/>
        <v>296</v>
      </c>
      <c r="O166" s="13">
        <f t="shared" si="3"/>
        <v>147</v>
      </c>
      <c r="P166" s="13">
        <f t="shared" si="3"/>
        <v>149</v>
      </c>
    </row>
    <row r="167" spans="1:16" ht="14.25" customHeight="1">
      <c r="A167" s="14">
        <v>308</v>
      </c>
      <c r="B167" s="14" t="s">
        <v>171</v>
      </c>
      <c r="C167" s="15">
        <v>69</v>
      </c>
      <c r="D167" s="15">
        <v>251</v>
      </c>
      <c r="E167" s="15">
        <v>113</v>
      </c>
      <c r="F167" s="15">
        <v>138</v>
      </c>
      <c r="H167" s="16">
        <v>0</v>
      </c>
      <c r="I167" s="16">
        <v>0</v>
      </c>
      <c r="J167" s="130">
        <v>0</v>
      </c>
      <c r="K167" s="16">
        <v>0</v>
      </c>
      <c r="L167" s="129"/>
      <c r="M167" s="13">
        <f t="shared" si="3"/>
        <v>69</v>
      </c>
      <c r="N167" s="13">
        <f t="shared" si="3"/>
        <v>251</v>
      </c>
      <c r="O167" s="13">
        <f t="shared" si="3"/>
        <v>113</v>
      </c>
      <c r="P167" s="13">
        <f t="shared" si="3"/>
        <v>138</v>
      </c>
    </row>
    <row r="168" spans="1:16" ht="14.25" customHeight="1">
      <c r="A168" s="14">
        <v>309</v>
      </c>
      <c r="B168" s="14" t="s">
        <v>172</v>
      </c>
      <c r="C168" s="15">
        <v>52</v>
      </c>
      <c r="D168" s="15">
        <v>186</v>
      </c>
      <c r="E168" s="15">
        <v>88</v>
      </c>
      <c r="F168" s="15">
        <v>98</v>
      </c>
      <c r="H168" s="16">
        <v>0</v>
      </c>
      <c r="I168" s="16">
        <v>0</v>
      </c>
      <c r="J168" s="130">
        <v>0</v>
      </c>
      <c r="K168" s="16">
        <v>0</v>
      </c>
      <c r="L168" s="129"/>
      <c r="M168" s="13">
        <f t="shared" si="3"/>
        <v>52</v>
      </c>
      <c r="N168" s="13">
        <f t="shared" si="3"/>
        <v>186</v>
      </c>
      <c r="O168" s="13">
        <f t="shared" si="3"/>
        <v>88</v>
      </c>
      <c r="P168" s="13">
        <f t="shared" si="3"/>
        <v>98</v>
      </c>
    </row>
    <row r="169" spans="1:16" ht="14.25" customHeight="1">
      <c r="A169" s="14">
        <v>310</v>
      </c>
      <c r="B169" s="14" t="s">
        <v>173</v>
      </c>
      <c r="C169" s="15">
        <v>73</v>
      </c>
      <c r="D169" s="15">
        <v>262</v>
      </c>
      <c r="E169" s="15">
        <v>128</v>
      </c>
      <c r="F169" s="15">
        <v>134</v>
      </c>
      <c r="H169" s="16">
        <v>0</v>
      </c>
      <c r="I169" s="16">
        <v>0</v>
      </c>
      <c r="J169" s="130">
        <v>0</v>
      </c>
      <c r="K169" s="16">
        <v>0</v>
      </c>
      <c r="L169" s="129"/>
      <c r="M169" s="13">
        <f t="shared" si="3"/>
        <v>73</v>
      </c>
      <c r="N169" s="13">
        <f t="shared" si="3"/>
        <v>262</v>
      </c>
      <c r="O169" s="13">
        <f t="shared" si="3"/>
        <v>128</v>
      </c>
      <c r="P169" s="13">
        <f t="shared" si="3"/>
        <v>134</v>
      </c>
    </row>
    <row r="170" spans="1:16" ht="14.25" customHeight="1">
      <c r="A170" s="14">
        <v>311</v>
      </c>
      <c r="B170" s="14" t="s">
        <v>174</v>
      </c>
      <c r="C170" s="15">
        <v>74</v>
      </c>
      <c r="D170" s="15">
        <v>289</v>
      </c>
      <c r="E170" s="15">
        <v>137</v>
      </c>
      <c r="F170" s="15">
        <v>152</v>
      </c>
      <c r="H170" s="16">
        <v>1</v>
      </c>
      <c r="I170" s="16">
        <v>1</v>
      </c>
      <c r="J170" s="130">
        <v>0</v>
      </c>
      <c r="K170" s="16">
        <v>1</v>
      </c>
      <c r="L170" s="129"/>
      <c r="M170" s="13">
        <f t="shared" si="3"/>
        <v>75</v>
      </c>
      <c r="N170" s="13">
        <f t="shared" si="3"/>
        <v>290</v>
      </c>
      <c r="O170" s="13">
        <f t="shared" si="3"/>
        <v>137</v>
      </c>
      <c r="P170" s="13">
        <f t="shared" si="3"/>
        <v>153</v>
      </c>
    </row>
    <row r="171" spans="1:16" ht="14.25" customHeight="1">
      <c r="A171" s="14">
        <v>312</v>
      </c>
      <c r="B171" s="14" t="s">
        <v>175</v>
      </c>
      <c r="C171" s="15">
        <v>60</v>
      </c>
      <c r="D171" s="15">
        <v>244</v>
      </c>
      <c r="E171" s="15">
        <v>109</v>
      </c>
      <c r="F171" s="15">
        <v>135</v>
      </c>
      <c r="H171" s="16">
        <v>1</v>
      </c>
      <c r="I171" s="16">
        <v>1</v>
      </c>
      <c r="J171" s="130">
        <v>1</v>
      </c>
      <c r="K171" s="16">
        <v>0</v>
      </c>
      <c r="L171" s="129"/>
      <c r="M171" s="13">
        <f t="shared" si="3"/>
        <v>61</v>
      </c>
      <c r="N171" s="13">
        <f t="shared" si="3"/>
        <v>245</v>
      </c>
      <c r="O171" s="13">
        <f t="shared" si="3"/>
        <v>110</v>
      </c>
      <c r="P171" s="13">
        <f t="shared" si="3"/>
        <v>135</v>
      </c>
    </row>
    <row r="172" spans="1:16" ht="14.25" customHeight="1">
      <c r="A172" s="14">
        <v>313</v>
      </c>
      <c r="B172" s="14" t="s">
        <v>176</v>
      </c>
      <c r="C172" s="15">
        <v>114</v>
      </c>
      <c r="D172" s="15">
        <v>257</v>
      </c>
      <c r="E172" s="15">
        <v>121</v>
      </c>
      <c r="F172" s="15">
        <v>136</v>
      </c>
      <c r="H172" s="16">
        <v>0</v>
      </c>
      <c r="I172" s="16">
        <v>0</v>
      </c>
      <c r="J172" s="130">
        <v>0</v>
      </c>
      <c r="K172" s="16">
        <v>0</v>
      </c>
      <c r="L172" s="129"/>
      <c r="M172" s="13">
        <f t="shared" si="3"/>
        <v>114</v>
      </c>
      <c r="N172" s="13">
        <f t="shared" si="3"/>
        <v>257</v>
      </c>
      <c r="O172" s="13">
        <f t="shared" si="3"/>
        <v>121</v>
      </c>
      <c r="P172" s="13">
        <f t="shared" si="3"/>
        <v>136</v>
      </c>
    </row>
    <row r="173" spans="1:16" ht="14.25" customHeight="1">
      <c r="A173" s="14">
        <v>314</v>
      </c>
      <c r="B173" s="14" t="s">
        <v>177</v>
      </c>
      <c r="C173" s="15">
        <v>55</v>
      </c>
      <c r="D173" s="15">
        <v>217</v>
      </c>
      <c r="E173" s="15">
        <v>109</v>
      </c>
      <c r="F173" s="15">
        <v>108</v>
      </c>
      <c r="H173" s="16">
        <v>0</v>
      </c>
      <c r="I173" s="16">
        <v>0</v>
      </c>
      <c r="J173" s="130">
        <v>0</v>
      </c>
      <c r="K173" s="16">
        <v>0</v>
      </c>
      <c r="L173" s="129"/>
      <c r="M173" s="13">
        <f t="shared" si="3"/>
        <v>55</v>
      </c>
      <c r="N173" s="13">
        <f t="shared" si="3"/>
        <v>217</v>
      </c>
      <c r="O173" s="13">
        <f t="shared" si="3"/>
        <v>109</v>
      </c>
      <c r="P173" s="13">
        <f t="shared" si="3"/>
        <v>108</v>
      </c>
    </row>
    <row r="174" spans="1:16" ht="14.25" customHeight="1">
      <c r="A174" s="14">
        <v>315</v>
      </c>
      <c r="B174" s="14" t="s">
        <v>178</v>
      </c>
      <c r="C174" s="15">
        <v>49</v>
      </c>
      <c r="D174" s="15">
        <v>157</v>
      </c>
      <c r="E174" s="15">
        <v>78</v>
      </c>
      <c r="F174" s="15">
        <v>79</v>
      </c>
      <c r="H174" s="16">
        <v>2</v>
      </c>
      <c r="I174" s="16">
        <v>2</v>
      </c>
      <c r="J174" s="130">
        <v>0</v>
      </c>
      <c r="K174" s="16">
        <v>2</v>
      </c>
      <c r="L174" s="129"/>
      <c r="M174" s="13">
        <f t="shared" si="3"/>
        <v>51</v>
      </c>
      <c r="N174" s="13">
        <f t="shared" si="3"/>
        <v>159</v>
      </c>
      <c r="O174" s="13">
        <f t="shared" si="3"/>
        <v>78</v>
      </c>
      <c r="P174" s="13">
        <f t="shared" si="3"/>
        <v>81</v>
      </c>
    </row>
    <row r="175" spans="1:16" ht="14.25" customHeight="1">
      <c r="A175" s="14">
        <v>316</v>
      </c>
      <c r="B175" s="14" t="s">
        <v>179</v>
      </c>
      <c r="C175" s="15">
        <v>131</v>
      </c>
      <c r="D175" s="15">
        <v>488</v>
      </c>
      <c r="E175" s="15">
        <v>223</v>
      </c>
      <c r="F175" s="15">
        <v>265</v>
      </c>
      <c r="H175" s="16">
        <v>0</v>
      </c>
      <c r="I175" s="16">
        <v>0</v>
      </c>
      <c r="J175" s="130">
        <v>0</v>
      </c>
      <c r="K175" s="16">
        <v>0</v>
      </c>
      <c r="L175" s="129"/>
      <c r="M175" s="13">
        <f t="shared" si="3"/>
        <v>131</v>
      </c>
      <c r="N175" s="13">
        <f t="shared" si="3"/>
        <v>488</v>
      </c>
      <c r="O175" s="13">
        <f t="shared" si="3"/>
        <v>223</v>
      </c>
      <c r="P175" s="13">
        <f t="shared" si="3"/>
        <v>265</v>
      </c>
    </row>
    <row r="176" spans="1:16" ht="14.25" customHeight="1">
      <c r="A176" s="14">
        <v>317</v>
      </c>
      <c r="B176" s="14" t="s">
        <v>180</v>
      </c>
      <c r="C176" s="15">
        <v>64</v>
      </c>
      <c r="D176" s="15">
        <v>226</v>
      </c>
      <c r="E176" s="15">
        <v>107</v>
      </c>
      <c r="F176" s="15">
        <v>119</v>
      </c>
      <c r="H176" s="16">
        <v>0</v>
      </c>
      <c r="I176" s="16">
        <v>0</v>
      </c>
      <c r="J176" s="130">
        <v>0</v>
      </c>
      <c r="K176" s="16">
        <v>0</v>
      </c>
      <c r="L176" s="129"/>
      <c r="M176" s="13">
        <f t="shared" si="3"/>
        <v>64</v>
      </c>
      <c r="N176" s="13">
        <f t="shared" si="3"/>
        <v>226</v>
      </c>
      <c r="O176" s="13">
        <f t="shared" si="3"/>
        <v>107</v>
      </c>
      <c r="P176" s="13">
        <f t="shared" si="3"/>
        <v>119</v>
      </c>
    </row>
    <row r="177" spans="1:16" ht="14.25" customHeight="1">
      <c r="A177" s="14">
        <v>318</v>
      </c>
      <c r="B177" s="14" t="s">
        <v>181</v>
      </c>
      <c r="C177" s="15">
        <v>32</v>
      </c>
      <c r="D177" s="15">
        <v>119</v>
      </c>
      <c r="E177" s="15">
        <v>60</v>
      </c>
      <c r="F177" s="15">
        <v>59</v>
      </c>
      <c r="H177" s="16">
        <v>17</v>
      </c>
      <c r="I177" s="16">
        <v>17</v>
      </c>
      <c r="J177" s="130">
        <v>0</v>
      </c>
      <c r="K177" s="16">
        <v>17</v>
      </c>
      <c r="L177" s="129"/>
      <c r="M177" s="13">
        <f t="shared" si="3"/>
        <v>49</v>
      </c>
      <c r="N177" s="13">
        <f t="shared" si="3"/>
        <v>136</v>
      </c>
      <c r="O177" s="13">
        <f t="shared" si="3"/>
        <v>60</v>
      </c>
      <c r="P177" s="13">
        <f t="shared" si="3"/>
        <v>76</v>
      </c>
    </row>
    <row r="178" spans="1:16" ht="14.25" customHeight="1">
      <c r="A178" s="14">
        <v>319</v>
      </c>
      <c r="B178" s="14" t="s">
        <v>182</v>
      </c>
      <c r="C178" s="15">
        <v>64</v>
      </c>
      <c r="D178" s="15">
        <v>237</v>
      </c>
      <c r="E178" s="15">
        <v>115</v>
      </c>
      <c r="F178" s="15">
        <v>122</v>
      </c>
      <c r="H178" s="16">
        <v>0</v>
      </c>
      <c r="I178" s="16">
        <v>0</v>
      </c>
      <c r="J178" s="130">
        <v>0</v>
      </c>
      <c r="K178" s="16">
        <v>0</v>
      </c>
      <c r="L178" s="129"/>
      <c r="M178" s="13">
        <f t="shared" si="3"/>
        <v>64</v>
      </c>
      <c r="N178" s="13">
        <f t="shared" si="3"/>
        <v>237</v>
      </c>
      <c r="O178" s="13">
        <f t="shared" si="3"/>
        <v>115</v>
      </c>
      <c r="P178" s="13">
        <f t="shared" si="3"/>
        <v>122</v>
      </c>
    </row>
    <row r="179" spans="1:16" ht="14.25" customHeight="1">
      <c r="A179" s="14">
        <v>320</v>
      </c>
      <c r="B179" s="14" t="s">
        <v>183</v>
      </c>
      <c r="C179" s="15">
        <v>188</v>
      </c>
      <c r="D179" s="15">
        <v>679</v>
      </c>
      <c r="E179" s="15">
        <v>339</v>
      </c>
      <c r="F179" s="15">
        <v>340</v>
      </c>
      <c r="H179" s="16">
        <v>3</v>
      </c>
      <c r="I179" s="16">
        <v>3</v>
      </c>
      <c r="J179" s="130">
        <v>0</v>
      </c>
      <c r="K179" s="16">
        <v>3</v>
      </c>
      <c r="L179" s="129"/>
      <c r="M179" s="13">
        <f t="shared" si="3"/>
        <v>191</v>
      </c>
      <c r="N179" s="13">
        <f t="shared" si="3"/>
        <v>682</v>
      </c>
      <c r="O179" s="13">
        <f t="shared" si="3"/>
        <v>339</v>
      </c>
      <c r="P179" s="13">
        <f t="shared" si="3"/>
        <v>343</v>
      </c>
    </row>
    <row r="180" spans="1:16" ht="14.25" customHeight="1">
      <c r="A180" s="14">
        <v>322</v>
      </c>
      <c r="B180" s="14" t="s">
        <v>184</v>
      </c>
      <c r="C180" s="15">
        <v>56</v>
      </c>
      <c r="D180" s="15">
        <v>185</v>
      </c>
      <c r="E180" s="15">
        <v>91</v>
      </c>
      <c r="F180" s="15">
        <v>94</v>
      </c>
      <c r="H180" s="16">
        <v>2</v>
      </c>
      <c r="I180" s="16">
        <v>2</v>
      </c>
      <c r="J180" s="130">
        <v>1</v>
      </c>
      <c r="K180" s="16">
        <v>1</v>
      </c>
      <c r="L180" s="129"/>
      <c r="M180" s="13">
        <f t="shared" si="3"/>
        <v>58</v>
      </c>
      <c r="N180" s="13">
        <f t="shared" si="3"/>
        <v>187</v>
      </c>
      <c r="O180" s="13">
        <f t="shared" si="3"/>
        <v>92</v>
      </c>
      <c r="P180" s="13">
        <f t="shared" si="3"/>
        <v>95</v>
      </c>
    </row>
    <row r="181" spans="1:16" ht="14.25" customHeight="1">
      <c r="A181" s="14">
        <v>323</v>
      </c>
      <c r="B181" s="14" t="s">
        <v>185</v>
      </c>
      <c r="C181" s="15">
        <v>64</v>
      </c>
      <c r="D181" s="15">
        <v>168</v>
      </c>
      <c r="E181" s="15">
        <v>93</v>
      </c>
      <c r="F181" s="15">
        <v>75</v>
      </c>
      <c r="H181" s="16">
        <v>0</v>
      </c>
      <c r="I181" s="16">
        <v>0</v>
      </c>
      <c r="J181" s="130">
        <v>0</v>
      </c>
      <c r="K181" s="16">
        <v>0</v>
      </c>
      <c r="L181" s="129"/>
      <c r="M181" s="13">
        <f t="shared" si="3"/>
        <v>64</v>
      </c>
      <c r="N181" s="13">
        <f t="shared" si="3"/>
        <v>168</v>
      </c>
      <c r="O181" s="13">
        <f t="shared" si="3"/>
        <v>93</v>
      </c>
      <c r="P181" s="13">
        <f t="shared" si="3"/>
        <v>75</v>
      </c>
    </row>
    <row r="182" spans="1:16" ht="14.25" customHeight="1">
      <c r="A182" s="14">
        <v>324</v>
      </c>
      <c r="B182" s="14" t="s">
        <v>186</v>
      </c>
      <c r="C182" s="15">
        <v>299</v>
      </c>
      <c r="D182" s="15">
        <v>1028</v>
      </c>
      <c r="E182" s="15">
        <v>512</v>
      </c>
      <c r="F182" s="15">
        <v>516</v>
      </c>
      <c r="H182" s="16">
        <v>6</v>
      </c>
      <c r="I182" s="16">
        <v>6</v>
      </c>
      <c r="J182" s="130">
        <v>5</v>
      </c>
      <c r="K182" s="16">
        <v>1</v>
      </c>
      <c r="L182" s="129"/>
      <c r="M182" s="13">
        <f t="shared" si="3"/>
        <v>305</v>
      </c>
      <c r="N182" s="13">
        <f t="shared" si="3"/>
        <v>1034</v>
      </c>
      <c r="O182" s="13">
        <f t="shared" si="3"/>
        <v>517</v>
      </c>
      <c r="P182" s="13">
        <f t="shared" si="3"/>
        <v>517</v>
      </c>
    </row>
    <row r="183" spans="1:16" ht="14.25" customHeight="1">
      <c r="A183" s="14">
        <v>325</v>
      </c>
      <c r="B183" s="14" t="s">
        <v>187</v>
      </c>
      <c r="C183" s="15">
        <v>94</v>
      </c>
      <c r="D183" s="15">
        <v>323</v>
      </c>
      <c r="E183" s="15">
        <v>154</v>
      </c>
      <c r="F183" s="15">
        <v>169</v>
      </c>
      <c r="H183" s="16">
        <v>0</v>
      </c>
      <c r="I183" s="16">
        <v>0</v>
      </c>
      <c r="J183" s="130">
        <v>0</v>
      </c>
      <c r="K183" s="16">
        <v>0</v>
      </c>
      <c r="L183" s="129"/>
      <c r="M183" s="13">
        <f t="shared" si="3"/>
        <v>94</v>
      </c>
      <c r="N183" s="13">
        <f t="shared" si="3"/>
        <v>323</v>
      </c>
      <c r="O183" s="13">
        <f t="shared" si="3"/>
        <v>154</v>
      </c>
      <c r="P183" s="13">
        <f t="shared" si="3"/>
        <v>169</v>
      </c>
    </row>
    <row r="184" spans="1:16" ht="14.25" customHeight="1">
      <c r="A184" s="14">
        <v>326</v>
      </c>
      <c r="B184" s="14" t="s">
        <v>188</v>
      </c>
      <c r="C184" s="15">
        <v>117</v>
      </c>
      <c r="D184" s="15">
        <v>381</v>
      </c>
      <c r="E184" s="15">
        <v>189</v>
      </c>
      <c r="F184" s="15">
        <v>192</v>
      </c>
      <c r="H184" s="16">
        <v>2</v>
      </c>
      <c r="I184" s="16">
        <v>2</v>
      </c>
      <c r="J184" s="130">
        <v>0</v>
      </c>
      <c r="K184" s="16">
        <v>2</v>
      </c>
      <c r="L184" s="129"/>
      <c r="M184" s="13">
        <f t="shared" si="3"/>
        <v>119</v>
      </c>
      <c r="N184" s="13">
        <f t="shared" si="3"/>
        <v>383</v>
      </c>
      <c r="O184" s="13">
        <f t="shared" si="3"/>
        <v>189</v>
      </c>
      <c r="P184" s="13">
        <f t="shared" si="3"/>
        <v>194</v>
      </c>
    </row>
    <row r="185" spans="1:16" ht="14.25" customHeight="1">
      <c r="A185" s="14">
        <v>327</v>
      </c>
      <c r="B185" s="14" t="s">
        <v>189</v>
      </c>
      <c r="C185" s="15">
        <v>58</v>
      </c>
      <c r="D185" s="15">
        <v>221</v>
      </c>
      <c r="E185" s="15">
        <v>105</v>
      </c>
      <c r="F185" s="15">
        <v>116</v>
      </c>
      <c r="H185" s="16">
        <v>0</v>
      </c>
      <c r="I185" s="16">
        <v>0</v>
      </c>
      <c r="J185" s="130">
        <v>0</v>
      </c>
      <c r="K185" s="16">
        <v>0</v>
      </c>
      <c r="L185" s="129"/>
      <c r="M185" s="13">
        <f t="shared" si="3"/>
        <v>58</v>
      </c>
      <c r="N185" s="13">
        <f t="shared" si="3"/>
        <v>221</v>
      </c>
      <c r="O185" s="13">
        <f t="shared" si="3"/>
        <v>105</v>
      </c>
      <c r="P185" s="13">
        <f t="shared" si="3"/>
        <v>116</v>
      </c>
    </row>
    <row r="186" spans="1:16" ht="14.25" customHeight="1">
      <c r="A186" s="14">
        <v>328</v>
      </c>
      <c r="B186" s="14" t="s">
        <v>190</v>
      </c>
      <c r="C186" s="15">
        <v>51</v>
      </c>
      <c r="D186" s="15">
        <v>191</v>
      </c>
      <c r="E186" s="15">
        <v>92</v>
      </c>
      <c r="F186" s="15">
        <v>99</v>
      </c>
      <c r="H186" s="16">
        <v>0</v>
      </c>
      <c r="I186" s="16">
        <v>0</v>
      </c>
      <c r="J186" s="130">
        <v>0</v>
      </c>
      <c r="K186" s="16">
        <v>0</v>
      </c>
      <c r="L186" s="129"/>
      <c r="M186" s="13">
        <f t="shared" si="3"/>
        <v>51</v>
      </c>
      <c r="N186" s="13">
        <f t="shared" si="3"/>
        <v>191</v>
      </c>
      <c r="O186" s="13">
        <f t="shared" si="3"/>
        <v>92</v>
      </c>
      <c r="P186" s="13">
        <f t="shared" si="3"/>
        <v>99</v>
      </c>
    </row>
    <row r="187" spans="1:16" ht="14.25" customHeight="1">
      <c r="A187" s="14">
        <v>329</v>
      </c>
      <c r="B187" s="14" t="s">
        <v>191</v>
      </c>
      <c r="C187" s="15">
        <v>90</v>
      </c>
      <c r="D187" s="15">
        <v>298</v>
      </c>
      <c r="E187" s="15">
        <v>143</v>
      </c>
      <c r="F187" s="15">
        <v>155</v>
      </c>
      <c r="H187" s="16">
        <v>7</v>
      </c>
      <c r="I187" s="16">
        <v>7</v>
      </c>
      <c r="J187" s="130">
        <v>6</v>
      </c>
      <c r="K187" s="16">
        <v>1</v>
      </c>
      <c r="L187" s="129"/>
      <c r="M187" s="13">
        <f t="shared" si="3"/>
        <v>97</v>
      </c>
      <c r="N187" s="13">
        <f t="shared" si="3"/>
        <v>305</v>
      </c>
      <c r="O187" s="13">
        <f t="shared" si="3"/>
        <v>149</v>
      </c>
      <c r="P187" s="13">
        <f t="shared" si="3"/>
        <v>156</v>
      </c>
    </row>
    <row r="188" spans="1:16" ht="14.25" customHeight="1">
      <c r="A188" s="14">
        <v>330</v>
      </c>
      <c r="B188" s="14" t="s">
        <v>192</v>
      </c>
      <c r="C188" s="15">
        <v>64</v>
      </c>
      <c r="D188" s="15">
        <v>200</v>
      </c>
      <c r="E188" s="15">
        <v>100</v>
      </c>
      <c r="F188" s="15">
        <v>100</v>
      </c>
      <c r="H188" s="16">
        <v>0</v>
      </c>
      <c r="I188" s="16">
        <v>0</v>
      </c>
      <c r="J188" s="130">
        <v>0</v>
      </c>
      <c r="K188" s="16">
        <v>0</v>
      </c>
      <c r="L188" s="129"/>
      <c r="M188" s="13">
        <f t="shared" si="3"/>
        <v>64</v>
      </c>
      <c r="N188" s="13">
        <f t="shared" si="3"/>
        <v>200</v>
      </c>
      <c r="O188" s="13">
        <f t="shared" si="3"/>
        <v>100</v>
      </c>
      <c r="P188" s="13">
        <f t="shared" si="3"/>
        <v>100</v>
      </c>
    </row>
    <row r="189" spans="1:16" ht="14.25" customHeight="1">
      <c r="A189" s="14">
        <v>331</v>
      </c>
      <c r="B189" s="14" t="s">
        <v>193</v>
      </c>
      <c r="C189" s="15">
        <v>128</v>
      </c>
      <c r="D189" s="15">
        <v>454</v>
      </c>
      <c r="E189" s="15">
        <v>218</v>
      </c>
      <c r="F189" s="15">
        <v>236</v>
      </c>
      <c r="H189" s="16">
        <v>4</v>
      </c>
      <c r="I189" s="16">
        <v>7</v>
      </c>
      <c r="J189" s="130">
        <v>2</v>
      </c>
      <c r="K189" s="16">
        <v>5</v>
      </c>
      <c r="L189" s="129"/>
      <c r="M189" s="13">
        <f t="shared" si="3"/>
        <v>132</v>
      </c>
      <c r="N189" s="13">
        <f t="shared" si="3"/>
        <v>461</v>
      </c>
      <c r="O189" s="13">
        <f t="shared" si="3"/>
        <v>220</v>
      </c>
      <c r="P189" s="13">
        <f t="shared" si="3"/>
        <v>241</v>
      </c>
    </row>
    <row r="190" spans="1:16" ht="14.25" customHeight="1">
      <c r="A190" s="14">
        <v>351</v>
      </c>
      <c r="B190" s="14" t="s">
        <v>194</v>
      </c>
      <c r="C190" s="15">
        <v>207</v>
      </c>
      <c r="D190" s="15">
        <v>582</v>
      </c>
      <c r="E190" s="15">
        <v>292</v>
      </c>
      <c r="F190" s="15">
        <v>290</v>
      </c>
      <c r="H190" s="16">
        <v>6</v>
      </c>
      <c r="I190" s="16">
        <v>16</v>
      </c>
      <c r="J190" s="130">
        <v>11</v>
      </c>
      <c r="K190" s="16">
        <v>5</v>
      </c>
      <c r="L190" s="129"/>
      <c r="M190" s="13">
        <f t="shared" si="3"/>
        <v>213</v>
      </c>
      <c r="N190" s="13">
        <f t="shared" si="3"/>
        <v>598</v>
      </c>
      <c r="O190" s="13">
        <f t="shared" si="3"/>
        <v>303</v>
      </c>
      <c r="P190" s="13">
        <f t="shared" si="3"/>
        <v>295</v>
      </c>
    </row>
    <row r="191" spans="1:16" ht="14.25" customHeight="1">
      <c r="A191" s="14">
        <v>352</v>
      </c>
      <c r="B191" s="14" t="s">
        <v>195</v>
      </c>
      <c r="C191" s="15">
        <v>257</v>
      </c>
      <c r="D191" s="15">
        <v>817</v>
      </c>
      <c r="E191" s="15">
        <v>371</v>
      </c>
      <c r="F191" s="15">
        <v>446</v>
      </c>
      <c r="H191" s="16">
        <v>16</v>
      </c>
      <c r="I191" s="16">
        <v>18</v>
      </c>
      <c r="J191" s="130">
        <v>17</v>
      </c>
      <c r="K191" s="16">
        <v>1</v>
      </c>
      <c r="L191" s="129"/>
      <c r="M191" s="13">
        <f t="shared" si="3"/>
        <v>273</v>
      </c>
      <c r="N191" s="13">
        <f t="shared" si="3"/>
        <v>835</v>
      </c>
      <c r="O191" s="13">
        <f t="shared" si="3"/>
        <v>388</v>
      </c>
      <c r="P191" s="13">
        <f t="shared" si="3"/>
        <v>447</v>
      </c>
    </row>
    <row r="192" spans="1:16" ht="14.25" customHeight="1">
      <c r="A192" s="14">
        <v>353</v>
      </c>
      <c r="B192" s="14" t="s">
        <v>196</v>
      </c>
      <c r="C192" s="15">
        <v>266</v>
      </c>
      <c r="D192" s="15">
        <v>764</v>
      </c>
      <c r="E192" s="15">
        <v>382</v>
      </c>
      <c r="F192" s="15">
        <v>382</v>
      </c>
      <c r="H192" s="16">
        <v>45</v>
      </c>
      <c r="I192" s="16">
        <v>88</v>
      </c>
      <c r="J192" s="130">
        <v>49</v>
      </c>
      <c r="K192" s="16">
        <v>39</v>
      </c>
      <c r="L192" s="129"/>
      <c r="M192" s="13">
        <f t="shared" si="3"/>
        <v>311</v>
      </c>
      <c r="N192" s="13">
        <f t="shared" si="3"/>
        <v>852</v>
      </c>
      <c r="O192" s="13">
        <f t="shared" si="3"/>
        <v>431</v>
      </c>
      <c r="P192" s="13">
        <f t="shared" si="3"/>
        <v>421</v>
      </c>
    </row>
    <row r="193" spans="1:16" ht="14.25" customHeight="1">
      <c r="A193" s="14">
        <v>354</v>
      </c>
      <c r="B193" s="14" t="s">
        <v>197</v>
      </c>
      <c r="C193" s="15">
        <v>1711</v>
      </c>
      <c r="D193" s="15">
        <v>5077</v>
      </c>
      <c r="E193" s="15">
        <v>2512</v>
      </c>
      <c r="F193" s="15">
        <v>2565</v>
      </c>
      <c r="H193" s="16">
        <v>48</v>
      </c>
      <c r="I193" s="16">
        <v>96</v>
      </c>
      <c r="J193" s="130">
        <v>50</v>
      </c>
      <c r="K193" s="16">
        <v>46</v>
      </c>
      <c r="L193" s="129"/>
      <c r="M193" s="13">
        <f t="shared" si="3"/>
        <v>1759</v>
      </c>
      <c r="N193" s="13">
        <f t="shared" si="3"/>
        <v>5173</v>
      </c>
      <c r="O193" s="13">
        <f t="shared" si="3"/>
        <v>2562</v>
      </c>
      <c r="P193" s="13">
        <f t="shared" si="3"/>
        <v>2611</v>
      </c>
    </row>
    <row r="194" spans="1:16" ht="14.25" customHeight="1">
      <c r="A194" s="14">
        <v>355</v>
      </c>
      <c r="B194" s="14" t="s">
        <v>198</v>
      </c>
      <c r="C194" s="15">
        <v>688</v>
      </c>
      <c r="D194" s="15">
        <v>2080</v>
      </c>
      <c r="E194" s="15">
        <v>1063</v>
      </c>
      <c r="F194" s="15">
        <v>1017</v>
      </c>
      <c r="H194" s="16">
        <v>26</v>
      </c>
      <c r="I194" s="16">
        <v>45</v>
      </c>
      <c r="J194" s="130">
        <v>24</v>
      </c>
      <c r="K194" s="16">
        <v>21</v>
      </c>
      <c r="L194" s="129"/>
      <c r="M194" s="13">
        <f t="shared" si="3"/>
        <v>714</v>
      </c>
      <c r="N194" s="13">
        <f t="shared" si="3"/>
        <v>2125</v>
      </c>
      <c r="O194" s="13">
        <f t="shared" si="3"/>
        <v>1087</v>
      </c>
      <c r="P194" s="13">
        <f t="shared" si="3"/>
        <v>1038</v>
      </c>
    </row>
    <row r="195" spans="1:16" ht="14.25" customHeight="1">
      <c r="A195" s="14">
        <v>356</v>
      </c>
      <c r="B195" s="14" t="s">
        <v>199</v>
      </c>
      <c r="C195" s="15">
        <v>176</v>
      </c>
      <c r="D195" s="15">
        <v>496</v>
      </c>
      <c r="E195" s="15">
        <v>253</v>
      </c>
      <c r="F195" s="15">
        <v>243</v>
      </c>
      <c r="H195" s="16">
        <v>10</v>
      </c>
      <c r="I195" s="16">
        <v>19</v>
      </c>
      <c r="J195" s="130">
        <v>7</v>
      </c>
      <c r="K195" s="16">
        <v>12</v>
      </c>
      <c r="L195" s="129"/>
      <c r="M195" s="13">
        <f t="shared" si="3"/>
        <v>186</v>
      </c>
      <c r="N195" s="13">
        <f t="shared" si="3"/>
        <v>515</v>
      </c>
      <c r="O195" s="13">
        <f t="shared" si="3"/>
        <v>260</v>
      </c>
      <c r="P195" s="13">
        <f t="shared" si="3"/>
        <v>255</v>
      </c>
    </row>
    <row r="196" spans="1:16" ht="14.25" customHeight="1">
      <c r="A196" s="14">
        <v>357</v>
      </c>
      <c r="B196" s="14" t="s">
        <v>200</v>
      </c>
      <c r="C196" s="15">
        <v>416</v>
      </c>
      <c r="D196" s="15">
        <v>1185</v>
      </c>
      <c r="E196" s="15">
        <v>567</v>
      </c>
      <c r="F196" s="15">
        <v>618</v>
      </c>
      <c r="H196" s="16">
        <v>70</v>
      </c>
      <c r="I196" s="16">
        <v>143</v>
      </c>
      <c r="J196" s="130">
        <v>71</v>
      </c>
      <c r="K196" s="16">
        <v>72</v>
      </c>
      <c r="L196" s="129"/>
      <c r="M196" s="13">
        <f t="shared" si="3"/>
        <v>486</v>
      </c>
      <c r="N196" s="13">
        <f t="shared" si="3"/>
        <v>1328</v>
      </c>
      <c r="O196" s="13">
        <f t="shared" si="3"/>
        <v>638</v>
      </c>
      <c r="P196" s="13">
        <f t="shared" si="3"/>
        <v>690</v>
      </c>
    </row>
    <row r="197" spans="1:16" ht="14.25" customHeight="1">
      <c r="A197" s="14">
        <v>358</v>
      </c>
      <c r="B197" s="14" t="s">
        <v>201</v>
      </c>
      <c r="C197" s="15">
        <v>232</v>
      </c>
      <c r="D197" s="15">
        <v>686</v>
      </c>
      <c r="E197" s="15">
        <v>337</v>
      </c>
      <c r="F197" s="15">
        <v>349</v>
      </c>
      <c r="H197" s="16">
        <v>42</v>
      </c>
      <c r="I197" s="16">
        <v>59</v>
      </c>
      <c r="J197" s="130">
        <v>31</v>
      </c>
      <c r="K197" s="16">
        <v>28</v>
      </c>
      <c r="L197" s="129"/>
      <c r="M197" s="13">
        <f t="shared" si="3"/>
        <v>274</v>
      </c>
      <c r="N197" s="13">
        <f t="shared" si="3"/>
        <v>745</v>
      </c>
      <c r="O197" s="13">
        <f t="shared" si="3"/>
        <v>368</v>
      </c>
      <c r="P197" s="13">
        <f aca="true" t="shared" si="4" ref="P197:P244">SUM(F197,K197)</f>
        <v>377</v>
      </c>
    </row>
    <row r="198" spans="1:16" ht="14.25" customHeight="1">
      <c r="A198" s="14">
        <v>359</v>
      </c>
      <c r="B198" s="14" t="s">
        <v>202</v>
      </c>
      <c r="C198" s="15">
        <v>270</v>
      </c>
      <c r="D198" s="15">
        <v>754</v>
      </c>
      <c r="E198" s="15">
        <v>381</v>
      </c>
      <c r="F198" s="15">
        <v>373</v>
      </c>
      <c r="H198" s="16">
        <v>7</v>
      </c>
      <c r="I198" s="16">
        <v>12</v>
      </c>
      <c r="J198" s="130">
        <v>3</v>
      </c>
      <c r="K198" s="16">
        <v>9</v>
      </c>
      <c r="L198" s="129"/>
      <c r="M198" s="13">
        <f aca="true" t="shared" si="5" ref="M198:O244">SUM(C198,H198)</f>
        <v>277</v>
      </c>
      <c r="N198" s="13">
        <f t="shared" si="5"/>
        <v>766</v>
      </c>
      <c r="O198" s="13">
        <f t="shared" si="5"/>
        <v>384</v>
      </c>
      <c r="P198" s="13">
        <f t="shared" si="4"/>
        <v>382</v>
      </c>
    </row>
    <row r="199" spans="1:16" ht="14.25" customHeight="1">
      <c r="A199" s="14">
        <v>360</v>
      </c>
      <c r="B199" s="14" t="s">
        <v>203</v>
      </c>
      <c r="C199" s="15">
        <v>275</v>
      </c>
      <c r="D199" s="15">
        <v>942</v>
      </c>
      <c r="E199" s="15">
        <v>452</v>
      </c>
      <c r="F199" s="15">
        <v>490</v>
      </c>
      <c r="H199" s="16">
        <v>17</v>
      </c>
      <c r="I199" s="16">
        <v>22</v>
      </c>
      <c r="J199" s="130">
        <v>16</v>
      </c>
      <c r="K199" s="16">
        <v>6</v>
      </c>
      <c r="L199" s="129"/>
      <c r="M199" s="13">
        <f t="shared" si="5"/>
        <v>292</v>
      </c>
      <c r="N199" s="13">
        <f t="shared" si="5"/>
        <v>964</v>
      </c>
      <c r="O199" s="13">
        <f t="shared" si="5"/>
        <v>468</v>
      </c>
      <c r="P199" s="13">
        <f t="shared" si="4"/>
        <v>496</v>
      </c>
    </row>
    <row r="200" spans="1:16" ht="14.25" customHeight="1">
      <c r="A200" s="14">
        <v>361</v>
      </c>
      <c r="B200" s="14" t="s">
        <v>204</v>
      </c>
      <c r="C200" s="15">
        <v>47</v>
      </c>
      <c r="D200" s="15">
        <v>161</v>
      </c>
      <c r="E200" s="15">
        <v>77</v>
      </c>
      <c r="F200" s="15">
        <v>84</v>
      </c>
      <c r="H200" s="16">
        <v>2</v>
      </c>
      <c r="I200" s="16">
        <v>2</v>
      </c>
      <c r="J200" s="130">
        <v>2</v>
      </c>
      <c r="K200" s="16">
        <v>0</v>
      </c>
      <c r="L200" s="129"/>
      <c r="M200" s="13">
        <f t="shared" si="5"/>
        <v>49</v>
      </c>
      <c r="N200" s="13">
        <f t="shared" si="5"/>
        <v>163</v>
      </c>
      <c r="O200" s="13">
        <f t="shared" si="5"/>
        <v>79</v>
      </c>
      <c r="P200" s="13">
        <f t="shared" si="4"/>
        <v>84</v>
      </c>
    </row>
    <row r="201" spans="1:16" ht="14.25" customHeight="1">
      <c r="A201" s="14">
        <v>362</v>
      </c>
      <c r="B201" s="14" t="s">
        <v>205</v>
      </c>
      <c r="C201" s="15">
        <v>39</v>
      </c>
      <c r="D201" s="15">
        <v>123</v>
      </c>
      <c r="E201" s="15">
        <v>59</v>
      </c>
      <c r="F201" s="15">
        <v>64</v>
      </c>
      <c r="H201" s="16">
        <v>0</v>
      </c>
      <c r="I201" s="16">
        <v>0</v>
      </c>
      <c r="J201" s="130">
        <v>0</v>
      </c>
      <c r="K201" s="16">
        <v>0</v>
      </c>
      <c r="L201" s="129"/>
      <c r="M201" s="13">
        <f t="shared" si="5"/>
        <v>39</v>
      </c>
      <c r="N201" s="13">
        <f t="shared" si="5"/>
        <v>123</v>
      </c>
      <c r="O201" s="13">
        <f t="shared" si="5"/>
        <v>59</v>
      </c>
      <c r="P201" s="13">
        <f t="shared" si="4"/>
        <v>64</v>
      </c>
    </row>
    <row r="202" spans="1:16" ht="14.25" customHeight="1">
      <c r="A202" s="14">
        <v>363</v>
      </c>
      <c r="B202" s="14" t="s">
        <v>206</v>
      </c>
      <c r="C202" s="15">
        <v>597</v>
      </c>
      <c r="D202" s="15">
        <v>2006</v>
      </c>
      <c r="E202" s="15">
        <v>992</v>
      </c>
      <c r="F202" s="15">
        <v>1014</v>
      </c>
      <c r="H202" s="16">
        <v>11</v>
      </c>
      <c r="I202" s="16">
        <v>23</v>
      </c>
      <c r="J202" s="130">
        <v>8</v>
      </c>
      <c r="K202" s="16">
        <v>15</v>
      </c>
      <c r="L202" s="129"/>
      <c r="M202" s="13">
        <f t="shared" si="5"/>
        <v>608</v>
      </c>
      <c r="N202" s="13">
        <f t="shared" si="5"/>
        <v>2029</v>
      </c>
      <c r="O202" s="13">
        <f t="shared" si="5"/>
        <v>1000</v>
      </c>
      <c r="P202" s="13">
        <f t="shared" si="4"/>
        <v>1029</v>
      </c>
    </row>
    <row r="203" spans="1:16" ht="14.25" customHeight="1">
      <c r="A203" s="14">
        <v>364</v>
      </c>
      <c r="B203" s="14" t="s">
        <v>207</v>
      </c>
      <c r="C203" s="15">
        <v>453</v>
      </c>
      <c r="D203" s="15">
        <v>1399</v>
      </c>
      <c r="E203" s="15">
        <v>682</v>
      </c>
      <c r="F203" s="15">
        <v>717</v>
      </c>
      <c r="H203" s="16">
        <v>27</v>
      </c>
      <c r="I203" s="16">
        <v>47</v>
      </c>
      <c r="J203" s="130">
        <v>26</v>
      </c>
      <c r="K203" s="16">
        <v>21</v>
      </c>
      <c r="L203" s="129"/>
      <c r="M203" s="13">
        <f t="shared" si="5"/>
        <v>480</v>
      </c>
      <c r="N203" s="13">
        <f t="shared" si="5"/>
        <v>1446</v>
      </c>
      <c r="O203" s="13">
        <f t="shared" si="5"/>
        <v>708</v>
      </c>
      <c r="P203" s="13">
        <f t="shared" si="4"/>
        <v>738</v>
      </c>
    </row>
    <row r="204" spans="1:16" ht="14.25" customHeight="1">
      <c r="A204" s="14">
        <v>365</v>
      </c>
      <c r="B204" s="14" t="s">
        <v>208</v>
      </c>
      <c r="C204" s="15">
        <v>419</v>
      </c>
      <c r="D204" s="15">
        <v>1309</v>
      </c>
      <c r="E204" s="15">
        <v>657</v>
      </c>
      <c r="F204" s="15">
        <v>652</v>
      </c>
      <c r="H204" s="16">
        <v>20</v>
      </c>
      <c r="I204" s="16">
        <v>44</v>
      </c>
      <c r="J204" s="130">
        <v>20</v>
      </c>
      <c r="K204" s="16">
        <v>24</v>
      </c>
      <c r="L204" s="129"/>
      <c r="M204" s="13">
        <f t="shared" si="5"/>
        <v>439</v>
      </c>
      <c r="N204" s="13">
        <f t="shared" si="5"/>
        <v>1353</v>
      </c>
      <c r="O204" s="13">
        <f t="shared" si="5"/>
        <v>677</v>
      </c>
      <c r="P204" s="13">
        <f t="shared" si="4"/>
        <v>676</v>
      </c>
    </row>
    <row r="205" spans="1:16" ht="14.25" customHeight="1">
      <c r="A205" s="14">
        <v>366</v>
      </c>
      <c r="B205" s="14" t="s">
        <v>209</v>
      </c>
      <c r="C205" s="15">
        <v>259</v>
      </c>
      <c r="D205" s="15">
        <v>917</v>
      </c>
      <c r="E205" s="15">
        <v>471</v>
      </c>
      <c r="F205" s="15">
        <v>446</v>
      </c>
      <c r="H205" s="16">
        <v>8</v>
      </c>
      <c r="I205" s="16">
        <v>12</v>
      </c>
      <c r="J205" s="130">
        <v>10</v>
      </c>
      <c r="K205" s="16">
        <v>2</v>
      </c>
      <c r="L205" s="129"/>
      <c r="M205" s="13">
        <f t="shared" si="5"/>
        <v>267</v>
      </c>
      <c r="N205" s="13">
        <f t="shared" si="5"/>
        <v>929</v>
      </c>
      <c r="O205" s="13">
        <f t="shared" si="5"/>
        <v>481</v>
      </c>
      <c r="P205" s="13">
        <f t="shared" si="4"/>
        <v>448</v>
      </c>
    </row>
    <row r="206" spans="1:16" ht="14.25" customHeight="1">
      <c r="A206" s="14">
        <v>367</v>
      </c>
      <c r="B206" s="14" t="s">
        <v>210</v>
      </c>
      <c r="C206" s="15">
        <v>74</v>
      </c>
      <c r="D206" s="15">
        <v>289</v>
      </c>
      <c r="E206" s="15">
        <v>141</v>
      </c>
      <c r="F206" s="15">
        <v>148</v>
      </c>
      <c r="H206" s="16">
        <v>1</v>
      </c>
      <c r="I206" s="16">
        <v>1</v>
      </c>
      <c r="J206" s="130">
        <v>0</v>
      </c>
      <c r="K206" s="16">
        <v>1</v>
      </c>
      <c r="L206" s="129"/>
      <c r="M206" s="13">
        <f t="shared" si="5"/>
        <v>75</v>
      </c>
      <c r="N206" s="13">
        <f t="shared" si="5"/>
        <v>290</v>
      </c>
      <c r="O206" s="13">
        <f t="shared" si="5"/>
        <v>141</v>
      </c>
      <c r="P206" s="13">
        <f t="shared" si="4"/>
        <v>149</v>
      </c>
    </row>
    <row r="207" spans="1:16" ht="14.25" customHeight="1">
      <c r="A207" s="14">
        <v>368</v>
      </c>
      <c r="B207" s="14" t="s">
        <v>211</v>
      </c>
      <c r="C207" s="15">
        <v>52</v>
      </c>
      <c r="D207" s="15">
        <v>191</v>
      </c>
      <c r="E207" s="15">
        <v>94</v>
      </c>
      <c r="F207" s="15">
        <v>97</v>
      </c>
      <c r="H207" s="16">
        <v>0</v>
      </c>
      <c r="I207" s="16">
        <v>0</v>
      </c>
      <c r="J207" s="130">
        <v>0</v>
      </c>
      <c r="K207" s="16">
        <v>0</v>
      </c>
      <c r="L207" s="129"/>
      <c r="M207" s="13">
        <f t="shared" si="5"/>
        <v>52</v>
      </c>
      <c r="N207" s="13">
        <f t="shared" si="5"/>
        <v>191</v>
      </c>
      <c r="O207" s="13">
        <f t="shared" si="5"/>
        <v>94</v>
      </c>
      <c r="P207" s="13">
        <f t="shared" si="4"/>
        <v>97</v>
      </c>
    </row>
    <row r="208" spans="1:16" ht="14.25" customHeight="1">
      <c r="A208" s="14">
        <v>369</v>
      </c>
      <c r="B208" s="14" t="s">
        <v>212</v>
      </c>
      <c r="C208" s="15">
        <v>144</v>
      </c>
      <c r="D208" s="15">
        <v>466</v>
      </c>
      <c r="E208" s="15">
        <v>203</v>
      </c>
      <c r="F208" s="15">
        <v>263</v>
      </c>
      <c r="H208" s="16">
        <v>0</v>
      </c>
      <c r="I208" s="16">
        <v>0</v>
      </c>
      <c r="J208" s="130">
        <v>0</v>
      </c>
      <c r="K208" s="16">
        <v>0</v>
      </c>
      <c r="L208" s="129"/>
      <c r="M208" s="13">
        <f t="shared" si="5"/>
        <v>144</v>
      </c>
      <c r="N208" s="13">
        <f t="shared" si="5"/>
        <v>466</v>
      </c>
      <c r="O208" s="13">
        <f t="shared" si="5"/>
        <v>203</v>
      </c>
      <c r="P208" s="13">
        <f t="shared" si="4"/>
        <v>263</v>
      </c>
    </row>
    <row r="209" spans="1:16" ht="14.25" customHeight="1">
      <c r="A209" s="14">
        <v>370</v>
      </c>
      <c r="B209" s="14" t="s">
        <v>213</v>
      </c>
      <c r="C209" s="15">
        <v>147</v>
      </c>
      <c r="D209" s="15">
        <v>600</v>
      </c>
      <c r="E209" s="15">
        <v>291</v>
      </c>
      <c r="F209" s="15">
        <v>309</v>
      </c>
      <c r="H209" s="16">
        <v>0</v>
      </c>
      <c r="I209" s="16">
        <v>0</v>
      </c>
      <c r="J209" s="130">
        <v>0</v>
      </c>
      <c r="K209" s="16">
        <v>0</v>
      </c>
      <c r="L209" s="129"/>
      <c r="M209" s="13">
        <f t="shared" si="5"/>
        <v>147</v>
      </c>
      <c r="N209" s="13">
        <f t="shared" si="5"/>
        <v>600</v>
      </c>
      <c r="O209" s="13">
        <f t="shared" si="5"/>
        <v>291</v>
      </c>
      <c r="P209" s="13">
        <f t="shared" si="4"/>
        <v>309</v>
      </c>
    </row>
    <row r="210" spans="1:16" ht="14.25" customHeight="1">
      <c r="A210" s="14">
        <v>371</v>
      </c>
      <c r="B210" s="14" t="s">
        <v>214</v>
      </c>
      <c r="C210" s="15">
        <v>175</v>
      </c>
      <c r="D210" s="15">
        <v>646</v>
      </c>
      <c r="E210" s="15">
        <v>312</v>
      </c>
      <c r="F210" s="15">
        <v>334</v>
      </c>
      <c r="H210" s="16">
        <v>3</v>
      </c>
      <c r="I210" s="16">
        <v>5</v>
      </c>
      <c r="J210" s="130">
        <v>1</v>
      </c>
      <c r="K210" s="16">
        <v>4</v>
      </c>
      <c r="L210" s="129"/>
      <c r="M210" s="13">
        <f t="shared" si="5"/>
        <v>178</v>
      </c>
      <c r="N210" s="13">
        <f t="shared" si="5"/>
        <v>651</v>
      </c>
      <c r="O210" s="13">
        <f t="shared" si="5"/>
        <v>313</v>
      </c>
      <c r="P210" s="13">
        <f t="shared" si="4"/>
        <v>338</v>
      </c>
    </row>
    <row r="211" spans="1:16" ht="14.25" customHeight="1">
      <c r="A211" s="14">
        <v>372</v>
      </c>
      <c r="B211" s="14" t="s">
        <v>215</v>
      </c>
      <c r="C211" s="15">
        <v>117</v>
      </c>
      <c r="D211" s="15">
        <v>470</v>
      </c>
      <c r="E211" s="15">
        <v>223</v>
      </c>
      <c r="F211" s="15">
        <v>247</v>
      </c>
      <c r="H211" s="16">
        <v>1</v>
      </c>
      <c r="I211" s="16">
        <v>1</v>
      </c>
      <c r="J211" s="130">
        <v>0</v>
      </c>
      <c r="K211" s="16">
        <v>1</v>
      </c>
      <c r="L211" s="129"/>
      <c r="M211" s="13">
        <f t="shared" si="5"/>
        <v>118</v>
      </c>
      <c r="N211" s="13">
        <f t="shared" si="5"/>
        <v>471</v>
      </c>
      <c r="O211" s="13">
        <f t="shared" si="5"/>
        <v>223</v>
      </c>
      <c r="P211" s="13">
        <f t="shared" si="4"/>
        <v>248</v>
      </c>
    </row>
    <row r="212" spans="1:16" ht="14.25" customHeight="1">
      <c r="A212" s="14">
        <v>373</v>
      </c>
      <c r="B212" s="14" t="s">
        <v>216</v>
      </c>
      <c r="C212" s="15">
        <v>98</v>
      </c>
      <c r="D212" s="15">
        <v>349</v>
      </c>
      <c r="E212" s="15">
        <v>157</v>
      </c>
      <c r="F212" s="15">
        <v>192</v>
      </c>
      <c r="H212" s="16">
        <v>1</v>
      </c>
      <c r="I212" s="16">
        <v>1</v>
      </c>
      <c r="J212" s="130">
        <v>0</v>
      </c>
      <c r="K212" s="16">
        <v>1</v>
      </c>
      <c r="L212" s="129"/>
      <c r="M212" s="13">
        <f t="shared" si="5"/>
        <v>99</v>
      </c>
      <c r="N212" s="13">
        <f t="shared" si="5"/>
        <v>350</v>
      </c>
      <c r="O212" s="13">
        <f t="shared" si="5"/>
        <v>157</v>
      </c>
      <c r="P212" s="13">
        <f t="shared" si="4"/>
        <v>193</v>
      </c>
    </row>
    <row r="213" spans="1:16" ht="14.25" customHeight="1">
      <c r="A213" s="14">
        <v>374</v>
      </c>
      <c r="B213" s="14" t="s">
        <v>217</v>
      </c>
      <c r="C213" s="15">
        <v>84</v>
      </c>
      <c r="D213" s="15">
        <v>332</v>
      </c>
      <c r="E213" s="15">
        <v>161</v>
      </c>
      <c r="F213" s="15">
        <v>171</v>
      </c>
      <c r="H213" s="16">
        <v>2</v>
      </c>
      <c r="I213" s="16">
        <v>3</v>
      </c>
      <c r="J213" s="130">
        <v>2</v>
      </c>
      <c r="K213" s="16">
        <v>1</v>
      </c>
      <c r="L213" s="129"/>
      <c r="M213" s="13">
        <f t="shared" si="5"/>
        <v>86</v>
      </c>
      <c r="N213" s="13">
        <f t="shared" si="5"/>
        <v>335</v>
      </c>
      <c r="O213" s="13">
        <f t="shared" si="5"/>
        <v>163</v>
      </c>
      <c r="P213" s="13">
        <f t="shared" si="4"/>
        <v>172</v>
      </c>
    </row>
    <row r="214" spans="1:16" ht="14.25" customHeight="1">
      <c r="A214" s="14">
        <v>375</v>
      </c>
      <c r="B214" s="14" t="s">
        <v>218</v>
      </c>
      <c r="C214" s="15">
        <v>74</v>
      </c>
      <c r="D214" s="15">
        <v>348</v>
      </c>
      <c r="E214" s="15">
        <v>174</v>
      </c>
      <c r="F214" s="15">
        <v>174</v>
      </c>
      <c r="H214" s="16">
        <v>0</v>
      </c>
      <c r="I214" s="16">
        <v>0</v>
      </c>
      <c r="J214" s="130">
        <v>0</v>
      </c>
      <c r="K214" s="16">
        <v>0</v>
      </c>
      <c r="L214" s="129"/>
      <c r="M214" s="13">
        <f t="shared" si="5"/>
        <v>74</v>
      </c>
      <c r="N214" s="13">
        <f t="shared" si="5"/>
        <v>348</v>
      </c>
      <c r="O214" s="13">
        <f t="shared" si="5"/>
        <v>174</v>
      </c>
      <c r="P214" s="13">
        <f t="shared" si="4"/>
        <v>174</v>
      </c>
    </row>
    <row r="215" spans="1:16" ht="14.25" customHeight="1">
      <c r="A215" s="14">
        <v>401</v>
      </c>
      <c r="B215" s="14" t="s">
        <v>219</v>
      </c>
      <c r="C215" s="15">
        <v>149</v>
      </c>
      <c r="D215" s="15">
        <v>626</v>
      </c>
      <c r="E215" s="15">
        <v>291</v>
      </c>
      <c r="F215" s="15">
        <v>335</v>
      </c>
      <c r="H215" s="16">
        <v>1</v>
      </c>
      <c r="I215" s="16">
        <v>1</v>
      </c>
      <c r="J215" s="130">
        <v>0</v>
      </c>
      <c r="K215" s="16">
        <v>1</v>
      </c>
      <c r="L215" s="129"/>
      <c r="M215" s="13">
        <f t="shared" si="5"/>
        <v>150</v>
      </c>
      <c r="N215" s="13">
        <f t="shared" si="5"/>
        <v>627</v>
      </c>
      <c r="O215" s="13">
        <f t="shared" si="5"/>
        <v>291</v>
      </c>
      <c r="P215" s="13">
        <f t="shared" si="4"/>
        <v>336</v>
      </c>
    </row>
    <row r="216" spans="1:16" ht="14.25" customHeight="1">
      <c r="A216" s="14">
        <v>402</v>
      </c>
      <c r="B216" s="14" t="s">
        <v>220</v>
      </c>
      <c r="C216" s="15">
        <v>81</v>
      </c>
      <c r="D216" s="15">
        <v>317</v>
      </c>
      <c r="E216" s="15">
        <v>161</v>
      </c>
      <c r="F216" s="15">
        <v>156</v>
      </c>
      <c r="H216" s="16">
        <v>1</v>
      </c>
      <c r="I216" s="16">
        <v>1</v>
      </c>
      <c r="J216" s="130">
        <v>0</v>
      </c>
      <c r="K216" s="16">
        <v>1</v>
      </c>
      <c r="L216" s="129"/>
      <c r="M216" s="13">
        <f t="shared" si="5"/>
        <v>82</v>
      </c>
      <c r="N216" s="13">
        <f t="shared" si="5"/>
        <v>318</v>
      </c>
      <c r="O216" s="13">
        <f t="shared" si="5"/>
        <v>161</v>
      </c>
      <c r="P216" s="13">
        <f t="shared" si="4"/>
        <v>157</v>
      </c>
    </row>
    <row r="217" spans="1:16" ht="14.25" customHeight="1">
      <c r="A217" s="14">
        <v>403</v>
      </c>
      <c r="B217" s="14" t="s">
        <v>221</v>
      </c>
      <c r="C217" s="15">
        <v>33</v>
      </c>
      <c r="D217" s="15">
        <v>146</v>
      </c>
      <c r="E217" s="15">
        <v>73</v>
      </c>
      <c r="F217" s="15">
        <v>73</v>
      </c>
      <c r="H217" s="16">
        <v>0</v>
      </c>
      <c r="I217" s="16">
        <v>0</v>
      </c>
      <c r="J217" s="130">
        <v>0</v>
      </c>
      <c r="K217" s="16">
        <v>0</v>
      </c>
      <c r="L217" s="129"/>
      <c r="M217" s="13">
        <f t="shared" si="5"/>
        <v>33</v>
      </c>
      <c r="N217" s="13">
        <f t="shared" si="5"/>
        <v>146</v>
      </c>
      <c r="O217" s="13">
        <f t="shared" si="5"/>
        <v>73</v>
      </c>
      <c r="P217" s="13">
        <f t="shared" si="4"/>
        <v>73</v>
      </c>
    </row>
    <row r="218" spans="1:16" ht="14.25" customHeight="1">
      <c r="A218" s="14">
        <v>404</v>
      </c>
      <c r="B218" s="14" t="s">
        <v>222</v>
      </c>
      <c r="C218" s="15">
        <v>43</v>
      </c>
      <c r="D218" s="15">
        <v>188</v>
      </c>
      <c r="E218" s="15">
        <v>92</v>
      </c>
      <c r="F218" s="15">
        <v>96</v>
      </c>
      <c r="H218" s="16">
        <v>0</v>
      </c>
      <c r="I218" s="16">
        <v>0</v>
      </c>
      <c r="J218" s="130">
        <v>0</v>
      </c>
      <c r="K218" s="16">
        <v>0</v>
      </c>
      <c r="L218" s="129"/>
      <c r="M218" s="13">
        <f t="shared" si="5"/>
        <v>43</v>
      </c>
      <c r="N218" s="13">
        <f t="shared" si="5"/>
        <v>188</v>
      </c>
      <c r="O218" s="13">
        <f t="shared" si="5"/>
        <v>92</v>
      </c>
      <c r="P218" s="13">
        <f t="shared" si="4"/>
        <v>96</v>
      </c>
    </row>
    <row r="219" spans="1:16" ht="14.25" customHeight="1">
      <c r="A219" s="14">
        <v>405</v>
      </c>
      <c r="B219" s="14" t="s">
        <v>223</v>
      </c>
      <c r="C219" s="15">
        <v>124</v>
      </c>
      <c r="D219" s="15">
        <v>427</v>
      </c>
      <c r="E219" s="15">
        <v>199</v>
      </c>
      <c r="F219" s="15">
        <v>228</v>
      </c>
      <c r="H219" s="16">
        <v>1</v>
      </c>
      <c r="I219" s="16">
        <v>2</v>
      </c>
      <c r="J219" s="130">
        <v>1</v>
      </c>
      <c r="K219" s="16">
        <v>1</v>
      </c>
      <c r="L219" s="129"/>
      <c r="M219" s="13">
        <f t="shared" si="5"/>
        <v>125</v>
      </c>
      <c r="N219" s="13">
        <f t="shared" si="5"/>
        <v>429</v>
      </c>
      <c r="O219" s="13">
        <f t="shared" si="5"/>
        <v>200</v>
      </c>
      <c r="P219" s="13">
        <f t="shared" si="4"/>
        <v>229</v>
      </c>
    </row>
    <row r="220" spans="1:16" ht="14.25" customHeight="1">
      <c r="A220" s="14">
        <v>406</v>
      </c>
      <c r="B220" s="14" t="s">
        <v>224</v>
      </c>
      <c r="C220" s="15">
        <v>29</v>
      </c>
      <c r="D220" s="15">
        <v>111</v>
      </c>
      <c r="E220" s="15">
        <v>49</v>
      </c>
      <c r="F220" s="15">
        <v>62</v>
      </c>
      <c r="H220" s="16">
        <v>1</v>
      </c>
      <c r="I220" s="16">
        <v>1</v>
      </c>
      <c r="J220" s="130">
        <v>0</v>
      </c>
      <c r="K220" s="16">
        <v>1</v>
      </c>
      <c r="L220" s="129"/>
      <c r="M220" s="13">
        <f t="shared" si="5"/>
        <v>30</v>
      </c>
      <c r="N220" s="13">
        <f t="shared" si="5"/>
        <v>112</v>
      </c>
      <c r="O220" s="13">
        <f t="shared" si="5"/>
        <v>49</v>
      </c>
      <c r="P220" s="13">
        <f t="shared" si="4"/>
        <v>63</v>
      </c>
    </row>
    <row r="221" spans="1:16" ht="14.25" customHeight="1">
      <c r="A221" s="14">
        <v>407</v>
      </c>
      <c r="B221" s="14" t="s">
        <v>225</v>
      </c>
      <c r="C221" s="15">
        <v>37</v>
      </c>
      <c r="D221" s="15">
        <v>159</v>
      </c>
      <c r="E221" s="15">
        <v>81</v>
      </c>
      <c r="F221" s="15">
        <v>78</v>
      </c>
      <c r="H221" s="16">
        <v>0</v>
      </c>
      <c r="I221" s="16">
        <v>0</v>
      </c>
      <c r="J221" s="130">
        <v>0</v>
      </c>
      <c r="K221" s="16">
        <v>0</v>
      </c>
      <c r="L221" s="129"/>
      <c r="M221" s="13">
        <f t="shared" si="5"/>
        <v>37</v>
      </c>
      <c r="N221" s="13">
        <f t="shared" si="5"/>
        <v>159</v>
      </c>
      <c r="O221" s="13">
        <f t="shared" si="5"/>
        <v>81</v>
      </c>
      <c r="P221" s="13">
        <f t="shared" si="4"/>
        <v>78</v>
      </c>
    </row>
    <row r="222" spans="1:16" ht="14.25" customHeight="1">
      <c r="A222" s="14">
        <v>408</v>
      </c>
      <c r="B222" s="14" t="s">
        <v>226</v>
      </c>
      <c r="C222" s="15">
        <v>95</v>
      </c>
      <c r="D222" s="15">
        <v>336</v>
      </c>
      <c r="E222" s="15">
        <v>149</v>
      </c>
      <c r="F222" s="15">
        <v>187</v>
      </c>
      <c r="H222" s="16">
        <v>4</v>
      </c>
      <c r="I222" s="16">
        <v>4</v>
      </c>
      <c r="J222" s="130">
        <v>0</v>
      </c>
      <c r="K222" s="16">
        <v>4</v>
      </c>
      <c r="L222" s="129"/>
      <c r="M222" s="13">
        <f t="shared" si="5"/>
        <v>99</v>
      </c>
      <c r="N222" s="13">
        <f t="shared" si="5"/>
        <v>340</v>
      </c>
      <c r="O222" s="13">
        <f t="shared" si="5"/>
        <v>149</v>
      </c>
      <c r="P222" s="13">
        <f t="shared" si="4"/>
        <v>191</v>
      </c>
    </row>
    <row r="223" spans="1:16" ht="14.25" customHeight="1">
      <c r="A223" s="14">
        <v>409</v>
      </c>
      <c r="B223" s="14" t="s">
        <v>227</v>
      </c>
      <c r="C223" s="15">
        <v>734</v>
      </c>
      <c r="D223" s="15">
        <v>2439</v>
      </c>
      <c r="E223" s="15">
        <v>1257</v>
      </c>
      <c r="F223" s="15">
        <v>1182</v>
      </c>
      <c r="H223" s="16">
        <v>18</v>
      </c>
      <c r="I223" s="16">
        <v>20</v>
      </c>
      <c r="J223" s="130">
        <v>13</v>
      </c>
      <c r="K223" s="16">
        <v>7</v>
      </c>
      <c r="L223" s="129"/>
      <c r="M223" s="13">
        <f t="shared" si="5"/>
        <v>752</v>
      </c>
      <c r="N223" s="13">
        <f t="shared" si="5"/>
        <v>2459</v>
      </c>
      <c r="O223" s="13">
        <f t="shared" si="5"/>
        <v>1270</v>
      </c>
      <c r="P223" s="13">
        <f t="shared" si="4"/>
        <v>1189</v>
      </c>
    </row>
    <row r="224" spans="1:16" ht="14.25" customHeight="1">
      <c r="A224" s="14">
        <v>410</v>
      </c>
      <c r="B224" s="14" t="s">
        <v>228</v>
      </c>
      <c r="C224" s="15">
        <v>1448</v>
      </c>
      <c r="D224" s="15">
        <v>4655</v>
      </c>
      <c r="E224" s="15">
        <v>2323</v>
      </c>
      <c r="F224" s="15">
        <v>2332</v>
      </c>
      <c r="H224" s="16">
        <v>29</v>
      </c>
      <c r="I224" s="16">
        <v>54</v>
      </c>
      <c r="J224" s="130">
        <v>29</v>
      </c>
      <c r="K224" s="16">
        <v>25</v>
      </c>
      <c r="L224" s="129"/>
      <c r="M224" s="13">
        <f t="shared" si="5"/>
        <v>1477</v>
      </c>
      <c r="N224" s="13">
        <f t="shared" si="5"/>
        <v>4709</v>
      </c>
      <c r="O224" s="13">
        <f t="shared" si="5"/>
        <v>2352</v>
      </c>
      <c r="P224" s="13">
        <f t="shared" si="4"/>
        <v>2357</v>
      </c>
    </row>
    <row r="225" spans="1:16" ht="14.25" customHeight="1">
      <c r="A225" s="14">
        <v>411</v>
      </c>
      <c r="B225" s="14" t="s">
        <v>229</v>
      </c>
      <c r="C225" s="15">
        <v>16</v>
      </c>
      <c r="D225" s="15">
        <v>66</v>
      </c>
      <c r="E225" s="15">
        <v>30</v>
      </c>
      <c r="F225" s="15">
        <v>36</v>
      </c>
      <c r="H225" s="16">
        <v>0</v>
      </c>
      <c r="I225" s="16">
        <v>0</v>
      </c>
      <c r="J225" s="130">
        <v>0</v>
      </c>
      <c r="K225" s="16">
        <v>0</v>
      </c>
      <c r="L225" s="129"/>
      <c r="M225" s="13">
        <f t="shared" si="5"/>
        <v>16</v>
      </c>
      <c r="N225" s="13">
        <f t="shared" si="5"/>
        <v>66</v>
      </c>
      <c r="O225" s="13">
        <f t="shared" si="5"/>
        <v>30</v>
      </c>
      <c r="P225" s="13">
        <f t="shared" si="4"/>
        <v>36</v>
      </c>
    </row>
    <row r="226" spans="1:16" ht="14.25" customHeight="1">
      <c r="A226" s="14">
        <v>412</v>
      </c>
      <c r="B226" s="14" t="s">
        <v>230</v>
      </c>
      <c r="C226" s="15">
        <v>33</v>
      </c>
      <c r="D226" s="15">
        <v>161</v>
      </c>
      <c r="E226" s="15">
        <v>71</v>
      </c>
      <c r="F226" s="15">
        <v>90</v>
      </c>
      <c r="H226" s="16">
        <v>0</v>
      </c>
      <c r="I226" s="16">
        <v>0</v>
      </c>
      <c r="J226" s="130">
        <v>0</v>
      </c>
      <c r="K226" s="16">
        <v>0</v>
      </c>
      <c r="L226" s="129"/>
      <c r="M226" s="13">
        <f t="shared" si="5"/>
        <v>33</v>
      </c>
      <c r="N226" s="13">
        <f t="shared" si="5"/>
        <v>161</v>
      </c>
      <c r="O226" s="13">
        <f t="shared" si="5"/>
        <v>71</v>
      </c>
      <c r="P226" s="13">
        <f t="shared" si="4"/>
        <v>90</v>
      </c>
    </row>
    <row r="227" spans="1:16" ht="14.25" customHeight="1">
      <c r="A227" s="14">
        <v>413</v>
      </c>
      <c r="B227" s="14" t="s">
        <v>231</v>
      </c>
      <c r="C227" s="15">
        <v>47</v>
      </c>
      <c r="D227" s="15">
        <v>209</v>
      </c>
      <c r="E227" s="15">
        <v>108</v>
      </c>
      <c r="F227" s="15">
        <v>101</v>
      </c>
      <c r="H227" s="16">
        <v>1</v>
      </c>
      <c r="I227" s="16">
        <v>2</v>
      </c>
      <c r="J227" s="130">
        <v>0</v>
      </c>
      <c r="K227" s="16">
        <v>2</v>
      </c>
      <c r="L227" s="129"/>
      <c r="M227" s="13">
        <f t="shared" si="5"/>
        <v>48</v>
      </c>
      <c r="N227" s="13">
        <f t="shared" si="5"/>
        <v>211</v>
      </c>
      <c r="O227" s="13">
        <f t="shared" si="5"/>
        <v>108</v>
      </c>
      <c r="P227" s="13">
        <f t="shared" si="4"/>
        <v>103</v>
      </c>
    </row>
    <row r="228" spans="1:16" ht="14.25" customHeight="1">
      <c r="A228" s="14">
        <v>414</v>
      </c>
      <c r="B228" s="14" t="s">
        <v>232</v>
      </c>
      <c r="C228" s="15">
        <v>44</v>
      </c>
      <c r="D228" s="15">
        <v>170</v>
      </c>
      <c r="E228" s="15">
        <v>88</v>
      </c>
      <c r="F228" s="15">
        <v>82</v>
      </c>
      <c r="H228" s="16">
        <v>1</v>
      </c>
      <c r="I228" s="16">
        <v>1</v>
      </c>
      <c r="J228" s="130">
        <v>0</v>
      </c>
      <c r="K228" s="16">
        <v>1</v>
      </c>
      <c r="L228" s="129"/>
      <c r="M228" s="13">
        <f t="shared" si="5"/>
        <v>45</v>
      </c>
      <c r="N228" s="13">
        <f t="shared" si="5"/>
        <v>171</v>
      </c>
      <c r="O228" s="13">
        <f t="shared" si="5"/>
        <v>88</v>
      </c>
      <c r="P228" s="13">
        <f t="shared" si="4"/>
        <v>83</v>
      </c>
    </row>
    <row r="229" spans="1:16" ht="14.25" customHeight="1">
      <c r="A229" s="14">
        <v>415</v>
      </c>
      <c r="B229" s="14" t="s">
        <v>233</v>
      </c>
      <c r="C229" s="15">
        <v>44</v>
      </c>
      <c r="D229" s="15">
        <v>139</v>
      </c>
      <c r="E229" s="15">
        <v>73</v>
      </c>
      <c r="F229" s="15">
        <v>66</v>
      </c>
      <c r="H229" s="16">
        <v>1</v>
      </c>
      <c r="I229" s="16">
        <v>1</v>
      </c>
      <c r="J229" s="130">
        <v>0</v>
      </c>
      <c r="K229" s="16">
        <v>1</v>
      </c>
      <c r="L229" s="129"/>
      <c r="M229" s="13">
        <f t="shared" si="5"/>
        <v>45</v>
      </c>
      <c r="N229" s="13">
        <f t="shared" si="5"/>
        <v>140</v>
      </c>
      <c r="O229" s="13">
        <f t="shared" si="5"/>
        <v>73</v>
      </c>
      <c r="P229" s="13">
        <f t="shared" si="4"/>
        <v>67</v>
      </c>
    </row>
    <row r="230" spans="1:16" ht="14.25" customHeight="1">
      <c r="A230" s="14">
        <v>416</v>
      </c>
      <c r="B230" s="14" t="s">
        <v>234</v>
      </c>
      <c r="C230" s="15">
        <v>34</v>
      </c>
      <c r="D230" s="15">
        <v>139</v>
      </c>
      <c r="E230" s="15">
        <v>66</v>
      </c>
      <c r="F230" s="15">
        <v>73</v>
      </c>
      <c r="H230" s="16">
        <v>0</v>
      </c>
      <c r="I230" s="16">
        <v>0</v>
      </c>
      <c r="J230" s="130">
        <v>0</v>
      </c>
      <c r="K230" s="16">
        <v>0</v>
      </c>
      <c r="L230" s="129"/>
      <c r="M230" s="13">
        <f t="shared" si="5"/>
        <v>34</v>
      </c>
      <c r="N230" s="13">
        <f t="shared" si="5"/>
        <v>139</v>
      </c>
      <c r="O230" s="13">
        <f t="shared" si="5"/>
        <v>66</v>
      </c>
      <c r="P230" s="13">
        <f t="shared" si="4"/>
        <v>73</v>
      </c>
    </row>
    <row r="231" spans="1:16" ht="14.25" customHeight="1">
      <c r="A231" s="14">
        <v>417</v>
      </c>
      <c r="B231" s="14" t="s">
        <v>235</v>
      </c>
      <c r="C231" s="15">
        <v>252</v>
      </c>
      <c r="D231" s="15">
        <v>607</v>
      </c>
      <c r="E231" s="15">
        <v>323</v>
      </c>
      <c r="F231" s="15">
        <v>284</v>
      </c>
      <c r="H231" s="16">
        <v>17</v>
      </c>
      <c r="I231" s="16">
        <v>18</v>
      </c>
      <c r="J231" s="130">
        <v>6</v>
      </c>
      <c r="K231" s="16">
        <v>12</v>
      </c>
      <c r="L231" s="129"/>
      <c r="M231" s="13">
        <f t="shared" si="5"/>
        <v>269</v>
      </c>
      <c r="N231" s="13">
        <f t="shared" si="5"/>
        <v>625</v>
      </c>
      <c r="O231" s="13">
        <f t="shared" si="5"/>
        <v>329</v>
      </c>
      <c r="P231" s="13">
        <f t="shared" si="4"/>
        <v>296</v>
      </c>
    </row>
    <row r="232" spans="1:16" ht="14.25" customHeight="1">
      <c r="A232" s="14">
        <v>418</v>
      </c>
      <c r="B232" s="14" t="s">
        <v>236</v>
      </c>
      <c r="C232" s="15">
        <v>34</v>
      </c>
      <c r="D232" s="15">
        <v>146</v>
      </c>
      <c r="E232" s="15">
        <v>67</v>
      </c>
      <c r="F232" s="15">
        <v>79</v>
      </c>
      <c r="H232" s="16">
        <v>0</v>
      </c>
      <c r="I232" s="16">
        <v>0</v>
      </c>
      <c r="J232" s="130">
        <v>0</v>
      </c>
      <c r="K232" s="16">
        <v>0</v>
      </c>
      <c r="L232" s="129"/>
      <c r="M232" s="13">
        <f t="shared" si="5"/>
        <v>34</v>
      </c>
      <c r="N232" s="13">
        <f t="shared" si="5"/>
        <v>146</v>
      </c>
      <c r="O232" s="13">
        <f t="shared" si="5"/>
        <v>67</v>
      </c>
      <c r="P232" s="13">
        <f t="shared" si="4"/>
        <v>79</v>
      </c>
    </row>
    <row r="233" spans="1:16" ht="14.25" customHeight="1">
      <c r="A233" s="14">
        <v>419</v>
      </c>
      <c r="B233" s="14" t="s">
        <v>237</v>
      </c>
      <c r="C233" s="15">
        <v>31</v>
      </c>
      <c r="D233" s="15">
        <v>86</v>
      </c>
      <c r="E233" s="15">
        <v>41</v>
      </c>
      <c r="F233" s="15">
        <v>45</v>
      </c>
      <c r="H233" s="16">
        <v>0</v>
      </c>
      <c r="I233" s="16">
        <v>0</v>
      </c>
      <c r="J233" s="130">
        <v>0</v>
      </c>
      <c r="K233" s="16">
        <v>0</v>
      </c>
      <c r="L233" s="129"/>
      <c r="M233" s="13">
        <f t="shared" si="5"/>
        <v>31</v>
      </c>
      <c r="N233" s="13">
        <f t="shared" si="5"/>
        <v>86</v>
      </c>
      <c r="O233" s="13">
        <f t="shared" si="5"/>
        <v>41</v>
      </c>
      <c r="P233" s="13">
        <f t="shared" si="4"/>
        <v>45</v>
      </c>
    </row>
    <row r="234" spans="1:16" ht="14.25" customHeight="1">
      <c r="A234" s="14">
        <v>420</v>
      </c>
      <c r="B234" s="14" t="s">
        <v>238</v>
      </c>
      <c r="C234" s="15">
        <v>143</v>
      </c>
      <c r="D234" s="15">
        <v>519</v>
      </c>
      <c r="E234" s="15">
        <v>256</v>
      </c>
      <c r="F234" s="15">
        <v>263</v>
      </c>
      <c r="H234" s="16">
        <v>2</v>
      </c>
      <c r="I234" s="16">
        <v>3</v>
      </c>
      <c r="J234" s="130">
        <v>0</v>
      </c>
      <c r="K234" s="16">
        <v>3</v>
      </c>
      <c r="L234" s="129"/>
      <c r="M234" s="13">
        <f t="shared" si="5"/>
        <v>145</v>
      </c>
      <c r="N234" s="13">
        <f t="shared" si="5"/>
        <v>522</v>
      </c>
      <c r="O234" s="13">
        <f t="shared" si="5"/>
        <v>256</v>
      </c>
      <c r="P234" s="13">
        <f t="shared" si="4"/>
        <v>266</v>
      </c>
    </row>
    <row r="235" spans="1:16" ht="14.25" customHeight="1">
      <c r="A235" s="14">
        <v>421</v>
      </c>
      <c r="B235" s="14" t="s">
        <v>239</v>
      </c>
      <c r="C235" s="15">
        <v>37</v>
      </c>
      <c r="D235" s="15">
        <v>131</v>
      </c>
      <c r="E235" s="15">
        <v>68</v>
      </c>
      <c r="F235" s="15">
        <v>63</v>
      </c>
      <c r="H235" s="16">
        <v>1</v>
      </c>
      <c r="I235" s="16">
        <v>2</v>
      </c>
      <c r="J235" s="130">
        <v>0</v>
      </c>
      <c r="K235" s="16">
        <v>2</v>
      </c>
      <c r="L235" s="129"/>
      <c r="M235" s="13">
        <f t="shared" si="5"/>
        <v>38</v>
      </c>
      <c r="N235" s="13">
        <f t="shared" si="5"/>
        <v>133</v>
      </c>
      <c r="O235" s="13">
        <f t="shared" si="5"/>
        <v>68</v>
      </c>
      <c r="P235" s="13">
        <f t="shared" si="4"/>
        <v>65</v>
      </c>
    </row>
    <row r="236" spans="1:16" ht="14.25" customHeight="1">
      <c r="A236" s="14">
        <v>422</v>
      </c>
      <c r="B236" s="14" t="s">
        <v>240</v>
      </c>
      <c r="C236" s="15">
        <v>175</v>
      </c>
      <c r="D236" s="15">
        <v>586</v>
      </c>
      <c r="E236" s="15">
        <v>257</v>
      </c>
      <c r="F236" s="15">
        <v>329</v>
      </c>
      <c r="H236" s="16">
        <v>3</v>
      </c>
      <c r="I236" s="16">
        <v>4</v>
      </c>
      <c r="J236" s="130">
        <v>0</v>
      </c>
      <c r="K236" s="16">
        <v>4</v>
      </c>
      <c r="L236" s="129"/>
      <c r="M236" s="13">
        <f t="shared" si="5"/>
        <v>178</v>
      </c>
      <c r="N236" s="13">
        <f t="shared" si="5"/>
        <v>590</v>
      </c>
      <c r="O236" s="13">
        <f t="shared" si="5"/>
        <v>257</v>
      </c>
      <c r="P236" s="13">
        <f t="shared" si="4"/>
        <v>333</v>
      </c>
    </row>
    <row r="237" spans="1:16" ht="14.25" customHeight="1">
      <c r="A237" s="14">
        <v>424</v>
      </c>
      <c r="B237" s="14" t="s">
        <v>241</v>
      </c>
      <c r="C237" s="15">
        <v>87</v>
      </c>
      <c r="D237" s="15">
        <v>281</v>
      </c>
      <c r="E237" s="15">
        <v>132</v>
      </c>
      <c r="F237" s="15">
        <v>149</v>
      </c>
      <c r="H237" s="16">
        <v>2</v>
      </c>
      <c r="I237" s="16">
        <v>4</v>
      </c>
      <c r="J237" s="130">
        <v>2</v>
      </c>
      <c r="K237" s="16">
        <v>2</v>
      </c>
      <c r="L237" s="129"/>
      <c r="M237" s="13">
        <f t="shared" si="5"/>
        <v>89</v>
      </c>
      <c r="N237" s="13">
        <f t="shared" si="5"/>
        <v>285</v>
      </c>
      <c r="O237" s="13">
        <f t="shared" si="5"/>
        <v>134</v>
      </c>
      <c r="P237" s="13">
        <f t="shared" si="4"/>
        <v>151</v>
      </c>
    </row>
    <row r="238" spans="1:16" ht="14.25" customHeight="1">
      <c r="A238" s="14">
        <v>425</v>
      </c>
      <c r="B238" s="14" t="s">
        <v>242</v>
      </c>
      <c r="C238" s="15">
        <v>51</v>
      </c>
      <c r="D238" s="15">
        <v>220</v>
      </c>
      <c r="E238" s="15">
        <v>108</v>
      </c>
      <c r="F238" s="15">
        <v>112</v>
      </c>
      <c r="H238" s="16">
        <v>0</v>
      </c>
      <c r="I238" s="16">
        <v>0</v>
      </c>
      <c r="J238" s="130">
        <v>0</v>
      </c>
      <c r="K238" s="16">
        <v>0</v>
      </c>
      <c r="L238" s="129"/>
      <c r="M238" s="13">
        <f t="shared" si="5"/>
        <v>51</v>
      </c>
      <c r="N238" s="13">
        <f t="shared" si="5"/>
        <v>220</v>
      </c>
      <c r="O238" s="13">
        <f t="shared" si="5"/>
        <v>108</v>
      </c>
      <c r="P238" s="13">
        <f t="shared" si="4"/>
        <v>112</v>
      </c>
    </row>
    <row r="239" spans="1:16" ht="14.25" customHeight="1">
      <c r="A239" s="14">
        <v>426</v>
      </c>
      <c r="B239" s="14" t="s">
        <v>243</v>
      </c>
      <c r="C239" s="15">
        <v>95</v>
      </c>
      <c r="D239" s="15">
        <v>307</v>
      </c>
      <c r="E239" s="15">
        <v>158</v>
      </c>
      <c r="F239" s="15">
        <v>149</v>
      </c>
      <c r="H239" s="16">
        <v>0</v>
      </c>
      <c r="I239" s="16">
        <v>0</v>
      </c>
      <c r="J239" s="130">
        <v>0</v>
      </c>
      <c r="K239" s="16">
        <v>0</v>
      </c>
      <c r="L239" s="129"/>
      <c r="M239" s="13">
        <f t="shared" si="5"/>
        <v>95</v>
      </c>
      <c r="N239" s="13">
        <f t="shared" si="5"/>
        <v>307</v>
      </c>
      <c r="O239" s="13">
        <f t="shared" si="5"/>
        <v>158</v>
      </c>
      <c r="P239" s="13">
        <f t="shared" si="4"/>
        <v>149</v>
      </c>
    </row>
    <row r="240" spans="1:16" ht="14.25" customHeight="1">
      <c r="A240" s="14">
        <v>427</v>
      </c>
      <c r="B240" s="14" t="s">
        <v>244</v>
      </c>
      <c r="C240" s="15">
        <v>230</v>
      </c>
      <c r="D240" s="15">
        <v>767</v>
      </c>
      <c r="E240" s="15">
        <v>369</v>
      </c>
      <c r="F240" s="15">
        <v>398</v>
      </c>
      <c r="H240" s="16">
        <v>8</v>
      </c>
      <c r="I240" s="16">
        <v>9</v>
      </c>
      <c r="J240" s="130">
        <v>5</v>
      </c>
      <c r="K240" s="16">
        <v>4</v>
      </c>
      <c r="L240" s="129"/>
      <c r="M240" s="13">
        <f t="shared" si="5"/>
        <v>238</v>
      </c>
      <c r="N240" s="13">
        <f t="shared" si="5"/>
        <v>776</v>
      </c>
      <c r="O240" s="13">
        <f t="shared" si="5"/>
        <v>374</v>
      </c>
      <c r="P240" s="13">
        <f t="shared" si="4"/>
        <v>402</v>
      </c>
    </row>
    <row r="241" spans="1:16" ht="14.25" customHeight="1">
      <c r="A241" s="14">
        <v>428</v>
      </c>
      <c r="B241" s="14" t="s">
        <v>245</v>
      </c>
      <c r="C241" s="15">
        <v>285</v>
      </c>
      <c r="D241" s="15">
        <v>994</v>
      </c>
      <c r="E241" s="15">
        <v>458</v>
      </c>
      <c r="F241" s="15">
        <v>536</v>
      </c>
      <c r="H241" s="16">
        <v>17</v>
      </c>
      <c r="I241" s="16">
        <v>18</v>
      </c>
      <c r="J241" s="130">
        <v>4</v>
      </c>
      <c r="K241" s="16">
        <v>14</v>
      </c>
      <c r="L241" s="129"/>
      <c r="M241" s="13">
        <f t="shared" si="5"/>
        <v>302</v>
      </c>
      <c r="N241" s="13">
        <f t="shared" si="5"/>
        <v>1012</v>
      </c>
      <c r="O241" s="13">
        <f t="shared" si="5"/>
        <v>462</v>
      </c>
      <c r="P241" s="13">
        <f t="shared" si="4"/>
        <v>550</v>
      </c>
    </row>
    <row r="242" spans="1:16" ht="14.25" customHeight="1">
      <c r="A242" s="14">
        <v>433</v>
      </c>
      <c r="B242" s="14" t="s">
        <v>246</v>
      </c>
      <c r="C242" s="15">
        <v>61</v>
      </c>
      <c r="D242" s="15">
        <v>259</v>
      </c>
      <c r="E242" s="15">
        <v>130</v>
      </c>
      <c r="F242" s="15">
        <v>129</v>
      </c>
      <c r="H242" s="16">
        <v>0</v>
      </c>
      <c r="I242" s="16">
        <v>0</v>
      </c>
      <c r="J242" s="130">
        <v>0</v>
      </c>
      <c r="K242" s="16">
        <v>0</v>
      </c>
      <c r="L242" s="129"/>
      <c r="M242" s="13">
        <f t="shared" si="5"/>
        <v>61</v>
      </c>
      <c r="N242" s="13">
        <f t="shared" si="5"/>
        <v>259</v>
      </c>
      <c r="O242" s="13">
        <f t="shared" si="5"/>
        <v>130</v>
      </c>
      <c r="P242" s="13">
        <f t="shared" si="4"/>
        <v>129</v>
      </c>
    </row>
    <row r="243" spans="1:16" ht="14.25" customHeight="1" thickBot="1">
      <c r="A243" s="20">
        <v>434</v>
      </c>
      <c r="B243" s="20" t="s">
        <v>247</v>
      </c>
      <c r="C243" s="21">
        <v>27</v>
      </c>
      <c r="D243" s="21">
        <v>107</v>
      </c>
      <c r="E243" s="21">
        <v>48</v>
      </c>
      <c r="F243" s="21">
        <v>59</v>
      </c>
      <c r="H243" s="22">
        <v>0</v>
      </c>
      <c r="I243" s="22">
        <v>0</v>
      </c>
      <c r="J243" s="131">
        <v>0</v>
      </c>
      <c r="K243" s="22">
        <v>0</v>
      </c>
      <c r="L243" s="129"/>
      <c r="M243" s="132">
        <f t="shared" si="5"/>
        <v>27</v>
      </c>
      <c r="N243" s="132">
        <f t="shared" si="5"/>
        <v>107</v>
      </c>
      <c r="O243" s="132">
        <f t="shared" si="5"/>
        <v>48</v>
      </c>
      <c r="P243" s="132">
        <f t="shared" si="4"/>
        <v>59</v>
      </c>
    </row>
    <row r="244" spans="1:16" ht="14.25" customHeight="1" thickBot="1">
      <c r="A244" s="136" t="s">
        <v>248</v>
      </c>
      <c r="B244" s="137"/>
      <c r="C244" s="23">
        <v>37547</v>
      </c>
      <c r="D244" s="23">
        <v>114601</v>
      </c>
      <c r="E244" s="23">
        <v>56612</v>
      </c>
      <c r="F244" s="24">
        <v>57989</v>
      </c>
      <c r="H244" s="133">
        <f>SUM(H5:H243)</f>
        <v>2574</v>
      </c>
      <c r="I244" s="134">
        <f>SUM(I5:I243)</f>
        <v>4212</v>
      </c>
      <c r="J244" s="134">
        <f>SUM(J5:J243)</f>
        <v>2190</v>
      </c>
      <c r="K244" s="135">
        <f>SUM(K5:K243)</f>
        <v>2022</v>
      </c>
      <c r="L244" s="129"/>
      <c r="M244" s="25">
        <f t="shared" si="5"/>
        <v>40121</v>
      </c>
      <c r="N244" s="23">
        <f t="shared" si="5"/>
        <v>118813</v>
      </c>
      <c r="O244" s="23">
        <f t="shared" si="5"/>
        <v>58802</v>
      </c>
      <c r="P244" s="24">
        <f t="shared" si="4"/>
        <v>60011</v>
      </c>
    </row>
  </sheetData>
  <sheetProtection/>
  <mergeCells count="5">
    <mergeCell ref="A244:B244"/>
    <mergeCell ref="A1:P1"/>
    <mergeCell ref="C2:F2"/>
    <mergeCell ref="H2:K2"/>
    <mergeCell ref="M2:P2"/>
  </mergeCells>
  <printOptions/>
  <pageMargins left="0.41" right="0.21" top="0.44" bottom="0.39" header="0.41" footer="0.2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27"/>
      <c r="B1" s="27"/>
      <c r="C1" s="27"/>
      <c r="D1" s="27"/>
      <c r="E1" s="27"/>
      <c r="F1" s="27"/>
      <c r="G1" s="27"/>
      <c r="H1" s="27"/>
      <c r="I1" s="27"/>
      <c r="K1" s="28"/>
      <c r="L1" s="28"/>
      <c r="M1" s="140" t="s">
        <v>249</v>
      </c>
      <c r="N1" s="140"/>
      <c r="O1" s="140"/>
      <c r="P1" s="140"/>
      <c r="Q1" s="140"/>
      <c r="R1" s="28"/>
      <c r="S1" s="28"/>
    </row>
    <row r="2" spans="1:28" ht="15" customHeight="1">
      <c r="A2" s="27"/>
      <c r="B2" s="27"/>
      <c r="C2" s="27"/>
      <c r="D2" s="29"/>
      <c r="E2" s="27"/>
      <c r="F2" s="27"/>
      <c r="G2" s="27"/>
      <c r="H2" s="30"/>
      <c r="I2" s="27"/>
      <c r="L2" s="31"/>
      <c r="R2" s="31"/>
      <c r="S2" s="32"/>
      <c r="AB2" s="33" t="s">
        <v>273</v>
      </c>
    </row>
    <row r="3" spans="1:26" ht="18" customHeight="1">
      <c r="A3" s="27"/>
      <c r="B3" s="27"/>
      <c r="C3" s="29"/>
      <c r="D3" s="141" t="s">
        <v>0</v>
      </c>
      <c r="E3" s="141"/>
      <c r="F3" s="141"/>
      <c r="G3" s="27"/>
      <c r="H3" s="27"/>
      <c r="I3" s="27"/>
      <c r="K3" s="34"/>
      <c r="L3" s="34"/>
      <c r="M3" s="34"/>
      <c r="N3" s="141" t="s">
        <v>1</v>
      </c>
      <c r="O3" s="141"/>
      <c r="P3" s="141"/>
      <c r="Q3" s="34"/>
      <c r="X3" s="142" t="s">
        <v>2</v>
      </c>
      <c r="Y3" s="142"/>
      <c r="Z3" s="142"/>
    </row>
    <row r="4" spans="1:29" ht="14.25" customHeight="1">
      <c r="A4" s="36" t="s">
        <v>250</v>
      </c>
      <c r="B4" s="36" t="s">
        <v>7</v>
      </c>
      <c r="C4" s="36" t="s">
        <v>8</v>
      </c>
      <c r="D4" s="36" t="s">
        <v>251</v>
      </c>
      <c r="E4" s="37"/>
      <c r="F4" s="36" t="s">
        <v>250</v>
      </c>
      <c r="G4" s="36" t="s">
        <v>7</v>
      </c>
      <c r="H4" s="36" t="s">
        <v>8</v>
      </c>
      <c r="I4" s="36" t="s">
        <v>251</v>
      </c>
      <c r="J4" s="35"/>
      <c r="K4" s="36" t="s">
        <v>250</v>
      </c>
      <c r="L4" s="36" t="s">
        <v>7</v>
      </c>
      <c r="M4" s="36" t="s">
        <v>8</v>
      </c>
      <c r="N4" s="36" t="s">
        <v>251</v>
      </c>
      <c r="O4" s="37"/>
      <c r="P4" s="36" t="s">
        <v>250</v>
      </c>
      <c r="Q4" s="36" t="s">
        <v>7</v>
      </c>
      <c r="R4" s="36" t="s">
        <v>8</v>
      </c>
      <c r="S4" s="36" t="s">
        <v>251</v>
      </c>
      <c r="T4" s="35"/>
      <c r="U4" s="36" t="s">
        <v>250</v>
      </c>
      <c r="V4" s="36" t="s">
        <v>7</v>
      </c>
      <c r="W4" s="36" t="s">
        <v>8</v>
      </c>
      <c r="X4" s="36" t="s">
        <v>251</v>
      </c>
      <c r="Y4" s="38"/>
      <c r="Z4" s="36" t="s">
        <v>250</v>
      </c>
      <c r="AA4" s="36" t="s">
        <v>7</v>
      </c>
      <c r="AB4" s="36" t="s">
        <v>8</v>
      </c>
      <c r="AC4" s="36" t="s">
        <v>251</v>
      </c>
    </row>
    <row r="5" spans="1:29" ht="12" customHeight="1">
      <c r="A5" s="39">
        <v>0</v>
      </c>
      <c r="B5" s="40">
        <v>594</v>
      </c>
      <c r="C5" s="40">
        <v>528</v>
      </c>
      <c r="D5" s="40">
        <v>1122</v>
      </c>
      <c r="E5" s="41"/>
      <c r="F5" s="39">
        <v>61</v>
      </c>
      <c r="G5" s="42">
        <v>536</v>
      </c>
      <c r="H5" s="42">
        <v>501</v>
      </c>
      <c r="I5" s="42">
        <v>1037</v>
      </c>
      <c r="J5" s="43"/>
      <c r="K5" s="39">
        <v>0</v>
      </c>
      <c r="L5" s="40">
        <v>22</v>
      </c>
      <c r="M5" s="40">
        <v>25</v>
      </c>
      <c r="N5" s="40">
        <v>47</v>
      </c>
      <c r="O5" s="41"/>
      <c r="P5" s="39">
        <v>61</v>
      </c>
      <c r="Q5" s="40">
        <v>9</v>
      </c>
      <c r="R5" s="40">
        <v>13</v>
      </c>
      <c r="S5" s="40">
        <v>22</v>
      </c>
      <c r="T5" s="43"/>
      <c r="U5" s="39">
        <v>0</v>
      </c>
      <c r="V5" s="44">
        <f>SUM(B5,L5,)</f>
        <v>616</v>
      </c>
      <c r="W5" s="45">
        <f aca="true" t="shared" si="0" ref="W5:X20">SUM(C5,M5,)</f>
        <v>553</v>
      </c>
      <c r="X5" s="46">
        <f t="shared" si="0"/>
        <v>1169</v>
      </c>
      <c r="Y5" s="43"/>
      <c r="Z5" s="39">
        <v>61</v>
      </c>
      <c r="AA5" s="47">
        <f>SUM(G5,Q5,)</f>
        <v>545</v>
      </c>
      <c r="AB5" s="48">
        <f aca="true" t="shared" si="1" ref="AB5:AC20">SUM(H5,R5,)</f>
        <v>514</v>
      </c>
      <c r="AC5" s="49">
        <f t="shared" si="1"/>
        <v>1059</v>
      </c>
    </row>
    <row r="6" spans="1:29" ht="12" customHeight="1">
      <c r="A6" s="50">
        <v>1</v>
      </c>
      <c r="B6" s="51">
        <v>531</v>
      </c>
      <c r="C6" s="51">
        <v>514</v>
      </c>
      <c r="D6" s="51">
        <v>1045</v>
      </c>
      <c r="E6" s="41"/>
      <c r="F6" s="50">
        <v>62</v>
      </c>
      <c r="G6" s="52">
        <v>591</v>
      </c>
      <c r="H6" s="52">
        <v>613</v>
      </c>
      <c r="I6" s="52">
        <v>1204</v>
      </c>
      <c r="J6" s="43"/>
      <c r="K6" s="50">
        <v>1</v>
      </c>
      <c r="L6" s="51">
        <v>27</v>
      </c>
      <c r="M6" s="51">
        <v>27</v>
      </c>
      <c r="N6" s="51">
        <v>54</v>
      </c>
      <c r="O6" s="41"/>
      <c r="P6" s="50">
        <v>62</v>
      </c>
      <c r="Q6" s="51">
        <v>13</v>
      </c>
      <c r="R6" s="51">
        <v>6</v>
      </c>
      <c r="S6" s="51">
        <v>19</v>
      </c>
      <c r="T6" s="43"/>
      <c r="U6" s="50">
        <v>1</v>
      </c>
      <c r="V6" s="53">
        <f aca="true" t="shared" si="2" ref="V6:X65">SUM(B6,L6,)</f>
        <v>558</v>
      </c>
      <c r="W6" s="54">
        <f t="shared" si="0"/>
        <v>541</v>
      </c>
      <c r="X6" s="55">
        <f t="shared" si="0"/>
        <v>1099</v>
      </c>
      <c r="Y6" s="43"/>
      <c r="Z6" s="50">
        <v>62</v>
      </c>
      <c r="AA6" s="56">
        <f aca="true" t="shared" si="3" ref="AA6:AC65">SUM(G6,Q6,)</f>
        <v>604</v>
      </c>
      <c r="AB6" s="57">
        <f t="shared" si="1"/>
        <v>619</v>
      </c>
      <c r="AC6" s="58">
        <f t="shared" si="1"/>
        <v>1223</v>
      </c>
    </row>
    <row r="7" spans="1:29" ht="12" customHeight="1">
      <c r="A7" s="50">
        <v>2</v>
      </c>
      <c r="B7" s="51">
        <v>566</v>
      </c>
      <c r="C7" s="51">
        <v>535</v>
      </c>
      <c r="D7" s="51">
        <v>1101</v>
      </c>
      <c r="E7" s="41"/>
      <c r="F7" s="50">
        <v>63</v>
      </c>
      <c r="G7" s="52">
        <v>709</v>
      </c>
      <c r="H7" s="52">
        <v>755</v>
      </c>
      <c r="I7" s="52">
        <v>1464</v>
      </c>
      <c r="J7" s="43"/>
      <c r="K7" s="50">
        <v>2</v>
      </c>
      <c r="L7" s="51">
        <v>31</v>
      </c>
      <c r="M7" s="51">
        <v>20</v>
      </c>
      <c r="N7" s="51">
        <v>51</v>
      </c>
      <c r="O7" s="41"/>
      <c r="P7" s="50">
        <v>63</v>
      </c>
      <c r="Q7" s="51">
        <v>6</v>
      </c>
      <c r="R7" s="51">
        <v>8</v>
      </c>
      <c r="S7" s="51">
        <v>14</v>
      </c>
      <c r="T7" s="43"/>
      <c r="U7" s="50">
        <v>2</v>
      </c>
      <c r="V7" s="53">
        <f t="shared" si="2"/>
        <v>597</v>
      </c>
      <c r="W7" s="54">
        <f t="shared" si="0"/>
        <v>555</v>
      </c>
      <c r="X7" s="55">
        <f t="shared" si="0"/>
        <v>1152</v>
      </c>
      <c r="Y7" s="43"/>
      <c r="Z7" s="50">
        <v>63</v>
      </c>
      <c r="AA7" s="56">
        <f t="shared" si="3"/>
        <v>715</v>
      </c>
      <c r="AB7" s="57">
        <f t="shared" si="1"/>
        <v>763</v>
      </c>
      <c r="AC7" s="58">
        <f t="shared" si="1"/>
        <v>1478</v>
      </c>
    </row>
    <row r="8" spans="1:29" ht="12" customHeight="1">
      <c r="A8" s="50">
        <v>3</v>
      </c>
      <c r="B8" s="51">
        <v>596</v>
      </c>
      <c r="C8" s="51">
        <v>554</v>
      </c>
      <c r="D8" s="51">
        <v>1150</v>
      </c>
      <c r="E8" s="41"/>
      <c r="F8" s="50">
        <v>64</v>
      </c>
      <c r="G8" s="52">
        <v>695</v>
      </c>
      <c r="H8" s="52">
        <v>681</v>
      </c>
      <c r="I8" s="52">
        <v>1376</v>
      </c>
      <c r="J8" s="43"/>
      <c r="K8" s="50">
        <v>3</v>
      </c>
      <c r="L8" s="51">
        <v>24</v>
      </c>
      <c r="M8" s="51">
        <v>19</v>
      </c>
      <c r="N8" s="51">
        <v>43</v>
      </c>
      <c r="O8" s="41"/>
      <c r="P8" s="50">
        <v>64</v>
      </c>
      <c r="Q8" s="51">
        <v>6</v>
      </c>
      <c r="R8" s="51">
        <v>6</v>
      </c>
      <c r="S8" s="51">
        <v>12</v>
      </c>
      <c r="T8" s="43"/>
      <c r="U8" s="50">
        <v>3</v>
      </c>
      <c r="V8" s="53">
        <f t="shared" si="2"/>
        <v>620</v>
      </c>
      <c r="W8" s="54">
        <f t="shared" si="0"/>
        <v>573</v>
      </c>
      <c r="X8" s="55">
        <f t="shared" si="0"/>
        <v>1193</v>
      </c>
      <c r="Y8" s="43"/>
      <c r="Z8" s="50">
        <v>64</v>
      </c>
      <c r="AA8" s="56">
        <f t="shared" si="3"/>
        <v>701</v>
      </c>
      <c r="AB8" s="57">
        <f t="shared" si="1"/>
        <v>687</v>
      </c>
      <c r="AC8" s="58">
        <f t="shared" si="1"/>
        <v>1388</v>
      </c>
    </row>
    <row r="9" spans="1:29" ht="12" customHeight="1">
      <c r="A9" s="50">
        <v>4</v>
      </c>
      <c r="B9" s="51">
        <v>586</v>
      </c>
      <c r="C9" s="51">
        <v>564</v>
      </c>
      <c r="D9" s="51">
        <v>1150</v>
      </c>
      <c r="E9" s="41"/>
      <c r="F9" s="59">
        <v>65</v>
      </c>
      <c r="G9" s="60">
        <v>734</v>
      </c>
      <c r="H9" s="60">
        <v>612</v>
      </c>
      <c r="I9" s="60">
        <v>1346</v>
      </c>
      <c r="J9" s="43"/>
      <c r="K9" s="50">
        <v>4</v>
      </c>
      <c r="L9" s="51">
        <v>22</v>
      </c>
      <c r="M9" s="51">
        <v>24</v>
      </c>
      <c r="N9" s="51">
        <v>46</v>
      </c>
      <c r="O9" s="41"/>
      <c r="P9" s="59">
        <v>65</v>
      </c>
      <c r="Q9" s="61">
        <v>6</v>
      </c>
      <c r="R9" s="61">
        <v>3</v>
      </c>
      <c r="S9" s="61">
        <v>9</v>
      </c>
      <c r="T9" s="43"/>
      <c r="U9" s="50">
        <v>4</v>
      </c>
      <c r="V9" s="53">
        <f t="shared" si="2"/>
        <v>608</v>
      </c>
      <c r="W9" s="54">
        <f t="shared" si="0"/>
        <v>588</v>
      </c>
      <c r="X9" s="55">
        <f t="shared" si="0"/>
        <v>1196</v>
      </c>
      <c r="Y9" s="43"/>
      <c r="Z9" s="59">
        <v>65</v>
      </c>
      <c r="AA9" s="62">
        <f t="shared" si="3"/>
        <v>740</v>
      </c>
      <c r="AB9" s="63">
        <f t="shared" si="1"/>
        <v>615</v>
      </c>
      <c r="AC9" s="64">
        <f t="shared" si="1"/>
        <v>1355</v>
      </c>
    </row>
    <row r="10" spans="1:29" ht="12" customHeight="1">
      <c r="A10" s="59">
        <v>5</v>
      </c>
      <c r="B10" s="61">
        <v>655</v>
      </c>
      <c r="C10" s="61">
        <v>615</v>
      </c>
      <c r="D10" s="61">
        <v>1270</v>
      </c>
      <c r="E10" s="41"/>
      <c r="F10" s="65">
        <v>66</v>
      </c>
      <c r="G10" s="66">
        <v>612</v>
      </c>
      <c r="H10" s="66">
        <v>684</v>
      </c>
      <c r="I10" s="66">
        <v>1296</v>
      </c>
      <c r="J10" s="43"/>
      <c r="K10" s="67">
        <v>5</v>
      </c>
      <c r="L10" s="68">
        <v>22</v>
      </c>
      <c r="M10" s="68">
        <v>25</v>
      </c>
      <c r="N10" s="68">
        <v>47</v>
      </c>
      <c r="O10" s="41"/>
      <c r="P10" s="65">
        <v>66</v>
      </c>
      <c r="Q10" s="69">
        <v>2</v>
      </c>
      <c r="R10" s="69">
        <v>4</v>
      </c>
      <c r="S10" s="69">
        <v>6</v>
      </c>
      <c r="T10" s="43"/>
      <c r="U10" s="67">
        <v>5</v>
      </c>
      <c r="V10" s="70">
        <f t="shared" si="2"/>
        <v>677</v>
      </c>
      <c r="W10" s="71">
        <f t="shared" si="0"/>
        <v>640</v>
      </c>
      <c r="X10" s="72">
        <f t="shared" si="0"/>
        <v>1317</v>
      </c>
      <c r="Y10" s="43"/>
      <c r="Z10" s="65">
        <v>66</v>
      </c>
      <c r="AA10" s="73">
        <f t="shared" si="3"/>
        <v>614</v>
      </c>
      <c r="AB10" s="74">
        <f t="shared" si="1"/>
        <v>688</v>
      </c>
      <c r="AC10" s="75">
        <f t="shared" si="1"/>
        <v>1302</v>
      </c>
    </row>
    <row r="11" spans="1:29" ht="12" customHeight="1">
      <c r="A11" s="65">
        <v>6</v>
      </c>
      <c r="B11" s="69">
        <v>610</v>
      </c>
      <c r="C11" s="69">
        <v>567</v>
      </c>
      <c r="D11" s="69">
        <v>1177</v>
      </c>
      <c r="E11" s="41"/>
      <c r="F11" s="50">
        <v>67</v>
      </c>
      <c r="G11" s="52">
        <v>533</v>
      </c>
      <c r="H11" s="52">
        <v>582</v>
      </c>
      <c r="I11" s="52">
        <v>1115</v>
      </c>
      <c r="J11" s="43"/>
      <c r="K11" s="76">
        <v>6</v>
      </c>
      <c r="L11" s="77">
        <v>28</v>
      </c>
      <c r="M11" s="77">
        <v>28</v>
      </c>
      <c r="N11" s="77">
        <v>56</v>
      </c>
      <c r="O11" s="41"/>
      <c r="P11" s="50">
        <v>67</v>
      </c>
      <c r="Q11" s="51">
        <v>1</v>
      </c>
      <c r="R11" s="51">
        <v>5</v>
      </c>
      <c r="S11" s="51">
        <v>6</v>
      </c>
      <c r="T11" s="43"/>
      <c r="U11" s="76">
        <v>6</v>
      </c>
      <c r="V11" s="78">
        <f t="shared" si="2"/>
        <v>638</v>
      </c>
      <c r="W11" s="79">
        <f t="shared" si="0"/>
        <v>595</v>
      </c>
      <c r="X11" s="80">
        <f t="shared" si="0"/>
        <v>1233</v>
      </c>
      <c r="Y11" s="43"/>
      <c r="Z11" s="50">
        <v>67</v>
      </c>
      <c r="AA11" s="56">
        <f t="shared" si="3"/>
        <v>534</v>
      </c>
      <c r="AB11" s="57">
        <f t="shared" si="1"/>
        <v>587</v>
      </c>
      <c r="AC11" s="58">
        <f t="shared" si="1"/>
        <v>1121</v>
      </c>
    </row>
    <row r="12" spans="1:29" ht="12" customHeight="1">
      <c r="A12" s="50">
        <v>7</v>
      </c>
      <c r="B12" s="51">
        <v>624</v>
      </c>
      <c r="C12" s="51">
        <v>606</v>
      </c>
      <c r="D12" s="51">
        <v>1230</v>
      </c>
      <c r="E12" s="41"/>
      <c r="F12" s="50">
        <v>68</v>
      </c>
      <c r="G12" s="52">
        <v>473</v>
      </c>
      <c r="H12" s="52">
        <v>482</v>
      </c>
      <c r="I12" s="52">
        <v>955</v>
      </c>
      <c r="J12" s="43"/>
      <c r="K12" s="50">
        <v>7</v>
      </c>
      <c r="L12" s="51">
        <v>23</v>
      </c>
      <c r="M12" s="51">
        <v>16</v>
      </c>
      <c r="N12" s="51">
        <v>39</v>
      </c>
      <c r="O12" s="41"/>
      <c r="P12" s="50">
        <v>68</v>
      </c>
      <c r="Q12" s="51">
        <v>2</v>
      </c>
      <c r="R12" s="51">
        <v>4</v>
      </c>
      <c r="S12" s="51">
        <v>6</v>
      </c>
      <c r="T12" s="43"/>
      <c r="U12" s="50">
        <v>7</v>
      </c>
      <c r="V12" s="53">
        <f t="shared" si="2"/>
        <v>647</v>
      </c>
      <c r="W12" s="54">
        <f t="shared" si="0"/>
        <v>622</v>
      </c>
      <c r="X12" s="55">
        <f t="shared" si="0"/>
        <v>1269</v>
      </c>
      <c r="Y12" s="43"/>
      <c r="Z12" s="50">
        <v>68</v>
      </c>
      <c r="AA12" s="56">
        <f t="shared" si="3"/>
        <v>475</v>
      </c>
      <c r="AB12" s="57">
        <f t="shared" si="1"/>
        <v>486</v>
      </c>
      <c r="AC12" s="58">
        <f t="shared" si="1"/>
        <v>961</v>
      </c>
    </row>
    <row r="13" spans="1:29" ht="12" customHeight="1">
      <c r="A13" s="50">
        <v>8</v>
      </c>
      <c r="B13" s="51">
        <v>649</v>
      </c>
      <c r="C13" s="51">
        <v>647</v>
      </c>
      <c r="D13" s="51">
        <v>1296</v>
      </c>
      <c r="E13" s="41"/>
      <c r="F13" s="50">
        <v>69</v>
      </c>
      <c r="G13" s="52">
        <v>495</v>
      </c>
      <c r="H13" s="52">
        <v>561</v>
      </c>
      <c r="I13" s="52">
        <v>1056</v>
      </c>
      <c r="J13" s="43"/>
      <c r="K13" s="50">
        <v>8</v>
      </c>
      <c r="L13" s="51">
        <v>16</v>
      </c>
      <c r="M13" s="51">
        <v>24</v>
      </c>
      <c r="N13" s="51">
        <v>40</v>
      </c>
      <c r="O13" s="41"/>
      <c r="P13" s="50">
        <v>69</v>
      </c>
      <c r="Q13" s="51">
        <v>4</v>
      </c>
      <c r="R13" s="51">
        <v>3</v>
      </c>
      <c r="S13" s="51">
        <v>7</v>
      </c>
      <c r="T13" s="43"/>
      <c r="U13" s="50">
        <v>8</v>
      </c>
      <c r="V13" s="53">
        <f t="shared" si="2"/>
        <v>665</v>
      </c>
      <c r="W13" s="54">
        <f t="shared" si="0"/>
        <v>671</v>
      </c>
      <c r="X13" s="55">
        <f t="shared" si="0"/>
        <v>1336</v>
      </c>
      <c r="Y13" s="43"/>
      <c r="Z13" s="50">
        <v>69</v>
      </c>
      <c r="AA13" s="56">
        <f t="shared" si="3"/>
        <v>499</v>
      </c>
      <c r="AB13" s="57">
        <f t="shared" si="1"/>
        <v>564</v>
      </c>
      <c r="AC13" s="58">
        <f t="shared" si="1"/>
        <v>1063</v>
      </c>
    </row>
    <row r="14" spans="1:29" ht="12" customHeight="1">
      <c r="A14" s="50">
        <v>9</v>
      </c>
      <c r="B14" s="51">
        <v>639</v>
      </c>
      <c r="C14" s="51">
        <v>627</v>
      </c>
      <c r="D14" s="51">
        <v>1266</v>
      </c>
      <c r="E14" s="41"/>
      <c r="F14" s="67">
        <v>70</v>
      </c>
      <c r="G14" s="81">
        <v>520</v>
      </c>
      <c r="H14" s="81">
        <v>589</v>
      </c>
      <c r="I14" s="81">
        <v>1109</v>
      </c>
      <c r="J14" s="43"/>
      <c r="K14" s="50">
        <v>9</v>
      </c>
      <c r="L14" s="51">
        <v>21</v>
      </c>
      <c r="M14" s="51">
        <v>27</v>
      </c>
      <c r="N14" s="51">
        <v>48</v>
      </c>
      <c r="O14" s="41"/>
      <c r="P14" s="67">
        <v>70</v>
      </c>
      <c r="Q14" s="68">
        <v>4</v>
      </c>
      <c r="R14" s="68">
        <v>2</v>
      </c>
      <c r="S14" s="68">
        <v>6</v>
      </c>
      <c r="T14" s="43"/>
      <c r="U14" s="50">
        <v>9</v>
      </c>
      <c r="V14" s="53">
        <f t="shared" si="2"/>
        <v>660</v>
      </c>
      <c r="W14" s="54">
        <f t="shared" si="0"/>
        <v>654</v>
      </c>
      <c r="X14" s="55">
        <f t="shared" si="0"/>
        <v>1314</v>
      </c>
      <c r="Y14" s="43"/>
      <c r="Z14" s="67">
        <v>70</v>
      </c>
      <c r="AA14" s="82">
        <f t="shared" si="3"/>
        <v>524</v>
      </c>
      <c r="AB14" s="83">
        <f t="shared" si="1"/>
        <v>591</v>
      </c>
      <c r="AC14" s="84">
        <f t="shared" si="1"/>
        <v>1115</v>
      </c>
    </row>
    <row r="15" spans="1:29" ht="12" customHeight="1">
      <c r="A15" s="67">
        <v>10</v>
      </c>
      <c r="B15" s="68">
        <v>644</v>
      </c>
      <c r="C15" s="68">
        <v>567</v>
      </c>
      <c r="D15" s="68">
        <v>1211</v>
      </c>
      <c r="E15" s="41"/>
      <c r="F15" s="76">
        <v>71</v>
      </c>
      <c r="G15" s="85">
        <v>511</v>
      </c>
      <c r="H15" s="85">
        <v>566</v>
      </c>
      <c r="I15" s="85">
        <v>1077</v>
      </c>
      <c r="J15" s="43"/>
      <c r="K15" s="59">
        <v>10</v>
      </c>
      <c r="L15" s="61">
        <v>26</v>
      </c>
      <c r="M15" s="61">
        <v>15</v>
      </c>
      <c r="N15" s="61">
        <v>41</v>
      </c>
      <c r="O15" s="41"/>
      <c r="P15" s="76">
        <v>71</v>
      </c>
      <c r="Q15" s="77">
        <v>1</v>
      </c>
      <c r="R15" s="77">
        <v>1</v>
      </c>
      <c r="S15" s="77">
        <v>2</v>
      </c>
      <c r="T15" s="43"/>
      <c r="U15" s="59">
        <v>10</v>
      </c>
      <c r="V15" s="86">
        <f t="shared" si="2"/>
        <v>670</v>
      </c>
      <c r="W15" s="87">
        <f t="shared" si="0"/>
        <v>582</v>
      </c>
      <c r="X15" s="88">
        <f t="shared" si="0"/>
        <v>1252</v>
      </c>
      <c r="Y15" s="43"/>
      <c r="Z15" s="76">
        <v>71</v>
      </c>
      <c r="AA15" s="89">
        <f t="shared" si="3"/>
        <v>512</v>
      </c>
      <c r="AB15" s="90">
        <f t="shared" si="1"/>
        <v>567</v>
      </c>
      <c r="AC15" s="91">
        <f t="shared" si="1"/>
        <v>1079</v>
      </c>
    </row>
    <row r="16" spans="1:29" ht="12" customHeight="1">
      <c r="A16" s="65">
        <v>11</v>
      </c>
      <c r="B16" s="69">
        <v>637</v>
      </c>
      <c r="C16" s="69">
        <v>579</v>
      </c>
      <c r="D16" s="69">
        <v>1216</v>
      </c>
      <c r="E16" s="41"/>
      <c r="F16" s="50">
        <v>72</v>
      </c>
      <c r="G16" s="52">
        <v>426</v>
      </c>
      <c r="H16" s="52">
        <v>562</v>
      </c>
      <c r="I16" s="52">
        <v>988</v>
      </c>
      <c r="J16" s="43"/>
      <c r="K16" s="65">
        <v>11</v>
      </c>
      <c r="L16" s="69">
        <v>14</v>
      </c>
      <c r="M16" s="69">
        <v>11</v>
      </c>
      <c r="N16" s="69">
        <v>25</v>
      </c>
      <c r="O16" s="41"/>
      <c r="P16" s="50">
        <v>72</v>
      </c>
      <c r="Q16" s="51">
        <v>3</v>
      </c>
      <c r="R16" s="51">
        <v>5</v>
      </c>
      <c r="S16" s="51">
        <v>8</v>
      </c>
      <c r="T16" s="43"/>
      <c r="U16" s="65">
        <v>11</v>
      </c>
      <c r="V16" s="92">
        <f t="shared" si="2"/>
        <v>651</v>
      </c>
      <c r="W16" s="93">
        <f t="shared" si="0"/>
        <v>590</v>
      </c>
      <c r="X16" s="94">
        <f t="shared" si="0"/>
        <v>1241</v>
      </c>
      <c r="Y16" s="43"/>
      <c r="Z16" s="50">
        <v>72</v>
      </c>
      <c r="AA16" s="56">
        <f t="shared" si="3"/>
        <v>429</v>
      </c>
      <c r="AB16" s="57">
        <f t="shared" si="1"/>
        <v>567</v>
      </c>
      <c r="AC16" s="58">
        <f t="shared" si="1"/>
        <v>996</v>
      </c>
    </row>
    <row r="17" spans="1:29" ht="12" customHeight="1">
      <c r="A17" s="50">
        <v>12</v>
      </c>
      <c r="B17" s="51">
        <v>623</v>
      </c>
      <c r="C17" s="51">
        <v>606</v>
      </c>
      <c r="D17" s="51">
        <v>1229</v>
      </c>
      <c r="E17" s="41"/>
      <c r="F17" s="50">
        <v>73</v>
      </c>
      <c r="G17" s="52">
        <v>487</v>
      </c>
      <c r="H17" s="52">
        <v>556</v>
      </c>
      <c r="I17" s="52">
        <v>1043</v>
      </c>
      <c r="J17" s="43"/>
      <c r="K17" s="50">
        <v>12</v>
      </c>
      <c r="L17" s="51">
        <v>18</v>
      </c>
      <c r="M17" s="51">
        <v>12</v>
      </c>
      <c r="N17" s="51">
        <v>30</v>
      </c>
      <c r="O17" s="41"/>
      <c r="P17" s="50">
        <v>73</v>
      </c>
      <c r="Q17" s="51">
        <v>1</v>
      </c>
      <c r="R17" s="51">
        <v>3</v>
      </c>
      <c r="S17" s="51">
        <v>4</v>
      </c>
      <c r="T17" s="43"/>
      <c r="U17" s="50">
        <v>12</v>
      </c>
      <c r="V17" s="53">
        <f t="shared" si="2"/>
        <v>641</v>
      </c>
      <c r="W17" s="54">
        <f t="shared" si="0"/>
        <v>618</v>
      </c>
      <c r="X17" s="55">
        <f t="shared" si="0"/>
        <v>1259</v>
      </c>
      <c r="Y17" s="43"/>
      <c r="Z17" s="50">
        <v>73</v>
      </c>
      <c r="AA17" s="56">
        <f t="shared" si="3"/>
        <v>488</v>
      </c>
      <c r="AB17" s="57">
        <f t="shared" si="1"/>
        <v>559</v>
      </c>
      <c r="AC17" s="58">
        <f t="shared" si="1"/>
        <v>1047</v>
      </c>
    </row>
    <row r="18" spans="1:29" ht="12" customHeight="1">
      <c r="A18" s="50">
        <v>13</v>
      </c>
      <c r="B18" s="51">
        <v>624</v>
      </c>
      <c r="C18" s="51">
        <v>602</v>
      </c>
      <c r="D18" s="51">
        <v>1226</v>
      </c>
      <c r="E18" s="41"/>
      <c r="F18" s="50">
        <v>74</v>
      </c>
      <c r="G18" s="52">
        <v>452</v>
      </c>
      <c r="H18" s="52">
        <v>603</v>
      </c>
      <c r="I18" s="52">
        <v>1055</v>
      </c>
      <c r="J18" s="43"/>
      <c r="K18" s="50">
        <v>13</v>
      </c>
      <c r="L18" s="51">
        <v>13</v>
      </c>
      <c r="M18" s="51">
        <v>7</v>
      </c>
      <c r="N18" s="51">
        <v>20</v>
      </c>
      <c r="O18" s="41"/>
      <c r="P18" s="50">
        <v>74</v>
      </c>
      <c r="Q18" s="51">
        <v>1</v>
      </c>
      <c r="R18" s="51">
        <v>4</v>
      </c>
      <c r="S18" s="51">
        <v>5</v>
      </c>
      <c r="T18" s="43"/>
      <c r="U18" s="50">
        <v>13</v>
      </c>
      <c r="V18" s="53">
        <f t="shared" si="2"/>
        <v>637</v>
      </c>
      <c r="W18" s="54">
        <f t="shared" si="0"/>
        <v>609</v>
      </c>
      <c r="X18" s="55">
        <f t="shared" si="0"/>
        <v>1246</v>
      </c>
      <c r="Y18" s="43"/>
      <c r="Z18" s="50">
        <v>74</v>
      </c>
      <c r="AA18" s="56">
        <f t="shared" si="3"/>
        <v>453</v>
      </c>
      <c r="AB18" s="57">
        <f t="shared" si="1"/>
        <v>607</v>
      </c>
      <c r="AC18" s="58">
        <f t="shared" si="1"/>
        <v>1060</v>
      </c>
    </row>
    <row r="19" spans="1:29" ht="12" customHeight="1">
      <c r="A19" s="50">
        <v>14</v>
      </c>
      <c r="B19" s="51">
        <v>601</v>
      </c>
      <c r="C19" s="51">
        <v>564</v>
      </c>
      <c r="D19" s="51">
        <v>1165</v>
      </c>
      <c r="E19" s="41"/>
      <c r="F19" s="59">
        <v>75</v>
      </c>
      <c r="G19" s="60">
        <v>471</v>
      </c>
      <c r="H19" s="60">
        <v>586</v>
      </c>
      <c r="I19" s="60">
        <v>1057</v>
      </c>
      <c r="J19" s="43"/>
      <c r="K19" s="50">
        <v>14</v>
      </c>
      <c r="L19" s="51">
        <v>10</v>
      </c>
      <c r="M19" s="51">
        <v>9</v>
      </c>
      <c r="N19" s="51">
        <v>19</v>
      </c>
      <c r="O19" s="41"/>
      <c r="P19" s="59">
        <v>75</v>
      </c>
      <c r="Q19" s="61">
        <v>2</v>
      </c>
      <c r="R19" s="61">
        <v>2</v>
      </c>
      <c r="S19" s="61">
        <v>4</v>
      </c>
      <c r="T19" s="43"/>
      <c r="U19" s="50">
        <v>14</v>
      </c>
      <c r="V19" s="53">
        <f t="shared" si="2"/>
        <v>611</v>
      </c>
      <c r="W19" s="54">
        <f t="shared" si="0"/>
        <v>573</v>
      </c>
      <c r="X19" s="55">
        <f t="shared" si="0"/>
        <v>1184</v>
      </c>
      <c r="Y19" s="43"/>
      <c r="Z19" s="59">
        <v>75</v>
      </c>
      <c r="AA19" s="62">
        <f t="shared" si="3"/>
        <v>473</v>
      </c>
      <c r="AB19" s="63">
        <f t="shared" si="1"/>
        <v>588</v>
      </c>
      <c r="AC19" s="64">
        <f t="shared" si="1"/>
        <v>1061</v>
      </c>
    </row>
    <row r="20" spans="1:29" ht="12" customHeight="1">
      <c r="A20" s="67">
        <v>15</v>
      </c>
      <c r="B20" s="68">
        <v>659</v>
      </c>
      <c r="C20" s="68">
        <v>622</v>
      </c>
      <c r="D20" s="68">
        <v>1281</v>
      </c>
      <c r="E20" s="41"/>
      <c r="F20" s="65">
        <v>76</v>
      </c>
      <c r="G20" s="66">
        <v>502</v>
      </c>
      <c r="H20" s="66">
        <v>599</v>
      </c>
      <c r="I20" s="66">
        <v>1101</v>
      </c>
      <c r="J20" s="43"/>
      <c r="K20" s="67">
        <v>15</v>
      </c>
      <c r="L20" s="68">
        <v>9</v>
      </c>
      <c r="M20" s="68">
        <v>19</v>
      </c>
      <c r="N20" s="68">
        <v>28</v>
      </c>
      <c r="O20" s="41"/>
      <c r="P20" s="65">
        <v>76</v>
      </c>
      <c r="Q20" s="69">
        <v>1</v>
      </c>
      <c r="R20" s="69">
        <v>1</v>
      </c>
      <c r="S20" s="69">
        <v>2</v>
      </c>
      <c r="T20" s="43"/>
      <c r="U20" s="67">
        <v>15</v>
      </c>
      <c r="V20" s="70">
        <f t="shared" si="2"/>
        <v>668</v>
      </c>
      <c r="W20" s="71">
        <f t="shared" si="0"/>
        <v>641</v>
      </c>
      <c r="X20" s="72">
        <f t="shared" si="0"/>
        <v>1309</v>
      </c>
      <c r="Y20" s="43"/>
      <c r="Z20" s="65">
        <v>76</v>
      </c>
      <c r="AA20" s="73">
        <f t="shared" si="3"/>
        <v>503</v>
      </c>
      <c r="AB20" s="74">
        <f t="shared" si="1"/>
        <v>600</v>
      </c>
      <c r="AC20" s="75">
        <f t="shared" si="1"/>
        <v>1103</v>
      </c>
    </row>
    <row r="21" spans="1:29" ht="12" customHeight="1">
      <c r="A21" s="76">
        <v>16</v>
      </c>
      <c r="B21" s="77">
        <v>622</v>
      </c>
      <c r="C21" s="77">
        <v>670</v>
      </c>
      <c r="D21" s="77">
        <v>1292</v>
      </c>
      <c r="E21" s="41"/>
      <c r="F21" s="50">
        <v>77</v>
      </c>
      <c r="G21" s="52">
        <v>442</v>
      </c>
      <c r="H21" s="52">
        <v>510</v>
      </c>
      <c r="I21" s="52">
        <v>952</v>
      </c>
      <c r="J21" s="43"/>
      <c r="K21" s="76">
        <v>16</v>
      </c>
      <c r="L21" s="77">
        <v>13</v>
      </c>
      <c r="M21" s="77">
        <v>16</v>
      </c>
      <c r="N21" s="77">
        <v>29</v>
      </c>
      <c r="O21" s="41"/>
      <c r="P21" s="50">
        <v>77</v>
      </c>
      <c r="Q21" s="51">
        <v>3</v>
      </c>
      <c r="R21" s="51">
        <v>1</v>
      </c>
      <c r="S21" s="51">
        <v>4</v>
      </c>
      <c r="T21" s="43"/>
      <c r="U21" s="76">
        <v>16</v>
      </c>
      <c r="V21" s="78">
        <f t="shared" si="2"/>
        <v>635</v>
      </c>
      <c r="W21" s="79">
        <f t="shared" si="2"/>
        <v>686</v>
      </c>
      <c r="X21" s="80">
        <f t="shared" si="2"/>
        <v>1321</v>
      </c>
      <c r="Y21" s="43"/>
      <c r="Z21" s="50">
        <v>77</v>
      </c>
      <c r="AA21" s="56">
        <f t="shared" si="3"/>
        <v>445</v>
      </c>
      <c r="AB21" s="57">
        <f t="shared" si="3"/>
        <v>511</v>
      </c>
      <c r="AC21" s="58">
        <f t="shared" si="3"/>
        <v>956</v>
      </c>
    </row>
    <row r="22" spans="1:29" ht="12" customHeight="1">
      <c r="A22" s="50">
        <v>17</v>
      </c>
      <c r="B22" s="51">
        <v>643</v>
      </c>
      <c r="C22" s="51">
        <v>585</v>
      </c>
      <c r="D22" s="51">
        <v>1228</v>
      </c>
      <c r="E22" s="41"/>
      <c r="F22" s="50">
        <v>78</v>
      </c>
      <c r="G22" s="52">
        <v>414</v>
      </c>
      <c r="H22" s="52">
        <v>506</v>
      </c>
      <c r="I22" s="52">
        <v>920</v>
      </c>
      <c r="J22" s="43"/>
      <c r="K22" s="50">
        <v>17</v>
      </c>
      <c r="L22" s="51">
        <v>23</v>
      </c>
      <c r="M22" s="51">
        <v>16</v>
      </c>
      <c r="N22" s="51">
        <v>39</v>
      </c>
      <c r="O22" s="41"/>
      <c r="P22" s="50">
        <v>78</v>
      </c>
      <c r="Q22" s="51">
        <v>0</v>
      </c>
      <c r="R22" s="51">
        <v>1</v>
      </c>
      <c r="S22" s="51">
        <v>1</v>
      </c>
      <c r="T22" s="43"/>
      <c r="U22" s="50">
        <v>17</v>
      </c>
      <c r="V22" s="53">
        <f t="shared" si="2"/>
        <v>666</v>
      </c>
      <c r="W22" s="54">
        <f t="shared" si="2"/>
        <v>601</v>
      </c>
      <c r="X22" s="55">
        <f t="shared" si="2"/>
        <v>1267</v>
      </c>
      <c r="Y22" s="43"/>
      <c r="Z22" s="50">
        <v>78</v>
      </c>
      <c r="AA22" s="56">
        <f t="shared" si="3"/>
        <v>414</v>
      </c>
      <c r="AB22" s="57">
        <f t="shared" si="3"/>
        <v>507</v>
      </c>
      <c r="AC22" s="58">
        <f t="shared" si="3"/>
        <v>921</v>
      </c>
    </row>
    <row r="23" spans="1:29" ht="12" customHeight="1">
      <c r="A23" s="50">
        <v>18</v>
      </c>
      <c r="B23" s="51">
        <v>675</v>
      </c>
      <c r="C23" s="51">
        <v>624</v>
      </c>
      <c r="D23" s="51">
        <v>1299</v>
      </c>
      <c r="E23" s="41"/>
      <c r="F23" s="50">
        <v>79</v>
      </c>
      <c r="G23" s="52">
        <v>388</v>
      </c>
      <c r="H23" s="52">
        <v>575</v>
      </c>
      <c r="I23" s="52">
        <v>963</v>
      </c>
      <c r="J23" s="43"/>
      <c r="K23" s="50">
        <v>18</v>
      </c>
      <c r="L23" s="51">
        <v>26</v>
      </c>
      <c r="M23" s="51">
        <v>17</v>
      </c>
      <c r="N23" s="51">
        <v>43</v>
      </c>
      <c r="O23" s="41"/>
      <c r="P23" s="50">
        <v>79</v>
      </c>
      <c r="Q23" s="51">
        <v>1</v>
      </c>
      <c r="R23" s="51">
        <v>0</v>
      </c>
      <c r="S23" s="51">
        <v>1</v>
      </c>
      <c r="T23" s="43"/>
      <c r="U23" s="50">
        <v>18</v>
      </c>
      <c r="V23" s="53">
        <f t="shared" si="2"/>
        <v>701</v>
      </c>
      <c r="W23" s="54">
        <f t="shared" si="2"/>
        <v>641</v>
      </c>
      <c r="X23" s="55">
        <f t="shared" si="2"/>
        <v>1342</v>
      </c>
      <c r="Y23" s="43"/>
      <c r="Z23" s="50">
        <v>79</v>
      </c>
      <c r="AA23" s="56">
        <f t="shared" si="3"/>
        <v>389</v>
      </c>
      <c r="AB23" s="57">
        <f t="shared" si="3"/>
        <v>575</v>
      </c>
      <c r="AC23" s="58">
        <f t="shared" si="3"/>
        <v>964</v>
      </c>
    </row>
    <row r="24" spans="1:29" ht="12" customHeight="1">
      <c r="A24" s="50">
        <v>19</v>
      </c>
      <c r="B24" s="51">
        <v>652</v>
      </c>
      <c r="C24" s="51">
        <v>618</v>
      </c>
      <c r="D24" s="51">
        <v>1270</v>
      </c>
      <c r="E24" s="41"/>
      <c r="F24" s="67">
        <v>80</v>
      </c>
      <c r="G24" s="81">
        <v>330</v>
      </c>
      <c r="H24" s="81">
        <v>525</v>
      </c>
      <c r="I24" s="81">
        <v>855</v>
      </c>
      <c r="J24" s="43"/>
      <c r="K24" s="50">
        <v>19</v>
      </c>
      <c r="L24" s="51">
        <v>23</v>
      </c>
      <c r="M24" s="51">
        <v>24</v>
      </c>
      <c r="N24" s="51">
        <v>47</v>
      </c>
      <c r="O24" s="41"/>
      <c r="P24" s="67">
        <v>80</v>
      </c>
      <c r="Q24" s="68">
        <v>0</v>
      </c>
      <c r="R24" s="68">
        <v>1</v>
      </c>
      <c r="S24" s="68">
        <v>1</v>
      </c>
      <c r="T24" s="43"/>
      <c r="U24" s="50">
        <v>19</v>
      </c>
      <c r="V24" s="53">
        <f t="shared" si="2"/>
        <v>675</v>
      </c>
      <c r="W24" s="54">
        <f t="shared" si="2"/>
        <v>642</v>
      </c>
      <c r="X24" s="55">
        <f t="shared" si="2"/>
        <v>1317</v>
      </c>
      <c r="Y24" s="43"/>
      <c r="Z24" s="67">
        <v>80</v>
      </c>
      <c r="AA24" s="82">
        <f t="shared" si="3"/>
        <v>330</v>
      </c>
      <c r="AB24" s="83">
        <f t="shared" si="3"/>
        <v>526</v>
      </c>
      <c r="AC24" s="84">
        <f t="shared" si="3"/>
        <v>856</v>
      </c>
    </row>
    <row r="25" spans="1:29" ht="12" customHeight="1">
      <c r="A25" s="59">
        <v>20</v>
      </c>
      <c r="B25" s="61">
        <v>744</v>
      </c>
      <c r="C25" s="61">
        <v>670</v>
      </c>
      <c r="D25" s="61">
        <v>1414</v>
      </c>
      <c r="E25" s="41"/>
      <c r="F25" s="76">
        <v>81</v>
      </c>
      <c r="G25" s="85">
        <v>339</v>
      </c>
      <c r="H25" s="85">
        <v>471</v>
      </c>
      <c r="I25" s="85">
        <v>810</v>
      </c>
      <c r="J25" s="43"/>
      <c r="K25" s="59">
        <v>20</v>
      </c>
      <c r="L25" s="61">
        <v>55</v>
      </c>
      <c r="M25" s="61">
        <v>40</v>
      </c>
      <c r="N25" s="61">
        <v>95</v>
      </c>
      <c r="O25" s="41"/>
      <c r="P25" s="76">
        <v>81</v>
      </c>
      <c r="Q25" s="77">
        <v>0</v>
      </c>
      <c r="R25" s="77">
        <v>1</v>
      </c>
      <c r="S25" s="77">
        <v>1</v>
      </c>
      <c r="T25" s="43"/>
      <c r="U25" s="59">
        <v>20</v>
      </c>
      <c r="V25" s="86">
        <f t="shared" si="2"/>
        <v>799</v>
      </c>
      <c r="W25" s="87">
        <f t="shared" si="2"/>
        <v>710</v>
      </c>
      <c r="X25" s="88">
        <f t="shared" si="2"/>
        <v>1509</v>
      </c>
      <c r="Y25" s="43"/>
      <c r="Z25" s="76">
        <v>81</v>
      </c>
      <c r="AA25" s="89">
        <f t="shared" si="3"/>
        <v>339</v>
      </c>
      <c r="AB25" s="90">
        <f t="shared" si="3"/>
        <v>472</v>
      </c>
      <c r="AC25" s="91">
        <f t="shared" si="3"/>
        <v>811</v>
      </c>
    </row>
    <row r="26" spans="1:29" ht="12" customHeight="1">
      <c r="A26" s="65">
        <v>21</v>
      </c>
      <c r="B26" s="69">
        <v>735</v>
      </c>
      <c r="C26" s="69">
        <v>651</v>
      </c>
      <c r="D26" s="69">
        <v>1386</v>
      </c>
      <c r="E26" s="41"/>
      <c r="F26" s="50">
        <v>82</v>
      </c>
      <c r="G26" s="52">
        <v>295</v>
      </c>
      <c r="H26" s="52">
        <v>485</v>
      </c>
      <c r="I26" s="52">
        <v>780</v>
      </c>
      <c r="J26" s="43"/>
      <c r="K26" s="65">
        <v>21</v>
      </c>
      <c r="L26" s="69">
        <v>59</v>
      </c>
      <c r="M26" s="69">
        <v>50</v>
      </c>
      <c r="N26" s="69">
        <v>109</v>
      </c>
      <c r="O26" s="41"/>
      <c r="P26" s="50">
        <v>82</v>
      </c>
      <c r="Q26" s="51">
        <v>0</v>
      </c>
      <c r="R26" s="51">
        <v>0</v>
      </c>
      <c r="S26" s="51">
        <v>0</v>
      </c>
      <c r="T26" s="43"/>
      <c r="U26" s="65">
        <v>21</v>
      </c>
      <c r="V26" s="92">
        <f t="shared" si="2"/>
        <v>794</v>
      </c>
      <c r="W26" s="93">
        <f t="shared" si="2"/>
        <v>701</v>
      </c>
      <c r="X26" s="94">
        <f t="shared" si="2"/>
        <v>1495</v>
      </c>
      <c r="Y26" s="43"/>
      <c r="Z26" s="50">
        <v>82</v>
      </c>
      <c r="AA26" s="56">
        <f t="shared" si="3"/>
        <v>295</v>
      </c>
      <c r="AB26" s="57">
        <f t="shared" si="3"/>
        <v>485</v>
      </c>
      <c r="AC26" s="58">
        <f t="shared" si="3"/>
        <v>780</v>
      </c>
    </row>
    <row r="27" spans="1:29" ht="12" customHeight="1">
      <c r="A27" s="50">
        <v>22</v>
      </c>
      <c r="B27" s="51">
        <v>694</v>
      </c>
      <c r="C27" s="51">
        <v>662</v>
      </c>
      <c r="D27" s="51">
        <v>1356</v>
      </c>
      <c r="E27" s="41"/>
      <c r="F27" s="50">
        <v>83</v>
      </c>
      <c r="G27" s="52">
        <v>234</v>
      </c>
      <c r="H27" s="52">
        <v>410</v>
      </c>
      <c r="I27" s="52">
        <v>644</v>
      </c>
      <c r="J27" s="43"/>
      <c r="K27" s="50">
        <v>22</v>
      </c>
      <c r="L27" s="51">
        <v>58</v>
      </c>
      <c r="M27" s="51">
        <v>46</v>
      </c>
      <c r="N27" s="51">
        <v>104</v>
      </c>
      <c r="O27" s="41"/>
      <c r="P27" s="50">
        <v>83</v>
      </c>
      <c r="Q27" s="51">
        <v>0</v>
      </c>
      <c r="R27" s="51">
        <v>2</v>
      </c>
      <c r="S27" s="51">
        <v>2</v>
      </c>
      <c r="T27" s="43"/>
      <c r="U27" s="50">
        <v>22</v>
      </c>
      <c r="V27" s="53">
        <f t="shared" si="2"/>
        <v>752</v>
      </c>
      <c r="W27" s="54">
        <f t="shared" si="2"/>
        <v>708</v>
      </c>
      <c r="X27" s="55">
        <f t="shared" si="2"/>
        <v>1460</v>
      </c>
      <c r="Y27" s="43"/>
      <c r="Z27" s="50">
        <v>83</v>
      </c>
      <c r="AA27" s="56">
        <f t="shared" si="3"/>
        <v>234</v>
      </c>
      <c r="AB27" s="57">
        <f t="shared" si="3"/>
        <v>412</v>
      </c>
      <c r="AC27" s="58">
        <f t="shared" si="3"/>
        <v>646</v>
      </c>
    </row>
    <row r="28" spans="1:29" ht="12" customHeight="1">
      <c r="A28" s="50">
        <v>23</v>
      </c>
      <c r="B28" s="51">
        <v>768</v>
      </c>
      <c r="C28" s="51">
        <v>686</v>
      </c>
      <c r="D28" s="51">
        <v>1454</v>
      </c>
      <c r="E28" s="41"/>
      <c r="F28" s="50">
        <v>84</v>
      </c>
      <c r="G28" s="52">
        <v>159</v>
      </c>
      <c r="H28" s="52">
        <v>390</v>
      </c>
      <c r="I28" s="52">
        <v>549</v>
      </c>
      <c r="J28" s="43"/>
      <c r="K28" s="50">
        <v>23</v>
      </c>
      <c r="L28" s="51">
        <v>69</v>
      </c>
      <c r="M28" s="51">
        <v>59</v>
      </c>
      <c r="N28" s="51">
        <v>128</v>
      </c>
      <c r="O28" s="41"/>
      <c r="P28" s="50">
        <v>84</v>
      </c>
      <c r="Q28" s="51">
        <v>1</v>
      </c>
      <c r="R28" s="51">
        <v>6</v>
      </c>
      <c r="S28" s="51">
        <v>7</v>
      </c>
      <c r="T28" s="43"/>
      <c r="U28" s="50">
        <v>23</v>
      </c>
      <c r="V28" s="53">
        <f t="shared" si="2"/>
        <v>837</v>
      </c>
      <c r="W28" s="54">
        <f t="shared" si="2"/>
        <v>745</v>
      </c>
      <c r="X28" s="55">
        <f t="shared" si="2"/>
        <v>1582</v>
      </c>
      <c r="Y28" s="43"/>
      <c r="Z28" s="50">
        <v>84</v>
      </c>
      <c r="AA28" s="56">
        <f t="shared" si="3"/>
        <v>160</v>
      </c>
      <c r="AB28" s="57">
        <f t="shared" si="3"/>
        <v>396</v>
      </c>
      <c r="AC28" s="58">
        <f t="shared" si="3"/>
        <v>556</v>
      </c>
    </row>
    <row r="29" spans="1:29" ht="12" customHeight="1">
      <c r="A29" s="50">
        <v>24</v>
      </c>
      <c r="B29" s="51">
        <v>722</v>
      </c>
      <c r="C29" s="51">
        <v>677</v>
      </c>
      <c r="D29" s="51">
        <v>1399</v>
      </c>
      <c r="E29" s="41"/>
      <c r="F29" s="59">
        <v>85</v>
      </c>
      <c r="G29" s="60">
        <v>117</v>
      </c>
      <c r="H29" s="60">
        <v>355</v>
      </c>
      <c r="I29" s="60">
        <v>472</v>
      </c>
      <c r="J29" s="43"/>
      <c r="K29" s="50">
        <v>24</v>
      </c>
      <c r="L29" s="51">
        <v>73</v>
      </c>
      <c r="M29" s="51">
        <v>66</v>
      </c>
      <c r="N29" s="51">
        <v>139</v>
      </c>
      <c r="O29" s="41"/>
      <c r="P29" s="59">
        <v>85</v>
      </c>
      <c r="Q29" s="61">
        <v>0</v>
      </c>
      <c r="R29" s="61">
        <v>2</v>
      </c>
      <c r="S29" s="61">
        <v>2</v>
      </c>
      <c r="T29" s="43"/>
      <c r="U29" s="50">
        <v>24</v>
      </c>
      <c r="V29" s="53">
        <f t="shared" si="2"/>
        <v>795</v>
      </c>
      <c r="W29" s="54">
        <f t="shared" si="2"/>
        <v>743</v>
      </c>
      <c r="X29" s="55">
        <f t="shared" si="2"/>
        <v>1538</v>
      </c>
      <c r="Y29" s="43"/>
      <c r="Z29" s="59">
        <v>85</v>
      </c>
      <c r="AA29" s="62">
        <f t="shared" si="3"/>
        <v>117</v>
      </c>
      <c r="AB29" s="63">
        <f t="shared" si="3"/>
        <v>357</v>
      </c>
      <c r="AC29" s="64">
        <f t="shared" si="3"/>
        <v>474</v>
      </c>
    </row>
    <row r="30" spans="1:29" ht="12" customHeight="1">
      <c r="A30" s="67">
        <v>25</v>
      </c>
      <c r="B30" s="68">
        <v>768</v>
      </c>
      <c r="C30" s="68">
        <v>645</v>
      </c>
      <c r="D30" s="68">
        <v>1413</v>
      </c>
      <c r="E30" s="41"/>
      <c r="F30" s="65">
        <v>86</v>
      </c>
      <c r="G30" s="66">
        <v>127</v>
      </c>
      <c r="H30" s="66">
        <v>307</v>
      </c>
      <c r="I30" s="66">
        <v>434</v>
      </c>
      <c r="J30" s="43"/>
      <c r="K30" s="67">
        <v>25</v>
      </c>
      <c r="L30" s="68">
        <v>96</v>
      </c>
      <c r="M30" s="68">
        <v>71</v>
      </c>
      <c r="N30" s="68">
        <v>167</v>
      </c>
      <c r="O30" s="41"/>
      <c r="P30" s="65">
        <v>86</v>
      </c>
      <c r="Q30" s="69">
        <v>0</v>
      </c>
      <c r="R30" s="69">
        <v>1</v>
      </c>
      <c r="S30" s="69">
        <v>1</v>
      </c>
      <c r="T30" s="43"/>
      <c r="U30" s="67">
        <v>25</v>
      </c>
      <c r="V30" s="70">
        <f t="shared" si="2"/>
        <v>864</v>
      </c>
      <c r="W30" s="71">
        <f t="shared" si="2"/>
        <v>716</v>
      </c>
      <c r="X30" s="72">
        <f t="shared" si="2"/>
        <v>1580</v>
      </c>
      <c r="Y30" s="43"/>
      <c r="Z30" s="65">
        <v>86</v>
      </c>
      <c r="AA30" s="73">
        <f t="shared" si="3"/>
        <v>127</v>
      </c>
      <c r="AB30" s="74">
        <f t="shared" si="3"/>
        <v>308</v>
      </c>
      <c r="AC30" s="75">
        <f t="shared" si="3"/>
        <v>435</v>
      </c>
    </row>
    <row r="31" spans="1:29" ht="12" customHeight="1">
      <c r="A31" s="76">
        <v>26</v>
      </c>
      <c r="B31" s="77">
        <v>779</v>
      </c>
      <c r="C31" s="77">
        <v>722</v>
      </c>
      <c r="D31" s="77">
        <v>1501</v>
      </c>
      <c r="E31" s="41"/>
      <c r="F31" s="50">
        <v>87</v>
      </c>
      <c r="G31" s="52">
        <v>123</v>
      </c>
      <c r="H31" s="52">
        <v>325</v>
      </c>
      <c r="I31" s="52">
        <v>448</v>
      </c>
      <c r="J31" s="43"/>
      <c r="K31" s="76">
        <v>26</v>
      </c>
      <c r="L31" s="77">
        <v>66</v>
      </c>
      <c r="M31" s="77">
        <v>82</v>
      </c>
      <c r="N31" s="77">
        <v>148</v>
      </c>
      <c r="O31" s="41"/>
      <c r="P31" s="50">
        <v>87</v>
      </c>
      <c r="Q31" s="51">
        <v>1</v>
      </c>
      <c r="R31" s="51">
        <v>0</v>
      </c>
      <c r="S31" s="51">
        <v>1</v>
      </c>
      <c r="T31" s="43"/>
      <c r="U31" s="76">
        <v>26</v>
      </c>
      <c r="V31" s="78">
        <f t="shared" si="2"/>
        <v>845</v>
      </c>
      <c r="W31" s="79">
        <f t="shared" si="2"/>
        <v>804</v>
      </c>
      <c r="X31" s="80">
        <f t="shared" si="2"/>
        <v>1649</v>
      </c>
      <c r="Y31" s="43"/>
      <c r="Z31" s="50">
        <v>87</v>
      </c>
      <c r="AA31" s="56">
        <f t="shared" si="3"/>
        <v>124</v>
      </c>
      <c r="AB31" s="57">
        <f t="shared" si="3"/>
        <v>325</v>
      </c>
      <c r="AC31" s="58">
        <f t="shared" si="3"/>
        <v>449</v>
      </c>
    </row>
    <row r="32" spans="1:29" ht="12" customHeight="1">
      <c r="A32" s="50">
        <v>27</v>
      </c>
      <c r="B32" s="51">
        <v>779</v>
      </c>
      <c r="C32" s="51">
        <v>761</v>
      </c>
      <c r="D32" s="51">
        <v>1540</v>
      </c>
      <c r="E32" s="41"/>
      <c r="F32" s="50">
        <v>88</v>
      </c>
      <c r="G32" s="52">
        <v>83</v>
      </c>
      <c r="H32" s="52">
        <v>254</v>
      </c>
      <c r="I32" s="52">
        <v>337</v>
      </c>
      <c r="J32" s="43"/>
      <c r="K32" s="50">
        <v>27</v>
      </c>
      <c r="L32" s="51">
        <v>76</v>
      </c>
      <c r="M32" s="51">
        <v>71</v>
      </c>
      <c r="N32" s="51">
        <v>147</v>
      </c>
      <c r="O32" s="41"/>
      <c r="P32" s="50">
        <v>88</v>
      </c>
      <c r="Q32" s="51">
        <v>2</v>
      </c>
      <c r="R32" s="51">
        <v>2</v>
      </c>
      <c r="S32" s="51">
        <v>4</v>
      </c>
      <c r="T32" s="43"/>
      <c r="U32" s="50">
        <v>27</v>
      </c>
      <c r="V32" s="53">
        <f t="shared" si="2"/>
        <v>855</v>
      </c>
      <c r="W32" s="54">
        <f t="shared" si="2"/>
        <v>832</v>
      </c>
      <c r="X32" s="55">
        <f t="shared" si="2"/>
        <v>1687</v>
      </c>
      <c r="Y32" s="43"/>
      <c r="Z32" s="50">
        <v>88</v>
      </c>
      <c r="AA32" s="56">
        <f t="shared" si="3"/>
        <v>85</v>
      </c>
      <c r="AB32" s="57">
        <f t="shared" si="3"/>
        <v>256</v>
      </c>
      <c r="AC32" s="58">
        <f t="shared" si="3"/>
        <v>341</v>
      </c>
    </row>
    <row r="33" spans="1:29" ht="12" customHeight="1">
      <c r="A33" s="50">
        <v>28</v>
      </c>
      <c r="B33" s="51">
        <v>787</v>
      </c>
      <c r="C33" s="51">
        <v>687</v>
      </c>
      <c r="D33" s="51">
        <v>1474</v>
      </c>
      <c r="E33" s="41"/>
      <c r="F33" s="50">
        <v>89</v>
      </c>
      <c r="G33" s="52">
        <v>63</v>
      </c>
      <c r="H33" s="52">
        <v>200</v>
      </c>
      <c r="I33" s="52">
        <v>263</v>
      </c>
      <c r="J33" s="43"/>
      <c r="K33" s="50">
        <v>28</v>
      </c>
      <c r="L33" s="51">
        <v>80</v>
      </c>
      <c r="M33" s="51">
        <v>77</v>
      </c>
      <c r="N33" s="51">
        <v>157</v>
      </c>
      <c r="O33" s="41"/>
      <c r="P33" s="50">
        <v>89</v>
      </c>
      <c r="Q33" s="51">
        <v>0</v>
      </c>
      <c r="R33" s="51">
        <v>0</v>
      </c>
      <c r="S33" s="51">
        <v>0</v>
      </c>
      <c r="T33" s="43"/>
      <c r="U33" s="50">
        <v>28</v>
      </c>
      <c r="V33" s="53">
        <f t="shared" si="2"/>
        <v>867</v>
      </c>
      <c r="W33" s="54">
        <f t="shared" si="2"/>
        <v>764</v>
      </c>
      <c r="X33" s="55">
        <f t="shared" si="2"/>
        <v>1631</v>
      </c>
      <c r="Y33" s="43"/>
      <c r="Z33" s="50">
        <v>89</v>
      </c>
      <c r="AA33" s="56">
        <f t="shared" si="3"/>
        <v>63</v>
      </c>
      <c r="AB33" s="57">
        <f t="shared" si="3"/>
        <v>200</v>
      </c>
      <c r="AC33" s="58">
        <f t="shared" si="3"/>
        <v>263</v>
      </c>
    </row>
    <row r="34" spans="1:29" ht="12" customHeight="1">
      <c r="A34" s="50">
        <v>29</v>
      </c>
      <c r="B34" s="51">
        <v>807</v>
      </c>
      <c r="C34" s="51">
        <v>777</v>
      </c>
      <c r="D34" s="51">
        <v>1584</v>
      </c>
      <c r="E34" s="41"/>
      <c r="F34" s="67">
        <v>90</v>
      </c>
      <c r="G34" s="81">
        <v>57</v>
      </c>
      <c r="H34" s="81">
        <v>184</v>
      </c>
      <c r="I34" s="81">
        <v>241</v>
      </c>
      <c r="J34" s="43"/>
      <c r="K34" s="50">
        <v>29</v>
      </c>
      <c r="L34" s="51">
        <v>63</v>
      </c>
      <c r="M34" s="51">
        <v>74</v>
      </c>
      <c r="N34" s="51">
        <v>137</v>
      </c>
      <c r="O34" s="41"/>
      <c r="P34" s="67">
        <v>90</v>
      </c>
      <c r="Q34" s="68">
        <v>0</v>
      </c>
      <c r="R34" s="68">
        <v>0</v>
      </c>
      <c r="S34" s="68">
        <v>0</v>
      </c>
      <c r="T34" s="43"/>
      <c r="U34" s="50">
        <v>29</v>
      </c>
      <c r="V34" s="53">
        <f t="shared" si="2"/>
        <v>870</v>
      </c>
      <c r="W34" s="54">
        <f t="shared" si="2"/>
        <v>851</v>
      </c>
      <c r="X34" s="55">
        <f t="shared" si="2"/>
        <v>1721</v>
      </c>
      <c r="Y34" s="43"/>
      <c r="Z34" s="67">
        <v>90</v>
      </c>
      <c r="AA34" s="82">
        <f t="shared" si="3"/>
        <v>57</v>
      </c>
      <c r="AB34" s="83">
        <f t="shared" si="3"/>
        <v>184</v>
      </c>
      <c r="AC34" s="84">
        <f t="shared" si="3"/>
        <v>241</v>
      </c>
    </row>
    <row r="35" spans="1:29" ht="12" customHeight="1">
      <c r="A35" s="59">
        <v>30</v>
      </c>
      <c r="B35" s="61">
        <v>816</v>
      </c>
      <c r="C35" s="61">
        <v>767</v>
      </c>
      <c r="D35" s="61">
        <v>1583</v>
      </c>
      <c r="E35" s="41"/>
      <c r="F35" s="76">
        <v>91</v>
      </c>
      <c r="G35" s="85">
        <v>46</v>
      </c>
      <c r="H35" s="85">
        <v>176</v>
      </c>
      <c r="I35" s="85">
        <v>222</v>
      </c>
      <c r="J35" s="43"/>
      <c r="K35" s="59">
        <v>30</v>
      </c>
      <c r="L35" s="61">
        <v>66</v>
      </c>
      <c r="M35" s="61">
        <v>72</v>
      </c>
      <c r="N35" s="61">
        <v>138</v>
      </c>
      <c r="O35" s="41"/>
      <c r="P35" s="76">
        <v>91</v>
      </c>
      <c r="Q35" s="77">
        <v>0</v>
      </c>
      <c r="R35" s="77">
        <v>0</v>
      </c>
      <c r="S35" s="77">
        <v>0</v>
      </c>
      <c r="T35" s="43"/>
      <c r="U35" s="59">
        <v>30</v>
      </c>
      <c r="V35" s="86">
        <f t="shared" si="2"/>
        <v>882</v>
      </c>
      <c r="W35" s="87">
        <f t="shared" si="2"/>
        <v>839</v>
      </c>
      <c r="X35" s="88">
        <f t="shared" si="2"/>
        <v>1721</v>
      </c>
      <c r="Y35" s="43"/>
      <c r="Z35" s="76">
        <v>91</v>
      </c>
      <c r="AA35" s="89">
        <f t="shared" si="3"/>
        <v>46</v>
      </c>
      <c r="AB35" s="90">
        <f t="shared" si="3"/>
        <v>176</v>
      </c>
      <c r="AC35" s="91">
        <f t="shared" si="3"/>
        <v>222</v>
      </c>
    </row>
    <row r="36" spans="1:29" ht="12" customHeight="1">
      <c r="A36" s="65">
        <v>31</v>
      </c>
      <c r="B36" s="69">
        <v>879</v>
      </c>
      <c r="C36" s="69">
        <v>803</v>
      </c>
      <c r="D36" s="69">
        <v>1682</v>
      </c>
      <c r="E36" s="41"/>
      <c r="F36" s="50">
        <v>92</v>
      </c>
      <c r="G36" s="52">
        <v>36</v>
      </c>
      <c r="H36" s="52">
        <v>141</v>
      </c>
      <c r="I36" s="52">
        <v>177</v>
      </c>
      <c r="J36" s="43"/>
      <c r="K36" s="65">
        <v>31</v>
      </c>
      <c r="L36" s="69">
        <v>57</v>
      </c>
      <c r="M36" s="69">
        <v>64</v>
      </c>
      <c r="N36" s="69">
        <v>121</v>
      </c>
      <c r="O36" s="41"/>
      <c r="P36" s="50">
        <v>92</v>
      </c>
      <c r="Q36" s="51">
        <v>1</v>
      </c>
      <c r="R36" s="51">
        <v>1</v>
      </c>
      <c r="S36" s="51">
        <v>2</v>
      </c>
      <c r="T36" s="43"/>
      <c r="U36" s="65">
        <v>31</v>
      </c>
      <c r="V36" s="92">
        <f t="shared" si="2"/>
        <v>936</v>
      </c>
      <c r="W36" s="93">
        <f t="shared" si="2"/>
        <v>867</v>
      </c>
      <c r="X36" s="94">
        <f t="shared" si="2"/>
        <v>1803</v>
      </c>
      <c r="Y36" s="43"/>
      <c r="Z36" s="50">
        <v>92</v>
      </c>
      <c r="AA36" s="56">
        <f t="shared" si="3"/>
        <v>37</v>
      </c>
      <c r="AB36" s="57">
        <f t="shared" si="3"/>
        <v>142</v>
      </c>
      <c r="AC36" s="58">
        <f t="shared" si="3"/>
        <v>179</v>
      </c>
    </row>
    <row r="37" spans="1:29" ht="12" customHeight="1">
      <c r="A37" s="50">
        <v>32</v>
      </c>
      <c r="B37" s="51">
        <v>878</v>
      </c>
      <c r="C37" s="51">
        <v>786</v>
      </c>
      <c r="D37" s="51">
        <v>1664</v>
      </c>
      <c r="E37" s="41"/>
      <c r="F37" s="50">
        <v>93</v>
      </c>
      <c r="G37" s="52">
        <v>30</v>
      </c>
      <c r="H37" s="52">
        <v>131</v>
      </c>
      <c r="I37" s="52">
        <v>161</v>
      </c>
      <c r="J37" s="43"/>
      <c r="K37" s="50">
        <v>32</v>
      </c>
      <c r="L37" s="51">
        <v>66</v>
      </c>
      <c r="M37" s="51">
        <v>73</v>
      </c>
      <c r="N37" s="51">
        <v>139</v>
      </c>
      <c r="O37" s="41"/>
      <c r="P37" s="50">
        <v>93</v>
      </c>
      <c r="Q37" s="51">
        <v>0</v>
      </c>
      <c r="R37" s="51">
        <v>0</v>
      </c>
      <c r="S37" s="51">
        <v>0</v>
      </c>
      <c r="T37" s="43"/>
      <c r="U37" s="50">
        <v>32</v>
      </c>
      <c r="V37" s="53">
        <f t="shared" si="2"/>
        <v>944</v>
      </c>
      <c r="W37" s="54">
        <f t="shared" si="2"/>
        <v>859</v>
      </c>
      <c r="X37" s="55">
        <f t="shared" si="2"/>
        <v>1803</v>
      </c>
      <c r="Y37" s="43"/>
      <c r="Z37" s="50">
        <v>93</v>
      </c>
      <c r="AA37" s="56">
        <f t="shared" si="3"/>
        <v>30</v>
      </c>
      <c r="AB37" s="57">
        <f t="shared" si="3"/>
        <v>131</v>
      </c>
      <c r="AC37" s="58">
        <f t="shared" si="3"/>
        <v>161</v>
      </c>
    </row>
    <row r="38" spans="1:29" ht="12" customHeight="1">
      <c r="A38" s="50">
        <v>33</v>
      </c>
      <c r="B38" s="51">
        <v>871</v>
      </c>
      <c r="C38" s="51">
        <v>853</v>
      </c>
      <c r="D38" s="51">
        <v>1724</v>
      </c>
      <c r="E38" s="41"/>
      <c r="F38" s="50">
        <v>94</v>
      </c>
      <c r="G38" s="52">
        <v>25</v>
      </c>
      <c r="H38" s="52">
        <v>81</v>
      </c>
      <c r="I38" s="52">
        <v>106</v>
      </c>
      <c r="J38" s="43"/>
      <c r="K38" s="50">
        <v>33</v>
      </c>
      <c r="L38" s="51">
        <v>50</v>
      </c>
      <c r="M38" s="51">
        <v>36</v>
      </c>
      <c r="N38" s="51">
        <v>86</v>
      </c>
      <c r="O38" s="41"/>
      <c r="P38" s="50">
        <v>94</v>
      </c>
      <c r="Q38" s="51">
        <v>0</v>
      </c>
      <c r="R38" s="51">
        <v>1</v>
      </c>
      <c r="S38" s="51">
        <v>1</v>
      </c>
      <c r="T38" s="43"/>
      <c r="U38" s="50">
        <v>33</v>
      </c>
      <c r="V38" s="53">
        <f t="shared" si="2"/>
        <v>921</v>
      </c>
      <c r="W38" s="54">
        <f t="shared" si="2"/>
        <v>889</v>
      </c>
      <c r="X38" s="55">
        <f t="shared" si="2"/>
        <v>1810</v>
      </c>
      <c r="Y38" s="43"/>
      <c r="Z38" s="50">
        <v>94</v>
      </c>
      <c r="AA38" s="56">
        <f t="shared" si="3"/>
        <v>25</v>
      </c>
      <c r="AB38" s="57">
        <f t="shared" si="3"/>
        <v>82</v>
      </c>
      <c r="AC38" s="58">
        <f t="shared" si="3"/>
        <v>107</v>
      </c>
    </row>
    <row r="39" spans="1:29" ht="12" customHeight="1">
      <c r="A39" s="50">
        <v>34</v>
      </c>
      <c r="B39" s="51">
        <v>841</v>
      </c>
      <c r="C39" s="51">
        <v>835</v>
      </c>
      <c r="D39" s="51">
        <v>1676</v>
      </c>
      <c r="E39" s="41"/>
      <c r="F39" s="59">
        <v>95</v>
      </c>
      <c r="G39" s="60">
        <v>11</v>
      </c>
      <c r="H39" s="60">
        <v>63</v>
      </c>
      <c r="I39" s="60">
        <v>74</v>
      </c>
      <c r="J39" s="43"/>
      <c r="K39" s="50">
        <v>34</v>
      </c>
      <c r="L39" s="51">
        <v>63</v>
      </c>
      <c r="M39" s="51">
        <v>45</v>
      </c>
      <c r="N39" s="51">
        <v>108</v>
      </c>
      <c r="O39" s="41"/>
      <c r="P39" s="59">
        <v>95</v>
      </c>
      <c r="Q39" s="61">
        <v>0</v>
      </c>
      <c r="R39" s="61">
        <v>0</v>
      </c>
      <c r="S39" s="61">
        <v>0</v>
      </c>
      <c r="T39" s="43"/>
      <c r="U39" s="50">
        <v>34</v>
      </c>
      <c r="V39" s="53">
        <f t="shared" si="2"/>
        <v>904</v>
      </c>
      <c r="W39" s="54">
        <f t="shared" si="2"/>
        <v>880</v>
      </c>
      <c r="X39" s="55">
        <f t="shared" si="2"/>
        <v>1784</v>
      </c>
      <c r="Y39" s="43"/>
      <c r="Z39" s="59">
        <v>95</v>
      </c>
      <c r="AA39" s="62">
        <f t="shared" si="3"/>
        <v>11</v>
      </c>
      <c r="AB39" s="63">
        <f t="shared" si="3"/>
        <v>63</v>
      </c>
      <c r="AC39" s="64">
        <f t="shared" si="3"/>
        <v>74</v>
      </c>
    </row>
    <row r="40" spans="1:29" ht="12" customHeight="1">
      <c r="A40" s="67">
        <v>35</v>
      </c>
      <c r="B40" s="68">
        <v>928</v>
      </c>
      <c r="C40" s="68">
        <v>786</v>
      </c>
      <c r="D40" s="68">
        <v>1714</v>
      </c>
      <c r="E40" s="41"/>
      <c r="F40" s="65">
        <v>96</v>
      </c>
      <c r="G40" s="66">
        <v>12</v>
      </c>
      <c r="H40" s="66">
        <v>36</v>
      </c>
      <c r="I40" s="66">
        <v>48</v>
      </c>
      <c r="J40" s="43"/>
      <c r="K40" s="67">
        <v>35</v>
      </c>
      <c r="L40" s="68">
        <v>45</v>
      </c>
      <c r="M40" s="68">
        <v>60</v>
      </c>
      <c r="N40" s="68">
        <v>105</v>
      </c>
      <c r="O40" s="41"/>
      <c r="P40" s="65">
        <v>96</v>
      </c>
      <c r="Q40" s="69">
        <v>0</v>
      </c>
      <c r="R40" s="69">
        <v>0</v>
      </c>
      <c r="S40" s="69">
        <v>0</v>
      </c>
      <c r="T40" s="43"/>
      <c r="U40" s="67">
        <v>35</v>
      </c>
      <c r="V40" s="70">
        <f t="shared" si="2"/>
        <v>973</v>
      </c>
      <c r="W40" s="71">
        <f t="shared" si="2"/>
        <v>846</v>
      </c>
      <c r="X40" s="72">
        <f t="shared" si="2"/>
        <v>1819</v>
      </c>
      <c r="Y40" s="43"/>
      <c r="Z40" s="65">
        <v>96</v>
      </c>
      <c r="AA40" s="73">
        <f t="shared" si="3"/>
        <v>12</v>
      </c>
      <c r="AB40" s="74">
        <f t="shared" si="3"/>
        <v>36</v>
      </c>
      <c r="AC40" s="75">
        <f t="shared" si="3"/>
        <v>48</v>
      </c>
    </row>
    <row r="41" spans="1:29" ht="12" customHeight="1">
      <c r="A41" s="76">
        <v>36</v>
      </c>
      <c r="B41" s="77">
        <v>861</v>
      </c>
      <c r="C41" s="77">
        <v>769</v>
      </c>
      <c r="D41" s="77">
        <v>1630</v>
      </c>
      <c r="E41" s="41"/>
      <c r="F41" s="50">
        <v>97</v>
      </c>
      <c r="G41" s="52">
        <v>7</v>
      </c>
      <c r="H41" s="52">
        <v>36</v>
      </c>
      <c r="I41" s="52">
        <v>43</v>
      </c>
      <c r="J41" s="43"/>
      <c r="K41" s="76">
        <v>36</v>
      </c>
      <c r="L41" s="77">
        <v>56</v>
      </c>
      <c r="M41" s="77">
        <v>44</v>
      </c>
      <c r="N41" s="77">
        <v>100</v>
      </c>
      <c r="O41" s="41"/>
      <c r="P41" s="50">
        <v>97</v>
      </c>
      <c r="Q41" s="51">
        <v>0</v>
      </c>
      <c r="R41" s="51">
        <v>0</v>
      </c>
      <c r="S41" s="51">
        <v>0</v>
      </c>
      <c r="T41" s="43"/>
      <c r="U41" s="76">
        <v>36</v>
      </c>
      <c r="V41" s="78">
        <f t="shared" si="2"/>
        <v>917</v>
      </c>
      <c r="W41" s="79">
        <f t="shared" si="2"/>
        <v>813</v>
      </c>
      <c r="X41" s="80">
        <f t="shared" si="2"/>
        <v>1730</v>
      </c>
      <c r="Y41" s="43"/>
      <c r="Z41" s="50">
        <v>97</v>
      </c>
      <c r="AA41" s="56">
        <f t="shared" si="3"/>
        <v>7</v>
      </c>
      <c r="AB41" s="57">
        <f>SUM(H41,R41,)</f>
        <v>36</v>
      </c>
      <c r="AC41" s="58">
        <f t="shared" si="3"/>
        <v>43</v>
      </c>
    </row>
    <row r="42" spans="1:29" ht="12" customHeight="1">
      <c r="A42" s="50">
        <v>37</v>
      </c>
      <c r="B42" s="51">
        <v>838</v>
      </c>
      <c r="C42" s="51">
        <v>704</v>
      </c>
      <c r="D42" s="51">
        <v>1542</v>
      </c>
      <c r="E42" s="41"/>
      <c r="F42" s="50">
        <v>98</v>
      </c>
      <c r="G42" s="52">
        <v>5</v>
      </c>
      <c r="H42" s="52">
        <v>20</v>
      </c>
      <c r="I42" s="52">
        <v>25</v>
      </c>
      <c r="J42" s="43"/>
      <c r="K42" s="50">
        <v>37</v>
      </c>
      <c r="L42" s="51">
        <v>46</v>
      </c>
      <c r="M42" s="51">
        <v>49</v>
      </c>
      <c r="N42" s="51">
        <v>95</v>
      </c>
      <c r="O42" s="41"/>
      <c r="P42" s="50">
        <v>98</v>
      </c>
      <c r="Q42" s="51">
        <v>0</v>
      </c>
      <c r="R42" s="51">
        <v>0</v>
      </c>
      <c r="S42" s="51">
        <v>0</v>
      </c>
      <c r="T42" s="43"/>
      <c r="U42" s="50">
        <v>37</v>
      </c>
      <c r="V42" s="53">
        <f t="shared" si="2"/>
        <v>884</v>
      </c>
      <c r="W42" s="54">
        <f t="shared" si="2"/>
        <v>753</v>
      </c>
      <c r="X42" s="55">
        <f t="shared" si="2"/>
        <v>1637</v>
      </c>
      <c r="Y42" s="43"/>
      <c r="Z42" s="50">
        <v>98</v>
      </c>
      <c r="AA42" s="56">
        <f t="shared" si="3"/>
        <v>5</v>
      </c>
      <c r="AB42" s="57">
        <f t="shared" si="3"/>
        <v>20</v>
      </c>
      <c r="AC42" s="58">
        <f t="shared" si="3"/>
        <v>25</v>
      </c>
    </row>
    <row r="43" spans="1:29" ht="12" customHeight="1">
      <c r="A43" s="50">
        <v>38</v>
      </c>
      <c r="B43" s="51">
        <v>763</v>
      </c>
      <c r="C43" s="51">
        <v>756</v>
      </c>
      <c r="D43" s="51">
        <v>1519</v>
      </c>
      <c r="E43" s="41"/>
      <c r="F43" s="50">
        <v>99</v>
      </c>
      <c r="G43" s="52">
        <v>4</v>
      </c>
      <c r="H43" s="52">
        <v>20</v>
      </c>
      <c r="I43" s="52">
        <v>24</v>
      </c>
      <c r="J43" s="43"/>
      <c r="K43" s="50">
        <v>38</v>
      </c>
      <c r="L43" s="51">
        <v>34</v>
      </c>
      <c r="M43" s="51">
        <v>34</v>
      </c>
      <c r="N43" s="51">
        <v>68</v>
      </c>
      <c r="O43" s="41"/>
      <c r="P43" s="50">
        <v>99</v>
      </c>
      <c r="Q43" s="51">
        <v>0</v>
      </c>
      <c r="R43" s="51">
        <v>0</v>
      </c>
      <c r="S43" s="51">
        <v>0</v>
      </c>
      <c r="T43" s="43"/>
      <c r="U43" s="50">
        <v>38</v>
      </c>
      <c r="V43" s="53">
        <f t="shared" si="2"/>
        <v>797</v>
      </c>
      <c r="W43" s="54">
        <f t="shared" si="2"/>
        <v>790</v>
      </c>
      <c r="X43" s="55">
        <f t="shared" si="2"/>
        <v>1587</v>
      </c>
      <c r="Y43" s="43"/>
      <c r="Z43" s="50">
        <v>99</v>
      </c>
      <c r="AA43" s="56">
        <f t="shared" si="3"/>
        <v>4</v>
      </c>
      <c r="AB43" s="57">
        <f t="shared" si="3"/>
        <v>20</v>
      </c>
      <c r="AC43" s="58">
        <f t="shared" si="3"/>
        <v>24</v>
      </c>
    </row>
    <row r="44" spans="1:29" ht="12" customHeight="1">
      <c r="A44" s="50">
        <v>39</v>
      </c>
      <c r="B44" s="51">
        <v>739</v>
      </c>
      <c r="C44" s="51">
        <v>744</v>
      </c>
      <c r="D44" s="51">
        <v>1483</v>
      </c>
      <c r="E44" s="41"/>
      <c r="F44" s="67">
        <v>100</v>
      </c>
      <c r="G44" s="81">
        <v>1</v>
      </c>
      <c r="H44" s="81">
        <v>8</v>
      </c>
      <c r="I44" s="81">
        <v>9</v>
      </c>
      <c r="J44" s="43"/>
      <c r="K44" s="50">
        <v>39</v>
      </c>
      <c r="L44" s="51">
        <v>40</v>
      </c>
      <c r="M44" s="51">
        <v>43</v>
      </c>
      <c r="N44" s="51">
        <v>83</v>
      </c>
      <c r="O44" s="41"/>
      <c r="P44" s="67">
        <v>100</v>
      </c>
      <c r="Q44" s="68">
        <v>0</v>
      </c>
      <c r="R44" s="68">
        <v>0</v>
      </c>
      <c r="S44" s="68">
        <v>0</v>
      </c>
      <c r="T44" s="43"/>
      <c r="U44" s="50">
        <v>39</v>
      </c>
      <c r="V44" s="53">
        <f t="shared" si="2"/>
        <v>779</v>
      </c>
      <c r="W44" s="54">
        <f t="shared" si="2"/>
        <v>787</v>
      </c>
      <c r="X44" s="55">
        <f t="shared" si="2"/>
        <v>1566</v>
      </c>
      <c r="Y44" s="43"/>
      <c r="Z44" s="67">
        <v>100</v>
      </c>
      <c r="AA44" s="82">
        <f t="shared" si="3"/>
        <v>1</v>
      </c>
      <c r="AB44" s="83">
        <f t="shared" si="3"/>
        <v>8</v>
      </c>
      <c r="AC44" s="84">
        <f t="shared" si="3"/>
        <v>9</v>
      </c>
    </row>
    <row r="45" spans="1:29" ht="12" customHeight="1">
      <c r="A45" s="59">
        <v>40</v>
      </c>
      <c r="B45" s="61">
        <v>802</v>
      </c>
      <c r="C45" s="61">
        <v>700</v>
      </c>
      <c r="D45" s="61">
        <v>1502</v>
      </c>
      <c r="E45" s="41"/>
      <c r="F45" s="76">
        <v>101</v>
      </c>
      <c r="G45" s="85">
        <v>1</v>
      </c>
      <c r="H45" s="85">
        <v>3</v>
      </c>
      <c r="I45" s="85">
        <v>4</v>
      </c>
      <c r="J45" s="43"/>
      <c r="K45" s="59">
        <v>40</v>
      </c>
      <c r="L45" s="61">
        <v>40</v>
      </c>
      <c r="M45" s="61">
        <v>36</v>
      </c>
      <c r="N45" s="61">
        <v>76</v>
      </c>
      <c r="O45" s="41"/>
      <c r="P45" s="76">
        <v>101</v>
      </c>
      <c r="Q45" s="77">
        <v>0</v>
      </c>
      <c r="R45" s="77">
        <v>0</v>
      </c>
      <c r="S45" s="77">
        <v>0</v>
      </c>
      <c r="T45" s="43"/>
      <c r="U45" s="59">
        <v>40</v>
      </c>
      <c r="V45" s="86">
        <f t="shared" si="2"/>
        <v>842</v>
      </c>
      <c r="W45" s="87">
        <f t="shared" si="2"/>
        <v>736</v>
      </c>
      <c r="X45" s="88">
        <f t="shared" si="2"/>
        <v>1578</v>
      </c>
      <c r="Y45" s="43"/>
      <c r="Z45" s="76">
        <v>101</v>
      </c>
      <c r="AA45" s="89">
        <f t="shared" si="3"/>
        <v>1</v>
      </c>
      <c r="AB45" s="90">
        <f t="shared" si="3"/>
        <v>3</v>
      </c>
      <c r="AC45" s="91">
        <f t="shared" si="3"/>
        <v>4</v>
      </c>
    </row>
    <row r="46" spans="1:29" ht="12" customHeight="1">
      <c r="A46" s="65">
        <v>41</v>
      </c>
      <c r="B46" s="69">
        <v>608</v>
      </c>
      <c r="C46" s="69">
        <v>599</v>
      </c>
      <c r="D46" s="69">
        <v>1207</v>
      </c>
      <c r="E46" s="41"/>
      <c r="F46" s="50">
        <v>102</v>
      </c>
      <c r="G46" s="52">
        <v>2</v>
      </c>
      <c r="H46" s="52">
        <v>5</v>
      </c>
      <c r="I46" s="52">
        <v>7</v>
      </c>
      <c r="J46" s="43"/>
      <c r="K46" s="65">
        <v>41</v>
      </c>
      <c r="L46" s="69">
        <v>37</v>
      </c>
      <c r="M46" s="69">
        <v>24</v>
      </c>
      <c r="N46" s="69">
        <v>61</v>
      </c>
      <c r="O46" s="41"/>
      <c r="P46" s="50">
        <v>102</v>
      </c>
      <c r="Q46" s="51">
        <v>0</v>
      </c>
      <c r="R46" s="51">
        <v>0</v>
      </c>
      <c r="S46" s="51">
        <v>0</v>
      </c>
      <c r="T46" s="43"/>
      <c r="U46" s="65">
        <v>41</v>
      </c>
      <c r="V46" s="92">
        <f t="shared" si="2"/>
        <v>645</v>
      </c>
      <c r="W46" s="93">
        <f t="shared" si="2"/>
        <v>623</v>
      </c>
      <c r="X46" s="94">
        <f t="shared" si="2"/>
        <v>1268</v>
      </c>
      <c r="Y46" s="43"/>
      <c r="Z46" s="50">
        <v>102</v>
      </c>
      <c r="AA46" s="56">
        <f t="shared" si="3"/>
        <v>2</v>
      </c>
      <c r="AB46" s="57">
        <f t="shared" si="3"/>
        <v>5</v>
      </c>
      <c r="AC46" s="58">
        <f t="shared" si="3"/>
        <v>7</v>
      </c>
    </row>
    <row r="47" spans="1:29" ht="12" customHeight="1">
      <c r="A47" s="50">
        <v>42</v>
      </c>
      <c r="B47" s="51">
        <v>698</v>
      </c>
      <c r="C47" s="51">
        <v>734</v>
      </c>
      <c r="D47" s="51">
        <v>1432</v>
      </c>
      <c r="E47" s="41"/>
      <c r="F47" s="50">
        <v>103</v>
      </c>
      <c r="G47" s="52">
        <v>0</v>
      </c>
      <c r="H47" s="52">
        <v>2</v>
      </c>
      <c r="I47" s="52">
        <v>2</v>
      </c>
      <c r="J47" s="43"/>
      <c r="K47" s="50">
        <v>42</v>
      </c>
      <c r="L47" s="51">
        <v>25</v>
      </c>
      <c r="M47" s="51">
        <v>31</v>
      </c>
      <c r="N47" s="51">
        <v>56</v>
      </c>
      <c r="O47" s="41"/>
      <c r="P47" s="50">
        <v>103</v>
      </c>
      <c r="Q47" s="51">
        <v>0</v>
      </c>
      <c r="R47" s="51">
        <v>0</v>
      </c>
      <c r="S47" s="51">
        <v>0</v>
      </c>
      <c r="T47" s="43"/>
      <c r="U47" s="50">
        <v>42</v>
      </c>
      <c r="V47" s="53">
        <f t="shared" si="2"/>
        <v>723</v>
      </c>
      <c r="W47" s="54">
        <f t="shared" si="2"/>
        <v>765</v>
      </c>
      <c r="X47" s="55">
        <f t="shared" si="2"/>
        <v>1488</v>
      </c>
      <c r="Y47" s="43"/>
      <c r="Z47" s="50">
        <v>103</v>
      </c>
      <c r="AA47" s="56">
        <f t="shared" si="3"/>
        <v>0</v>
      </c>
      <c r="AB47" s="57">
        <f t="shared" si="3"/>
        <v>2</v>
      </c>
      <c r="AC47" s="58">
        <f t="shared" si="3"/>
        <v>2</v>
      </c>
    </row>
    <row r="48" spans="1:29" ht="12" customHeight="1">
      <c r="A48" s="50">
        <v>43</v>
      </c>
      <c r="B48" s="51">
        <v>734</v>
      </c>
      <c r="C48" s="51">
        <v>681</v>
      </c>
      <c r="D48" s="51">
        <v>1415</v>
      </c>
      <c r="E48" s="41"/>
      <c r="F48" s="50">
        <v>104</v>
      </c>
      <c r="G48" s="52">
        <v>0</v>
      </c>
      <c r="H48" s="52">
        <v>1</v>
      </c>
      <c r="I48" s="52">
        <v>1</v>
      </c>
      <c r="J48" s="43"/>
      <c r="K48" s="50">
        <v>43</v>
      </c>
      <c r="L48" s="51">
        <v>31</v>
      </c>
      <c r="M48" s="51">
        <v>26</v>
      </c>
      <c r="N48" s="51">
        <v>57</v>
      </c>
      <c r="O48" s="41"/>
      <c r="P48" s="50">
        <v>104</v>
      </c>
      <c r="Q48" s="51">
        <v>0</v>
      </c>
      <c r="R48" s="51">
        <v>0</v>
      </c>
      <c r="S48" s="51">
        <v>0</v>
      </c>
      <c r="T48" s="43"/>
      <c r="U48" s="50">
        <v>43</v>
      </c>
      <c r="V48" s="53">
        <f t="shared" si="2"/>
        <v>765</v>
      </c>
      <c r="W48" s="54">
        <f t="shared" si="2"/>
        <v>707</v>
      </c>
      <c r="X48" s="55">
        <f t="shared" si="2"/>
        <v>1472</v>
      </c>
      <c r="Y48" s="43"/>
      <c r="Z48" s="50">
        <v>104</v>
      </c>
      <c r="AA48" s="56">
        <f t="shared" si="3"/>
        <v>0</v>
      </c>
      <c r="AB48" s="57">
        <f t="shared" si="3"/>
        <v>1</v>
      </c>
      <c r="AC48" s="58">
        <f t="shared" si="3"/>
        <v>1</v>
      </c>
    </row>
    <row r="49" spans="1:29" ht="12" customHeight="1">
      <c r="A49" s="50">
        <v>44</v>
      </c>
      <c r="B49" s="51">
        <v>728</v>
      </c>
      <c r="C49" s="51">
        <v>729</v>
      </c>
      <c r="D49" s="51">
        <v>1457</v>
      </c>
      <c r="E49" s="41"/>
      <c r="F49" s="59">
        <v>105</v>
      </c>
      <c r="G49" s="60">
        <v>0</v>
      </c>
      <c r="H49" s="60">
        <v>0</v>
      </c>
      <c r="I49" s="60">
        <v>0</v>
      </c>
      <c r="J49" s="43"/>
      <c r="K49" s="50">
        <v>44</v>
      </c>
      <c r="L49" s="51">
        <v>31</v>
      </c>
      <c r="M49" s="51">
        <v>27</v>
      </c>
      <c r="N49" s="51">
        <v>58</v>
      </c>
      <c r="O49" s="41"/>
      <c r="P49" s="59">
        <v>105</v>
      </c>
      <c r="Q49" s="61">
        <v>0</v>
      </c>
      <c r="R49" s="61">
        <v>0</v>
      </c>
      <c r="S49" s="61">
        <v>0</v>
      </c>
      <c r="T49" s="43"/>
      <c r="U49" s="50">
        <v>44</v>
      </c>
      <c r="V49" s="53">
        <f t="shared" si="2"/>
        <v>759</v>
      </c>
      <c r="W49" s="54">
        <f t="shared" si="2"/>
        <v>756</v>
      </c>
      <c r="X49" s="55">
        <f t="shared" si="2"/>
        <v>1515</v>
      </c>
      <c r="Y49" s="43"/>
      <c r="Z49" s="59">
        <v>105</v>
      </c>
      <c r="AA49" s="62">
        <f t="shared" si="3"/>
        <v>0</v>
      </c>
      <c r="AB49" s="63">
        <f t="shared" si="3"/>
        <v>0</v>
      </c>
      <c r="AC49" s="64">
        <f t="shared" si="3"/>
        <v>0</v>
      </c>
    </row>
    <row r="50" spans="1:29" ht="12" customHeight="1">
      <c r="A50" s="67">
        <v>45</v>
      </c>
      <c r="B50" s="68">
        <v>645</v>
      </c>
      <c r="C50" s="68">
        <v>660</v>
      </c>
      <c r="D50" s="68">
        <v>1305</v>
      </c>
      <c r="E50" s="41"/>
      <c r="F50" s="65">
        <v>106</v>
      </c>
      <c r="G50" s="66">
        <v>0</v>
      </c>
      <c r="H50" s="66">
        <v>0</v>
      </c>
      <c r="I50" s="66">
        <v>0</v>
      </c>
      <c r="J50" s="43"/>
      <c r="K50" s="67">
        <v>45</v>
      </c>
      <c r="L50" s="68">
        <v>35</v>
      </c>
      <c r="M50" s="68">
        <v>14</v>
      </c>
      <c r="N50" s="68">
        <v>49</v>
      </c>
      <c r="O50" s="41"/>
      <c r="P50" s="65">
        <v>106</v>
      </c>
      <c r="Q50" s="69">
        <v>0</v>
      </c>
      <c r="R50" s="69">
        <v>0</v>
      </c>
      <c r="S50" s="69">
        <v>0</v>
      </c>
      <c r="T50" s="43"/>
      <c r="U50" s="67">
        <v>45</v>
      </c>
      <c r="V50" s="70">
        <f t="shared" si="2"/>
        <v>680</v>
      </c>
      <c r="W50" s="71">
        <f t="shared" si="2"/>
        <v>674</v>
      </c>
      <c r="X50" s="72">
        <f t="shared" si="2"/>
        <v>1354</v>
      </c>
      <c r="Y50" s="43"/>
      <c r="Z50" s="65">
        <v>106</v>
      </c>
      <c r="AA50" s="73">
        <f t="shared" si="3"/>
        <v>0</v>
      </c>
      <c r="AB50" s="74">
        <f t="shared" si="3"/>
        <v>0</v>
      </c>
      <c r="AC50" s="75">
        <f t="shared" si="3"/>
        <v>0</v>
      </c>
    </row>
    <row r="51" spans="1:29" ht="12" customHeight="1">
      <c r="A51" s="76">
        <v>46</v>
      </c>
      <c r="B51" s="77">
        <v>668</v>
      </c>
      <c r="C51" s="77">
        <v>618</v>
      </c>
      <c r="D51" s="77">
        <v>1286</v>
      </c>
      <c r="E51" s="41"/>
      <c r="F51" s="50">
        <v>107</v>
      </c>
      <c r="G51" s="52">
        <v>0</v>
      </c>
      <c r="H51" s="52">
        <v>1</v>
      </c>
      <c r="I51" s="52">
        <v>1</v>
      </c>
      <c r="J51" s="43"/>
      <c r="K51" s="76">
        <v>46</v>
      </c>
      <c r="L51" s="77">
        <v>23</v>
      </c>
      <c r="M51" s="77">
        <v>25</v>
      </c>
      <c r="N51" s="77">
        <v>48</v>
      </c>
      <c r="O51" s="41"/>
      <c r="P51" s="50">
        <v>107</v>
      </c>
      <c r="Q51" s="51">
        <v>0</v>
      </c>
      <c r="R51" s="51">
        <v>0</v>
      </c>
      <c r="S51" s="51">
        <v>0</v>
      </c>
      <c r="T51" s="43"/>
      <c r="U51" s="76">
        <v>46</v>
      </c>
      <c r="V51" s="78">
        <f t="shared" si="2"/>
        <v>691</v>
      </c>
      <c r="W51" s="79">
        <f t="shared" si="2"/>
        <v>643</v>
      </c>
      <c r="X51" s="80">
        <f t="shared" si="2"/>
        <v>1334</v>
      </c>
      <c r="Y51" s="43"/>
      <c r="Z51" s="50">
        <v>107</v>
      </c>
      <c r="AA51" s="56">
        <f t="shared" si="3"/>
        <v>0</v>
      </c>
      <c r="AB51" s="57">
        <f t="shared" si="3"/>
        <v>1</v>
      </c>
      <c r="AC51" s="58">
        <f t="shared" si="3"/>
        <v>1</v>
      </c>
    </row>
    <row r="52" spans="1:29" ht="12" customHeight="1">
      <c r="A52" s="50">
        <v>47</v>
      </c>
      <c r="B52" s="51">
        <v>692</v>
      </c>
      <c r="C52" s="51">
        <v>653</v>
      </c>
      <c r="D52" s="51">
        <v>1345</v>
      </c>
      <c r="E52" s="41"/>
      <c r="F52" s="50">
        <v>108</v>
      </c>
      <c r="G52" s="52">
        <v>0</v>
      </c>
      <c r="H52" s="52">
        <v>0</v>
      </c>
      <c r="I52" s="52">
        <v>0</v>
      </c>
      <c r="J52" s="43"/>
      <c r="K52" s="50">
        <v>47</v>
      </c>
      <c r="L52" s="51">
        <v>29</v>
      </c>
      <c r="M52" s="51">
        <v>23</v>
      </c>
      <c r="N52" s="51">
        <v>52</v>
      </c>
      <c r="O52" s="41"/>
      <c r="P52" s="50">
        <v>108</v>
      </c>
      <c r="Q52" s="51">
        <v>0</v>
      </c>
      <c r="R52" s="51">
        <v>0</v>
      </c>
      <c r="S52" s="51">
        <v>0</v>
      </c>
      <c r="T52" s="43"/>
      <c r="U52" s="50">
        <v>47</v>
      </c>
      <c r="V52" s="53">
        <f t="shared" si="2"/>
        <v>721</v>
      </c>
      <c r="W52" s="54">
        <f t="shared" si="2"/>
        <v>676</v>
      </c>
      <c r="X52" s="55">
        <f t="shared" si="2"/>
        <v>1397</v>
      </c>
      <c r="Y52" s="43"/>
      <c r="Z52" s="50">
        <v>108</v>
      </c>
      <c r="AA52" s="56">
        <f t="shared" si="3"/>
        <v>0</v>
      </c>
      <c r="AB52" s="57">
        <f t="shared" si="3"/>
        <v>0</v>
      </c>
      <c r="AC52" s="58">
        <f t="shared" si="3"/>
        <v>0</v>
      </c>
    </row>
    <row r="53" spans="1:29" ht="12" customHeight="1">
      <c r="A53" s="50">
        <v>48</v>
      </c>
      <c r="B53" s="51">
        <v>697</v>
      </c>
      <c r="C53" s="51">
        <v>724</v>
      </c>
      <c r="D53" s="51">
        <v>1421</v>
      </c>
      <c r="E53" s="41"/>
      <c r="F53" s="50">
        <v>109</v>
      </c>
      <c r="G53" s="52">
        <v>0</v>
      </c>
      <c r="H53" s="52">
        <v>0</v>
      </c>
      <c r="I53" s="52">
        <v>0</v>
      </c>
      <c r="J53" s="43"/>
      <c r="K53" s="50">
        <v>48</v>
      </c>
      <c r="L53" s="51">
        <v>23</v>
      </c>
      <c r="M53" s="51">
        <v>22</v>
      </c>
      <c r="N53" s="51">
        <v>45</v>
      </c>
      <c r="O53" s="41"/>
      <c r="P53" s="50">
        <v>109</v>
      </c>
      <c r="Q53" s="51">
        <v>0</v>
      </c>
      <c r="R53" s="51">
        <v>0</v>
      </c>
      <c r="S53" s="51">
        <v>0</v>
      </c>
      <c r="T53" s="43"/>
      <c r="U53" s="50">
        <v>48</v>
      </c>
      <c r="V53" s="53">
        <f t="shared" si="2"/>
        <v>720</v>
      </c>
      <c r="W53" s="54">
        <f t="shared" si="2"/>
        <v>746</v>
      </c>
      <c r="X53" s="55">
        <f t="shared" si="2"/>
        <v>1466</v>
      </c>
      <c r="Y53" s="43"/>
      <c r="Z53" s="50">
        <v>109</v>
      </c>
      <c r="AA53" s="56">
        <f t="shared" si="3"/>
        <v>0</v>
      </c>
      <c r="AB53" s="57">
        <f t="shared" si="3"/>
        <v>0</v>
      </c>
      <c r="AC53" s="58">
        <f t="shared" si="3"/>
        <v>0</v>
      </c>
    </row>
    <row r="54" spans="1:29" ht="12" customHeight="1">
      <c r="A54" s="50">
        <v>49</v>
      </c>
      <c r="B54" s="51">
        <v>695</v>
      </c>
      <c r="C54" s="51">
        <v>687</v>
      </c>
      <c r="D54" s="51">
        <v>1382</v>
      </c>
      <c r="E54" s="41"/>
      <c r="F54" s="67">
        <v>110</v>
      </c>
      <c r="G54" s="81">
        <v>0</v>
      </c>
      <c r="H54" s="81">
        <v>0</v>
      </c>
      <c r="I54" s="81">
        <v>0</v>
      </c>
      <c r="J54" s="43"/>
      <c r="K54" s="50">
        <v>49</v>
      </c>
      <c r="L54" s="51">
        <v>25</v>
      </c>
      <c r="M54" s="51">
        <v>22</v>
      </c>
      <c r="N54" s="51">
        <v>47</v>
      </c>
      <c r="O54" s="41"/>
      <c r="P54" s="67">
        <v>110</v>
      </c>
      <c r="Q54" s="68">
        <v>0</v>
      </c>
      <c r="R54" s="68">
        <v>0</v>
      </c>
      <c r="S54" s="68">
        <v>0</v>
      </c>
      <c r="T54" s="43"/>
      <c r="U54" s="50">
        <v>49</v>
      </c>
      <c r="V54" s="53">
        <f t="shared" si="2"/>
        <v>720</v>
      </c>
      <c r="W54" s="54">
        <f t="shared" si="2"/>
        <v>709</v>
      </c>
      <c r="X54" s="55">
        <f t="shared" si="2"/>
        <v>1429</v>
      </c>
      <c r="Y54" s="43"/>
      <c r="Z54" s="67">
        <v>110</v>
      </c>
      <c r="AA54" s="82">
        <f t="shared" si="3"/>
        <v>0</v>
      </c>
      <c r="AB54" s="83">
        <f t="shared" si="3"/>
        <v>0</v>
      </c>
      <c r="AC54" s="84">
        <f t="shared" si="3"/>
        <v>0</v>
      </c>
    </row>
    <row r="55" spans="1:29" ht="12" customHeight="1">
      <c r="A55" s="59">
        <v>50</v>
      </c>
      <c r="B55" s="61">
        <v>659</v>
      </c>
      <c r="C55" s="61">
        <v>669</v>
      </c>
      <c r="D55" s="61">
        <v>1328</v>
      </c>
      <c r="E55" s="41"/>
      <c r="F55" s="76">
        <v>111</v>
      </c>
      <c r="G55" s="85">
        <v>0</v>
      </c>
      <c r="H55" s="85">
        <v>0</v>
      </c>
      <c r="I55" s="85">
        <v>0</v>
      </c>
      <c r="J55" s="43"/>
      <c r="K55" s="59">
        <v>50</v>
      </c>
      <c r="L55" s="61">
        <v>19</v>
      </c>
      <c r="M55" s="61">
        <v>18</v>
      </c>
      <c r="N55" s="61">
        <v>37</v>
      </c>
      <c r="O55" s="41"/>
      <c r="P55" s="76">
        <v>111</v>
      </c>
      <c r="Q55" s="77">
        <v>0</v>
      </c>
      <c r="R55" s="77">
        <v>0</v>
      </c>
      <c r="S55" s="77">
        <v>0</v>
      </c>
      <c r="T55" s="43"/>
      <c r="U55" s="59">
        <v>50</v>
      </c>
      <c r="V55" s="86">
        <f t="shared" si="2"/>
        <v>678</v>
      </c>
      <c r="W55" s="87">
        <f t="shared" si="2"/>
        <v>687</v>
      </c>
      <c r="X55" s="88">
        <f t="shared" si="2"/>
        <v>1365</v>
      </c>
      <c r="Y55" s="43"/>
      <c r="Z55" s="76">
        <v>111</v>
      </c>
      <c r="AA55" s="89">
        <f t="shared" si="3"/>
        <v>0</v>
      </c>
      <c r="AB55" s="90">
        <f t="shared" si="3"/>
        <v>0</v>
      </c>
      <c r="AC55" s="91">
        <f t="shared" si="3"/>
        <v>0</v>
      </c>
    </row>
    <row r="56" spans="1:29" ht="12" customHeight="1">
      <c r="A56" s="65">
        <v>51</v>
      </c>
      <c r="B56" s="69">
        <v>687</v>
      </c>
      <c r="C56" s="69">
        <v>690</v>
      </c>
      <c r="D56" s="69">
        <v>1377</v>
      </c>
      <c r="E56" s="41"/>
      <c r="F56" s="50">
        <v>112</v>
      </c>
      <c r="G56" s="52">
        <v>0</v>
      </c>
      <c r="H56" s="52">
        <v>0</v>
      </c>
      <c r="I56" s="52">
        <v>0</v>
      </c>
      <c r="J56" s="43"/>
      <c r="K56" s="65">
        <v>51</v>
      </c>
      <c r="L56" s="69">
        <v>26</v>
      </c>
      <c r="M56" s="69">
        <v>19</v>
      </c>
      <c r="N56" s="69">
        <v>45</v>
      </c>
      <c r="O56" s="41"/>
      <c r="P56" s="50">
        <v>112</v>
      </c>
      <c r="Q56" s="51">
        <v>0</v>
      </c>
      <c r="R56" s="51">
        <v>0</v>
      </c>
      <c r="S56" s="51">
        <v>0</v>
      </c>
      <c r="T56" s="43"/>
      <c r="U56" s="65">
        <v>51</v>
      </c>
      <c r="V56" s="92">
        <f t="shared" si="2"/>
        <v>713</v>
      </c>
      <c r="W56" s="93">
        <f t="shared" si="2"/>
        <v>709</v>
      </c>
      <c r="X56" s="94">
        <f t="shared" si="2"/>
        <v>1422</v>
      </c>
      <c r="Y56" s="43"/>
      <c r="Z56" s="50">
        <v>112</v>
      </c>
      <c r="AA56" s="56">
        <f t="shared" si="3"/>
        <v>0</v>
      </c>
      <c r="AB56" s="57">
        <f t="shared" si="3"/>
        <v>0</v>
      </c>
      <c r="AC56" s="58">
        <f t="shared" si="3"/>
        <v>0</v>
      </c>
    </row>
    <row r="57" spans="1:29" ht="12" customHeight="1">
      <c r="A57" s="50">
        <v>52</v>
      </c>
      <c r="B57" s="51">
        <v>748</v>
      </c>
      <c r="C57" s="51">
        <v>706</v>
      </c>
      <c r="D57" s="51">
        <v>1454</v>
      </c>
      <c r="E57" s="41"/>
      <c r="F57" s="50">
        <v>113</v>
      </c>
      <c r="G57" s="52">
        <v>0</v>
      </c>
      <c r="H57" s="52">
        <v>0</v>
      </c>
      <c r="I57" s="52">
        <v>0</v>
      </c>
      <c r="J57" s="43"/>
      <c r="K57" s="50">
        <v>52</v>
      </c>
      <c r="L57" s="51">
        <v>25</v>
      </c>
      <c r="M57" s="51">
        <v>13</v>
      </c>
      <c r="N57" s="51">
        <v>38</v>
      </c>
      <c r="O57" s="41"/>
      <c r="P57" s="50">
        <v>113</v>
      </c>
      <c r="Q57" s="51">
        <v>0</v>
      </c>
      <c r="R57" s="51">
        <v>0</v>
      </c>
      <c r="S57" s="51">
        <v>0</v>
      </c>
      <c r="T57" s="43"/>
      <c r="U57" s="50">
        <v>52</v>
      </c>
      <c r="V57" s="53">
        <f t="shared" si="2"/>
        <v>773</v>
      </c>
      <c r="W57" s="54">
        <f t="shared" si="2"/>
        <v>719</v>
      </c>
      <c r="X57" s="55">
        <f t="shared" si="2"/>
        <v>1492</v>
      </c>
      <c r="Y57" s="43"/>
      <c r="Z57" s="50">
        <v>113</v>
      </c>
      <c r="AA57" s="56">
        <f t="shared" si="3"/>
        <v>0</v>
      </c>
      <c r="AB57" s="57">
        <f t="shared" si="3"/>
        <v>0</v>
      </c>
      <c r="AC57" s="58">
        <f t="shared" si="3"/>
        <v>0</v>
      </c>
    </row>
    <row r="58" spans="1:29" ht="12" customHeight="1">
      <c r="A58" s="50">
        <v>53</v>
      </c>
      <c r="B58" s="51">
        <v>728</v>
      </c>
      <c r="C58" s="51">
        <v>669</v>
      </c>
      <c r="D58" s="51">
        <v>1397</v>
      </c>
      <c r="E58" s="41"/>
      <c r="F58" s="50">
        <v>114</v>
      </c>
      <c r="G58" s="52">
        <v>0</v>
      </c>
      <c r="H58" s="52">
        <v>0</v>
      </c>
      <c r="I58" s="52">
        <v>0</v>
      </c>
      <c r="J58" s="43"/>
      <c r="K58" s="50">
        <v>53</v>
      </c>
      <c r="L58" s="51">
        <v>21</v>
      </c>
      <c r="M58" s="51">
        <v>12</v>
      </c>
      <c r="N58" s="51">
        <v>33</v>
      </c>
      <c r="O58" s="41"/>
      <c r="P58" s="50">
        <v>114</v>
      </c>
      <c r="Q58" s="51">
        <v>0</v>
      </c>
      <c r="R58" s="51">
        <v>0</v>
      </c>
      <c r="S58" s="51">
        <v>0</v>
      </c>
      <c r="T58" s="43"/>
      <c r="U58" s="50">
        <v>53</v>
      </c>
      <c r="V58" s="53">
        <f t="shared" si="2"/>
        <v>749</v>
      </c>
      <c r="W58" s="54">
        <f t="shared" si="2"/>
        <v>681</v>
      </c>
      <c r="X58" s="55">
        <f t="shared" si="2"/>
        <v>1430</v>
      </c>
      <c r="Y58" s="43"/>
      <c r="Z58" s="50">
        <v>114</v>
      </c>
      <c r="AA58" s="56">
        <f t="shared" si="3"/>
        <v>0</v>
      </c>
      <c r="AB58" s="57">
        <f t="shared" si="3"/>
        <v>0</v>
      </c>
      <c r="AC58" s="58">
        <f t="shared" si="3"/>
        <v>0</v>
      </c>
    </row>
    <row r="59" spans="1:29" ht="12" customHeight="1">
      <c r="A59" s="50">
        <v>54</v>
      </c>
      <c r="B59" s="51">
        <v>801</v>
      </c>
      <c r="C59" s="51">
        <v>848</v>
      </c>
      <c r="D59" s="51">
        <v>1649</v>
      </c>
      <c r="E59" s="41"/>
      <c r="F59" s="59">
        <v>115</v>
      </c>
      <c r="G59" s="60">
        <v>0</v>
      </c>
      <c r="H59" s="60">
        <v>0</v>
      </c>
      <c r="I59" s="60">
        <v>0</v>
      </c>
      <c r="J59" s="43"/>
      <c r="K59" s="50">
        <v>54</v>
      </c>
      <c r="L59" s="51">
        <v>17</v>
      </c>
      <c r="M59" s="51">
        <v>18</v>
      </c>
      <c r="N59" s="51">
        <v>35</v>
      </c>
      <c r="O59" s="41"/>
      <c r="P59" s="59">
        <v>115</v>
      </c>
      <c r="Q59" s="61">
        <v>0</v>
      </c>
      <c r="R59" s="61">
        <v>0</v>
      </c>
      <c r="S59" s="61">
        <v>0</v>
      </c>
      <c r="T59" s="43"/>
      <c r="U59" s="50">
        <v>54</v>
      </c>
      <c r="V59" s="53">
        <f t="shared" si="2"/>
        <v>818</v>
      </c>
      <c r="W59" s="54">
        <f t="shared" si="2"/>
        <v>866</v>
      </c>
      <c r="X59" s="55">
        <f t="shared" si="2"/>
        <v>1684</v>
      </c>
      <c r="Y59" s="43"/>
      <c r="Z59" s="59">
        <v>115</v>
      </c>
      <c r="AA59" s="62">
        <f t="shared" si="3"/>
        <v>0</v>
      </c>
      <c r="AB59" s="63">
        <f t="shared" si="3"/>
        <v>0</v>
      </c>
      <c r="AC59" s="64">
        <f t="shared" si="3"/>
        <v>0</v>
      </c>
    </row>
    <row r="60" spans="1:29" ht="12" customHeight="1">
      <c r="A60" s="67">
        <v>55</v>
      </c>
      <c r="B60" s="68">
        <v>843</v>
      </c>
      <c r="C60" s="68">
        <v>801</v>
      </c>
      <c r="D60" s="68">
        <v>1644</v>
      </c>
      <c r="E60" s="41"/>
      <c r="F60" s="65">
        <v>116</v>
      </c>
      <c r="G60" s="66">
        <v>0</v>
      </c>
      <c r="H60" s="66">
        <v>0</v>
      </c>
      <c r="I60" s="66">
        <v>0</v>
      </c>
      <c r="J60" s="43"/>
      <c r="K60" s="67">
        <v>55</v>
      </c>
      <c r="L60" s="68">
        <v>16</v>
      </c>
      <c r="M60" s="68">
        <v>18</v>
      </c>
      <c r="N60" s="68">
        <v>34</v>
      </c>
      <c r="O60" s="41"/>
      <c r="P60" s="65">
        <v>116</v>
      </c>
      <c r="Q60" s="69">
        <v>0</v>
      </c>
      <c r="R60" s="69">
        <v>0</v>
      </c>
      <c r="S60" s="69">
        <v>0</v>
      </c>
      <c r="T60" s="43"/>
      <c r="U60" s="67">
        <v>55</v>
      </c>
      <c r="V60" s="70">
        <f t="shared" si="2"/>
        <v>859</v>
      </c>
      <c r="W60" s="71">
        <f t="shared" si="2"/>
        <v>819</v>
      </c>
      <c r="X60" s="72">
        <f t="shared" si="2"/>
        <v>1678</v>
      </c>
      <c r="Y60" s="43"/>
      <c r="Z60" s="65">
        <v>116</v>
      </c>
      <c r="AA60" s="73">
        <f t="shared" si="3"/>
        <v>0</v>
      </c>
      <c r="AB60" s="74">
        <f t="shared" si="3"/>
        <v>0</v>
      </c>
      <c r="AC60" s="75">
        <f t="shared" si="3"/>
        <v>0</v>
      </c>
    </row>
    <row r="61" spans="1:29" ht="12" customHeight="1">
      <c r="A61" s="76">
        <v>56</v>
      </c>
      <c r="B61" s="77">
        <v>859</v>
      </c>
      <c r="C61" s="77">
        <v>877</v>
      </c>
      <c r="D61" s="77">
        <v>1736</v>
      </c>
      <c r="E61" s="41"/>
      <c r="F61" s="50">
        <v>117</v>
      </c>
      <c r="G61" s="52">
        <v>0</v>
      </c>
      <c r="H61" s="52">
        <v>0</v>
      </c>
      <c r="I61" s="52">
        <v>0</v>
      </c>
      <c r="J61" s="43"/>
      <c r="K61" s="76">
        <v>56</v>
      </c>
      <c r="L61" s="77">
        <v>20</v>
      </c>
      <c r="M61" s="77">
        <v>12</v>
      </c>
      <c r="N61" s="77">
        <v>32</v>
      </c>
      <c r="O61" s="41"/>
      <c r="P61" s="50">
        <v>117</v>
      </c>
      <c r="Q61" s="51">
        <v>0</v>
      </c>
      <c r="R61" s="51">
        <v>0</v>
      </c>
      <c r="S61" s="51">
        <v>0</v>
      </c>
      <c r="T61" s="43"/>
      <c r="U61" s="65">
        <v>56</v>
      </c>
      <c r="V61" s="92">
        <f t="shared" si="2"/>
        <v>879</v>
      </c>
      <c r="W61" s="93">
        <f t="shared" si="2"/>
        <v>889</v>
      </c>
      <c r="X61" s="94">
        <f t="shared" si="2"/>
        <v>1768</v>
      </c>
      <c r="Y61" s="43"/>
      <c r="Z61" s="50">
        <v>117</v>
      </c>
      <c r="AA61" s="56">
        <f t="shared" si="3"/>
        <v>0</v>
      </c>
      <c r="AB61" s="57">
        <f t="shared" si="3"/>
        <v>0</v>
      </c>
      <c r="AC61" s="58">
        <f t="shared" si="3"/>
        <v>0</v>
      </c>
    </row>
    <row r="62" spans="1:29" ht="12" customHeight="1">
      <c r="A62" s="50">
        <v>57</v>
      </c>
      <c r="B62" s="51">
        <v>949</v>
      </c>
      <c r="C62" s="51">
        <v>923</v>
      </c>
      <c r="D62" s="51">
        <v>1872</v>
      </c>
      <c r="E62" s="41"/>
      <c r="F62" s="50">
        <v>118</v>
      </c>
      <c r="G62" s="52">
        <v>0</v>
      </c>
      <c r="H62" s="52">
        <v>0</v>
      </c>
      <c r="I62" s="52">
        <v>0</v>
      </c>
      <c r="J62" s="43"/>
      <c r="K62" s="50">
        <v>57</v>
      </c>
      <c r="L62" s="51">
        <v>12</v>
      </c>
      <c r="M62" s="51">
        <v>7</v>
      </c>
      <c r="N62" s="51">
        <v>19</v>
      </c>
      <c r="O62" s="41"/>
      <c r="P62" s="50">
        <v>118</v>
      </c>
      <c r="Q62" s="51">
        <v>0</v>
      </c>
      <c r="R62" s="51">
        <v>0</v>
      </c>
      <c r="S62" s="51">
        <v>0</v>
      </c>
      <c r="T62" s="43"/>
      <c r="U62" s="50">
        <v>57</v>
      </c>
      <c r="V62" s="53">
        <f t="shared" si="2"/>
        <v>961</v>
      </c>
      <c r="W62" s="54">
        <f t="shared" si="2"/>
        <v>930</v>
      </c>
      <c r="X62" s="55">
        <f t="shared" si="2"/>
        <v>1891</v>
      </c>
      <c r="Y62" s="43"/>
      <c r="Z62" s="50">
        <v>118</v>
      </c>
      <c r="AA62" s="56">
        <f t="shared" si="3"/>
        <v>0</v>
      </c>
      <c r="AB62" s="57">
        <f t="shared" si="3"/>
        <v>0</v>
      </c>
      <c r="AC62" s="58">
        <f t="shared" si="3"/>
        <v>0</v>
      </c>
    </row>
    <row r="63" spans="1:29" ht="12" customHeight="1">
      <c r="A63" s="50">
        <v>58</v>
      </c>
      <c r="B63" s="51">
        <v>990</v>
      </c>
      <c r="C63" s="51">
        <v>996</v>
      </c>
      <c r="D63" s="51">
        <v>1986</v>
      </c>
      <c r="E63" s="41"/>
      <c r="F63" s="50">
        <v>119</v>
      </c>
      <c r="G63" s="52">
        <v>0</v>
      </c>
      <c r="H63" s="52">
        <v>0</v>
      </c>
      <c r="I63" s="52">
        <v>0</v>
      </c>
      <c r="J63" s="43"/>
      <c r="K63" s="50">
        <v>58</v>
      </c>
      <c r="L63" s="51">
        <v>12</v>
      </c>
      <c r="M63" s="51">
        <v>10</v>
      </c>
      <c r="N63" s="51">
        <v>22</v>
      </c>
      <c r="O63" s="41"/>
      <c r="P63" s="50">
        <v>119</v>
      </c>
      <c r="Q63" s="51">
        <v>0</v>
      </c>
      <c r="R63" s="51">
        <v>0</v>
      </c>
      <c r="S63" s="51">
        <v>0</v>
      </c>
      <c r="T63" s="43"/>
      <c r="U63" s="50">
        <v>58</v>
      </c>
      <c r="V63" s="53">
        <f t="shared" si="2"/>
        <v>1002</v>
      </c>
      <c r="W63" s="54">
        <f t="shared" si="2"/>
        <v>1006</v>
      </c>
      <c r="X63" s="55">
        <f t="shared" si="2"/>
        <v>2008</v>
      </c>
      <c r="Y63" s="43"/>
      <c r="Z63" s="50">
        <v>119</v>
      </c>
      <c r="AA63" s="56">
        <f t="shared" si="3"/>
        <v>0</v>
      </c>
      <c r="AB63" s="57">
        <f t="shared" si="3"/>
        <v>0</v>
      </c>
      <c r="AC63" s="58">
        <f t="shared" si="3"/>
        <v>0</v>
      </c>
    </row>
    <row r="64" spans="1:29" ht="12" customHeight="1" thickBot="1">
      <c r="A64" s="50">
        <v>59</v>
      </c>
      <c r="B64" s="51">
        <v>937</v>
      </c>
      <c r="C64" s="51">
        <v>927</v>
      </c>
      <c r="D64" s="51">
        <v>1864</v>
      </c>
      <c r="E64" s="41"/>
      <c r="F64" s="95">
        <v>120</v>
      </c>
      <c r="G64" s="96">
        <v>0</v>
      </c>
      <c r="H64" s="96">
        <v>0</v>
      </c>
      <c r="I64" s="96">
        <v>0</v>
      </c>
      <c r="J64" s="43"/>
      <c r="K64" s="50">
        <v>59</v>
      </c>
      <c r="L64" s="51">
        <v>15</v>
      </c>
      <c r="M64" s="51">
        <v>10</v>
      </c>
      <c r="N64" s="51">
        <v>25</v>
      </c>
      <c r="O64" s="41"/>
      <c r="P64" s="95">
        <v>120</v>
      </c>
      <c r="Q64" s="97">
        <v>0</v>
      </c>
      <c r="R64" s="97">
        <v>0</v>
      </c>
      <c r="S64" s="97">
        <v>0</v>
      </c>
      <c r="T64" s="43"/>
      <c r="U64" s="50">
        <v>59</v>
      </c>
      <c r="V64" s="53">
        <f t="shared" si="2"/>
        <v>952</v>
      </c>
      <c r="W64" s="54">
        <f t="shared" si="2"/>
        <v>937</v>
      </c>
      <c r="X64" s="55">
        <f t="shared" si="2"/>
        <v>1889</v>
      </c>
      <c r="Y64" s="43"/>
      <c r="Z64" s="95">
        <v>120</v>
      </c>
      <c r="AA64" s="98">
        <f t="shared" si="3"/>
        <v>0</v>
      </c>
      <c r="AB64" s="99">
        <f t="shared" si="3"/>
        <v>0</v>
      </c>
      <c r="AC64" s="49">
        <f t="shared" si="3"/>
        <v>0</v>
      </c>
    </row>
    <row r="65" spans="1:29" ht="12" customHeight="1" thickBot="1">
      <c r="A65" s="100">
        <v>60</v>
      </c>
      <c r="B65" s="101">
        <v>919</v>
      </c>
      <c r="C65" s="101">
        <v>810</v>
      </c>
      <c r="D65" s="101">
        <v>1729</v>
      </c>
      <c r="E65" s="41"/>
      <c r="F65" s="102" t="s">
        <v>252</v>
      </c>
      <c r="G65" s="103">
        <v>56612</v>
      </c>
      <c r="H65" s="103">
        <v>57989</v>
      </c>
      <c r="I65" s="104">
        <v>114601</v>
      </c>
      <c r="J65" s="43"/>
      <c r="K65" s="100">
        <v>60</v>
      </c>
      <c r="L65" s="101">
        <v>8</v>
      </c>
      <c r="M65" s="101">
        <v>9</v>
      </c>
      <c r="N65" s="101">
        <v>17</v>
      </c>
      <c r="O65" s="41"/>
      <c r="P65" s="102" t="s">
        <v>252</v>
      </c>
      <c r="Q65" s="105">
        <v>2190</v>
      </c>
      <c r="R65" s="105">
        <v>2022</v>
      </c>
      <c r="S65" s="106">
        <v>4212</v>
      </c>
      <c r="T65" s="43"/>
      <c r="U65" s="100">
        <v>60</v>
      </c>
      <c r="V65" s="107">
        <f t="shared" si="2"/>
        <v>927</v>
      </c>
      <c r="W65" s="108">
        <f t="shared" si="2"/>
        <v>819</v>
      </c>
      <c r="X65" s="109">
        <f t="shared" si="2"/>
        <v>1746</v>
      </c>
      <c r="Y65" s="43"/>
      <c r="Z65" s="110" t="s">
        <v>252</v>
      </c>
      <c r="AA65" s="111">
        <f t="shared" si="3"/>
        <v>58802</v>
      </c>
      <c r="AB65" s="111">
        <f t="shared" si="3"/>
        <v>60011</v>
      </c>
      <c r="AC65" s="112">
        <f t="shared" si="3"/>
        <v>118813</v>
      </c>
    </row>
  </sheetData>
  <sheetProtection/>
  <mergeCells count="4">
    <mergeCell ref="M1:Q1"/>
    <mergeCell ref="D3:F3"/>
    <mergeCell ref="N3:P3"/>
    <mergeCell ref="X3:Z3"/>
  </mergeCells>
  <printOptions/>
  <pageMargins left="0.4" right="0.2" top="0.34" bottom="0.36" header="0.28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1.25390625" style="0" customWidth="1"/>
    <col min="2" max="5" width="13.625" style="0" customWidth="1"/>
  </cols>
  <sheetData>
    <row r="1" ht="23.25">
      <c r="B1" s="113" t="s">
        <v>253</v>
      </c>
    </row>
    <row r="2" spans="2:5" ht="23.25">
      <c r="B2" s="113"/>
      <c r="D2" s="114" t="s">
        <v>274</v>
      </c>
      <c r="E2" s="114"/>
    </row>
    <row r="3" spans="1:5" ht="16.5">
      <c r="A3" s="14"/>
      <c r="B3" s="115" t="s">
        <v>254</v>
      </c>
      <c r="C3" s="115" t="s">
        <v>255</v>
      </c>
      <c r="D3" s="115" t="s">
        <v>256</v>
      </c>
      <c r="E3" s="115" t="s">
        <v>257</v>
      </c>
    </row>
    <row r="4" spans="1:5" ht="16.5">
      <c r="A4" s="116" t="s">
        <v>258</v>
      </c>
      <c r="B4" s="117">
        <v>56612</v>
      </c>
      <c r="C4" s="117">
        <v>57989</v>
      </c>
      <c r="D4" s="118">
        <v>114601</v>
      </c>
      <c r="E4" s="117">
        <v>37547</v>
      </c>
    </row>
    <row r="5" spans="1:5" ht="16.5">
      <c r="A5" s="116" t="s">
        <v>259</v>
      </c>
      <c r="B5" s="117">
        <v>2190</v>
      </c>
      <c r="C5" s="117">
        <v>2022</v>
      </c>
      <c r="D5" s="118">
        <v>4212</v>
      </c>
      <c r="E5" s="117">
        <v>2574</v>
      </c>
    </row>
    <row r="6" spans="1:5" ht="16.5">
      <c r="A6" s="116" t="s">
        <v>260</v>
      </c>
      <c r="B6" s="118">
        <v>58802</v>
      </c>
      <c r="C6" s="118">
        <v>60011</v>
      </c>
      <c r="D6" s="118">
        <v>118813</v>
      </c>
      <c r="E6" s="118">
        <v>40121</v>
      </c>
    </row>
    <row r="7" spans="1:5" ht="16.5">
      <c r="A7" s="116" t="s">
        <v>261</v>
      </c>
      <c r="B7" s="117">
        <v>54</v>
      </c>
      <c r="C7" s="117">
        <v>17</v>
      </c>
      <c r="D7" s="117">
        <v>71</v>
      </c>
      <c r="E7" s="117">
        <v>55</v>
      </c>
    </row>
    <row r="8" spans="1:5" ht="12.75">
      <c r="A8" s="35"/>
      <c r="B8" s="119"/>
      <c r="C8" s="119"/>
      <c r="D8" s="119"/>
      <c r="E8" s="119"/>
    </row>
    <row r="9" spans="1:5" ht="21">
      <c r="A9" s="120"/>
      <c r="B9" s="121" t="s">
        <v>254</v>
      </c>
      <c r="C9" s="121" t="s">
        <v>255</v>
      </c>
      <c r="D9" s="121" t="s">
        <v>256</v>
      </c>
      <c r="E9" s="122" t="s">
        <v>271</v>
      </c>
    </row>
    <row r="10" spans="1:5" ht="16.5">
      <c r="A10" s="116" t="s">
        <v>262</v>
      </c>
      <c r="B10" s="117">
        <v>9604</v>
      </c>
      <c r="C10" s="117">
        <v>13259</v>
      </c>
      <c r="D10" s="118">
        <v>22863</v>
      </c>
      <c r="E10" s="123">
        <v>0.1924284379655425</v>
      </c>
    </row>
    <row r="11" spans="1:5" ht="16.5">
      <c r="A11" s="116" t="s">
        <v>263</v>
      </c>
      <c r="B11" s="117">
        <v>20</v>
      </c>
      <c r="C11" s="117">
        <v>29</v>
      </c>
      <c r="D11" s="117">
        <v>49</v>
      </c>
      <c r="E11" s="117"/>
    </row>
    <row r="12" ht="12.75">
      <c r="A12" t="s">
        <v>264</v>
      </c>
    </row>
    <row r="13" spans="1:5" ht="16.5">
      <c r="A13" s="116" t="s">
        <v>258</v>
      </c>
      <c r="B13" s="117">
        <v>21990</v>
      </c>
      <c r="C13" s="117">
        <v>21844</v>
      </c>
      <c r="D13" s="118">
        <v>43834</v>
      </c>
      <c r="E13" s="117">
        <v>16102</v>
      </c>
    </row>
    <row r="14" spans="1:5" ht="16.5">
      <c r="A14" s="116" t="s">
        <v>259</v>
      </c>
      <c r="B14" s="117">
        <v>1504</v>
      </c>
      <c r="C14" s="117">
        <v>1337</v>
      </c>
      <c r="D14" s="118">
        <v>2841</v>
      </c>
      <c r="E14" s="117">
        <v>1701</v>
      </c>
    </row>
    <row r="15" spans="1:5" ht="16.5">
      <c r="A15" s="116" t="s">
        <v>260</v>
      </c>
      <c r="B15" s="118">
        <v>23494</v>
      </c>
      <c r="C15" s="118">
        <v>23181</v>
      </c>
      <c r="D15" s="118">
        <v>46675</v>
      </c>
      <c r="E15" s="118">
        <v>17803</v>
      </c>
    </row>
    <row r="16" spans="1:5" ht="16.5">
      <c r="A16" s="124" t="s">
        <v>263</v>
      </c>
      <c r="B16" s="117">
        <v>12</v>
      </c>
      <c r="C16" s="117">
        <v>-17</v>
      </c>
      <c r="D16" s="117">
        <v>-5</v>
      </c>
      <c r="E16" s="117">
        <v>11</v>
      </c>
    </row>
    <row r="17" ht="12.75">
      <c r="A17" t="s">
        <v>265</v>
      </c>
    </row>
    <row r="18" spans="1:5" ht="16.5">
      <c r="A18" s="116" t="s">
        <v>258</v>
      </c>
      <c r="B18" s="117">
        <v>2948</v>
      </c>
      <c r="C18" s="117">
        <v>3210</v>
      </c>
      <c r="D18" s="118">
        <v>6158</v>
      </c>
      <c r="E18" s="117">
        <v>1839</v>
      </c>
    </row>
    <row r="19" spans="1:5" ht="16.5">
      <c r="A19" s="116" t="s">
        <v>259</v>
      </c>
      <c r="B19" s="117">
        <v>20</v>
      </c>
      <c r="C19" s="117">
        <v>28</v>
      </c>
      <c r="D19" s="118">
        <v>48</v>
      </c>
      <c r="E19" s="117">
        <v>28</v>
      </c>
    </row>
    <row r="20" spans="1:5" ht="16.5">
      <c r="A20" s="116" t="s">
        <v>260</v>
      </c>
      <c r="B20" s="118">
        <v>2968</v>
      </c>
      <c r="C20" s="118">
        <v>3238</v>
      </c>
      <c r="D20" s="118">
        <v>6206</v>
      </c>
      <c r="E20" s="118">
        <v>1867</v>
      </c>
    </row>
    <row r="21" spans="1:5" ht="16.5">
      <c r="A21" s="124" t="s">
        <v>263</v>
      </c>
      <c r="B21" s="117">
        <v>3</v>
      </c>
      <c r="C21" s="117">
        <v>3</v>
      </c>
      <c r="D21" s="117">
        <v>6</v>
      </c>
      <c r="E21" s="117">
        <v>2</v>
      </c>
    </row>
    <row r="22" ht="12.75">
      <c r="A22" t="s">
        <v>266</v>
      </c>
    </row>
    <row r="23" spans="1:5" ht="16.5">
      <c r="A23" s="116" t="s">
        <v>258</v>
      </c>
      <c r="B23" s="117">
        <v>5753</v>
      </c>
      <c r="C23" s="117">
        <v>5980</v>
      </c>
      <c r="D23" s="118">
        <v>11733</v>
      </c>
      <c r="E23" s="117">
        <v>3756</v>
      </c>
    </row>
    <row r="24" spans="1:5" ht="16.5">
      <c r="A24" s="116" t="s">
        <v>259</v>
      </c>
      <c r="B24" s="117">
        <v>185</v>
      </c>
      <c r="C24" s="117">
        <v>206</v>
      </c>
      <c r="D24" s="118">
        <v>391</v>
      </c>
      <c r="E24" s="117">
        <v>258</v>
      </c>
    </row>
    <row r="25" spans="1:5" ht="16.5">
      <c r="A25" s="116" t="s">
        <v>260</v>
      </c>
      <c r="B25" s="118">
        <v>5938</v>
      </c>
      <c r="C25" s="118">
        <v>6186</v>
      </c>
      <c r="D25" s="118">
        <v>12124</v>
      </c>
      <c r="E25" s="118">
        <v>4014</v>
      </c>
    </row>
    <row r="26" spans="1:5" ht="16.5">
      <c r="A26" s="124" t="s">
        <v>263</v>
      </c>
      <c r="B26" s="117">
        <v>5</v>
      </c>
      <c r="C26" s="117">
        <v>4</v>
      </c>
      <c r="D26" s="117">
        <v>9</v>
      </c>
      <c r="E26" s="117">
        <v>2</v>
      </c>
    </row>
    <row r="27" ht="12.75">
      <c r="A27" t="s">
        <v>267</v>
      </c>
    </row>
    <row r="28" spans="1:5" ht="16.5">
      <c r="A28" s="116" t="s">
        <v>258</v>
      </c>
      <c r="B28" s="117">
        <v>2652</v>
      </c>
      <c r="C28" s="117">
        <v>2792</v>
      </c>
      <c r="D28" s="118">
        <v>5444</v>
      </c>
      <c r="E28" s="117">
        <v>1458</v>
      </c>
    </row>
    <row r="29" spans="1:5" ht="16.5">
      <c r="A29" s="116" t="s">
        <v>259</v>
      </c>
      <c r="B29" s="117">
        <v>57</v>
      </c>
      <c r="C29" s="117">
        <v>24</v>
      </c>
      <c r="D29" s="118">
        <v>81</v>
      </c>
      <c r="E29" s="117">
        <v>70</v>
      </c>
    </row>
    <row r="30" spans="1:5" ht="16.5">
      <c r="A30" s="116" t="s">
        <v>260</v>
      </c>
      <c r="B30" s="118">
        <v>2709</v>
      </c>
      <c r="C30" s="118">
        <v>2816</v>
      </c>
      <c r="D30" s="118">
        <v>5525</v>
      </c>
      <c r="E30" s="118">
        <v>1528</v>
      </c>
    </row>
    <row r="31" spans="1:5" ht="16.5">
      <c r="A31" s="124" t="s">
        <v>263</v>
      </c>
      <c r="B31" s="117">
        <v>4</v>
      </c>
      <c r="C31" s="117">
        <v>2</v>
      </c>
      <c r="D31" s="117">
        <v>6</v>
      </c>
      <c r="E31" s="117">
        <v>5</v>
      </c>
    </row>
    <row r="32" ht="12.75">
      <c r="A32" t="s">
        <v>268</v>
      </c>
    </row>
    <row r="33" spans="1:5" ht="16.5">
      <c r="A33" s="116" t="s">
        <v>258</v>
      </c>
      <c r="B33" s="117">
        <v>4439</v>
      </c>
      <c r="C33" s="117">
        <v>4706</v>
      </c>
      <c r="D33" s="118">
        <v>9145</v>
      </c>
      <c r="E33" s="117">
        <v>2616</v>
      </c>
    </row>
    <row r="34" spans="1:5" ht="16.5">
      <c r="A34" s="116" t="s">
        <v>259</v>
      </c>
      <c r="B34" s="117">
        <v>16</v>
      </c>
      <c r="C34" s="117">
        <v>33</v>
      </c>
      <c r="D34" s="118">
        <v>49</v>
      </c>
      <c r="E34" s="117">
        <v>46</v>
      </c>
    </row>
    <row r="35" spans="1:5" ht="16.5">
      <c r="A35" s="116" t="s">
        <v>260</v>
      </c>
      <c r="B35" s="118">
        <v>4455</v>
      </c>
      <c r="C35" s="118">
        <v>4739</v>
      </c>
      <c r="D35" s="118">
        <v>9194</v>
      </c>
      <c r="E35" s="118">
        <v>2662</v>
      </c>
    </row>
    <row r="36" spans="1:5" ht="16.5">
      <c r="A36" s="124" t="s">
        <v>263</v>
      </c>
      <c r="B36" s="117">
        <v>3</v>
      </c>
      <c r="C36" s="117">
        <v>-1</v>
      </c>
      <c r="D36" s="117">
        <v>2</v>
      </c>
      <c r="E36" s="117">
        <v>4</v>
      </c>
    </row>
    <row r="37" ht="12.75">
      <c r="A37" t="s">
        <v>269</v>
      </c>
    </row>
    <row r="38" spans="1:5" ht="16.5">
      <c r="A38" s="116" t="s">
        <v>258</v>
      </c>
      <c r="B38" s="117">
        <v>11304</v>
      </c>
      <c r="C38" s="117">
        <v>11685</v>
      </c>
      <c r="D38" s="118">
        <v>22989</v>
      </c>
      <c r="E38" s="117">
        <v>7277</v>
      </c>
    </row>
    <row r="39" spans="1:5" ht="16.5">
      <c r="A39" s="116" t="s">
        <v>259</v>
      </c>
      <c r="B39" s="117">
        <v>348</v>
      </c>
      <c r="C39" s="117">
        <v>309</v>
      </c>
      <c r="D39" s="118">
        <v>657</v>
      </c>
      <c r="E39" s="117">
        <v>363</v>
      </c>
    </row>
    <row r="40" spans="1:5" ht="16.5">
      <c r="A40" s="116" t="s">
        <v>260</v>
      </c>
      <c r="B40" s="118">
        <v>11652</v>
      </c>
      <c r="C40" s="118">
        <v>11994</v>
      </c>
      <c r="D40" s="118">
        <v>23646</v>
      </c>
      <c r="E40" s="118">
        <v>7640</v>
      </c>
    </row>
    <row r="41" spans="1:5" ht="16.5">
      <c r="A41" s="124" t="s">
        <v>263</v>
      </c>
      <c r="B41" s="117">
        <v>7</v>
      </c>
      <c r="C41" s="117">
        <v>13</v>
      </c>
      <c r="D41" s="117">
        <v>20</v>
      </c>
      <c r="E41" s="117">
        <v>5</v>
      </c>
    </row>
    <row r="42" ht="12.75">
      <c r="A42" t="s">
        <v>270</v>
      </c>
    </row>
    <row r="43" spans="1:5" ht="16.5">
      <c r="A43" s="116" t="s">
        <v>258</v>
      </c>
      <c r="B43" s="117">
        <v>7526</v>
      </c>
      <c r="C43" s="117">
        <v>7772</v>
      </c>
      <c r="D43" s="118">
        <v>15298</v>
      </c>
      <c r="E43" s="117">
        <v>4499</v>
      </c>
    </row>
    <row r="44" spans="1:5" ht="16.5">
      <c r="A44" s="116" t="s">
        <v>259</v>
      </c>
      <c r="B44" s="117">
        <v>60</v>
      </c>
      <c r="C44" s="117">
        <v>85</v>
      </c>
      <c r="D44" s="118">
        <v>145</v>
      </c>
      <c r="E44" s="117">
        <v>108</v>
      </c>
    </row>
    <row r="45" spans="1:5" ht="16.5">
      <c r="A45" s="116" t="s">
        <v>260</v>
      </c>
      <c r="B45" s="118">
        <v>7586</v>
      </c>
      <c r="C45" s="118">
        <v>7857</v>
      </c>
      <c r="D45" s="118">
        <v>15443</v>
      </c>
      <c r="E45" s="118">
        <v>4607</v>
      </c>
    </row>
    <row r="46" spans="1:5" ht="16.5">
      <c r="A46" s="124" t="s">
        <v>263</v>
      </c>
      <c r="B46" s="117">
        <v>20</v>
      </c>
      <c r="C46" s="117">
        <v>13</v>
      </c>
      <c r="D46" s="117">
        <v>33</v>
      </c>
      <c r="E46" s="117">
        <v>26</v>
      </c>
    </row>
    <row r="47" spans="1:5" ht="16.5">
      <c r="A47" s="125"/>
      <c r="B47" s="126"/>
      <c r="C47" s="126"/>
      <c r="D47" s="126"/>
      <c r="E47" s="126"/>
    </row>
  </sheetData>
  <sheetProtection/>
  <printOptions/>
  <pageMargins left="1" right="0.37" top="0.79" bottom="0.69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ｼﾞｮｳﾎｳｽｲｼﾝ ｶ</cp:lastModifiedBy>
  <cp:lastPrinted>2007-09-07T03:36:59Z</cp:lastPrinted>
  <dcterms:created xsi:type="dcterms:W3CDTF">2007-06-07T06:35:29Z</dcterms:created>
  <dcterms:modified xsi:type="dcterms:W3CDTF">2022-12-28T02:41:41Z</dcterms:modified>
  <cp:category/>
  <cp:version/>
  <cp:contentType/>
  <cp:contentStatus/>
</cp:coreProperties>
</file>