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0" yWindow="0" windowWidth="20490" windowHeight="7230"/>
  </bookViews>
  <sheets>
    <sheet name="43-45" sheetId="1" r:id="rId1"/>
    <sheet name="46-47" sheetId="2" r:id="rId2"/>
    <sheet name="48-50" sheetId="3" r:id="rId3"/>
    <sheet name="51" sheetId="4" r:id="rId4"/>
  </sheets>
  <definedNames>
    <definedName name="_xlnm.Print_Area" localSheetId="2">'48-50'!$A$1:$AA$28</definedName>
    <definedName name="Z_2F177BD4_2432_40D5_9621_5BCE95089A99_.wvu.PrintArea" localSheetId="1" hidden="1">'46-47'!$1:$1048576</definedName>
    <definedName name="Z_2FC5356B_F46F_474A_8E41_1EE6E6FBDCD1_.wvu.PrintArea" localSheetId="1" hidden="1">'46-47'!$1:$1048576</definedName>
    <definedName name="Z_6B3DBA09_BD59_44A8_808C_1EFAF3F7DE9F_.wvu.PrintArea" localSheetId="1" hidden="1">'46-47'!$1:$1048576</definedName>
    <definedName name="Z_900C5114_C45C_4778_A64B_F02197C46209_.wvu.PrintArea" localSheetId="1" hidden="1">'46-47'!$1:$1048576</definedName>
    <definedName name="Z_BD8FA067_A432_4527_84BF_3491082E6394_.wvu.PrintArea" localSheetId="1" hidden="1">'46-47'!$1:$1048576</definedName>
    <definedName name="Z_C7890181_9E5F_46D2_97E5_32E3D2B60F63_.wvu.PrintArea" localSheetId="1" hidden="1">'46-47'!$1:$1048576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M6" i="2"/>
  <c r="M7" i="2"/>
</calcChain>
</file>

<file path=xl/sharedStrings.xml><?xml version="1.0" encoding="utf-8"?>
<sst xmlns="http://schemas.openxmlformats.org/spreadsheetml/2006/main" count="202" uniqueCount="126">
  <si>
    <t>　　　2．県道については各年4月1日現在</t>
    <rPh sb="5" eb="7">
      <t>ケンドウ</t>
    </rPh>
    <rPh sb="12" eb="13">
      <t>カク</t>
    </rPh>
    <rPh sb="17" eb="18">
      <t>ニチ</t>
    </rPh>
    <phoneticPr fontId="2"/>
  </si>
  <si>
    <t>（注）1．各年3月末日現在　　</t>
    <phoneticPr fontId="2"/>
  </si>
  <si>
    <r>
      <t>資料：滋賀国道事務所、南部</t>
    </r>
    <r>
      <rPr>
        <sz val="11"/>
        <rFont val="ＭＳ Ｐゴシック"/>
        <family val="3"/>
        <charset val="128"/>
      </rPr>
      <t>土木事務所、市土木管理課</t>
    </r>
    <rPh sb="11" eb="13">
      <t>ナンブ</t>
    </rPh>
    <rPh sb="13" eb="15">
      <t>ドボク</t>
    </rPh>
    <rPh sb="15" eb="17">
      <t>ジム</t>
    </rPh>
    <rPh sb="17" eb="18">
      <t>ショ</t>
    </rPh>
    <rPh sb="20" eb="22">
      <t>ドボク</t>
    </rPh>
    <rPh sb="22" eb="24">
      <t>カンリ</t>
    </rPh>
    <rPh sb="24" eb="25">
      <t>カ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</si>
  <si>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</si>
  <si>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</si>
  <si>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</si>
  <si>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</si>
  <si>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</si>
  <si>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</si>
  <si>
    <t>平成20年</t>
    <phoneticPr fontId="2"/>
  </si>
  <si>
    <t>延長（m）</t>
  </si>
  <si>
    <t>橋数</t>
  </si>
  <si>
    <t>市道</t>
    <phoneticPr fontId="2"/>
  </si>
  <si>
    <t>県道</t>
    <phoneticPr fontId="2"/>
  </si>
  <si>
    <t>国道</t>
    <phoneticPr fontId="2"/>
  </si>
  <si>
    <t>区  分</t>
    <phoneticPr fontId="2"/>
  </si>
  <si>
    <t>４５． 橋梁状況</t>
    <phoneticPr fontId="2"/>
  </si>
  <si>
    <t>　　　5．県道については各年4月1日現在</t>
    <rPh sb="5" eb="7">
      <t>ケンドウ</t>
    </rPh>
    <rPh sb="12" eb="13">
      <t>カク</t>
    </rPh>
    <rPh sb="17" eb="18">
      <t>ニチ</t>
    </rPh>
    <phoneticPr fontId="2"/>
  </si>
  <si>
    <t>（注）1日の平均乗車人員である。</t>
    <rPh sb="4" eb="5">
      <t>ニチ</t>
    </rPh>
    <rPh sb="6" eb="8">
      <t>ヘイキン</t>
    </rPh>
    <phoneticPr fontId="2"/>
  </si>
  <si>
    <t>　　　4．各年3月末日現在</t>
    <rPh sb="10" eb="11">
      <t>ヒ</t>
    </rPh>
    <phoneticPr fontId="2"/>
  </si>
  <si>
    <r>
      <t>資料：</t>
    </r>
    <r>
      <rPr>
        <sz val="11"/>
        <rFont val="ＭＳ Ｐゴシック"/>
        <family val="3"/>
        <charset val="128"/>
      </rPr>
      <t>西日本旅客鉄道(株)</t>
    </r>
    <rPh sb="3" eb="4">
      <t>ニシ</t>
    </rPh>
    <rPh sb="4" eb="6">
      <t>ニホン</t>
    </rPh>
    <rPh sb="6" eb="8">
      <t>リョカク</t>
    </rPh>
    <rPh sb="8" eb="10">
      <t>テツドウ</t>
    </rPh>
    <rPh sb="11" eb="12">
      <t>カブ</t>
    </rPh>
    <phoneticPr fontId="2"/>
  </si>
  <si>
    <t>　　　※道路面積は、橋梁面積も含む</t>
    <rPh sb="4" eb="6">
      <t>ドウロ</t>
    </rPh>
    <rPh sb="6" eb="8">
      <t>メンセキ</t>
    </rPh>
    <rPh sb="10" eb="11">
      <t>ハシ</t>
    </rPh>
    <phoneticPr fontId="2"/>
  </si>
  <si>
    <t>　　　　　（舗装道路面積／道路面積×100）</t>
    <phoneticPr fontId="2"/>
  </si>
  <si>
    <t>定期</t>
  </si>
  <si>
    <t>　　　3．舗装率は高級舗装と簡易舗装の計を用いる</t>
    <phoneticPr fontId="2"/>
  </si>
  <si>
    <t>普通</t>
  </si>
  <si>
    <t>　　　2．道路延長には橋梁延長を含む</t>
    <rPh sb="5" eb="7">
      <t>ドウロ</t>
    </rPh>
    <rPh sb="7" eb="9">
      <t>エンチョウ</t>
    </rPh>
    <rPh sb="11" eb="13">
      <t>キョウリョウ</t>
    </rPh>
    <rPh sb="13" eb="15">
      <t>エンチョウ</t>
    </rPh>
    <rPh sb="16" eb="17">
      <t>フク</t>
    </rPh>
    <phoneticPr fontId="2"/>
  </si>
  <si>
    <t>（注）1．名神および新名神高速道路は含まない　</t>
    <rPh sb="10" eb="11">
      <t>シン</t>
    </rPh>
    <rPh sb="11" eb="13">
      <t>メイシン</t>
    </rPh>
    <phoneticPr fontId="2"/>
  </si>
  <si>
    <t>総数</t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</si>
  <si>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</si>
  <si>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</si>
  <si>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</si>
  <si>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</si>
  <si>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平成21年度</t>
    <phoneticPr fontId="2"/>
  </si>
  <si>
    <t>平成20年度</t>
  </si>
  <si>
    <t>区分</t>
    <rPh sb="0" eb="2">
      <t>クブン</t>
    </rPh>
    <phoneticPr fontId="2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</si>
  <si>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</si>
  <si>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（単位：人）</t>
    <phoneticPr fontId="2"/>
  </si>
  <si>
    <t>（２）南草津駅</t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</si>
  <si>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</si>
  <si>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</si>
  <si>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3年</t>
    </r>
    <rPh sb="0" eb="2">
      <t>ヘイセイ</t>
    </rPh>
    <rPh sb="4" eb="5">
      <t>ネン</t>
    </rPh>
    <phoneticPr fontId="2"/>
  </si>
  <si>
    <t>平成21年</t>
    <phoneticPr fontId="2"/>
  </si>
  <si>
    <t>舗装率</t>
  </si>
  <si>
    <t>延長</t>
  </si>
  <si>
    <t>国道</t>
    <phoneticPr fontId="2"/>
  </si>
  <si>
    <t>区  分</t>
    <phoneticPr fontId="2"/>
  </si>
  <si>
    <t>（１）草津駅</t>
    <phoneticPr fontId="2"/>
  </si>
  <si>
    <t>（単位：km、％）</t>
  </si>
  <si>
    <t>４４． 道路状況</t>
    <phoneticPr fontId="2"/>
  </si>
  <si>
    <t>４３． ＪＲ草津駅・南草津駅の利用状況</t>
    <phoneticPr fontId="2"/>
  </si>
  <si>
    <t>（注）各年3月末日</t>
    <phoneticPr fontId="2"/>
  </si>
  <si>
    <t>資料：近畿運輸局滋賀支局、市税務課</t>
    <rPh sb="3" eb="5">
      <t>キンキ</t>
    </rPh>
    <rPh sb="5" eb="7">
      <t>ウンユ</t>
    </rPh>
    <rPh sb="7" eb="8">
      <t>キョク</t>
    </rPh>
    <rPh sb="8" eb="10">
      <t>シガ</t>
    </rPh>
    <rPh sb="10" eb="12">
      <t>シキョク</t>
    </rPh>
    <rPh sb="13" eb="14">
      <t>シ</t>
    </rPh>
    <rPh sb="14" eb="16">
      <t>ゼイム</t>
    </rPh>
    <rPh sb="16" eb="17">
      <t>カ</t>
    </rPh>
    <phoneticPr fontId="2"/>
  </si>
  <si>
    <t>原付自動車（１２５ｃｃ未満）</t>
  </si>
  <si>
    <t>軽自動車(軽二輪含む）</t>
  </si>
  <si>
    <t xml:space="preserve">      平成25年12月26日以降無料化に伴い、平成26年は、通行台数計測不可</t>
    <rPh sb="26" eb="28">
      <t>ヘイセイ</t>
    </rPh>
    <rPh sb="30" eb="31">
      <t>ネン</t>
    </rPh>
    <phoneticPr fontId="2"/>
  </si>
  <si>
    <t>小型二輪車（２５０ｃｃ以上）</t>
  </si>
  <si>
    <t>（注）各年1月～12月</t>
    <rPh sb="1" eb="2">
      <t>チュウ</t>
    </rPh>
    <rPh sb="3" eb="5">
      <t>カクネン</t>
    </rPh>
    <rPh sb="6" eb="7">
      <t>ガツ</t>
    </rPh>
    <rPh sb="10" eb="11">
      <t>ガツ</t>
    </rPh>
    <phoneticPr fontId="2"/>
  </si>
  <si>
    <t>大型特殊車</t>
    <phoneticPr fontId="2"/>
  </si>
  <si>
    <t>　　　　　　平成25年12月26日以降無料化に伴い名称が、主要地方道大津草津線となる</t>
    <rPh sb="6" eb="8">
      <t>ヘイセイ</t>
    </rPh>
    <rPh sb="10" eb="11">
      <t>ネン</t>
    </rPh>
    <rPh sb="13" eb="14">
      <t>ツキ</t>
    </rPh>
    <rPh sb="16" eb="17">
      <t>ヒ</t>
    </rPh>
    <rPh sb="17" eb="19">
      <t>イコウ</t>
    </rPh>
    <rPh sb="19" eb="22">
      <t>ムリョウカ</t>
    </rPh>
    <rPh sb="23" eb="24">
      <t>トモナ</t>
    </rPh>
    <rPh sb="25" eb="27">
      <t>メイショウ</t>
    </rPh>
    <rPh sb="29" eb="31">
      <t>シュヨウ</t>
    </rPh>
    <rPh sb="31" eb="33">
      <t>チホウ</t>
    </rPh>
    <rPh sb="33" eb="34">
      <t>ドウ</t>
    </rPh>
    <rPh sb="34" eb="36">
      <t>オオツ</t>
    </rPh>
    <rPh sb="36" eb="38">
      <t>クサツ</t>
    </rPh>
    <rPh sb="38" eb="39">
      <t>セン</t>
    </rPh>
    <phoneticPr fontId="2"/>
  </si>
  <si>
    <t>特種用途車</t>
    <rPh sb="1" eb="2">
      <t>シュ</t>
    </rPh>
    <phoneticPr fontId="2"/>
  </si>
  <si>
    <t>資料：滋賀県道路公社近江大橋有料道路管理事務所</t>
    <rPh sb="3" eb="6">
      <t>シガケン</t>
    </rPh>
    <rPh sb="6" eb="8">
      <t>ドウロ</t>
    </rPh>
    <rPh sb="8" eb="10">
      <t>コウシャ</t>
    </rPh>
    <rPh sb="10" eb="12">
      <t>オウミ</t>
    </rPh>
    <rPh sb="12" eb="14">
      <t>オオハシ</t>
    </rPh>
    <rPh sb="14" eb="15">
      <t>ユウ</t>
    </rPh>
    <rPh sb="16" eb="18">
      <t>ドウロ</t>
    </rPh>
    <rPh sb="18" eb="20">
      <t>カンリ</t>
    </rPh>
    <rPh sb="20" eb="22">
      <t>ジム</t>
    </rPh>
    <rPh sb="22" eb="23">
      <t>ショ</t>
    </rPh>
    <phoneticPr fontId="2"/>
  </si>
  <si>
    <t>小型車</t>
  </si>
  <si>
    <t>普通車</t>
  </si>
  <si>
    <t>乗用車</t>
  </si>
  <si>
    <t>自動車</t>
  </si>
  <si>
    <t>乗合</t>
  </si>
  <si>
    <t>被牽引車</t>
  </si>
  <si>
    <t>貨物用</t>
    <rPh sb="0" eb="3">
      <t>カモツヨウ</t>
    </rPh>
    <phoneticPr fontId="2"/>
  </si>
  <si>
    <t>平成20年</t>
    <phoneticPr fontId="2"/>
  </si>
  <si>
    <t>自動車　　　</t>
  </si>
  <si>
    <t>軽車両</t>
  </si>
  <si>
    <t>軽自動車</t>
  </si>
  <si>
    <t>大型Ⅱ</t>
  </si>
  <si>
    <t>大型Ⅰ</t>
  </si>
  <si>
    <t>総  数</t>
    <phoneticPr fontId="2"/>
  </si>
  <si>
    <t>区  分</t>
    <phoneticPr fontId="2"/>
  </si>
  <si>
    <t>平成22年</t>
    <phoneticPr fontId="2"/>
  </si>
  <si>
    <t>区　　　分</t>
    <phoneticPr fontId="2"/>
  </si>
  <si>
    <t>（単位：台）</t>
  </si>
  <si>
    <t>４７． 近江大橋通行台数</t>
    <phoneticPr fontId="2"/>
  </si>
  <si>
    <t>４６． 自動車保有台数</t>
    <phoneticPr fontId="2"/>
  </si>
  <si>
    <t>（注）各年度末日現在</t>
    <phoneticPr fontId="2"/>
  </si>
  <si>
    <t>資料：NTT西日本関西事業本部</t>
    <rPh sb="6" eb="7">
      <t>ニシ</t>
    </rPh>
    <rPh sb="7" eb="9">
      <t>ニホン</t>
    </rPh>
    <rPh sb="9" eb="11">
      <t>カンサイ</t>
    </rPh>
    <rPh sb="11" eb="13">
      <t>ジギョウ</t>
    </rPh>
    <rPh sb="13" eb="15">
      <t>ホンブ</t>
    </rPh>
    <phoneticPr fontId="2"/>
  </si>
  <si>
    <t>(別掲）ISDN</t>
    <rPh sb="1" eb="2">
      <t>ベツ</t>
    </rPh>
    <rPh sb="2" eb="3">
      <t>ケイ</t>
    </rPh>
    <phoneticPr fontId="2"/>
  </si>
  <si>
    <t>（注）各年12月末日現在</t>
    <phoneticPr fontId="2"/>
  </si>
  <si>
    <t>平成25年度</t>
    <rPh sb="4" eb="5">
      <t>ネン</t>
    </rPh>
    <phoneticPr fontId="2"/>
  </si>
  <si>
    <t>資料：日本郵便株式会社　草津郵便局</t>
    <rPh sb="3" eb="5">
      <t>ニホン</t>
    </rPh>
    <rPh sb="5" eb="7">
      <t>ユウビン</t>
    </rPh>
    <rPh sb="7" eb="11">
      <t>カブシキガイシャ</t>
    </rPh>
    <rPh sb="12" eb="14">
      <t>クサツ</t>
    </rPh>
    <rPh sb="14" eb="17">
      <t>ユウビンキョク</t>
    </rPh>
    <phoneticPr fontId="2"/>
  </si>
  <si>
    <t>平成24年度</t>
    <rPh sb="4" eb="5">
      <t>ネン</t>
    </rPh>
    <phoneticPr fontId="2"/>
  </si>
  <si>
    <t>平成23年度</t>
  </si>
  <si>
    <t>平成22年度</t>
    <phoneticPr fontId="2"/>
  </si>
  <si>
    <t>平成20年</t>
    <phoneticPr fontId="2"/>
  </si>
  <si>
    <t>平成20年度</t>
    <phoneticPr fontId="2"/>
  </si>
  <si>
    <t>郵便</t>
  </si>
  <si>
    <t>小包</t>
  </si>
  <si>
    <t>書留</t>
  </si>
  <si>
    <t>販売所</t>
  </si>
  <si>
    <t>簡易局</t>
  </si>
  <si>
    <t>特定局</t>
  </si>
  <si>
    <t>普通局</t>
  </si>
  <si>
    <t>書留通常</t>
  </si>
  <si>
    <t>普通郵便</t>
  </si>
  <si>
    <t>外国郵便</t>
    <phoneticPr fontId="2"/>
  </si>
  <si>
    <t>内国郵便</t>
    <phoneticPr fontId="2"/>
  </si>
  <si>
    <t>区  分</t>
    <phoneticPr fontId="2"/>
  </si>
  <si>
    <t>住宅用</t>
  </si>
  <si>
    <t>事務用</t>
  </si>
  <si>
    <t>ポスト数</t>
    <phoneticPr fontId="2"/>
  </si>
  <si>
    <t>郵便切手類</t>
  </si>
  <si>
    <t>郵便局数</t>
    <phoneticPr fontId="2"/>
  </si>
  <si>
    <t>区分</t>
  </si>
  <si>
    <t>配達</t>
  </si>
  <si>
    <t>引き受け</t>
    <phoneticPr fontId="2"/>
  </si>
  <si>
    <t>公衆電話（個）</t>
  </si>
  <si>
    <t>加入電話（加入）</t>
    <phoneticPr fontId="2"/>
  </si>
  <si>
    <t>区　分</t>
    <phoneticPr fontId="2"/>
  </si>
  <si>
    <t>５０． 郵便施設状況</t>
    <phoneticPr fontId="2"/>
  </si>
  <si>
    <t>４９． 郵便物取扱状況</t>
    <phoneticPr fontId="2"/>
  </si>
  <si>
    <t>４８． 電話施設状況</t>
    <phoneticPr fontId="2"/>
  </si>
  <si>
    <t>（注）　各年3月末日現在</t>
    <rPh sb="4" eb="6">
      <t>カクネン</t>
    </rPh>
    <rPh sb="6" eb="8">
      <t>サンガツ</t>
    </rPh>
    <rPh sb="8" eb="10">
      <t>マツジツ</t>
    </rPh>
    <rPh sb="10" eb="12">
      <t>ゲンザイ</t>
    </rPh>
    <phoneticPr fontId="2"/>
  </si>
  <si>
    <t>資料：ＮＨＫ大津放送局</t>
  </si>
  <si>
    <t>加入者数</t>
  </si>
  <si>
    <t>衛星放送</t>
    <phoneticPr fontId="2"/>
  </si>
  <si>
    <t>総数</t>
    <phoneticPr fontId="2"/>
  </si>
  <si>
    <t>区　分</t>
    <phoneticPr fontId="2"/>
  </si>
  <si>
    <t>５１． テレビの普及状況</t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</si>
</sst>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 ;[Red]\-#,##0\ "/>
    <numFmt numFmtId="177" formatCode="#,##0_ "/>
    <numFmt numFmtId="178" formatCode="0.0_);[Red]\(0.0\)"/>
    <numFmt numFmtId="179" formatCode="0_);[Red]\(0\)"/>
    <numFmt numFmtId="180" formatCode="0.0_ "/>
    <numFmt numFmtId="181" formatCode="#,##0.0_ ;[Red]\-#,##0.0\ "/>
    <numFmt numFmtId="182" formatCode="#,##0.0_ "/>
    <numFmt numFmtId="183" formatCode="#,##0_);[Red]\(#,##0\)"/>
    <numFmt numFmtId="184" formatCode="#,##0.00_ ;[Red]\-#,##0.00\ "/>
    <numFmt numFmtId="185" formatCode="#,##0.000_ ;[Red]\-#,##0.000\ "/>
    <numFmt numFmtId="186" formatCode="#,##0.00_ "/>
    <numFmt numFmtId="187" formatCode="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1" xfId="0" applyFill="1" applyBorder="1"/>
    <xf numFmtId="0" fontId="0" fillId="0" borderId="2" xfId="0" applyFont="1" applyFill="1" applyBorder="1"/>
    <xf numFmtId="176" fontId="0" fillId="0" borderId="0" xfId="0" applyNumberFormat="1" applyFont="1" applyFill="1"/>
    <xf numFmtId="177" fontId="1" fillId="0" borderId="0" xfId="0" applyNumberFormat="1" applyFont="1" applyFill="1"/>
    <xf numFmtId="0" fontId="0" fillId="0" borderId="0" xfId="0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0" xfId="0" applyFill="1"/>
    <xf numFmtId="0" fontId="0" fillId="0" borderId="0" xfId="0" applyFont="1" applyFill="1" applyBorder="1"/>
    <xf numFmtId="0" fontId="0" fillId="0" borderId="1" xfId="0" applyFont="1" applyFill="1" applyBorder="1"/>
    <xf numFmtId="0" fontId="4" fillId="0" borderId="0" xfId="0" applyFont="1" applyFill="1"/>
    <xf numFmtId="177" fontId="0" fillId="0" borderId="2" xfId="0" applyNumberFormat="1" applyFont="1" applyFill="1" applyBorder="1" applyAlignment="1">
      <alignment horizontal="right"/>
    </xf>
    <xf numFmtId="177" fontId="1" fillId="0" borderId="2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176" fontId="3" fillId="0" borderId="0" xfId="1" applyNumberFormat="1" applyFont="1" applyFill="1"/>
    <xf numFmtId="176" fontId="0" fillId="0" borderId="0" xfId="1" applyNumberFormat="1" applyFont="1" applyFill="1"/>
    <xf numFmtId="0" fontId="1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78" fontId="0" fillId="0" borderId="0" xfId="0" applyNumberFormat="1" applyFont="1" applyFill="1"/>
    <xf numFmtId="179" fontId="0" fillId="0" borderId="0" xfId="0" applyNumberFormat="1" applyFont="1" applyFill="1"/>
    <xf numFmtId="178" fontId="1" fillId="0" borderId="0" xfId="0" applyNumberFormat="1" applyFont="1" applyFill="1"/>
    <xf numFmtId="179" fontId="1" fillId="0" borderId="0" xfId="0" applyNumberFormat="1" applyFont="1" applyFill="1"/>
    <xf numFmtId="180" fontId="0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181" fontId="0" fillId="0" borderId="0" xfId="0" applyNumberFormat="1" applyFont="1" applyFill="1"/>
    <xf numFmtId="182" fontId="3" fillId="0" borderId="0" xfId="0" applyNumberFormat="1" applyFont="1" applyFill="1" applyAlignment="1">
      <alignment horizontal="right"/>
    </xf>
    <xf numFmtId="182" fontId="0" fillId="0" borderId="0" xfId="0" applyNumberFormat="1" applyFont="1" applyFill="1" applyAlignment="1">
      <alignment horizontal="right"/>
    </xf>
    <xf numFmtId="182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1" fillId="0" borderId="0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183" fontId="3" fillId="0" borderId="0" xfId="0" applyNumberFormat="1" applyFont="1" applyFill="1" applyAlignment="1">
      <alignment horizontal="right"/>
    </xf>
    <xf numFmtId="18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183" fontId="1" fillId="0" borderId="0" xfId="0" applyNumberFormat="1" applyFon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 applyAlignment="1"/>
    <xf numFmtId="184" fontId="0" fillId="0" borderId="0" xfId="0" applyNumberFormat="1" applyFont="1" applyFill="1"/>
    <xf numFmtId="185" fontId="0" fillId="0" borderId="0" xfId="0" applyNumberFormat="1" applyFont="1" applyFill="1"/>
    <xf numFmtId="177" fontId="3" fillId="0" borderId="0" xfId="0" applyNumberFormat="1" applyFont="1" applyFill="1"/>
    <xf numFmtId="186" fontId="3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176" fontId="3" fillId="0" borderId="0" xfId="1" applyNumberFormat="1" applyFont="1" applyFill="1" applyBorder="1"/>
    <xf numFmtId="0" fontId="3" fillId="0" borderId="0" xfId="0" applyFont="1" applyFill="1" applyAlignment="1">
      <alignment horizontal="right"/>
    </xf>
    <xf numFmtId="177" fontId="0" fillId="0" borderId="0" xfId="0" applyNumberFormat="1" applyFont="1" applyFill="1"/>
    <xf numFmtId="186" fontId="0" fillId="0" borderId="0" xfId="0" applyNumberFormat="1" applyFont="1" applyFill="1" applyAlignment="1">
      <alignment horizontal="right"/>
    </xf>
    <xf numFmtId="187" fontId="3" fillId="0" borderId="0" xfId="0" applyNumberFormat="1" applyFont="1" applyFill="1" applyBorder="1"/>
    <xf numFmtId="0" fontId="0" fillId="0" borderId="0" xfId="0" applyFont="1" applyFill="1" applyAlignment="1">
      <alignment horizontal="right"/>
    </xf>
    <xf numFmtId="176" fontId="0" fillId="0" borderId="0" xfId="1" applyNumberFormat="1" applyFont="1" applyFill="1" applyBorder="1"/>
    <xf numFmtId="0" fontId="1" fillId="0" borderId="0" xfId="0" applyFont="1" applyFill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abSelected="1" view="pageBreakPreview" zoomScaleNormal="100" zoomScaleSheetLayoutView="100" workbookViewId="0">
      <selection activeCell="R1" sqref="R1"/>
    </sheetView>
  </sheetViews>
  <sheetFormatPr defaultRowHeight="13.5"/>
  <cols>
    <col min="1" max="1" width="3.25" style="1" customWidth="1"/>
    <col min="2" max="2" width="6.375" style="1" customWidth="1"/>
    <col min="3" max="4" width="11.625" style="1" customWidth="1"/>
    <col min="5" max="8" width="11.625" style="3" customWidth="1"/>
    <col min="9" max="10" width="9" style="2"/>
    <col min="11" max="11" width="11.875" style="1" customWidth="1"/>
    <col min="12" max="12" width="6.75" style="1" customWidth="1"/>
    <col min="13" max="13" width="9.625" style="1" customWidth="1"/>
    <col min="14" max="14" width="6.625" style="1" customWidth="1"/>
    <col min="15" max="15" width="10" style="1" customWidth="1"/>
    <col min="16" max="16" width="6.625" style="1" customWidth="1"/>
    <col min="17" max="17" width="10" style="1" customWidth="1"/>
    <col min="18" max="16384" width="9" style="1"/>
  </cols>
  <sheetData>
    <row r="2" spans="2:17">
      <c r="B2" s="2" t="s">
        <v>50</v>
      </c>
      <c r="K2" s="2" t="s">
        <v>49</v>
      </c>
    </row>
    <row r="3" spans="2:17">
      <c r="C3" s="47"/>
      <c r="K3" s="20"/>
      <c r="L3" s="20"/>
      <c r="M3" s="20"/>
      <c r="N3" s="20"/>
      <c r="O3" s="20"/>
      <c r="P3" s="20" t="s">
        <v>48</v>
      </c>
      <c r="Q3" s="20"/>
    </row>
    <row r="4" spans="2:17">
      <c r="B4" s="5" t="s">
        <v>47</v>
      </c>
      <c r="C4" s="20"/>
      <c r="D4" s="20"/>
      <c r="E4" s="46"/>
      <c r="H4" s="22" t="s">
        <v>37</v>
      </c>
      <c r="K4" s="19" t="s">
        <v>46</v>
      </c>
      <c r="L4" s="17" t="s">
        <v>45</v>
      </c>
      <c r="M4" s="18"/>
      <c r="N4" s="17" t="s">
        <v>13</v>
      </c>
      <c r="O4" s="18"/>
      <c r="P4" s="17" t="s">
        <v>12</v>
      </c>
      <c r="Q4" s="16"/>
    </row>
    <row r="5" spans="2:17">
      <c r="B5" s="13" t="s">
        <v>35</v>
      </c>
      <c r="C5" s="33" t="s">
        <v>34</v>
      </c>
      <c r="D5" s="32" t="s">
        <v>33</v>
      </c>
      <c r="E5" s="32" t="s">
        <v>32</v>
      </c>
      <c r="F5" s="32" t="s">
        <v>31</v>
      </c>
      <c r="G5" s="32" t="s">
        <v>30</v>
      </c>
      <c r="H5" s="32" t="s">
        <v>29</v>
      </c>
      <c r="K5" s="15"/>
      <c r="L5" s="14" t="s">
        <v>44</v>
      </c>
      <c r="M5" s="13" t="s">
        <v>43</v>
      </c>
      <c r="N5" s="14" t="s">
        <v>44</v>
      </c>
      <c r="O5" s="13" t="s">
        <v>43</v>
      </c>
      <c r="P5" s="14" t="s">
        <v>44</v>
      </c>
      <c r="Q5" s="13" t="s">
        <v>43</v>
      </c>
    </row>
    <row r="6" spans="2:17">
      <c r="B6" s="12"/>
      <c r="C6" s="3"/>
      <c r="D6" s="3"/>
      <c r="K6" s="45"/>
      <c r="L6" s="30"/>
      <c r="M6" s="30"/>
      <c r="N6" s="30"/>
      <c r="O6" s="30"/>
      <c r="P6" s="30"/>
      <c r="Q6" s="30"/>
    </row>
    <row r="7" spans="2:17">
      <c r="B7" s="12" t="s">
        <v>28</v>
      </c>
      <c r="C7" s="27">
        <v>28234</v>
      </c>
      <c r="D7" s="10">
        <v>27622</v>
      </c>
      <c r="E7" s="6">
        <v>27654</v>
      </c>
      <c r="F7" s="6">
        <v>27435</v>
      </c>
      <c r="G7" s="6">
        <v>27687</v>
      </c>
      <c r="H7" s="6">
        <v>28315</v>
      </c>
      <c r="K7" s="12" t="s">
        <v>9</v>
      </c>
      <c r="L7" s="44">
        <v>7</v>
      </c>
      <c r="M7" s="43">
        <v>100</v>
      </c>
      <c r="N7" s="44">
        <v>62</v>
      </c>
      <c r="O7" s="43">
        <v>100</v>
      </c>
      <c r="P7" s="44">
        <v>462</v>
      </c>
      <c r="Q7" s="43">
        <v>98</v>
      </c>
    </row>
    <row r="8" spans="2:17">
      <c r="B8" s="12"/>
      <c r="C8" s="27"/>
      <c r="D8" s="10"/>
      <c r="E8" s="6"/>
      <c r="F8" s="6"/>
      <c r="G8" s="6"/>
      <c r="H8" s="6"/>
      <c r="K8" s="39" t="s">
        <v>42</v>
      </c>
      <c r="L8" s="27">
        <v>7</v>
      </c>
      <c r="M8" s="42">
        <v>100</v>
      </c>
      <c r="N8" s="27">
        <v>64</v>
      </c>
      <c r="O8" s="42">
        <v>100</v>
      </c>
      <c r="P8" s="27">
        <v>474</v>
      </c>
      <c r="Q8" s="42">
        <v>98.1</v>
      </c>
    </row>
    <row r="9" spans="2:17">
      <c r="B9" s="12" t="s">
        <v>25</v>
      </c>
      <c r="C9" s="27">
        <v>8628</v>
      </c>
      <c r="D9" s="10">
        <v>7986</v>
      </c>
      <c r="E9" s="6">
        <v>8025</v>
      </c>
      <c r="F9" s="6">
        <v>7965</v>
      </c>
      <c r="G9" s="6">
        <v>8110</v>
      </c>
      <c r="H9" s="6">
        <v>8225</v>
      </c>
      <c r="K9" s="39" t="s">
        <v>7</v>
      </c>
      <c r="L9" s="10">
        <v>7</v>
      </c>
      <c r="M9" s="41">
        <v>100</v>
      </c>
      <c r="N9" s="10">
        <v>64</v>
      </c>
      <c r="O9" s="41">
        <v>100</v>
      </c>
      <c r="P9" s="10">
        <v>483</v>
      </c>
      <c r="Q9" s="41">
        <v>98.2</v>
      </c>
    </row>
    <row r="10" spans="2:17">
      <c r="B10" s="12" t="s">
        <v>23</v>
      </c>
      <c r="C10" s="27">
        <v>19606</v>
      </c>
      <c r="D10" s="10">
        <v>19636</v>
      </c>
      <c r="E10" s="6">
        <v>19629</v>
      </c>
      <c r="F10" s="6">
        <v>19470</v>
      </c>
      <c r="G10" s="6">
        <v>19577</v>
      </c>
      <c r="H10" s="6">
        <v>20090</v>
      </c>
      <c r="K10" s="39" t="s">
        <v>41</v>
      </c>
      <c r="L10" s="6">
        <v>7</v>
      </c>
      <c r="M10" s="40">
        <v>100</v>
      </c>
      <c r="N10" s="6">
        <v>64</v>
      </c>
      <c r="O10" s="40">
        <v>100</v>
      </c>
      <c r="P10" s="6">
        <v>487</v>
      </c>
      <c r="Q10" s="40">
        <v>98.2</v>
      </c>
    </row>
    <row r="11" spans="2:17">
      <c r="B11" s="13"/>
      <c r="C11" s="20"/>
      <c r="D11" s="5"/>
      <c r="E11" s="5"/>
      <c r="F11" s="5"/>
      <c r="G11" s="5"/>
      <c r="H11" s="5"/>
      <c r="K11" s="39" t="s">
        <v>40</v>
      </c>
      <c r="L11" s="37">
        <v>7</v>
      </c>
      <c r="M11" s="36">
        <v>100</v>
      </c>
      <c r="N11" s="37">
        <v>64</v>
      </c>
      <c r="O11" s="36">
        <v>100</v>
      </c>
      <c r="P11" s="35">
        <v>490</v>
      </c>
      <c r="Q11" s="34">
        <v>98.1</v>
      </c>
    </row>
    <row r="12" spans="2:17">
      <c r="K12" s="39" t="s">
        <v>39</v>
      </c>
      <c r="L12" s="37">
        <v>7.4550000000000001</v>
      </c>
      <c r="M12" s="36">
        <v>100</v>
      </c>
      <c r="N12" s="37">
        <v>64</v>
      </c>
      <c r="O12" s="36">
        <v>100</v>
      </c>
      <c r="P12" s="35">
        <v>494</v>
      </c>
      <c r="Q12" s="34">
        <v>97.9</v>
      </c>
    </row>
    <row r="13" spans="2:17">
      <c r="B13" s="20" t="s">
        <v>38</v>
      </c>
      <c r="C13" s="20"/>
      <c r="D13" s="20"/>
      <c r="E13" s="5"/>
      <c r="G13" s="5"/>
      <c r="H13" s="5" t="s">
        <v>37</v>
      </c>
      <c r="K13" s="39" t="s">
        <v>36</v>
      </c>
      <c r="L13" s="37">
        <v>7.4550000000000001</v>
      </c>
      <c r="M13" s="38">
        <v>100</v>
      </c>
      <c r="N13" s="37">
        <v>64</v>
      </c>
      <c r="O13" s="36">
        <v>100</v>
      </c>
      <c r="P13" s="35">
        <v>497</v>
      </c>
      <c r="Q13" s="34">
        <v>98</v>
      </c>
    </row>
    <row r="14" spans="2:17">
      <c r="B14" s="13" t="s">
        <v>35</v>
      </c>
      <c r="C14" s="33" t="s">
        <v>34</v>
      </c>
      <c r="D14" s="32" t="s">
        <v>33</v>
      </c>
      <c r="E14" s="32" t="s">
        <v>32</v>
      </c>
      <c r="F14" s="32" t="s">
        <v>31</v>
      </c>
      <c r="G14" s="32" t="s">
        <v>30</v>
      </c>
      <c r="H14" s="32" t="s">
        <v>29</v>
      </c>
      <c r="K14" s="31"/>
      <c r="L14" s="5"/>
      <c r="M14" s="5"/>
      <c r="N14" s="5"/>
      <c r="O14" s="5"/>
      <c r="P14" s="5"/>
      <c r="Q14" s="5"/>
    </row>
    <row r="15" spans="2:17">
      <c r="B15" s="30"/>
      <c r="C15" s="11"/>
      <c r="D15" s="11"/>
      <c r="K15" s="4" t="s">
        <v>2</v>
      </c>
      <c r="L15" s="4"/>
      <c r="M15" s="4"/>
      <c r="N15" s="4"/>
      <c r="O15" s="4"/>
      <c r="P15" s="4"/>
      <c r="Q15" s="4"/>
    </row>
    <row r="16" spans="2:17">
      <c r="B16" s="12" t="s">
        <v>28</v>
      </c>
      <c r="C16" s="29">
        <v>21895</v>
      </c>
      <c r="D16" s="28">
        <v>22067</v>
      </c>
      <c r="E16" s="6">
        <v>22757</v>
      </c>
      <c r="F16" s="6">
        <v>24694</v>
      </c>
      <c r="G16" s="6">
        <v>25829</v>
      </c>
      <c r="H16" s="6">
        <v>27168</v>
      </c>
      <c r="K16" s="3" t="s">
        <v>27</v>
      </c>
      <c r="L16" s="3"/>
      <c r="M16" s="3"/>
      <c r="N16" s="3"/>
      <c r="O16" s="3"/>
      <c r="P16" s="3"/>
      <c r="Q16" s="3"/>
    </row>
    <row r="17" spans="2:18">
      <c r="B17" s="12"/>
      <c r="C17" s="27"/>
      <c r="D17" s="10"/>
      <c r="E17" s="6"/>
      <c r="F17" s="6"/>
      <c r="G17" s="6"/>
      <c r="H17" s="6"/>
      <c r="K17" s="3" t="s">
        <v>26</v>
      </c>
      <c r="L17" s="3"/>
      <c r="M17" s="3"/>
      <c r="N17" s="3"/>
      <c r="O17" s="3"/>
      <c r="P17" s="3"/>
      <c r="Q17" s="3"/>
    </row>
    <row r="18" spans="2:18">
      <c r="B18" s="12" t="s">
        <v>25</v>
      </c>
      <c r="C18" s="27">
        <v>6406</v>
      </c>
      <c r="D18" s="10">
        <v>6170</v>
      </c>
      <c r="E18" s="6">
        <v>6414</v>
      </c>
      <c r="F18" s="6">
        <v>7189</v>
      </c>
      <c r="G18" s="6">
        <v>7688</v>
      </c>
      <c r="H18" s="6">
        <v>7863</v>
      </c>
      <c r="K18" s="3" t="s">
        <v>24</v>
      </c>
      <c r="L18" s="3"/>
      <c r="M18" s="3"/>
      <c r="N18" s="3"/>
      <c r="O18" s="3"/>
      <c r="P18" s="3"/>
      <c r="Q18" s="3"/>
    </row>
    <row r="19" spans="2:18">
      <c r="B19" s="12" t="s">
        <v>23</v>
      </c>
      <c r="C19" s="27">
        <v>15489</v>
      </c>
      <c r="D19" s="10">
        <v>15897</v>
      </c>
      <c r="E19" s="6">
        <v>16343</v>
      </c>
      <c r="F19" s="6">
        <v>17505</v>
      </c>
      <c r="G19" s="6">
        <v>18141</v>
      </c>
      <c r="H19" s="6">
        <v>19305</v>
      </c>
      <c r="K19" s="3" t="s">
        <v>22</v>
      </c>
      <c r="L19" s="3"/>
      <c r="M19" s="3"/>
      <c r="N19" s="3"/>
      <c r="O19" s="24"/>
      <c r="P19" s="3"/>
      <c r="Q19" s="3"/>
    </row>
    <row r="20" spans="2:18">
      <c r="B20" s="13"/>
      <c r="C20" s="26"/>
      <c r="D20" s="25"/>
      <c r="E20" s="25"/>
      <c r="F20" s="25"/>
      <c r="G20" s="25"/>
      <c r="H20" s="25"/>
      <c r="K20" s="2" t="s">
        <v>21</v>
      </c>
      <c r="M20" s="3"/>
      <c r="N20" s="3"/>
      <c r="O20" s="3"/>
      <c r="P20" s="24"/>
      <c r="Q20" s="3"/>
    </row>
    <row r="21" spans="2:18" s="3" customFormat="1">
      <c r="B21" s="3" t="s">
        <v>20</v>
      </c>
      <c r="C21" s="23"/>
      <c r="D21" s="23"/>
      <c r="E21" s="23"/>
      <c r="F21" s="22"/>
      <c r="G21" s="22"/>
      <c r="H21" s="22"/>
      <c r="I21" s="22"/>
      <c r="J21" s="22"/>
      <c r="K21" s="3" t="s">
        <v>19</v>
      </c>
      <c r="L21" s="1"/>
    </row>
    <row r="22" spans="2:18">
      <c r="B22" s="2" t="s">
        <v>18</v>
      </c>
      <c r="I22" s="3"/>
      <c r="J22" s="3"/>
      <c r="K22" s="3" t="s">
        <v>17</v>
      </c>
      <c r="M22" s="3"/>
      <c r="N22" s="3"/>
      <c r="O22" s="3"/>
      <c r="P22" s="3"/>
      <c r="Q22" s="3"/>
      <c r="R22" s="3"/>
    </row>
    <row r="23" spans="2:18"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>
      <c r="K25" s="21" t="s">
        <v>16</v>
      </c>
      <c r="L25" s="21"/>
      <c r="M25" s="3"/>
      <c r="N25" s="3"/>
      <c r="O25" s="3"/>
      <c r="P25" s="3"/>
      <c r="Q25" s="3"/>
    </row>
    <row r="26" spans="2:18">
      <c r="K26" s="20"/>
      <c r="L26" s="20"/>
      <c r="M26" s="20"/>
      <c r="N26" s="20"/>
      <c r="O26" s="20"/>
      <c r="P26" s="20"/>
      <c r="Q26" s="20"/>
    </row>
    <row r="27" spans="2:18">
      <c r="K27" s="19" t="s">
        <v>15</v>
      </c>
      <c r="L27" s="17" t="s">
        <v>14</v>
      </c>
      <c r="M27" s="18"/>
      <c r="N27" s="17" t="s">
        <v>13</v>
      </c>
      <c r="O27" s="18"/>
      <c r="P27" s="17" t="s">
        <v>12</v>
      </c>
      <c r="Q27" s="16"/>
    </row>
    <row r="28" spans="2:18">
      <c r="K28" s="15"/>
      <c r="L28" s="14" t="s">
        <v>11</v>
      </c>
      <c r="M28" s="13" t="s">
        <v>10</v>
      </c>
      <c r="N28" s="14" t="s">
        <v>11</v>
      </c>
      <c r="O28" s="13" t="s">
        <v>10</v>
      </c>
      <c r="P28" s="14" t="s">
        <v>11</v>
      </c>
      <c r="Q28" s="13" t="s">
        <v>10</v>
      </c>
    </row>
    <row r="29" spans="2:18">
      <c r="K29" s="12"/>
    </row>
    <row r="30" spans="2:18">
      <c r="K30" s="11" t="s">
        <v>9</v>
      </c>
      <c r="L30" s="10">
        <v>28</v>
      </c>
      <c r="M30" s="10">
        <v>1241</v>
      </c>
      <c r="N30" s="10">
        <v>118</v>
      </c>
      <c r="O30" s="9">
        <v>3119</v>
      </c>
      <c r="P30" s="9">
        <v>436</v>
      </c>
      <c r="Q30" s="9">
        <v>4448</v>
      </c>
    </row>
    <row r="31" spans="2:18">
      <c r="K31" s="11" t="s">
        <v>8</v>
      </c>
      <c r="L31" s="10">
        <v>28</v>
      </c>
      <c r="M31" s="10">
        <v>1241</v>
      </c>
      <c r="N31" s="10">
        <v>116</v>
      </c>
      <c r="O31" s="9">
        <v>2869</v>
      </c>
      <c r="P31" s="9">
        <v>437</v>
      </c>
      <c r="Q31" s="9">
        <v>4511</v>
      </c>
    </row>
    <row r="32" spans="2:18">
      <c r="K32" s="8" t="s">
        <v>7</v>
      </c>
      <c r="L32" s="10">
        <v>28</v>
      </c>
      <c r="M32" s="10">
        <v>1241</v>
      </c>
      <c r="N32" s="10">
        <v>115</v>
      </c>
      <c r="O32" s="9">
        <v>2862</v>
      </c>
      <c r="P32" s="9">
        <v>446</v>
      </c>
      <c r="Q32" s="9">
        <v>4839</v>
      </c>
    </row>
    <row r="33" spans="11:17">
      <c r="K33" s="8" t="s">
        <v>6</v>
      </c>
      <c r="L33" s="6">
        <v>28</v>
      </c>
      <c r="M33" s="6">
        <v>1241</v>
      </c>
      <c r="N33" s="6">
        <v>114</v>
      </c>
      <c r="O33" s="6">
        <v>2358</v>
      </c>
      <c r="P33" s="6">
        <v>446</v>
      </c>
      <c r="Q33" s="6">
        <v>4840</v>
      </c>
    </row>
    <row r="34" spans="11:17">
      <c r="K34" s="8" t="s">
        <v>5</v>
      </c>
      <c r="L34" s="7">
        <v>28</v>
      </c>
      <c r="M34" s="7">
        <v>1241</v>
      </c>
      <c r="N34" s="7">
        <v>112</v>
      </c>
      <c r="O34" s="7">
        <v>2427</v>
      </c>
      <c r="P34" s="6">
        <v>446</v>
      </c>
      <c r="Q34" s="6">
        <v>4856</v>
      </c>
    </row>
    <row r="35" spans="11:17">
      <c r="K35" s="8" t="s">
        <v>4</v>
      </c>
      <c r="L35" s="7">
        <v>18</v>
      </c>
      <c r="M35" s="7">
        <v>1557</v>
      </c>
      <c r="N35" s="7">
        <v>112</v>
      </c>
      <c r="O35" s="7">
        <v>2427</v>
      </c>
      <c r="P35" s="6">
        <v>450</v>
      </c>
      <c r="Q35" s="6">
        <v>4917</v>
      </c>
    </row>
    <row r="36" spans="11:17">
      <c r="K36" s="8" t="s">
        <v>3</v>
      </c>
      <c r="L36" s="7">
        <v>14</v>
      </c>
      <c r="M36" s="7">
        <v>1408</v>
      </c>
      <c r="N36" s="7">
        <v>112</v>
      </c>
      <c r="O36" s="7">
        <v>2427</v>
      </c>
      <c r="P36" s="6">
        <v>456</v>
      </c>
      <c r="Q36" s="6">
        <v>4939</v>
      </c>
    </row>
    <row r="37" spans="11:17">
      <c r="K37" s="5"/>
      <c r="L37" s="5"/>
      <c r="M37" s="5"/>
      <c r="N37" s="5"/>
      <c r="O37" s="5"/>
      <c r="P37" s="5"/>
      <c r="Q37" s="5"/>
    </row>
    <row r="38" spans="11:17">
      <c r="K38" s="4" t="s">
        <v>2</v>
      </c>
      <c r="L38" s="4"/>
      <c r="M38" s="4"/>
      <c r="N38" s="4"/>
      <c r="O38" s="4"/>
      <c r="P38" s="4"/>
      <c r="Q38" s="4"/>
    </row>
    <row r="39" spans="11:17">
      <c r="K39" s="3" t="s">
        <v>1</v>
      </c>
      <c r="L39" s="3"/>
      <c r="M39" s="3"/>
      <c r="N39" s="3"/>
      <c r="O39" s="3"/>
      <c r="P39" s="3"/>
      <c r="Q39" s="3"/>
    </row>
    <row r="40" spans="11:17">
      <c r="K40" s="3" t="s">
        <v>0</v>
      </c>
      <c r="L40" s="3"/>
      <c r="M40" s="3"/>
      <c r="N40" s="3"/>
      <c r="O40" s="3"/>
      <c r="P40" s="3"/>
      <c r="Q40" s="3"/>
    </row>
    <row r="41" spans="11:17">
      <c r="K41" s="3"/>
      <c r="L41" s="3"/>
      <c r="M41" s="3"/>
      <c r="N41" s="3"/>
      <c r="O41" s="3"/>
      <c r="P41" s="3"/>
      <c r="Q41" s="3"/>
    </row>
  </sheetData>
  <mergeCells count="9">
    <mergeCell ref="K38:Q38"/>
    <mergeCell ref="N27:O27"/>
    <mergeCell ref="P27:Q27"/>
    <mergeCell ref="L4:M4"/>
    <mergeCell ref="N4:O4"/>
    <mergeCell ref="P4:Q4"/>
    <mergeCell ref="K25:L25"/>
    <mergeCell ref="L27:M27"/>
    <mergeCell ref="K15:Q15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2.625" style="1" customWidth="1"/>
    <col min="2" max="2" width="7.125" style="1" customWidth="1"/>
    <col min="3" max="3" width="15.375" style="1" customWidth="1"/>
    <col min="4" max="4" width="9.625" style="1" customWidth="1"/>
    <col min="5" max="10" width="9.625" style="3" customWidth="1"/>
    <col min="11" max="11" width="4.125" style="1" customWidth="1"/>
    <col min="12" max="12" width="10.625" style="1" customWidth="1"/>
    <col min="13" max="18" width="11.625" style="1" customWidth="1"/>
    <col min="19" max="16384" width="9" style="1"/>
  </cols>
  <sheetData>
    <row r="2" spans="2:19">
      <c r="B2" s="2" t="s">
        <v>81</v>
      </c>
      <c r="L2" s="2" t="s">
        <v>80</v>
      </c>
    </row>
    <row r="3" spans="2:19">
      <c r="B3" s="20"/>
      <c r="C3" s="20"/>
      <c r="D3" s="20"/>
      <c r="E3" s="46"/>
      <c r="I3" s="5" t="s">
        <v>79</v>
      </c>
      <c r="J3" s="22"/>
      <c r="L3" s="20"/>
      <c r="M3" s="20"/>
      <c r="N3" s="20"/>
      <c r="O3" s="20"/>
      <c r="P3" s="20"/>
      <c r="Q3" s="20"/>
      <c r="R3" s="20" t="s">
        <v>79</v>
      </c>
    </row>
    <row r="4" spans="2:19">
      <c r="B4" s="16" t="s">
        <v>78</v>
      </c>
      <c r="C4" s="18"/>
      <c r="D4" s="55" t="s">
        <v>8</v>
      </c>
      <c r="E4" s="54" t="s">
        <v>77</v>
      </c>
      <c r="F4" s="32" t="s">
        <v>6</v>
      </c>
      <c r="G4" s="32" t="s">
        <v>5</v>
      </c>
      <c r="H4" s="32" t="s">
        <v>4</v>
      </c>
      <c r="I4" s="32" t="s">
        <v>3</v>
      </c>
      <c r="J4" s="8"/>
      <c r="L4" s="13" t="s">
        <v>76</v>
      </c>
      <c r="M4" s="14" t="s">
        <v>75</v>
      </c>
      <c r="N4" s="13" t="s">
        <v>63</v>
      </c>
      <c r="O4" s="14" t="s">
        <v>74</v>
      </c>
      <c r="P4" s="13" t="s">
        <v>73</v>
      </c>
      <c r="Q4" s="14" t="s">
        <v>72</v>
      </c>
      <c r="R4" s="13" t="s">
        <v>71</v>
      </c>
    </row>
    <row r="5" spans="2:19">
      <c r="D5" s="3"/>
    </row>
    <row r="6" spans="2:19">
      <c r="B6" s="1" t="s">
        <v>70</v>
      </c>
      <c r="C6" s="1" t="s">
        <v>28</v>
      </c>
      <c r="D6" s="27">
        <f>SUM(D8:D18)</f>
        <v>70751</v>
      </c>
      <c r="E6" s="10">
        <f>SUM(E8:E18)</f>
        <v>69249</v>
      </c>
      <c r="F6" s="6">
        <f>SUM(F8:F17)</f>
        <v>69772</v>
      </c>
      <c r="G6" s="6">
        <f>SUM(G8:G17)</f>
        <v>71301</v>
      </c>
      <c r="H6" s="6">
        <f>SUM(H8:H17)</f>
        <v>72221</v>
      </c>
      <c r="I6" s="6">
        <f>SUM(I8:I17)</f>
        <v>73441</v>
      </c>
      <c r="J6" s="6"/>
      <c r="L6" s="12" t="s">
        <v>69</v>
      </c>
      <c r="M6" s="53">
        <f>SUM(N6:R6)</f>
        <v>11904772</v>
      </c>
      <c r="N6" s="53">
        <v>8002571</v>
      </c>
      <c r="O6" s="53">
        <v>78747</v>
      </c>
      <c r="P6" s="53">
        <v>9743</v>
      </c>
      <c r="Q6" s="53">
        <v>3508320</v>
      </c>
      <c r="R6" s="53">
        <v>305391</v>
      </c>
    </row>
    <row r="7" spans="2:19">
      <c r="D7" s="27"/>
      <c r="E7" s="10"/>
      <c r="F7" s="6"/>
      <c r="G7" s="6"/>
      <c r="H7" s="6"/>
      <c r="I7" s="6"/>
      <c r="J7" s="6"/>
      <c r="L7" s="52" t="s">
        <v>8</v>
      </c>
      <c r="M7" s="51">
        <f>SUM(N7:R7)</f>
        <v>12007167</v>
      </c>
      <c r="N7" s="51">
        <v>7955180</v>
      </c>
      <c r="O7" s="51">
        <v>70006</v>
      </c>
      <c r="P7" s="51">
        <v>8915</v>
      </c>
      <c r="Q7" s="51">
        <v>3643620</v>
      </c>
      <c r="R7" s="51">
        <v>329446</v>
      </c>
    </row>
    <row r="8" spans="2:19">
      <c r="B8" s="1" t="s">
        <v>68</v>
      </c>
      <c r="C8" s="1" t="s">
        <v>63</v>
      </c>
      <c r="D8" s="27">
        <v>1935</v>
      </c>
      <c r="E8" s="10">
        <v>1871</v>
      </c>
      <c r="F8" s="6">
        <v>1836</v>
      </c>
      <c r="G8" s="6">
        <v>1844</v>
      </c>
      <c r="H8" s="6">
        <v>1820</v>
      </c>
      <c r="I8" s="6">
        <v>1823</v>
      </c>
      <c r="J8" s="6"/>
      <c r="L8" s="39" t="s">
        <v>7</v>
      </c>
      <c r="M8" s="50">
        <v>11946756</v>
      </c>
      <c r="N8" s="50">
        <v>7800134</v>
      </c>
      <c r="O8" s="50">
        <v>55861</v>
      </c>
      <c r="P8" s="50">
        <v>9622</v>
      </c>
      <c r="Q8" s="50">
        <v>3754937</v>
      </c>
      <c r="R8" s="50">
        <v>326202</v>
      </c>
    </row>
    <row r="9" spans="2:19">
      <c r="C9" s="1" t="s">
        <v>62</v>
      </c>
      <c r="D9" s="27">
        <v>2983</v>
      </c>
      <c r="E9" s="10">
        <v>2878</v>
      </c>
      <c r="F9" s="6">
        <v>2805</v>
      </c>
      <c r="G9" s="6">
        <v>2750</v>
      </c>
      <c r="H9" s="6">
        <v>2721</v>
      </c>
      <c r="I9" s="6">
        <v>2678</v>
      </c>
      <c r="J9" s="6"/>
      <c r="L9" s="39" t="s">
        <v>41</v>
      </c>
      <c r="M9" s="6">
        <v>11861426</v>
      </c>
      <c r="N9" s="6">
        <v>7660553</v>
      </c>
      <c r="O9" s="6">
        <v>55242</v>
      </c>
      <c r="P9" s="6">
        <v>9141</v>
      </c>
      <c r="Q9" s="6">
        <v>3814908</v>
      </c>
      <c r="R9" s="6">
        <v>321582</v>
      </c>
    </row>
    <row r="10" spans="2:19">
      <c r="C10" s="1" t="s">
        <v>67</v>
      </c>
      <c r="D10" s="27">
        <v>37</v>
      </c>
      <c r="E10" s="10">
        <v>32</v>
      </c>
      <c r="F10" s="6">
        <v>26</v>
      </c>
      <c r="G10" s="6">
        <v>24</v>
      </c>
      <c r="H10" s="6">
        <v>23</v>
      </c>
      <c r="I10" s="6">
        <v>23</v>
      </c>
      <c r="J10" s="6"/>
      <c r="L10" s="39" t="s">
        <v>40</v>
      </c>
      <c r="M10" s="7">
        <v>11901464</v>
      </c>
      <c r="N10" s="7">
        <v>7605785</v>
      </c>
      <c r="O10" s="7">
        <v>51554</v>
      </c>
      <c r="P10" s="7">
        <v>8805</v>
      </c>
      <c r="Q10" s="7">
        <v>3919524</v>
      </c>
      <c r="R10" s="7">
        <v>315796</v>
      </c>
    </row>
    <row r="11" spans="2:19">
      <c r="B11" s="1" t="s">
        <v>66</v>
      </c>
      <c r="C11" s="1" t="s">
        <v>65</v>
      </c>
      <c r="D11" s="27">
        <v>208</v>
      </c>
      <c r="E11" s="10">
        <v>212</v>
      </c>
      <c r="F11" s="6">
        <v>211</v>
      </c>
      <c r="G11" s="6">
        <v>221</v>
      </c>
      <c r="H11" s="6">
        <v>211</v>
      </c>
      <c r="I11" s="6">
        <v>208</v>
      </c>
      <c r="J11" s="6"/>
      <c r="K11" s="3"/>
      <c r="L11" s="39" t="s">
        <v>39</v>
      </c>
      <c r="M11" s="7">
        <v>11659476</v>
      </c>
      <c r="N11" s="7">
        <v>7305477</v>
      </c>
      <c r="O11" s="7">
        <v>61734</v>
      </c>
      <c r="P11" s="7">
        <v>9380</v>
      </c>
      <c r="Q11" s="7">
        <v>3954769</v>
      </c>
      <c r="R11" s="7">
        <v>328116</v>
      </c>
      <c r="S11" s="3"/>
    </row>
    <row r="12" spans="2:19">
      <c r="B12" s="1" t="s">
        <v>64</v>
      </c>
      <c r="C12" s="1" t="s">
        <v>63</v>
      </c>
      <c r="D12" s="27">
        <v>16655</v>
      </c>
      <c r="E12" s="10">
        <v>16763</v>
      </c>
      <c r="F12" s="6">
        <v>17226</v>
      </c>
      <c r="G12" s="6">
        <v>17765</v>
      </c>
      <c r="H12" s="6">
        <v>18090</v>
      </c>
      <c r="I12" s="6">
        <v>18596</v>
      </c>
      <c r="J12" s="6"/>
      <c r="K12" s="3"/>
      <c r="L12" s="5"/>
      <c r="M12" s="5"/>
      <c r="N12" s="5"/>
      <c r="O12" s="5"/>
      <c r="P12" s="5"/>
      <c r="Q12" s="5"/>
      <c r="R12" s="5"/>
      <c r="S12" s="3"/>
    </row>
    <row r="13" spans="2:19">
      <c r="C13" s="1" t="s">
        <v>62</v>
      </c>
      <c r="D13" s="27">
        <v>22068</v>
      </c>
      <c r="E13" s="10">
        <v>21793</v>
      </c>
      <c r="F13" s="6">
        <v>21450</v>
      </c>
      <c r="G13" s="6">
        <v>21408</v>
      </c>
      <c r="H13" s="6">
        <v>21219</v>
      </c>
      <c r="I13" s="6">
        <v>20826</v>
      </c>
      <c r="J13" s="6"/>
      <c r="K13" s="3"/>
      <c r="L13" s="2" t="s">
        <v>61</v>
      </c>
      <c r="M13" s="3"/>
      <c r="N13" s="3"/>
      <c r="O13" s="3"/>
      <c r="P13" s="3"/>
      <c r="Q13" s="3"/>
      <c r="R13" s="3"/>
      <c r="S13" s="3"/>
    </row>
    <row r="14" spans="2:19">
      <c r="B14" s="1" t="s">
        <v>60</v>
      </c>
      <c r="D14" s="27">
        <v>868</v>
      </c>
      <c r="E14" s="10">
        <v>856</v>
      </c>
      <c r="F14" s="6">
        <v>835</v>
      </c>
      <c r="G14" s="6">
        <v>857</v>
      </c>
      <c r="H14" s="6">
        <v>868</v>
      </c>
      <c r="I14" s="6">
        <v>864</v>
      </c>
      <c r="J14" s="6"/>
      <c r="K14" s="3"/>
      <c r="M14" s="3"/>
      <c r="N14" s="39" t="s">
        <v>59</v>
      </c>
      <c r="O14" s="3"/>
      <c r="P14" s="3"/>
      <c r="Q14" s="3"/>
      <c r="R14" s="3"/>
      <c r="S14" s="3"/>
    </row>
    <row r="15" spans="2:19">
      <c r="B15" s="1" t="s">
        <v>58</v>
      </c>
      <c r="D15" s="27">
        <v>130</v>
      </c>
      <c r="E15" s="10">
        <v>127</v>
      </c>
      <c r="F15" s="6">
        <v>125</v>
      </c>
      <c r="G15" s="6">
        <v>132</v>
      </c>
      <c r="H15" s="6">
        <v>132</v>
      </c>
      <c r="I15" s="6">
        <v>133</v>
      </c>
      <c r="J15" s="6"/>
      <c r="K15" s="3"/>
      <c r="L15" s="3" t="s">
        <v>57</v>
      </c>
      <c r="M15" s="3"/>
      <c r="N15" s="3"/>
      <c r="O15" s="3"/>
      <c r="P15" s="3"/>
      <c r="Q15" s="3"/>
      <c r="R15" s="3"/>
      <c r="S15" s="3"/>
    </row>
    <row r="16" spans="2:19">
      <c r="B16" s="1" t="s">
        <v>56</v>
      </c>
      <c r="D16" s="27">
        <v>1244</v>
      </c>
      <c r="E16" s="10">
        <v>1240</v>
      </c>
      <c r="F16" s="6">
        <v>1262</v>
      </c>
      <c r="G16" s="6">
        <v>1268</v>
      </c>
      <c r="H16" s="6">
        <v>1326</v>
      </c>
      <c r="I16" s="6">
        <v>1398</v>
      </c>
      <c r="J16" s="6"/>
      <c r="L16" s="49" t="s">
        <v>55</v>
      </c>
      <c r="M16" s="48"/>
      <c r="N16" s="48"/>
      <c r="O16" s="48"/>
      <c r="P16" s="48"/>
      <c r="Q16" s="48"/>
      <c r="R16" s="3"/>
    </row>
    <row r="17" spans="2:10">
      <c r="B17" s="1" t="s">
        <v>54</v>
      </c>
      <c r="D17" s="27">
        <v>24623</v>
      </c>
      <c r="E17" s="10">
        <v>23477</v>
      </c>
      <c r="F17" s="6">
        <v>23996</v>
      </c>
      <c r="G17" s="6">
        <v>25032</v>
      </c>
      <c r="H17" s="6">
        <v>25811</v>
      </c>
      <c r="I17" s="6">
        <v>26892</v>
      </c>
      <c r="J17" s="6"/>
    </row>
    <row r="18" spans="2:10">
      <c r="D18" s="27"/>
      <c r="E18" s="10"/>
      <c r="F18" s="6"/>
      <c r="G18" s="6"/>
      <c r="H18" s="6"/>
      <c r="I18" s="6"/>
      <c r="J18" s="6"/>
    </row>
    <row r="19" spans="2:10">
      <c r="B19" s="1" t="s">
        <v>53</v>
      </c>
      <c r="D19" s="27">
        <v>12992</v>
      </c>
      <c r="E19" s="10">
        <v>12874</v>
      </c>
      <c r="F19" s="6">
        <v>12667</v>
      </c>
      <c r="G19" s="6">
        <v>12564</v>
      </c>
      <c r="H19" s="6">
        <v>12300</v>
      </c>
      <c r="I19" s="6">
        <v>12115</v>
      </c>
      <c r="J19" s="6"/>
    </row>
    <row r="20" spans="2:10">
      <c r="B20" s="20"/>
      <c r="C20" s="20"/>
      <c r="D20" s="20"/>
      <c r="E20" s="5"/>
      <c r="F20" s="5"/>
      <c r="G20" s="5"/>
      <c r="H20" s="5"/>
      <c r="I20" s="5"/>
      <c r="J20" s="22"/>
    </row>
    <row r="21" spans="2:10">
      <c r="B21" s="1" t="s">
        <v>52</v>
      </c>
    </row>
    <row r="22" spans="2:10">
      <c r="B22" s="1" t="s">
        <v>51</v>
      </c>
      <c r="F22" s="6"/>
    </row>
  </sheetData>
  <mergeCells count="2">
    <mergeCell ref="B4:C4"/>
    <mergeCell ref="L16:Q16"/>
  </mergeCells>
  <phoneticPr fontId="2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5"/>
  <sheetViews>
    <sheetView view="pageBreakPreview" topLeftCell="B1" zoomScaleNormal="100" zoomScaleSheetLayoutView="100" workbookViewId="0">
      <selection activeCell="F1" sqref="F1"/>
    </sheetView>
  </sheetViews>
  <sheetFormatPr defaultRowHeight="13.5"/>
  <cols>
    <col min="1" max="1" width="9" style="1"/>
    <col min="2" max="2" width="12.5" style="1" customWidth="1"/>
    <col min="3" max="5" width="9.625" style="1" customWidth="1"/>
    <col min="6" max="7" width="13.125" style="1" customWidth="1"/>
    <col min="8" max="8" width="9" style="1"/>
    <col min="9" max="9" width="10.625" style="1" customWidth="1"/>
    <col min="10" max="15" width="7.125" style="1" customWidth="1"/>
    <col min="16" max="17" width="9" style="1"/>
    <col min="18" max="18" width="7.125" style="1" customWidth="1"/>
    <col min="19" max="19" width="9" style="1"/>
    <col min="20" max="20" width="10.625" style="1" customWidth="1"/>
    <col min="21" max="24" width="6.625" style="1" customWidth="1"/>
    <col min="25" max="25" width="10.625" style="1" customWidth="1"/>
    <col min="26" max="26" width="7.625" style="1" customWidth="1"/>
    <col min="27" max="27" width="4.875" style="1" customWidth="1"/>
    <col min="28" max="16384" width="9" style="1"/>
  </cols>
  <sheetData>
    <row r="2" spans="2:27">
      <c r="B2" s="2" t="s">
        <v>118</v>
      </c>
      <c r="I2" s="2" t="s">
        <v>117</v>
      </c>
      <c r="T2" s="2" t="s">
        <v>116</v>
      </c>
    </row>
    <row r="3" spans="2:27">
      <c r="B3" s="20"/>
      <c r="C3" s="20"/>
      <c r="D3" s="20"/>
      <c r="E3" s="20"/>
      <c r="F3" s="20"/>
      <c r="G3" s="47"/>
      <c r="I3" s="5"/>
      <c r="J3" s="20"/>
      <c r="K3" s="20"/>
      <c r="L3" s="20"/>
      <c r="M3" s="20"/>
      <c r="N3" s="20"/>
      <c r="O3" s="20"/>
      <c r="P3" s="20"/>
      <c r="Q3" s="20"/>
      <c r="R3" s="20"/>
      <c r="T3" s="5"/>
      <c r="U3" s="20"/>
      <c r="V3" s="20"/>
      <c r="W3" s="20"/>
      <c r="X3" s="20"/>
      <c r="Y3" s="20"/>
      <c r="Z3" s="20"/>
      <c r="AA3" s="20"/>
    </row>
    <row r="4" spans="2:27">
      <c r="B4" s="79" t="s">
        <v>115</v>
      </c>
      <c r="C4" s="17" t="s">
        <v>114</v>
      </c>
      <c r="D4" s="16"/>
      <c r="E4" s="18"/>
      <c r="F4" s="78" t="s">
        <v>113</v>
      </c>
      <c r="J4" s="17" t="s">
        <v>112</v>
      </c>
      <c r="K4" s="16"/>
      <c r="L4" s="16"/>
      <c r="M4" s="16"/>
      <c r="N4" s="16"/>
      <c r="O4" s="18"/>
      <c r="P4" s="17" t="s">
        <v>111</v>
      </c>
      <c r="Q4" s="16"/>
      <c r="R4" s="16"/>
      <c r="T4" s="79" t="s">
        <v>110</v>
      </c>
      <c r="U4" s="17" t="s">
        <v>109</v>
      </c>
      <c r="V4" s="16"/>
      <c r="W4" s="16"/>
      <c r="X4" s="18"/>
      <c r="Y4" s="76" t="s">
        <v>108</v>
      </c>
      <c r="Z4" s="78" t="s">
        <v>107</v>
      </c>
      <c r="AA4" s="77"/>
    </row>
    <row r="5" spans="2:27">
      <c r="B5" s="75"/>
      <c r="C5" s="14" t="s">
        <v>28</v>
      </c>
      <c r="D5" s="14" t="s">
        <v>106</v>
      </c>
      <c r="E5" s="14" t="s">
        <v>105</v>
      </c>
      <c r="F5" s="74"/>
      <c r="G5" s="47"/>
      <c r="I5" s="12" t="s">
        <v>104</v>
      </c>
      <c r="J5" s="17" t="s">
        <v>103</v>
      </c>
      <c r="K5" s="16"/>
      <c r="L5" s="18"/>
      <c r="M5" s="17" t="s">
        <v>102</v>
      </c>
      <c r="N5" s="16"/>
      <c r="O5" s="18"/>
      <c r="P5" s="76" t="s">
        <v>101</v>
      </c>
      <c r="Q5" s="76" t="s">
        <v>100</v>
      </c>
      <c r="R5" s="12" t="s">
        <v>94</v>
      </c>
      <c r="T5" s="75"/>
      <c r="U5" s="14" t="s">
        <v>28</v>
      </c>
      <c r="V5" s="13" t="s">
        <v>99</v>
      </c>
      <c r="W5" s="14" t="s">
        <v>98</v>
      </c>
      <c r="X5" s="13" t="s">
        <v>97</v>
      </c>
      <c r="Y5" s="72" t="s">
        <v>96</v>
      </c>
      <c r="Z5" s="74"/>
      <c r="AA5" s="73"/>
    </row>
    <row r="6" spans="2:27">
      <c r="I6" s="20"/>
      <c r="J6" s="14" t="s">
        <v>25</v>
      </c>
      <c r="K6" s="13" t="s">
        <v>95</v>
      </c>
      <c r="L6" s="14" t="s">
        <v>94</v>
      </c>
      <c r="M6" s="13" t="s">
        <v>25</v>
      </c>
      <c r="N6" s="14" t="s">
        <v>95</v>
      </c>
      <c r="O6" s="14" t="s">
        <v>94</v>
      </c>
      <c r="P6" s="72" t="s">
        <v>93</v>
      </c>
      <c r="Q6" s="72" t="s">
        <v>93</v>
      </c>
      <c r="R6" s="13"/>
    </row>
    <row r="7" spans="2:27">
      <c r="B7" s="8" t="s">
        <v>92</v>
      </c>
      <c r="C7" s="70">
        <v>32896</v>
      </c>
      <c r="D7" s="70">
        <v>11317</v>
      </c>
      <c r="E7" s="70">
        <v>21579</v>
      </c>
      <c r="F7" s="70">
        <v>218</v>
      </c>
      <c r="G7" s="44"/>
      <c r="P7" s="47"/>
      <c r="Q7" s="47"/>
      <c r="T7" s="12" t="s">
        <v>91</v>
      </c>
      <c r="U7" s="71">
        <v>12</v>
      </c>
      <c r="V7" s="71">
        <v>1</v>
      </c>
      <c r="W7" s="71">
        <v>10</v>
      </c>
      <c r="X7" s="71">
        <v>1</v>
      </c>
      <c r="Y7" s="71">
        <v>124</v>
      </c>
      <c r="Z7" s="71">
        <v>138</v>
      </c>
    </row>
    <row r="8" spans="2:27">
      <c r="B8" s="11" t="s">
        <v>84</v>
      </c>
      <c r="C8" s="70">
        <v>5113</v>
      </c>
      <c r="D8" s="70">
        <v>4422</v>
      </c>
      <c r="E8" s="70">
        <v>691</v>
      </c>
      <c r="F8" s="22"/>
      <c r="G8" s="44"/>
      <c r="I8" s="52" t="s">
        <v>9</v>
      </c>
      <c r="J8" s="66">
        <v>8843</v>
      </c>
      <c r="K8" s="66">
        <v>96</v>
      </c>
      <c r="L8" s="66">
        <v>112</v>
      </c>
      <c r="M8" s="66">
        <v>20</v>
      </c>
      <c r="N8" s="67">
        <v>0.03</v>
      </c>
      <c r="O8" s="42">
        <v>4</v>
      </c>
      <c r="P8" s="66">
        <v>19738</v>
      </c>
      <c r="Q8" s="66">
        <v>410</v>
      </c>
      <c r="R8" s="66">
        <v>198</v>
      </c>
      <c r="T8" s="52" t="s">
        <v>8</v>
      </c>
      <c r="U8" s="69">
        <v>12</v>
      </c>
      <c r="V8" s="69">
        <v>1</v>
      </c>
      <c r="W8" s="69">
        <v>10</v>
      </c>
      <c r="X8" s="69">
        <v>1</v>
      </c>
      <c r="Y8" s="69">
        <v>127</v>
      </c>
      <c r="Z8" s="69">
        <v>140</v>
      </c>
    </row>
    <row r="9" spans="2:27">
      <c r="B9" s="8" t="s">
        <v>33</v>
      </c>
      <c r="C9" s="64">
        <v>29384</v>
      </c>
      <c r="D9" s="64">
        <v>10309</v>
      </c>
      <c r="E9" s="64">
        <v>19075</v>
      </c>
      <c r="F9" s="68">
        <v>197</v>
      </c>
      <c r="G9" s="44"/>
      <c r="I9" s="52" t="s">
        <v>8</v>
      </c>
      <c r="J9" s="66">
        <v>8799</v>
      </c>
      <c r="K9" s="66">
        <v>138</v>
      </c>
      <c r="L9" s="66">
        <v>95</v>
      </c>
      <c r="M9" s="66">
        <v>15</v>
      </c>
      <c r="N9" s="67">
        <v>0.23</v>
      </c>
      <c r="O9" s="42">
        <v>4.9000000000000004</v>
      </c>
      <c r="P9" s="66">
        <v>17787</v>
      </c>
      <c r="Q9" s="66">
        <v>369</v>
      </c>
      <c r="R9" s="66">
        <v>113</v>
      </c>
      <c r="T9" s="39" t="s">
        <v>7</v>
      </c>
      <c r="U9" s="65">
        <v>12</v>
      </c>
      <c r="V9" s="65">
        <v>1</v>
      </c>
      <c r="W9" s="65">
        <v>10</v>
      </c>
      <c r="X9" s="65">
        <v>1</v>
      </c>
      <c r="Y9" s="65">
        <v>180</v>
      </c>
      <c r="Z9" s="65">
        <v>140</v>
      </c>
    </row>
    <row r="10" spans="2:27">
      <c r="B10" s="11" t="s">
        <v>84</v>
      </c>
      <c r="C10" s="64">
        <v>4552</v>
      </c>
      <c r="D10" s="64">
        <v>4001</v>
      </c>
      <c r="E10" s="64">
        <v>551</v>
      </c>
      <c r="F10" s="63"/>
      <c r="G10" s="44"/>
      <c r="I10" s="39" t="s">
        <v>7</v>
      </c>
      <c r="J10" s="61">
        <v>9003</v>
      </c>
      <c r="K10" s="61">
        <v>137</v>
      </c>
      <c r="L10" s="61">
        <v>106</v>
      </c>
      <c r="M10" s="61">
        <v>8</v>
      </c>
      <c r="N10" s="62">
        <v>0.19</v>
      </c>
      <c r="O10" s="41">
        <v>4.7</v>
      </c>
      <c r="P10" s="61">
        <v>14259</v>
      </c>
      <c r="Q10" s="61">
        <v>339</v>
      </c>
      <c r="R10" s="61">
        <v>222</v>
      </c>
      <c r="T10" s="39" t="s">
        <v>6</v>
      </c>
      <c r="U10" s="3">
        <v>12</v>
      </c>
      <c r="V10" s="3">
        <v>1</v>
      </c>
      <c r="W10" s="3">
        <v>10</v>
      </c>
      <c r="X10" s="3">
        <v>1</v>
      </c>
      <c r="Y10" s="3">
        <v>130</v>
      </c>
      <c r="Z10" s="3">
        <v>140</v>
      </c>
    </row>
    <row r="11" spans="2:27">
      <c r="B11" s="8" t="s">
        <v>90</v>
      </c>
      <c r="C11" s="6">
        <v>25646</v>
      </c>
      <c r="D11" s="6">
        <v>9786</v>
      </c>
      <c r="E11" s="6">
        <v>15860</v>
      </c>
      <c r="F11" s="6">
        <v>184</v>
      </c>
      <c r="G11" s="44"/>
      <c r="I11" s="39" t="s">
        <v>6</v>
      </c>
      <c r="J11" s="6">
        <v>11096</v>
      </c>
      <c r="K11" s="6">
        <v>163</v>
      </c>
      <c r="L11" s="6">
        <v>209</v>
      </c>
      <c r="M11" s="6">
        <v>5</v>
      </c>
      <c r="N11" s="60">
        <v>3.6999999999999998E-2</v>
      </c>
      <c r="O11" s="40">
        <v>1.3</v>
      </c>
      <c r="P11" s="6">
        <v>14215</v>
      </c>
      <c r="Q11" s="6">
        <v>295</v>
      </c>
      <c r="R11" s="6">
        <v>314</v>
      </c>
      <c r="T11" s="39" t="s">
        <v>5</v>
      </c>
      <c r="U11" s="3">
        <v>12</v>
      </c>
      <c r="V11" s="3">
        <v>1</v>
      </c>
      <c r="W11" s="3">
        <v>10</v>
      </c>
      <c r="X11" s="3">
        <v>1</v>
      </c>
      <c r="Y11" s="3">
        <v>111</v>
      </c>
      <c r="Z11" s="3">
        <v>143</v>
      </c>
      <c r="AA11" s="3"/>
    </row>
    <row r="12" spans="2:27">
      <c r="B12" s="11" t="s">
        <v>84</v>
      </c>
      <c r="C12" s="6">
        <v>4255</v>
      </c>
      <c r="D12" s="6">
        <v>3826</v>
      </c>
      <c r="E12" s="6">
        <v>429</v>
      </c>
      <c r="F12" s="6"/>
      <c r="G12" s="44"/>
      <c r="I12" s="39" t="s">
        <v>5</v>
      </c>
      <c r="J12" s="6">
        <v>11864</v>
      </c>
      <c r="K12" s="6">
        <v>149</v>
      </c>
      <c r="L12" s="6">
        <v>177</v>
      </c>
      <c r="M12" s="6">
        <v>7</v>
      </c>
      <c r="N12" s="59">
        <v>0.1</v>
      </c>
      <c r="O12" s="40">
        <v>0.6</v>
      </c>
      <c r="P12" s="6">
        <v>13799</v>
      </c>
      <c r="Q12" s="6">
        <v>312</v>
      </c>
      <c r="R12" s="6">
        <v>274</v>
      </c>
      <c r="T12" s="39" t="s">
        <v>4</v>
      </c>
      <c r="U12" s="3">
        <v>12</v>
      </c>
      <c r="V12" s="3">
        <v>1</v>
      </c>
      <c r="W12" s="3">
        <v>10</v>
      </c>
      <c r="X12" s="3">
        <v>1</v>
      </c>
      <c r="Y12" s="3">
        <v>135</v>
      </c>
      <c r="Z12" s="3">
        <v>146</v>
      </c>
      <c r="AA12" s="3"/>
    </row>
    <row r="13" spans="2:27" s="3" customFormat="1">
      <c r="B13" s="8" t="s">
        <v>89</v>
      </c>
      <c r="C13" s="6">
        <v>22875</v>
      </c>
      <c r="D13" s="6">
        <v>8997</v>
      </c>
      <c r="E13" s="6">
        <v>13878</v>
      </c>
      <c r="F13" s="6">
        <v>177</v>
      </c>
      <c r="G13" s="27"/>
      <c r="I13" s="39" t="s">
        <v>4</v>
      </c>
      <c r="J13" s="6">
        <v>10506</v>
      </c>
      <c r="K13" s="6">
        <v>176</v>
      </c>
      <c r="L13" s="6">
        <v>215</v>
      </c>
      <c r="M13" s="6">
        <v>8</v>
      </c>
      <c r="N13" s="59">
        <v>0.06</v>
      </c>
      <c r="O13" s="40">
        <v>1.4</v>
      </c>
      <c r="P13" s="6">
        <v>18681</v>
      </c>
      <c r="Q13" s="6">
        <v>334</v>
      </c>
      <c r="R13" s="6">
        <v>371</v>
      </c>
      <c r="T13" s="39" t="s">
        <v>3</v>
      </c>
      <c r="U13" s="3">
        <v>13</v>
      </c>
      <c r="V13" s="3">
        <v>1</v>
      </c>
      <c r="W13" s="3">
        <v>11</v>
      </c>
      <c r="X13" s="3">
        <v>1</v>
      </c>
      <c r="Y13" s="3">
        <v>134</v>
      </c>
      <c r="Z13" s="3">
        <v>147</v>
      </c>
    </row>
    <row r="14" spans="2:27" s="3" customFormat="1">
      <c r="B14" s="11" t="s">
        <v>84</v>
      </c>
      <c r="C14" s="6">
        <v>3762</v>
      </c>
      <c r="D14" s="6">
        <v>3412</v>
      </c>
      <c r="E14" s="6">
        <v>350</v>
      </c>
      <c r="F14" s="6"/>
      <c r="G14" s="27"/>
      <c r="I14" s="39" t="s">
        <v>3</v>
      </c>
      <c r="J14" s="6">
        <v>14864</v>
      </c>
      <c r="K14" s="6">
        <v>141</v>
      </c>
      <c r="L14" s="6">
        <v>298</v>
      </c>
      <c r="M14" s="6">
        <v>13</v>
      </c>
      <c r="N14" s="59">
        <v>0.09</v>
      </c>
      <c r="O14" s="40">
        <v>1.6</v>
      </c>
      <c r="P14" s="6">
        <v>22885</v>
      </c>
      <c r="Q14" s="6">
        <v>317</v>
      </c>
      <c r="R14" s="6">
        <v>441</v>
      </c>
      <c r="T14" s="5"/>
      <c r="U14" s="5"/>
      <c r="V14" s="5"/>
      <c r="W14" s="5"/>
      <c r="X14" s="5"/>
      <c r="Y14" s="5"/>
      <c r="Z14" s="5"/>
      <c r="AA14" s="5"/>
    </row>
    <row r="15" spans="2:27" s="3" customFormat="1">
      <c r="B15" s="8" t="s">
        <v>88</v>
      </c>
      <c r="C15" s="6">
        <v>20621</v>
      </c>
      <c r="D15" s="6">
        <v>8199</v>
      </c>
      <c r="E15" s="6">
        <v>12407</v>
      </c>
      <c r="F15" s="6">
        <v>167</v>
      </c>
      <c r="G15" s="27"/>
      <c r="I15" s="5"/>
      <c r="J15" s="5"/>
      <c r="K15" s="5"/>
      <c r="L15" s="5"/>
      <c r="M15" s="5"/>
      <c r="N15" s="5"/>
      <c r="O15" s="5"/>
      <c r="P15" s="5"/>
      <c r="Q15" s="5"/>
      <c r="R15" s="5"/>
      <c r="T15" s="58" t="s">
        <v>87</v>
      </c>
      <c r="U15" s="58"/>
      <c r="V15" s="58"/>
      <c r="W15" s="58"/>
      <c r="X15" s="22"/>
      <c r="Y15" s="22"/>
      <c r="Z15" s="22"/>
      <c r="AA15" s="22"/>
    </row>
    <row r="16" spans="2:27" s="3" customFormat="1">
      <c r="B16" s="11" t="s">
        <v>84</v>
      </c>
      <c r="C16" s="6">
        <v>3451</v>
      </c>
      <c r="D16" s="6">
        <v>3139</v>
      </c>
      <c r="E16" s="6">
        <v>297</v>
      </c>
      <c r="F16" s="6"/>
      <c r="G16" s="22"/>
      <c r="I16" s="58" t="s">
        <v>87</v>
      </c>
      <c r="J16" s="58"/>
      <c r="K16" s="58"/>
      <c r="L16" s="58"/>
      <c r="T16" s="3" t="s">
        <v>85</v>
      </c>
    </row>
    <row r="17" spans="2:27" s="3" customFormat="1">
      <c r="B17" s="8" t="s">
        <v>86</v>
      </c>
      <c r="C17" s="6">
        <v>15481</v>
      </c>
      <c r="D17" s="6">
        <v>4630</v>
      </c>
      <c r="E17" s="6">
        <v>10851</v>
      </c>
      <c r="F17" s="6">
        <v>156</v>
      </c>
      <c r="I17" s="3" t="s">
        <v>85</v>
      </c>
    </row>
    <row r="18" spans="2:27" s="3" customFormat="1">
      <c r="B18" s="11" t="s">
        <v>84</v>
      </c>
      <c r="C18" s="6">
        <v>3126</v>
      </c>
      <c r="D18" s="6">
        <v>2895</v>
      </c>
      <c r="E18" s="6">
        <v>231</v>
      </c>
      <c r="F18" s="6"/>
      <c r="T18" s="2"/>
      <c r="U18" s="1"/>
      <c r="V18" s="1"/>
      <c r="W18" s="1"/>
      <c r="X18" s="1"/>
      <c r="Y18" s="1"/>
      <c r="Z18" s="1"/>
      <c r="AA18" s="1"/>
    </row>
    <row r="19" spans="2:27" s="3" customFormat="1">
      <c r="B19" s="20"/>
      <c r="C19" s="20"/>
      <c r="D19" s="20"/>
      <c r="E19" s="20"/>
      <c r="F19" s="20"/>
    </row>
    <row r="20" spans="2:27" s="3" customFormat="1">
      <c r="B20" s="57" t="s">
        <v>83</v>
      </c>
      <c r="C20" s="56"/>
      <c r="D20" s="56"/>
      <c r="E20" s="56"/>
      <c r="F20" s="56"/>
    </row>
    <row r="21" spans="2:27" s="3" customFormat="1">
      <c r="B21" s="1" t="s">
        <v>82</v>
      </c>
      <c r="C21" s="1"/>
      <c r="D21" s="1"/>
      <c r="E21" s="1"/>
      <c r="F21" s="1"/>
    </row>
    <row r="22" spans="2:27" s="3" customFormat="1">
      <c r="B22" s="1"/>
      <c r="C22" s="1"/>
      <c r="D22" s="1"/>
      <c r="E22" s="1"/>
      <c r="F22" s="1"/>
      <c r="I22" s="1"/>
      <c r="J22" s="1"/>
      <c r="K22" s="1"/>
      <c r="L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  <c r="Y22" s="1"/>
      <c r="Z22" s="1"/>
      <c r="AA22" s="1"/>
    </row>
    <row r="23" spans="2:27">
      <c r="S23" s="3"/>
    </row>
    <row r="24" spans="2:27">
      <c r="S24" s="3"/>
    </row>
    <row r="25" spans="2:27">
      <c r="S25" s="3"/>
    </row>
  </sheetData>
  <mergeCells count="10">
    <mergeCell ref="B4:B5"/>
    <mergeCell ref="F4:F5"/>
    <mergeCell ref="J5:L5"/>
    <mergeCell ref="U4:X4"/>
    <mergeCell ref="Z4:AA5"/>
    <mergeCell ref="M5:O5"/>
    <mergeCell ref="J4:O4"/>
    <mergeCell ref="P4:R4"/>
    <mergeCell ref="T4:T5"/>
    <mergeCell ref="C4:E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9" style="1"/>
    <col min="2" max="2" width="10.625" style="1" customWidth="1"/>
    <col min="3" max="4" width="11.625" style="1" customWidth="1"/>
    <col min="5" max="16384" width="9" style="1"/>
  </cols>
  <sheetData>
    <row r="2" spans="1:6">
      <c r="B2" s="2" t="s">
        <v>125</v>
      </c>
    </row>
    <row r="3" spans="1:6">
      <c r="B3" s="20"/>
      <c r="C3" s="20"/>
      <c r="D3" s="20"/>
    </row>
    <row r="4" spans="1:6">
      <c r="A4" s="47"/>
      <c r="B4" s="79" t="s">
        <v>124</v>
      </c>
      <c r="C4" s="80" t="s">
        <v>123</v>
      </c>
      <c r="D4" s="80" t="s">
        <v>122</v>
      </c>
    </row>
    <row r="5" spans="1:6">
      <c r="A5" s="47"/>
      <c r="B5" s="75"/>
      <c r="C5" s="14" t="s">
        <v>121</v>
      </c>
      <c r="D5" s="80" t="s">
        <v>121</v>
      </c>
    </row>
    <row r="7" spans="1:6">
      <c r="B7" s="12" t="s">
        <v>9</v>
      </c>
      <c r="C7" s="44">
        <v>35575</v>
      </c>
      <c r="D7" s="44">
        <v>12247</v>
      </c>
    </row>
    <row r="8" spans="1:6">
      <c r="B8" s="52" t="s">
        <v>8</v>
      </c>
      <c r="C8" s="27">
        <v>36908</v>
      </c>
      <c r="D8" s="27">
        <v>13124</v>
      </c>
    </row>
    <row r="9" spans="1:6">
      <c r="B9" s="39" t="s">
        <v>7</v>
      </c>
      <c r="C9" s="10">
        <v>38648</v>
      </c>
      <c r="D9" s="10">
        <v>14790</v>
      </c>
    </row>
    <row r="10" spans="1:6">
      <c r="A10" s="3"/>
      <c r="B10" s="39" t="s">
        <v>41</v>
      </c>
      <c r="C10" s="6">
        <v>40460</v>
      </c>
      <c r="D10" s="6">
        <v>16770</v>
      </c>
      <c r="E10" s="3"/>
      <c r="F10" s="3"/>
    </row>
    <row r="11" spans="1:6">
      <c r="A11" s="3"/>
      <c r="B11" s="39" t="s">
        <v>40</v>
      </c>
      <c r="C11" s="7">
        <v>41406</v>
      </c>
      <c r="D11" s="7">
        <v>18477</v>
      </c>
      <c r="E11" s="3"/>
      <c r="F11" s="3"/>
    </row>
    <row r="12" spans="1:6">
      <c r="A12" s="3"/>
      <c r="B12" s="39" t="s">
        <v>39</v>
      </c>
      <c r="C12" s="7">
        <v>42566</v>
      </c>
      <c r="D12" s="7">
        <v>20361</v>
      </c>
      <c r="E12" s="3"/>
      <c r="F12" s="3"/>
    </row>
    <row r="13" spans="1:6">
      <c r="A13" s="3"/>
      <c r="B13" s="39" t="s">
        <v>36</v>
      </c>
      <c r="C13" s="7">
        <v>43697</v>
      </c>
      <c r="D13" s="7">
        <v>21541</v>
      </c>
      <c r="E13" s="3"/>
      <c r="F13" s="3"/>
    </row>
    <row r="14" spans="1:6">
      <c r="A14" s="3"/>
      <c r="B14" s="5"/>
      <c r="C14" s="5"/>
      <c r="D14" s="5"/>
      <c r="E14" s="3"/>
      <c r="F14" s="3"/>
    </row>
    <row r="15" spans="1:6">
      <c r="A15" s="3"/>
      <c r="B15" s="3" t="s">
        <v>120</v>
      </c>
      <c r="C15" s="3"/>
      <c r="D15" s="3"/>
      <c r="E15" s="3"/>
      <c r="F15" s="3"/>
    </row>
    <row r="16" spans="1:6">
      <c r="B16" s="3" t="s">
        <v>119</v>
      </c>
      <c r="C16" s="3"/>
      <c r="D16" s="3"/>
    </row>
  </sheetData>
  <mergeCells count="1">
    <mergeCell ref="B4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43-45</vt:lpstr>
      <vt:lpstr>46-47</vt:lpstr>
      <vt:lpstr>48-50</vt:lpstr>
      <vt:lpstr>51</vt:lpstr>
      <vt:lpstr>'48-50'!Print_Area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2016-03-23T02:58:35Z</dcterms:created>
  <dcterms:modified xsi:type="dcterms:W3CDTF">2016-03-23T03:00:03Z</dcterms:modified>
</cp:coreProperties>
</file>