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6年版草津市統計書\7 HP掲載\エクセルデータ\"/>
    </mc:Choice>
  </mc:AlternateContent>
  <bookViews>
    <workbookView xWindow="3225" yWindow="-165" windowWidth="9645" windowHeight="8715"/>
  </bookViews>
  <sheets>
    <sheet name="34-36" sheetId="9" r:id="rId1"/>
  </sheets>
  <definedNames>
    <definedName name="_xlnm._FilterDatabase" localSheetId="0" hidden="1">'34-36'!$B$2:$B$75</definedName>
    <definedName name="_xlnm.Print_Area" localSheetId="0">'34-36'!$A$1:$AD$76</definedName>
  </definedNames>
  <calcPr calcId="152511"/>
  <customWorkbookViews>
    <customWorkbookView name="joho - 個人用ビュー" guid="{8D0AEC5F-E829-4E2B-A617-CA027F1D617C}" mergeInterval="0" personalView="1" maximized="1" windowWidth="1362" windowHeight="538" activeSheetId="7"/>
    <customWorkbookView name="あったか 太郎 - 個人用ビュー" guid="{E7DD0359-7976-4BB8-9A7F-AEB6DD6E6FFF}" mergeInterval="0" personalView="1" maximized="1" xWindow="1" yWindow="1" windowWidth="1280" windowHeight="578" activeSheetId="7" showComments="commNone"/>
  </customWorkbookViews>
</workbook>
</file>

<file path=xl/calcChain.xml><?xml version="1.0" encoding="utf-8"?>
<calcChain xmlns="http://schemas.openxmlformats.org/spreadsheetml/2006/main">
  <c r="M11" i="9" l="1"/>
  <c r="L11" i="9"/>
  <c r="L7" i="9"/>
  <c r="K11" i="9"/>
  <c r="K7" i="9"/>
  <c r="J11" i="9"/>
  <c r="I11" i="9"/>
  <c r="I7" i="9"/>
  <c r="H11" i="9"/>
  <c r="H7" i="9"/>
  <c r="G11" i="9"/>
  <c r="G7" i="9"/>
  <c r="F11" i="9"/>
  <c r="F7" i="9"/>
  <c r="E11" i="9"/>
  <c r="D11" i="9"/>
  <c r="C11" i="9"/>
  <c r="C7" i="9"/>
  <c r="B11" i="9"/>
  <c r="B7" i="9"/>
  <c r="M7" i="9"/>
  <c r="J7" i="9"/>
  <c r="E7" i="9"/>
  <c r="D7" i="9"/>
  <c r="U6" i="9"/>
  <c r="T6" i="9"/>
  <c r="S6" i="9"/>
</calcChain>
</file>

<file path=xl/sharedStrings.xml><?xml version="1.0" encoding="utf-8"?>
<sst xmlns="http://schemas.openxmlformats.org/spreadsheetml/2006/main" count="190" uniqueCount="132">
  <si>
    <t>従業者数</t>
  </si>
  <si>
    <t>（人）</t>
  </si>
  <si>
    <t>（単位：店、人、万円）</t>
  </si>
  <si>
    <t>商店数</t>
  </si>
  <si>
    <t>販売額</t>
  </si>
  <si>
    <t>小売業</t>
  </si>
  <si>
    <t>　各種商品小売業</t>
  </si>
  <si>
    <t>　その他</t>
  </si>
  <si>
    <t>（㎡）</t>
  </si>
  <si>
    <t>区      分</t>
    <phoneticPr fontId="2"/>
  </si>
  <si>
    <t>総      数</t>
    <phoneticPr fontId="2"/>
  </si>
  <si>
    <t>平成11年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</si>
  <si>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</si>
  <si>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事業所数</t>
    <rPh sb="0" eb="3">
      <t>ジギョウショ</t>
    </rPh>
    <phoneticPr fontId="2"/>
  </si>
  <si>
    <t>事業所数</t>
    <rPh sb="0" eb="3">
      <t>ジギョウショ</t>
    </rPh>
    <rPh sb="3" eb="4">
      <t>スウ</t>
    </rPh>
    <phoneticPr fontId="2"/>
  </si>
  <si>
    <t>事業所数</t>
    <rPh sb="0" eb="3">
      <t>ジギョウショ</t>
    </rPh>
    <rPh sb="3" eb="4">
      <t>カズ</t>
    </rPh>
    <phoneticPr fontId="2"/>
  </si>
  <si>
    <t>平成16年</t>
    <rPh sb="0" eb="2">
      <t>ヘイセイ</t>
    </rPh>
    <rPh sb="4" eb="5">
      <t>ネン</t>
    </rPh>
    <phoneticPr fontId="2"/>
  </si>
  <si>
    <t>（店）</t>
    <rPh sb="1" eb="2">
      <t>ミセ</t>
    </rPh>
    <phoneticPr fontId="2"/>
  </si>
  <si>
    <t>従業者数（人）</t>
    <phoneticPr fontId="2"/>
  </si>
  <si>
    <t>平成19年</t>
    <rPh sb="0" eb="2">
      <t>ヘイセイ</t>
    </rPh>
    <rPh sb="4" eb="5">
      <t>ネン</t>
    </rPh>
    <phoneticPr fontId="2"/>
  </si>
  <si>
    <t>平成９年</t>
    <phoneticPr fontId="2"/>
  </si>
  <si>
    <t>区　　分</t>
    <phoneticPr fontId="2"/>
  </si>
  <si>
    <t>年間販売額（万円）</t>
    <phoneticPr fontId="2"/>
  </si>
  <si>
    <t>スーパー</t>
    <phoneticPr fontId="2"/>
  </si>
  <si>
    <t>卸売業</t>
    <phoneticPr fontId="2"/>
  </si>
  <si>
    <t>コンビニエンスストア</t>
    <phoneticPr fontId="2"/>
  </si>
  <si>
    <t>資料：商業統計調査（平成19年6月1日）</t>
    <phoneticPr fontId="2"/>
  </si>
  <si>
    <t>　織物・衣服・身の回り品小売業</t>
    <rPh sb="9" eb="10">
      <t>マワ</t>
    </rPh>
    <rPh sb="12" eb="15">
      <t>コウリギョウ</t>
    </rPh>
    <phoneticPr fontId="2"/>
  </si>
  <si>
    <t>　飲食料品小売業</t>
    <rPh sb="2" eb="5">
      <t>ショクリョウヒン</t>
    </rPh>
    <rPh sb="5" eb="8">
      <t>コウリギョウ</t>
    </rPh>
    <phoneticPr fontId="2"/>
  </si>
  <si>
    <t>　自動車・自転車小売業</t>
    <rPh sb="8" eb="11">
      <t>コウリギョウ</t>
    </rPh>
    <phoneticPr fontId="2"/>
  </si>
  <si>
    <t>　   家庭用機械器具小売業</t>
    <rPh sb="4" eb="6">
      <t>カテイ</t>
    </rPh>
    <rPh sb="6" eb="7">
      <t>ヨウヒン</t>
    </rPh>
    <rPh sb="7" eb="9">
      <t>キカイ</t>
    </rPh>
    <rPh sb="9" eb="11">
      <t>キグ</t>
    </rPh>
    <rPh sb="11" eb="14">
      <t>コウリギョウ</t>
    </rPh>
    <phoneticPr fontId="2"/>
  </si>
  <si>
    <t>３４． 商業の推移</t>
    <phoneticPr fontId="2"/>
  </si>
  <si>
    <t>３５． スーパー・コンビニエンスストアの概要</t>
    <phoneticPr fontId="2"/>
  </si>
  <si>
    <r>
      <t>平成2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</si>
  <si>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r>
      <t>（注） 1.</t>
    </r>
    <r>
      <rPr>
        <sz val="11"/>
        <rFont val="ＭＳ Ｐゴシック"/>
        <family val="3"/>
        <charset val="128"/>
      </rPr>
      <t>平成14年調査より、「商店」は「事業所」に表記変更。</t>
    </r>
    <rPh sb="1" eb="2">
      <t>チュウ</t>
    </rPh>
    <rPh sb="29" eb="31">
      <t>ヘンコウ</t>
    </rPh>
    <phoneticPr fontId="2"/>
  </si>
  <si>
    <t>３６． 産業分類小分類別の事業所数、従業者数、年間商品販売額、商品手持額及び売場面積</t>
    <phoneticPr fontId="2"/>
  </si>
  <si>
    <t>（百万円）</t>
    <rPh sb="1" eb="2">
      <t>ヒャク</t>
    </rPh>
    <phoneticPr fontId="2"/>
  </si>
  <si>
    <t>商品手持額</t>
    <rPh sb="0" eb="2">
      <t>ショウヒン</t>
    </rPh>
    <rPh sb="2" eb="4">
      <t>テモ</t>
    </rPh>
    <rPh sb="4" eb="5">
      <t>ガク</t>
    </rPh>
    <phoneticPr fontId="2"/>
  </si>
  <si>
    <t>年間商品販売額</t>
    <rPh sb="2" eb="4">
      <t>ショウヒン</t>
    </rPh>
    <phoneticPr fontId="2"/>
  </si>
  <si>
    <t>資料：商業統計調査（平成14・16・19年は6月1日、11年は7月1日）</t>
    <rPh sb="10" eb="12">
      <t>ヘイセイ</t>
    </rPh>
    <rPh sb="20" eb="21">
      <t>ネン</t>
    </rPh>
    <rPh sb="29" eb="30">
      <t>ネン</t>
    </rPh>
    <phoneticPr fontId="2"/>
  </si>
  <si>
    <t>　家具・じゅう器・</t>
    <phoneticPr fontId="2"/>
  </si>
  <si>
    <t xml:space="preserve">　    </t>
    <phoneticPr fontId="2"/>
  </si>
  <si>
    <t>区　　分</t>
    <phoneticPr fontId="2"/>
  </si>
  <si>
    <t>平成９年</t>
    <phoneticPr fontId="2"/>
  </si>
  <si>
    <t>販売額</t>
    <phoneticPr fontId="2"/>
  </si>
  <si>
    <t>総      数</t>
    <phoneticPr fontId="2"/>
  </si>
  <si>
    <t>卸売業</t>
    <phoneticPr fontId="2"/>
  </si>
  <si>
    <t>　各種商品小売業</t>
    <phoneticPr fontId="2"/>
  </si>
  <si>
    <t>　機械器具小売業</t>
    <rPh sb="1" eb="3">
      <t>キカイ</t>
    </rPh>
    <rPh sb="3" eb="5">
      <t>キグ</t>
    </rPh>
    <rPh sb="5" eb="8">
      <t>コウリギョウ</t>
    </rPh>
    <phoneticPr fontId="2"/>
  </si>
  <si>
    <t>区      分</t>
    <phoneticPr fontId="2"/>
  </si>
  <si>
    <t>売場面積</t>
    <phoneticPr fontId="2"/>
  </si>
  <si>
    <r>
      <t xml:space="preserve">（注） </t>
    </r>
    <r>
      <rPr>
        <sz val="11"/>
        <rFont val="ＭＳ Ｐゴシック"/>
        <family val="3"/>
        <charset val="128"/>
      </rPr>
      <t xml:space="preserve"> 1. </t>
    </r>
    <r>
      <rPr>
        <sz val="11"/>
        <rFont val="ＭＳ Ｐゴシック"/>
        <family val="3"/>
        <charset val="128"/>
      </rPr>
      <t>「平成</t>
    </r>
    <r>
      <rPr>
        <sz val="11"/>
        <rFont val="ＭＳ Ｐゴシック"/>
        <family val="3"/>
        <charset val="128"/>
      </rPr>
      <t>21</t>
    </r>
    <r>
      <rPr>
        <sz val="11"/>
        <rFont val="ＭＳ Ｐゴシック"/>
        <family val="3"/>
        <charset val="128"/>
      </rPr>
      <t>年商業統計調査」は、経済センサスの創設に伴い中止。</t>
    </r>
    <phoneticPr fontId="2"/>
  </si>
  <si>
    <t>その他の各種商品小売業（従業者が常時50人未満のもの）</t>
    <phoneticPr fontId="2"/>
  </si>
  <si>
    <t>（単位：店、人、百万円）</t>
    <phoneticPr fontId="2"/>
  </si>
  <si>
    <t xml:space="preserve">           -</t>
    <phoneticPr fontId="2"/>
  </si>
  <si>
    <t xml:space="preserve">          X                 </t>
    <phoneticPr fontId="2"/>
  </si>
  <si>
    <t xml:space="preserve">               -</t>
    <phoneticPr fontId="2"/>
  </si>
  <si>
    <t>総数</t>
    <rPh sb="0" eb="1">
      <t>ソウ</t>
    </rPh>
    <rPh sb="1" eb="2">
      <t>スウ</t>
    </rPh>
    <phoneticPr fontId="2"/>
  </si>
  <si>
    <t>卸売業</t>
    <rPh sb="0" eb="1">
      <t>オロシ</t>
    </rPh>
    <rPh sb="1" eb="2">
      <t>ウ</t>
    </rPh>
    <rPh sb="2" eb="3">
      <t>ギョウ</t>
    </rPh>
    <phoneticPr fontId="2"/>
  </si>
  <si>
    <t>各種商品卸売業</t>
    <rPh sb="4" eb="5">
      <t>オロシ</t>
    </rPh>
    <rPh sb="5" eb="6">
      <t>バイ</t>
    </rPh>
    <rPh sb="6" eb="7">
      <t>ギョウ</t>
    </rPh>
    <phoneticPr fontId="2"/>
  </si>
  <si>
    <t>繊維品卸売業（衣服，身の回り品を除く）</t>
    <phoneticPr fontId="2"/>
  </si>
  <si>
    <t>衣服卸売業</t>
    <phoneticPr fontId="2"/>
  </si>
  <si>
    <t>身の回り品卸売業</t>
    <phoneticPr fontId="2"/>
  </si>
  <si>
    <t>飲食料品卸売業</t>
    <phoneticPr fontId="2"/>
  </si>
  <si>
    <t>農畜産物・水産物卸売業</t>
    <rPh sb="8" eb="9">
      <t>オロシ</t>
    </rPh>
    <rPh sb="9" eb="10">
      <t>バイ</t>
    </rPh>
    <rPh sb="10" eb="11">
      <t>ギョウ</t>
    </rPh>
    <phoneticPr fontId="2"/>
  </si>
  <si>
    <t>食料・飲　料　卸　売　業</t>
    <phoneticPr fontId="2"/>
  </si>
  <si>
    <t>建築材料，鉱物・金属材料等卸売業</t>
    <phoneticPr fontId="2"/>
  </si>
  <si>
    <t>建築材料卸売業</t>
    <phoneticPr fontId="2"/>
  </si>
  <si>
    <t>化学製品卸売業</t>
    <phoneticPr fontId="2"/>
  </si>
  <si>
    <t>石油・鉱物卸売業</t>
    <phoneticPr fontId="2"/>
  </si>
  <si>
    <t>鉄鋼製品卸売業</t>
    <phoneticPr fontId="2"/>
  </si>
  <si>
    <t>非鉄金属卸売業</t>
    <phoneticPr fontId="2"/>
  </si>
  <si>
    <t>再生資源卸売業</t>
    <phoneticPr fontId="2"/>
  </si>
  <si>
    <t>機械器具卸売業</t>
    <phoneticPr fontId="2"/>
  </si>
  <si>
    <t>産業機械器具卸売業</t>
    <phoneticPr fontId="2"/>
  </si>
  <si>
    <t>自動車卸売業</t>
    <phoneticPr fontId="2"/>
  </si>
  <si>
    <t>電気機械器具卸売業</t>
    <phoneticPr fontId="2"/>
  </si>
  <si>
    <t>その他の機械器具卸売業</t>
    <phoneticPr fontId="2"/>
  </si>
  <si>
    <t>その他の卸売業</t>
    <phoneticPr fontId="2"/>
  </si>
  <si>
    <t>家具・建具・じゅう器等卸売業</t>
    <phoneticPr fontId="2"/>
  </si>
  <si>
    <t>医薬品・化粧品等卸売業</t>
    <phoneticPr fontId="2"/>
  </si>
  <si>
    <t>紙・紙製品卸売業</t>
    <phoneticPr fontId="2"/>
  </si>
  <si>
    <t>他に分類されない卸売業</t>
    <phoneticPr fontId="2"/>
  </si>
  <si>
    <t>小売業</t>
    <rPh sb="0" eb="1">
      <t>ショウ</t>
    </rPh>
    <rPh sb="1" eb="2">
      <t>ウ</t>
    </rPh>
    <rPh sb="2" eb="3">
      <t>ギョウ</t>
    </rPh>
    <phoneticPr fontId="2"/>
  </si>
  <si>
    <t>各種商品小売業</t>
    <phoneticPr fontId="2"/>
  </si>
  <si>
    <t>百貨店，総合スーパー</t>
    <phoneticPr fontId="2"/>
  </si>
  <si>
    <t>織物・衣服・身の回り品小売業</t>
    <phoneticPr fontId="2"/>
  </si>
  <si>
    <t>呉服・服地・寝具小売業</t>
    <phoneticPr fontId="2"/>
  </si>
  <si>
    <t>男子服小売業</t>
    <phoneticPr fontId="2"/>
  </si>
  <si>
    <t>婦人・子供服小売業</t>
    <phoneticPr fontId="2"/>
  </si>
  <si>
    <t>靴・履物小売業</t>
    <phoneticPr fontId="2"/>
  </si>
  <si>
    <t>その他の織物・衣服・身の回り品小売業</t>
    <phoneticPr fontId="2"/>
  </si>
  <si>
    <t>飲食料品小売業</t>
    <phoneticPr fontId="2"/>
  </si>
  <si>
    <t>各種食料品小売業</t>
    <phoneticPr fontId="2"/>
  </si>
  <si>
    <t>野菜・果実小売業</t>
    <phoneticPr fontId="2"/>
  </si>
  <si>
    <t>食肉小売業</t>
    <phoneticPr fontId="2"/>
  </si>
  <si>
    <t>鮮魚小売業</t>
    <phoneticPr fontId="2"/>
  </si>
  <si>
    <t>酒小売業</t>
    <phoneticPr fontId="2"/>
  </si>
  <si>
    <t>菓子・パン小売業</t>
    <phoneticPr fontId="2"/>
  </si>
  <si>
    <t>その他の飲食料品小売業</t>
    <phoneticPr fontId="2"/>
  </si>
  <si>
    <t>機械器具小売業</t>
    <phoneticPr fontId="2"/>
  </si>
  <si>
    <t>自動車小売業</t>
    <phoneticPr fontId="2"/>
  </si>
  <si>
    <t>自転車小売業</t>
    <rPh sb="1" eb="2">
      <t>テン</t>
    </rPh>
    <phoneticPr fontId="2"/>
  </si>
  <si>
    <t>機械器具小売業（自動車，自転車を除く）</t>
    <phoneticPr fontId="2"/>
  </si>
  <si>
    <t>その他の小売業</t>
    <phoneticPr fontId="2"/>
  </si>
  <si>
    <t>家具・建具・畳小売業</t>
    <phoneticPr fontId="2"/>
  </si>
  <si>
    <t>じゅう器小売業</t>
    <phoneticPr fontId="2"/>
  </si>
  <si>
    <t>医薬品・化粧品小売業</t>
    <phoneticPr fontId="2"/>
  </si>
  <si>
    <t>農耕用品小売業</t>
    <phoneticPr fontId="2"/>
  </si>
  <si>
    <t>燃料小売業</t>
    <phoneticPr fontId="2"/>
  </si>
  <si>
    <t>書籍・文房具小売業</t>
    <phoneticPr fontId="2"/>
  </si>
  <si>
    <t xml:space="preserve">スポー　ツ用品・がん具・娯楽用品・楽器小売業　
</t>
    <phoneticPr fontId="2"/>
  </si>
  <si>
    <t>写真機・時計・眼鏡小売業</t>
    <phoneticPr fontId="2"/>
  </si>
  <si>
    <t>他に分類されない小売業</t>
    <phoneticPr fontId="2"/>
  </si>
  <si>
    <t>無店舗小売業</t>
    <phoneticPr fontId="2"/>
  </si>
  <si>
    <t>通信販売・訪問販売小売業</t>
    <phoneticPr fontId="2"/>
  </si>
  <si>
    <t>自動販売機による小売業</t>
    <phoneticPr fontId="2"/>
  </si>
  <si>
    <t>その他の無店舗小売業</t>
    <phoneticPr fontId="2"/>
  </si>
  <si>
    <t>繊維・衣服等卸売業</t>
    <phoneticPr fontId="2"/>
  </si>
  <si>
    <t xml:space="preserve">                           -</t>
    <phoneticPr fontId="2"/>
  </si>
  <si>
    <t xml:space="preserve">                     -</t>
    <phoneticPr fontId="2"/>
  </si>
  <si>
    <t xml:space="preserve">                     X</t>
    <phoneticPr fontId="2"/>
  </si>
  <si>
    <t xml:space="preserve">               X</t>
    <phoneticPr fontId="2"/>
  </si>
  <si>
    <t xml:space="preserve">                  114</t>
    <phoneticPr fontId="2"/>
  </si>
  <si>
    <t xml:space="preserve">              24</t>
    <phoneticPr fontId="2"/>
  </si>
  <si>
    <t>資料：平成24年経済センサス‐活動調査（平成24年2月1日）</t>
    <phoneticPr fontId="2"/>
  </si>
  <si>
    <t xml:space="preserve">          X                 </t>
    <phoneticPr fontId="2"/>
  </si>
  <si>
    <t xml:space="preserve">          -                 </t>
    <phoneticPr fontId="2"/>
  </si>
  <si>
    <t>資料：平成24年経済センサス‐活動調査（平成24年2月1日）</t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2"/>
  </si>
  <si>
    <t>　　 　 2.家具・じゅう器・家庭用機械器具小売業は、平成24年経済センサス-活動調査に記載されていない</t>
    <rPh sb="27" eb="29">
      <t>ヘイセイ</t>
    </rPh>
    <rPh sb="31" eb="32">
      <t>ネン</t>
    </rPh>
    <rPh sb="32" eb="34">
      <t>ケイザイ</t>
    </rPh>
    <rPh sb="39" eb="41">
      <t>カツドウ</t>
    </rPh>
    <rPh sb="41" eb="43">
      <t>チョウサ</t>
    </rPh>
    <rPh sb="44" eb="46">
      <t>キサイ</t>
    </rPh>
    <phoneticPr fontId="2"/>
  </si>
  <si>
    <t>　     　  平成24年経済センサス-活動調査（平成24年2月1日）の中で商業に関する調査事項を把握。</t>
    <phoneticPr fontId="2"/>
  </si>
  <si>
    <t xml:space="preserve">           ため、削除。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</si>
</sst>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7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Alignment="1">
      <alignment horizontal="right"/>
    </xf>
    <xf numFmtId="0" fontId="1" fillId="0" borderId="0" xfId="0" applyFont="1" applyFill="1" applyBorder="1"/>
    <xf numFmtId="176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38" fontId="1" fillId="0" borderId="4" xfId="1" applyFont="1" applyFill="1" applyBorder="1" applyAlignment="1">
      <alignment horizontal="center"/>
    </xf>
    <xf numFmtId="38" fontId="1" fillId="0" borderId="1" xfId="1" applyFont="1" applyFill="1" applyBorder="1" applyAlignment="1">
      <alignment horizontal="center"/>
    </xf>
    <xf numFmtId="0" fontId="0" fillId="0" borderId="0" xfId="0" applyFont="1" applyFill="1"/>
    <xf numFmtId="38" fontId="0" fillId="0" borderId="4" xfId="1" applyFont="1" applyFill="1" applyBorder="1" applyAlignment="1">
      <alignment horizontal="center"/>
    </xf>
    <xf numFmtId="38" fontId="1" fillId="0" borderId="0" xfId="1" applyFont="1" applyFill="1" applyBorder="1" applyAlignment="1">
      <alignment horizontal="center"/>
    </xf>
    <xf numFmtId="38" fontId="0" fillId="0" borderId="6" xfId="1" applyFont="1" applyFill="1" applyBorder="1" applyAlignment="1">
      <alignment horizontal="center"/>
    </xf>
    <xf numFmtId="38" fontId="0" fillId="0" borderId="5" xfId="1" applyFont="1" applyFill="1" applyBorder="1" applyAlignment="1">
      <alignment horizontal="center"/>
    </xf>
    <xf numFmtId="38" fontId="1" fillId="0" borderId="9" xfId="1" applyFont="1" applyFill="1" applyBorder="1" applyAlignment="1">
      <alignment horizontal="center"/>
    </xf>
    <xf numFmtId="38" fontId="0" fillId="0" borderId="3" xfId="1" applyFont="1" applyFill="1" applyBorder="1" applyAlignment="1">
      <alignment horizontal="center"/>
    </xf>
    <xf numFmtId="176" fontId="0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/>
    <xf numFmtId="0" fontId="1" fillId="0" borderId="11" xfId="0" applyFont="1" applyFill="1" applyBorder="1" applyAlignment="1">
      <alignment horizont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/>
    </xf>
    <xf numFmtId="176" fontId="0" fillId="0" borderId="0" xfId="0" applyNumberFormat="1" applyFill="1" applyAlignment="1">
      <alignment horizontal="center"/>
    </xf>
    <xf numFmtId="176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 vertical="center" wrapText="1"/>
    </xf>
    <xf numFmtId="38" fontId="1" fillId="0" borderId="0" xfId="1" applyFont="1" applyFill="1"/>
    <xf numFmtId="0" fontId="0" fillId="0" borderId="9" xfId="0" applyFill="1" applyBorder="1"/>
    <xf numFmtId="0" fontId="1" fillId="0" borderId="8" xfId="0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right"/>
    </xf>
    <xf numFmtId="0" fontId="1" fillId="0" borderId="9" xfId="0" applyFont="1" applyFill="1" applyBorder="1"/>
    <xf numFmtId="49" fontId="0" fillId="0" borderId="0" xfId="0" applyNumberFormat="1" applyFill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83"/>
  <sheetViews>
    <sheetView tabSelected="1" view="pageBreakPreview" topLeftCell="A2" zoomScaleNormal="100" zoomScaleSheetLayoutView="100" workbookViewId="0">
      <selection activeCell="C2" sqref="C2"/>
    </sheetView>
  </sheetViews>
  <sheetFormatPr defaultRowHeight="13.5"/>
  <cols>
    <col min="1" max="1" width="28.25" customWidth="1"/>
    <col min="2" max="2" width="11" customWidth="1"/>
    <col min="3" max="3" width="9.25" bestFit="1" customWidth="1"/>
    <col min="4" max="4" width="11.125" customWidth="1"/>
    <col min="5" max="5" width="9" customWidth="1"/>
    <col min="6" max="6" width="9.25" bestFit="1" customWidth="1"/>
    <col min="7" max="7" width="12.375" bestFit="1" customWidth="1"/>
    <col min="8" max="9" width="9.25" bestFit="1" customWidth="1"/>
    <col min="10" max="10" width="12.5" bestFit="1" customWidth="1"/>
    <col min="11" max="12" width="9.25" bestFit="1" customWidth="1"/>
    <col min="13" max="13" width="12.375" bestFit="1" customWidth="1"/>
    <col min="14" max="15" width="9.125" bestFit="1" customWidth="1"/>
    <col min="16" max="16" width="11" customWidth="1"/>
    <col min="17" max="17" width="9" style="1"/>
    <col min="18" max="21" width="17.625" customWidth="1"/>
    <col min="22" max="22" width="3.625" customWidth="1"/>
    <col min="23" max="24" width="14.625" customWidth="1"/>
    <col min="25" max="25" width="21" customWidth="1"/>
    <col min="26" max="26" width="10" customWidth="1"/>
    <col min="27" max="27" width="20" customWidth="1"/>
    <col min="28" max="28" width="16.25" customWidth="1"/>
    <col min="29" max="29" width="12.875" customWidth="1"/>
  </cols>
  <sheetData>
    <row r="2" spans="1:30">
      <c r="A2" s="2" t="s">
        <v>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4"/>
      <c r="R2" t="s">
        <v>32</v>
      </c>
      <c r="S2" s="13"/>
      <c r="T2" s="13"/>
      <c r="U2" s="13"/>
      <c r="V2" s="13"/>
      <c r="W2" s="2" t="s">
        <v>35</v>
      </c>
      <c r="X2" s="2"/>
      <c r="Y2" s="2"/>
      <c r="Z2" s="2"/>
      <c r="AA2" s="2"/>
      <c r="AB2" s="2"/>
      <c r="AC2" s="2"/>
      <c r="AD2" s="2"/>
    </row>
    <row r="3" spans="1:30">
      <c r="A3" s="8"/>
      <c r="B3" s="8"/>
      <c r="C3" s="5"/>
      <c r="D3" s="8"/>
      <c r="E3" s="5"/>
      <c r="F3" s="5"/>
      <c r="G3" s="5"/>
      <c r="H3" s="31"/>
      <c r="I3" s="31"/>
      <c r="J3" s="31"/>
      <c r="K3" s="54" t="s">
        <v>2</v>
      </c>
      <c r="L3" s="54"/>
      <c r="M3" s="54"/>
      <c r="N3" s="2"/>
      <c r="O3" s="2"/>
      <c r="P3" s="2"/>
      <c r="Q3" s="14"/>
      <c r="R3" s="15"/>
      <c r="S3" s="15"/>
      <c r="T3" s="15"/>
      <c r="U3" s="15"/>
      <c r="V3" s="13"/>
      <c r="W3" s="2"/>
      <c r="X3" s="2"/>
      <c r="Y3" s="2"/>
      <c r="Z3" s="2"/>
      <c r="AA3" s="2"/>
      <c r="AB3" s="2"/>
      <c r="AC3" s="2"/>
      <c r="AD3" s="2"/>
    </row>
    <row r="4" spans="1:30">
      <c r="A4" s="45" t="s">
        <v>21</v>
      </c>
      <c r="B4" s="47" t="s">
        <v>11</v>
      </c>
      <c r="C4" s="48" t="s">
        <v>20</v>
      </c>
      <c r="D4" s="49"/>
      <c r="E4" s="50" t="s">
        <v>12</v>
      </c>
      <c r="F4" s="50" t="s">
        <v>20</v>
      </c>
      <c r="G4" s="50"/>
      <c r="H4" s="48" t="s">
        <v>16</v>
      </c>
      <c r="I4" s="48" t="s">
        <v>20</v>
      </c>
      <c r="J4" s="48"/>
      <c r="K4" s="47" t="s">
        <v>19</v>
      </c>
      <c r="L4" s="48" t="s">
        <v>20</v>
      </c>
      <c r="M4" s="48"/>
      <c r="N4" s="2"/>
      <c r="O4" s="2"/>
      <c r="P4" s="2"/>
      <c r="Q4" s="14"/>
      <c r="R4" s="17" t="s">
        <v>9</v>
      </c>
      <c r="S4" s="16" t="s">
        <v>15</v>
      </c>
      <c r="T4" s="16" t="s">
        <v>18</v>
      </c>
      <c r="U4" s="16" t="s">
        <v>22</v>
      </c>
      <c r="V4" s="13"/>
      <c r="W4" s="51" t="s">
        <v>9</v>
      </c>
      <c r="X4" s="51"/>
      <c r="Y4" s="45"/>
      <c r="Z4" s="18" t="s">
        <v>14</v>
      </c>
      <c r="AA4" s="19" t="s">
        <v>0</v>
      </c>
      <c r="AB4" s="29" t="s">
        <v>38</v>
      </c>
      <c r="AC4" s="27" t="s">
        <v>37</v>
      </c>
      <c r="AD4" s="25"/>
    </row>
    <row r="5" spans="1:30">
      <c r="A5" s="46"/>
      <c r="B5" s="7" t="s">
        <v>3</v>
      </c>
      <c r="C5" s="7" t="s">
        <v>0</v>
      </c>
      <c r="D5" s="32" t="s">
        <v>4</v>
      </c>
      <c r="E5" s="7" t="s">
        <v>13</v>
      </c>
      <c r="F5" s="7" t="s">
        <v>0</v>
      </c>
      <c r="G5" s="7" t="s">
        <v>4</v>
      </c>
      <c r="H5" s="41" t="s">
        <v>13</v>
      </c>
      <c r="I5" s="7" t="s">
        <v>0</v>
      </c>
      <c r="J5" s="4" t="s">
        <v>4</v>
      </c>
      <c r="K5" s="7" t="s">
        <v>13</v>
      </c>
      <c r="L5" s="7" t="s">
        <v>0</v>
      </c>
      <c r="M5" s="4" t="s">
        <v>4</v>
      </c>
      <c r="N5" s="2"/>
      <c r="O5" s="2"/>
      <c r="P5" s="2"/>
      <c r="Q5" s="14"/>
      <c r="R5" s="5"/>
      <c r="S5" s="5"/>
      <c r="T5" s="5"/>
      <c r="U5" s="5"/>
      <c r="V5" s="13"/>
      <c r="W5" s="52"/>
      <c r="X5" s="52"/>
      <c r="Y5" s="46"/>
      <c r="Z5" s="20" t="s">
        <v>17</v>
      </c>
      <c r="AA5" s="21" t="s">
        <v>1</v>
      </c>
      <c r="AB5" s="24" t="s">
        <v>36</v>
      </c>
      <c r="AC5" s="26" t="s">
        <v>36</v>
      </c>
      <c r="AD5" s="25"/>
    </row>
    <row r="6" spans="1:30">
      <c r="A6" s="5"/>
      <c r="B6" s="5"/>
      <c r="C6" s="5"/>
      <c r="D6" s="5"/>
      <c r="E6" s="11"/>
      <c r="F6" s="11"/>
      <c r="G6" s="43"/>
      <c r="H6" s="5"/>
      <c r="I6" s="5"/>
      <c r="J6" s="5"/>
      <c r="K6" s="5"/>
      <c r="L6" s="5"/>
      <c r="M6" s="5"/>
      <c r="N6" s="2"/>
      <c r="O6" s="2"/>
      <c r="P6" s="2"/>
      <c r="Q6" s="14"/>
      <c r="R6" s="6" t="s">
        <v>10</v>
      </c>
      <c r="S6" s="10">
        <f>SUM(S8:S9)</f>
        <v>72</v>
      </c>
      <c r="T6" s="10">
        <f>SUM(T8:T9)</f>
        <v>2366</v>
      </c>
      <c r="U6" s="10">
        <f>SUM(U8:U9)</f>
        <v>4567672</v>
      </c>
      <c r="V6" s="13"/>
      <c r="W6" s="2"/>
      <c r="X6" s="2"/>
      <c r="Y6" s="2"/>
      <c r="Z6" s="2"/>
      <c r="AA6" s="2"/>
      <c r="AB6" s="2"/>
      <c r="AC6" s="2"/>
      <c r="AD6" s="2"/>
    </row>
    <row r="7" spans="1:30" ht="13.5" customHeight="1">
      <c r="A7" s="6" t="s">
        <v>10</v>
      </c>
      <c r="B7" s="10">
        <f t="shared" ref="B7:J7" si="0">B9+B11</f>
        <v>1206</v>
      </c>
      <c r="C7" s="10">
        <f t="shared" si="0"/>
        <v>9751</v>
      </c>
      <c r="D7" s="10">
        <f t="shared" si="0"/>
        <v>26513092</v>
      </c>
      <c r="E7" s="42">
        <f t="shared" si="0"/>
        <v>1136</v>
      </c>
      <c r="F7" s="42">
        <f t="shared" si="0"/>
        <v>9740</v>
      </c>
      <c r="G7" s="42">
        <f t="shared" si="0"/>
        <v>23656672</v>
      </c>
      <c r="H7" s="10">
        <f t="shared" si="0"/>
        <v>1092</v>
      </c>
      <c r="I7" s="10">
        <f t="shared" si="0"/>
        <v>9871</v>
      </c>
      <c r="J7" s="10">
        <f t="shared" si="0"/>
        <v>22499697</v>
      </c>
      <c r="K7" s="10">
        <f>K9+K11</f>
        <v>967</v>
      </c>
      <c r="L7" s="10">
        <f>L9+L11</f>
        <v>9222</v>
      </c>
      <c r="M7" s="10">
        <f>M9+M11</f>
        <v>23767635</v>
      </c>
      <c r="N7" s="2"/>
      <c r="O7" s="2"/>
      <c r="P7" s="2"/>
      <c r="Q7" s="12"/>
      <c r="R7" s="5"/>
      <c r="S7" s="10"/>
      <c r="T7" s="10"/>
      <c r="U7" s="10"/>
      <c r="V7" s="13"/>
      <c r="W7" s="53" t="s">
        <v>57</v>
      </c>
      <c r="X7" s="53"/>
      <c r="Y7" s="53"/>
      <c r="Z7" s="34">
        <v>808</v>
      </c>
      <c r="AA7" s="34">
        <v>9068</v>
      </c>
      <c r="AB7" s="34">
        <v>305888</v>
      </c>
      <c r="AC7" s="34">
        <v>16446</v>
      </c>
      <c r="AD7" s="2"/>
    </row>
    <row r="8" spans="1:30">
      <c r="A8" s="5"/>
      <c r="B8" s="10"/>
      <c r="C8" s="10"/>
      <c r="D8" s="10"/>
      <c r="E8" s="42"/>
      <c r="F8" s="42"/>
      <c r="G8" s="42"/>
      <c r="H8" s="10"/>
      <c r="I8" s="10"/>
      <c r="J8" s="10"/>
      <c r="K8" s="10"/>
      <c r="L8" s="10"/>
      <c r="M8" s="10"/>
      <c r="N8" s="2"/>
      <c r="O8" s="2"/>
      <c r="P8" s="2"/>
      <c r="Q8" s="14"/>
      <c r="R8" s="5" t="s">
        <v>23</v>
      </c>
      <c r="S8" s="10">
        <v>35</v>
      </c>
      <c r="T8" s="10">
        <v>1644</v>
      </c>
      <c r="U8" s="10">
        <v>3821138</v>
      </c>
      <c r="V8" s="13"/>
      <c r="W8" s="35"/>
      <c r="X8" s="35"/>
      <c r="Y8" s="35"/>
      <c r="Z8" s="34"/>
      <c r="AA8" s="34"/>
      <c r="AB8" s="34"/>
      <c r="AC8" s="34"/>
      <c r="AD8" s="2"/>
    </row>
    <row r="9" spans="1:30" ht="13.5" customHeight="1">
      <c r="A9" s="5" t="s">
        <v>24</v>
      </c>
      <c r="B9" s="10">
        <v>225</v>
      </c>
      <c r="C9" s="10">
        <v>1845</v>
      </c>
      <c r="D9" s="10">
        <v>12682432</v>
      </c>
      <c r="E9" s="42">
        <v>204</v>
      </c>
      <c r="F9" s="42">
        <v>1690</v>
      </c>
      <c r="G9" s="42">
        <v>9596215</v>
      </c>
      <c r="H9" s="10">
        <v>192</v>
      </c>
      <c r="I9" s="10">
        <v>1526</v>
      </c>
      <c r="J9" s="10">
        <v>8925613</v>
      </c>
      <c r="K9" s="10">
        <v>162</v>
      </c>
      <c r="L9" s="10">
        <v>1295</v>
      </c>
      <c r="M9" s="10">
        <v>9188435</v>
      </c>
      <c r="N9" s="2"/>
      <c r="O9" s="2"/>
      <c r="P9" s="2"/>
      <c r="Q9" s="14"/>
      <c r="R9" s="5" t="s">
        <v>25</v>
      </c>
      <c r="S9" s="10">
        <v>37</v>
      </c>
      <c r="T9" s="10">
        <v>722</v>
      </c>
      <c r="U9" s="10">
        <v>746534</v>
      </c>
      <c r="V9" s="13"/>
      <c r="W9" s="53" t="s">
        <v>58</v>
      </c>
      <c r="X9" s="53"/>
      <c r="Y9" s="53"/>
      <c r="Z9" s="34">
        <v>162</v>
      </c>
      <c r="AA9" s="34">
        <v>1191</v>
      </c>
      <c r="AB9" s="34">
        <v>144991</v>
      </c>
      <c r="AC9" s="34">
        <v>3876</v>
      </c>
      <c r="AD9" s="2"/>
    </row>
    <row r="10" spans="1:30">
      <c r="A10" s="5"/>
      <c r="B10" s="10"/>
      <c r="C10" s="10"/>
      <c r="D10" s="10"/>
      <c r="E10" s="42"/>
      <c r="F10" s="42"/>
      <c r="G10" s="42"/>
      <c r="H10" s="10"/>
      <c r="I10" s="10"/>
      <c r="J10" s="10"/>
      <c r="K10" s="10"/>
      <c r="L10" s="10"/>
      <c r="M10" s="10"/>
      <c r="N10" s="2"/>
      <c r="O10" s="2"/>
      <c r="P10" s="2"/>
      <c r="Q10" s="14"/>
      <c r="R10" s="8"/>
      <c r="S10" s="8"/>
      <c r="T10" s="8"/>
      <c r="U10" s="8"/>
      <c r="V10" s="13"/>
      <c r="W10" s="53" t="s">
        <v>59</v>
      </c>
      <c r="X10" s="53"/>
      <c r="Y10" s="53"/>
      <c r="Z10" s="34">
        <v>2</v>
      </c>
      <c r="AA10" s="34">
        <v>7</v>
      </c>
      <c r="AB10" s="36" t="s">
        <v>121</v>
      </c>
      <c r="AC10" s="36" t="s">
        <v>122</v>
      </c>
      <c r="AD10" s="2"/>
    </row>
    <row r="11" spans="1:30">
      <c r="A11" s="5" t="s">
        <v>5</v>
      </c>
      <c r="B11" s="10">
        <f t="shared" ref="B11:M11" si="1">SUM(B12:B18)</f>
        <v>981</v>
      </c>
      <c r="C11" s="10">
        <f t="shared" si="1"/>
        <v>7906</v>
      </c>
      <c r="D11" s="10">
        <f t="shared" si="1"/>
        <v>13830660</v>
      </c>
      <c r="E11" s="42">
        <f t="shared" si="1"/>
        <v>932</v>
      </c>
      <c r="F11" s="42">
        <f t="shared" si="1"/>
        <v>8050</v>
      </c>
      <c r="G11" s="42">
        <f t="shared" si="1"/>
        <v>14060457</v>
      </c>
      <c r="H11" s="10">
        <f t="shared" si="1"/>
        <v>900</v>
      </c>
      <c r="I11" s="10">
        <f t="shared" si="1"/>
        <v>8345</v>
      </c>
      <c r="J11" s="10">
        <f t="shared" si="1"/>
        <v>13574084</v>
      </c>
      <c r="K11" s="10">
        <f t="shared" si="1"/>
        <v>805</v>
      </c>
      <c r="L11" s="10">
        <f t="shared" si="1"/>
        <v>7927</v>
      </c>
      <c r="M11" s="10">
        <f t="shared" si="1"/>
        <v>14579200</v>
      </c>
      <c r="N11" s="2"/>
      <c r="O11" s="2"/>
      <c r="P11" s="2"/>
      <c r="Q11" s="12"/>
      <c r="R11" s="5" t="s">
        <v>26</v>
      </c>
      <c r="S11" s="5"/>
      <c r="T11" s="5"/>
      <c r="U11" s="5"/>
      <c r="V11" s="13"/>
      <c r="W11" s="33" t="s">
        <v>118</v>
      </c>
      <c r="X11" s="33"/>
      <c r="Y11" s="33"/>
      <c r="Z11" s="34">
        <v>5</v>
      </c>
      <c r="AA11" s="34">
        <v>21</v>
      </c>
      <c r="AB11" s="44" t="s">
        <v>123</v>
      </c>
      <c r="AC11" s="44" t="s">
        <v>124</v>
      </c>
      <c r="AD11" s="2"/>
    </row>
    <row r="12" spans="1:30">
      <c r="A12" s="5" t="s">
        <v>6</v>
      </c>
      <c r="B12" s="10">
        <v>9</v>
      </c>
      <c r="C12" s="10">
        <v>1195</v>
      </c>
      <c r="D12" s="10">
        <v>3211919</v>
      </c>
      <c r="E12" s="42">
        <v>5</v>
      </c>
      <c r="F12" s="42">
        <v>1064</v>
      </c>
      <c r="G12" s="42">
        <v>3278535</v>
      </c>
      <c r="H12" s="10">
        <v>6</v>
      </c>
      <c r="I12" s="10">
        <v>1157</v>
      </c>
      <c r="J12" s="10">
        <v>3138059</v>
      </c>
      <c r="K12" s="10">
        <v>3</v>
      </c>
      <c r="L12" s="10">
        <v>807</v>
      </c>
      <c r="M12" s="10">
        <v>2690069</v>
      </c>
      <c r="N12" s="2"/>
      <c r="O12" s="2"/>
      <c r="P12" s="2"/>
      <c r="Q12" s="14"/>
      <c r="R12" s="13"/>
      <c r="S12" s="13"/>
      <c r="T12" s="13"/>
      <c r="U12" s="13"/>
      <c r="V12" s="13"/>
      <c r="W12" s="53" t="s">
        <v>60</v>
      </c>
      <c r="X12" s="53"/>
      <c r="Y12" s="53"/>
      <c r="Z12" s="36" t="s">
        <v>54</v>
      </c>
      <c r="AA12" s="36" t="s">
        <v>119</v>
      </c>
      <c r="AB12" s="36" t="s">
        <v>120</v>
      </c>
      <c r="AC12" s="36" t="s">
        <v>56</v>
      </c>
      <c r="AD12" s="2"/>
    </row>
    <row r="13" spans="1:30">
      <c r="A13" s="2" t="s">
        <v>27</v>
      </c>
      <c r="B13" s="10">
        <v>149</v>
      </c>
      <c r="C13" s="10">
        <v>620</v>
      </c>
      <c r="D13" s="10">
        <v>685068</v>
      </c>
      <c r="E13" s="42">
        <v>142</v>
      </c>
      <c r="F13" s="42">
        <v>581</v>
      </c>
      <c r="G13" s="42">
        <v>941162</v>
      </c>
      <c r="H13" s="10">
        <v>131</v>
      </c>
      <c r="I13" s="10">
        <v>582</v>
      </c>
      <c r="J13" s="10">
        <v>885099</v>
      </c>
      <c r="K13" s="10">
        <v>112</v>
      </c>
      <c r="L13" s="10">
        <v>576</v>
      </c>
      <c r="M13" s="10">
        <v>902314</v>
      </c>
      <c r="N13" s="2"/>
      <c r="O13" s="2"/>
      <c r="P13" s="2"/>
      <c r="Q13" s="14"/>
      <c r="R13" s="13"/>
      <c r="S13" s="13"/>
      <c r="T13" s="13"/>
      <c r="U13" s="13"/>
      <c r="V13" s="13"/>
      <c r="W13" s="53" t="s">
        <v>61</v>
      </c>
      <c r="X13" s="53"/>
      <c r="Y13" s="53"/>
      <c r="Z13" s="34">
        <v>3</v>
      </c>
      <c r="AA13" s="34">
        <v>16</v>
      </c>
      <c r="AB13" s="36" t="s">
        <v>121</v>
      </c>
      <c r="AC13" s="36" t="s">
        <v>122</v>
      </c>
      <c r="AD13" s="2"/>
    </row>
    <row r="14" spans="1:30">
      <c r="A14" s="5" t="s">
        <v>28</v>
      </c>
      <c r="B14" s="10">
        <v>318</v>
      </c>
      <c r="C14" s="10">
        <v>2958</v>
      </c>
      <c r="D14" s="10">
        <v>3899139</v>
      </c>
      <c r="E14" s="42">
        <v>297</v>
      </c>
      <c r="F14" s="42">
        <v>2976</v>
      </c>
      <c r="G14" s="42">
        <v>3973053</v>
      </c>
      <c r="H14" s="10">
        <v>291</v>
      </c>
      <c r="I14" s="10">
        <v>3362</v>
      </c>
      <c r="J14" s="10">
        <v>3960923</v>
      </c>
      <c r="K14" s="10">
        <v>259</v>
      </c>
      <c r="L14" s="10">
        <v>3277</v>
      </c>
      <c r="M14" s="10">
        <v>4338425</v>
      </c>
      <c r="N14" s="2"/>
      <c r="O14" s="2"/>
      <c r="P14" s="2"/>
      <c r="Q14" s="14"/>
      <c r="R14" s="13"/>
      <c r="S14" s="13"/>
      <c r="T14" s="13"/>
      <c r="U14" s="13"/>
      <c r="V14" s="13"/>
      <c r="W14" s="53" t="s">
        <v>62</v>
      </c>
      <c r="X14" s="53"/>
      <c r="Y14" s="53"/>
      <c r="Z14" s="34">
        <v>2</v>
      </c>
      <c r="AA14" s="34">
        <v>5</v>
      </c>
      <c r="AB14" s="36" t="s">
        <v>121</v>
      </c>
      <c r="AC14" s="36" t="s">
        <v>122</v>
      </c>
      <c r="AD14" s="2"/>
    </row>
    <row r="15" spans="1:30">
      <c r="A15" s="5" t="s">
        <v>29</v>
      </c>
      <c r="B15" s="10">
        <v>74</v>
      </c>
      <c r="C15" s="10">
        <v>445</v>
      </c>
      <c r="D15" s="10">
        <v>1418620</v>
      </c>
      <c r="E15" s="42">
        <v>78</v>
      </c>
      <c r="F15" s="42">
        <v>485</v>
      </c>
      <c r="G15" s="42">
        <v>1267447</v>
      </c>
      <c r="H15" s="10">
        <v>80</v>
      </c>
      <c r="I15" s="10">
        <v>506</v>
      </c>
      <c r="J15" s="10">
        <v>1291729</v>
      </c>
      <c r="K15" s="10">
        <v>79</v>
      </c>
      <c r="L15" s="10">
        <v>553</v>
      </c>
      <c r="M15" s="10">
        <v>1678535</v>
      </c>
      <c r="N15" s="2"/>
      <c r="O15" s="2"/>
      <c r="P15" s="2"/>
      <c r="Q15" s="14"/>
      <c r="R15" s="13"/>
      <c r="S15" s="13"/>
      <c r="T15" s="13"/>
      <c r="U15" s="13"/>
      <c r="V15" s="13"/>
      <c r="W15" s="53" t="s">
        <v>63</v>
      </c>
      <c r="X15" s="53"/>
      <c r="Y15" s="53"/>
      <c r="Z15" s="34">
        <v>21</v>
      </c>
      <c r="AA15" s="34">
        <v>147</v>
      </c>
      <c r="AB15" s="34">
        <v>7613</v>
      </c>
      <c r="AC15" s="34">
        <v>419</v>
      </c>
      <c r="AD15" s="2"/>
    </row>
    <row r="16" spans="1:30">
      <c r="A16" s="2" t="s">
        <v>40</v>
      </c>
      <c r="B16" s="10">
        <v>95</v>
      </c>
      <c r="C16" s="10">
        <v>379</v>
      </c>
      <c r="D16" s="10">
        <v>887612</v>
      </c>
      <c r="E16" s="42">
        <v>96</v>
      </c>
      <c r="F16" s="42">
        <v>479</v>
      </c>
      <c r="G16" s="42">
        <v>1216531</v>
      </c>
      <c r="H16" s="10">
        <v>76</v>
      </c>
      <c r="I16" s="10">
        <v>363</v>
      </c>
      <c r="J16" s="10">
        <v>944158</v>
      </c>
      <c r="K16" s="10">
        <v>62</v>
      </c>
      <c r="L16" s="10">
        <v>410</v>
      </c>
      <c r="M16" s="10">
        <v>1037108</v>
      </c>
      <c r="N16" s="2"/>
      <c r="O16" s="2"/>
      <c r="P16" s="2"/>
      <c r="Q16" s="14"/>
      <c r="R16" s="13"/>
      <c r="S16" s="13"/>
      <c r="T16" s="13"/>
      <c r="U16" s="13"/>
      <c r="V16" s="13"/>
      <c r="W16" s="53" t="s">
        <v>64</v>
      </c>
      <c r="X16" s="53"/>
      <c r="Y16" s="53"/>
      <c r="Z16" s="34">
        <v>11</v>
      </c>
      <c r="AA16" s="34">
        <v>94</v>
      </c>
      <c r="AB16" s="34">
        <v>3836</v>
      </c>
      <c r="AC16" s="34">
        <v>178</v>
      </c>
      <c r="AD16" s="2"/>
    </row>
    <row r="17" spans="1:30">
      <c r="A17" s="2" t="s">
        <v>30</v>
      </c>
      <c r="B17" s="10"/>
      <c r="C17" s="10"/>
      <c r="D17" s="10"/>
      <c r="E17" s="42"/>
      <c r="F17" s="42"/>
      <c r="G17" s="42"/>
      <c r="H17" s="10"/>
      <c r="I17" s="10"/>
      <c r="J17" s="10"/>
      <c r="K17" s="10"/>
      <c r="L17" s="10"/>
      <c r="M17" s="10"/>
      <c r="N17" s="2"/>
      <c r="O17" s="2"/>
      <c r="P17" s="2"/>
      <c r="Q17" s="14"/>
      <c r="R17" s="13"/>
      <c r="S17" s="13"/>
      <c r="T17" s="13"/>
      <c r="U17" s="13"/>
      <c r="V17" s="13"/>
      <c r="W17" s="53" t="s">
        <v>65</v>
      </c>
      <c r="X17" s="53"/>
      <c r="Y17" s="53"/>
      <c r="Z17" s="34">
        <v>10</v>
      </c>
      <c r="AA17" s="34">
        <v>53</v>
      </c>
      <c r="AB17" s="34">
        <v>3777</v>
      </c>
      <c r="AC17" s="34">
        <v>241</v>
      </c>
      <c r="AD17" s="2"/>
    </row>
    <row r="18" spans="1:30">
      <c r="A18" s="5" t="s">
        <v>7</v>
      </c>
      <c r="B18" s="10">
        <v>336</v>
      </c>
      <c r="C18" s="10">
        <v>2309</v>
      </c>
      <c r="D18" s="10">
        <v>3728302</v>
      </c>
      <c r="E18" s="42">
        <v>314</v>
      </c>
      <c r="F18" s="42">
        <v>2465</v>
      </c>
      <c r="G18" s="42">
        <v>3383729</v>
      </c>
      <c r="H18" s="10">
        <v>316</v>
      </c>
      <c r="I18" s="10">
        <v>2375</v>
      </c>
      <c r="J18" s="10">
        <v>3354116</v>
      </c>
      <c r="K18" s="10">
        <v>290</v>
      </c>
      <c r="L18" s="10">
        <v>2304</v>
      </c>
      <c r="M18" s="10">
        <v>3932749</v>
      </c>
      <c r="N18" s="2"/>
      <c r="O18" s="2"/>
      <c r="P18" s="2"/>
      <c r="Q18" s="14"/>
      <c r="R18" s="13"/>
      <c r="S18" s="13"/>
      <c r="T18" s="13"/>
      <c r="U18" s="13"/>
      <c r="V18" s="13"/>
      <c r="W18" s="53" t="s">
        <v>66</v>
      </c>
      <c r="X18" s="53"/>
      <c r="Y18" s="53"/>
      <c r="Z18" s="34">
        <v>47</v>
      </c>
      <c r="AA18" s="34">
        <v>317</v>
      </c>
      <c r="AB18" s="34">
        <v>31482</v>
      </c>
      <c r="AC18" s="34">
        <v>1183</v>
      </c>
      <c r="AD18" s="2"/>
    </row>
    <row r="19" spans="1:30">
      <c r="A19" s="5"/>
      <c r="B19" s="10"/>
      <c r="C19" s="10"/>
      <c r="D19" s="10"/>
      <c r="E19" s="42"/>
      <c r="F19" s="42"/>
      <c r="G19" s="42"/>
      <c r="H19" s="10"/>
      <c r="I19" s="10"/>
      <c r="J19" s="10"/>
      <c r="K19" s="10"/>
      <c r="L19" s="10"/>
      <c r="M19" s="10"/>
      <c r="N19" s="2"/>
      <c r="O19" s="2"/>
      <c r="P19" s="2"/>
      <c r="Q19" s="14"/>
      <c r="R19" s="13"/>
      <c r="S19" s="13"/>
      <c r="T19" s="13"/>
      <c r="U19" s="13"/>
      <c r="V19" s="13"/>
      <c r="W19" s="53" t="s">
        <v>67</v>
      </c>
      <c r="X19" s="53"/>
      <c r="Y19" s="53"/>
      <c r="Z19" s="34">
        <v>20</v>
      </c>
      <c r="AA19" s="34">
        <v>117</v>
      </c>
      <c r="AB19" s="34">
        <v>14439</v>
      </c>
      <c r="AC19" s="34">
        <v>167</v>
      </c>
      <c r="AD19" s="2"/>
    </row>
    <row r="20" spans="1:30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2"/>
      <c r="O20" s="2"/>
      <c r="P20" s="2"/>
      <c r="Q20" s="14"/>
      <c r="R20" s="13"/>
      <c r="S20" s="13"/>
      <c r="T20" s="13"/>
      <c r="U20" s="13"/>
      <c r="V20" s="13"/>
      <c r="W20" s="53" t="s">
        <v>68</v>
      </c>
      <c r="X20" s="53"/>
      <c r="Y20" s="53"/>
      <c r="Z20" s="34">
        <v>16</v>
      </c>
      <c r="AA20" s="34">
        <v>96</v>
      </c>
      <c r="AB20" s="34">
        <v>10192</v>
      </c>
      <c r="AC20" s="34">
        <v>177</v>
      </c>
      <c r="AD20" s="2"/>
    </row>
    <row r="21" spans="1:30">
      <c r="A21" s="2" t="s">
        <v>39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14"/>
      <c r="R21" s="13"/>
      <c r="S21" s="13"/>
      <c r="T21" s="13"/>
      <c r="U21" s="13"/>
      <c r="V21" s="13"/>
      <c r="W21" s="53" t="s">
        <v>69</v>
      </c>
      <c r="X21" s="53"/>
      <c r="Y21" s="53"/>
      <c r="Z21" s="36" t="s">
        <v>54</v>
      </c>
      <c r="AA21" s="36" t="s">
        <v>119</v>
      </c>
      <c r="AB21" s="36" t="s">
        <v>120</v>
      </c>
      <c r="AC21" s="36" t="s">
        <v>56</v>
      </c>
      <c r="AD21" s="2"/>
    </row>
    <row r="22" spans="1:30">
      <c r="A22" s="2" t="s">
        <v>34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4"/>
      <c r="R22" s="13"/>
      <c r="S22" s="13"/>
      <c r="T22" s="13"/>
      <c r="U22" s="13"/>
      <c r="V22" s="13"/>
      <c r="W22" s="53" t="s">
        <v>70</v>
      </c>
      <c r="X22" s="53"/>
      <c r="Y22" s="53"/>
      <c r="Z22" s="34">
        <v>5</v>
      </c>
      <c r="AA22" s="34">
        <v>35</v>
      </c>
      <c r="AB22" s="34">
        <v>3510</v>
      </c>
      <c r="AC22" s="34">
        <v>473</v>
      </c>
      <c r="AD22" s="2"/>
    </row>
    <row r="23" spans="1:30">
      <c r="A23" s="2" t="s">
        <v>41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14"/>
      <c r="R23" s="13"/>
      <c r="S23" s="13"/>
      <c r="T23" s="13"/>
      <c r="U23" s="13"/>
      <c r="V23" s="13"/>
      <c r="W23" s="53" t="s">
        <v>71</v>
      </c>
      <c r="X23" s="53"/>
      <c r="Y23" s="53"/>
      <c r="Z23" s="34">
        <v>3</v>
      </c>
      <c r="AA23" s="34">
        <v>52</v>
      </c>
      <c r="AB23" s="34">
        <v>2538</v>
      </c>
      <c r="AC23" s="34">
        <v>365</v>
      </c>
      <c r="AD23" s="2"/>
    </row>
    <row r="24" spans="1:30">
      <c r="A24" s="5"/>
      <c r="B24" s="55" t="s">
        <v>53</v>
      </c>
      <c r="C24" s="54"/>
      <c r="D24" s="5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4"/>
      <c r="R24" s="13"/>
      <c r="S24" s="13"/>
      <c r="T24" s="13"/>
      <c r="U24" s="13"/>
      <c r="V24" s="13"/>
      <c r="W24" s="53" t="s">
        <v>72</v>
      </c>
      <c r="X24" s="53"/>
      <c r="Y24" s="53"/>
      <c r="Z24" s="34">
        <v>3</v>
      </c>
      <c r="AA24" s="34">
        <v>17</v>
      </c>
      <c r="AB24" s="34">
        <v>803</v>
      </c>
      <c r="AC24" s="34">
        <v>1</v>
      </c>
      <c r="AD24" s="2"/>
    </row>
    <row r="25" spans="1:30">
      <c r="A25" s="45" t="s">
        <v>42</v>
      </c>
      <c r="B25" s="56" t="s">
        <v>33</v>
      </c>
      <c r="C25" s="48" t="s">
        <v>43</v>
      </c>
      <c r="D25" s="48"/>
      <c r="E25" s="5"/>
      <c r="F25" s="5"/>
      <c r="G25" s="5"/>
      <c r="H25" s="5"/>
      <c r="I25" s="5"/>
      <c r="J25" s="5"/>
      <c r="K25" s="11"/>
      <c r="L25" s="5"/>
      <c r="M25" s="5"/>
      <c r="N25" s="11"/>
      <c r="O25" s="5"/>
      <c r="P25" s="5"/>
      <c r="Q25" s="14"/>
      <c r="R25" s="13"/>
      <c r="S25" s="13"/>
      <c r="T25" s="13"/>
      <c r="U25" s="13"/>
      <c r="V25" s="13"/>
      <c r="W25" s="53" t="s">
        <v>73</v>
      </c>
      <c r="X25" s="53"/>
      <c r="Y25" s="53"/>
      <c r="Z25" s="34">
        <v>54</v>
      </c>
      <c r="AA25" s="34">
        <v>351</v>
      </c>
      <c r="AB25" s="34">
        <v>82088</v>
      </c>
      <c r="AC25" s="34">
        <v>1723</v>
      </c>
      <c r="AD25" s="2"/>
    </row>
    <row r="26" spans="1:30">
      <c r="A26" s="46"/>
      <c r="B26" s="7" t="s">
        <v>13</v>
      </c>
      <c r="C26" s="7" t="s">
        <v>0</v>
      </c>
      <c r="D26" s="3" t="s">
        <v>44</v>
      </c>
      <c r="E26" s="5"/>
      <c r="F26" s="5"/>
      <c r="G26" s="5"/>
      <c r="H26" s="5"/>
      <c r="I26" s="5"/>
      <c r="J26" s="5"/>
      <c r="K26" s="9"/>
      <c r="L26" s="5"/>
      <c r="M26" s="5"/>
      <c r="N26" s="9"/>
      <c r="O26" s="5"/>
      <c r="P26" s="5"/>
      <c r="Q26" s="14"/>
      <c r="R26" s="13"/>
      <c r="S26" s="13"/>
      <c r="T26" s="13"/>
      <c r="U26" s="13"/>
      <c r="V26" s="13"/>
      <c r="W26" s="53" t="s">
        <v>74</v>
      </c>
      <c r="X26" s="53"/>
      <c r="Y26" s="53"/>
      <c r="Z26" s="34">
        <v>23</v>
      </c>
      <c r="AA26" s="34">
        <v>143</v>
      </c>
      <c r="AB26" s="34">
        <v>12888</v>
      </c>
      <c r="AC26" s="34">
        <v>226</v>
      </c>
      <c r="AD26" s="2"/>
    </row>
    <row r="27" spans="1:30" ht="13.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9"/>
      <c r="L27" s="5"/>
      <c r="M27" s="5"/>
      <c r="N27" s="9"/>
      <c r="O27" s="5"/>
      <c r="P27" s="5"/>
      <c r="Q27" s="14"/>
      <c r="R27" s="13"/>
      <c r="S27" s="13"/>
      <c r="T27" s="13"/>
      <c r="U27" s="13"/>
      <c r="V27" s="13"/>
      <c r="W27" s="53" t="s">
        <v>75</v>
      </c>
      <c r="X27" s="53"/>
      <c r="Y27" s="53"/>
      <c r="Z27" s="34">
        <v>9</v>
      </c>
      <c r="AA27" s="34">
        <v>70</v>
      </c>
      <c r="AB27" s="34">
        <v>3254</v>
      </c>
      <c r="AC27" s="34">
        <v>110</v>
      </c>
      <c r="AD27" s="2"/>
    </row>
    <row r="28" spans="1:30" ht="13.5" customHeight="1">
      <c r="A28" s="6" t="s">
        <v>45</v>
      </c>
      <c r="B28" s="10">
        <v>808</v>
      </c>
      <c r="C28" s="10">
        <v>9068</v>
      </c>
      <c r="D28" s="30">
        <v>305888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4"/>
      <c r="R28" s="13"/>
      <c r="S28" s="13"/>
      <c r="T28" s="13"/>
      <c r="U28" s="13"/>
      <c r="V28" s="13"/>
      <c r="W28" s="53" t="s">
        <v>76</v>
      </c>
      <c r="X28" s="53"/>
      <c r="Y28" s="53"/>
      <c r="Z28" s="34">
        <v>15</v>
      </c>
      <c r="AA28" s="34">
        <v>111</v>
      </c>
      <c r="AB28" s="34">
        <v>63583</v>
      </c>
      <c r="AC28" s="34">
        <v>1360</v>
      </c>
      <c r="AD28" s="2"/>
    </row>
    <row r="29" spans="1:30">
      <c r="A29" s="5"/>
      <c r="B29" s="10"/>
      <c r="C29" s="10"/>
      <c r="D29" s="30"/>
      <c r="E29" s="5"/>
      <c r="F29" s="5"/>
      <c r="G29" s="5"/>
      <c r="H29" s="5"/>
      <c r="I29" s="5"/>
      <c r="J29" s="5"/>
      <c r="K29" s="10"/>
      <c r="L29" s="5"/>
      <c r="M29" s="5"/>
      <c r="N29" s="10"/>
      <c r="O29" s="5"/>
      <c r="P29" s="5"/>
      <c r="Q29" s="14"/>
      <c r="R29" s="13"/>
      <c r="S29" s="13"/>
      <c r="T29" s="13"/>
      <c r="U29" s="13"/>
      <c r="V29" s="13"/>
      <c r="W29" s="53" t="s">
        <v>77</v>
      </c>
      <c r="X29" s="53"/>
      <c r="Y29" s="53"/>
      <c r="Z29" s="34">
        <v>7</v>
      </c>
      <c r="AA29" s="34">
        <v>27</v>
      </c>
      <c r="AB29" s="34">
        <v>2363</v>
      </c>
      <c r="AC29" s="34">
        <v>27</v>
      </c>
      <c r="AD29" s="2"/>
    </row>
    <row r="30" spans="1:30">
      <c r="A30" s="5" t="s">
        <v>46</v>
      </c>
      <c r="B30" s="10">
        <v>162</v>
      </c>
      <c r="C30" s="10">
        <v>1191</v>
      </c>
      <c r="D30" s="30">
        <v>144991</v>
      </c>
      <c r="E30" s="5"/>
      <c r="F30" s="5"/>
      <c r="G30" s="5"/>
      <c r="H30" s="5"/>
      <c r="I30" s="5"/>
      <c r="J30" s="5"/>
      <c r="K30" s="10"/>
      <c r="L30" s="5"/>
      <c r="M30" s="5"/>
      <c r="N30" s="10"/>
      <c r="O30" s="5"/>
      <c r="P30" s="5"/>
      <c r="Q30" s="14"/>
      <c r="R30" s="13"/>
      <c r="S30" s="13"/>
      <c r="T30" s="13"/>
      <c r="U30" s="13"/>
      <c r="V30" s="13"/>
      <c r="W30" s="53" t="s">
        <v>78</v>
      </c>
      <c r="X30" s="53"/>
      <c r="Y30" s="53"/>
      <c r="Z30" s="34">
        <v>33</v>
      </c>
      <c r="AA30" s="34">
        <v>348</v>
      </c>
      <c r="AB30" s="36" t="s">
        <v>121</v>
      </c>
      <c r="AC30" s="36" t="s">
        <v>122</v>
      </c>
      <c r="AD30" s="2"/>
    </row>
    <row r="31" spans="1:30" ht="13.5" customHeight="1">
      <c r="A31" s="5"/>
      <c r="B31" s="10"/>
      <c r="C31" s="10"/>
      <c r="D31" s="30"/>
      <c r="E31" s="5"/>
      <c r="F31" s="5"/>
      <c r="G31" s="5"/>
      <c r="H31" s="5"/>
      <c r="I31" s="5"/>
      <c r="J31" s="5"/>
      <c r="K31" s="10"/>
      <c r="L31" s="5"/>
      <c r="M31" s="5"/>
      <c r="N31" s="10"/>
      <c r="O31" s="5"/>
      <c r="P31" s="5"/>
      <c r="Q31" s="14"/>
      <c r="R31" s="13"/>
      <c r="S31" s="13"/>
      <c r="T31" s="13"/>
      <c r="U31" s="13"/>
      <c r="V31" s="13"/>
      <c r="W31" s="53" t="s">
        <v>79</v>
      </c>
      <c r="X31" s="53"/>
      <c r="Y31" s="53"/>
      <c r="Z31" s="34">
        <v>5</v>
      </c>
      <c r="AA31" s="34">
        <v>87</v>
      </c>
      <c r="AB31" s="34">
        <v>2566</v>
      </c>
      <c r="AC31" s="34">
        <v>107</v>
      </c>
      <c r="AD31" s="2"/>
    </row>
    <row r="32" spans="1:30">
      <c r="A32" s="5" t="s">
        <v>5</v>
      </c>
      <c r="B32" s="10">
        <v>646</v>
      </c>
      <c r="C32" s="10">
        <v>7877</v>
      </c>
      <c r="D32" s="30">
        <v>160897</v>
      </c>
      <c r="E32" s="5"/>
      <c r="F32" s="5"/>
      <c r="G32" s="5"/>
      <c r="H32" s="5"/>
      <c r="I32" s="5"/>
      <c r="J32" s="5"/>
      <c r="K32" s="10"/>
      <c r="L32" s="5"/>
      <c r="M32" s="5"/>
      <c r="N32" s="10"/>
      <c r="O32" s="5"/>
      <c r="P32" s="5"/>
      <c r="Q32" s="14"/>
      <c r="R32" s="13"/>
      <c r="S32" s="13"/>
      <c r="T32" s="13"/>
      <c r="U32" s="13"/>
      <c r="V32" s="13"/>
      <c r="W32" s="53" t="s">
        <v>80</v>
      </c>
      <c r="X32" s="53"/>
      <c r="Y32" s="53"/>
      <c r="Z32" s="34">
        <v>8</v>
      </c>
      <c r="AA32" s="34">
        <v>107</v>
      </c>
      <c r="AB32" s="34">
        <v>15290</v>
      </c>
      <c r="AC32" s="34">
        <v>151</v>
      </c>
      <c r="AD32" s="2"/>
    </row>
    <row r="33" spans="1:30">
      <c r="A33" s="2" t="s">
        <v>47</v>
      </c>
      <c r="B33" s="10">
        <v>7</v>
      </c>
      <c r="C33" s="10">
        <v>1287</v>
      </c>
      <c r="D33" s="30">
        <v>34818</v>
      </c>
      <c r="E33" s="5"/>
      <c r="F33" s="5"/>
      <c r="G33" s="5"/>
      <c r="H33" s="5"/>
      <c r="I33" s="5"/>
      <c r="J33" s="5"/>
      <c r="K33" s="10"/>
      <c r="L33" s="5"/>
      <c r="M33" s="5"/>
      <c r="N33" s="10"/>
      <c r="O33" s="5"/>
      <c r="P33" s="5"/>
      <c r="Q33" s="14"/>
      <c r="R33" s="13"/>
      <c r="S33" s="13"/>
      <c r="T33" s="13"/>
      <c r="U33" s="13"/>
      <c r="V33" s="13"/>
      <c r="W33" s="53" t="s">
        <v>81</v>
      </c>
      <c r="X33" s="53"/>
      <c r="Y33" s="53"/>
      <c r="Z33" s="34">
        <v>1</v>
      </c>
      <c r="AA33" s="34">
        <v>2</v>
      </c>
      <c r="AB33" s="36" t="s">
        <v>121</v>
      </c>
      <c r="AC33" s="36" t="s">
        <v>122</v>
      </c>
      <c r="AD33" s="2"/>
    </row>
    <row r="34" spans="1:30">
      <c r="A34" s="2" t="s">
        <v>27</v>
      </c>
      <c r="B34" s="10">
        <v>114</v>
      </c>
      <c r="C34" s="10">
        <v>718</v>
      </c>
      <c r="D34" s="30">
        <v>12634</v>
      </c>
      <c r="E34" s="5"/>
      <c r="F34" s="5"/>
      <c r="G34" s="5"/>
      <c r="H34" s="5"/>
      <c r="I34" s="5"/>
      <c r="J34" s="5"/>
      <c r="K34" s="10"/>
      <c r="L34" s="5"/>
      <c r="M34" s="5"/>
      <c r="N34" s="10"/>
      <c r="O34" s="5"/>
      <c r="P34" s="5"/>
      <c r="Q34" s="14"/>
      <c r="R34" s="13"/>
      <c r="S34" s="13"/>
      <c r="T34" s="13"/>
      <c r="U34" s="13"/>
      <c r="V34" s="13"/>
      <c r="W34" s="53" t="s">
        <v>82</v>
      </c>
      <c r="X34" s="53"/>
      <c r="Y34" s="53"/>
      <c r="Z34" s="34">
        <v>19</v>
      </c>
      <c r="AA34" s="34">
        <v>152</v>
      </c>
      <c r="AB34" s="34">
        <v>5549</v>
      </c>
      <c r="AC34" s="34">
        <v>253</v>
      </c>
      <c r="AD34" s="2"/>
    </row>
    <row r="35" spans="1:30">
      <c r="A35" s="2" t="s">
        <v>28</v>
      </c>
      <c r="B35" s="10">
        <v>174</v>
      </c>
      <c r="C35" s="10">
        <v>2740</v>
      </c>
      <c r="D35" s="30">
        <v>37432</v>
      </c>
      <c r="E35" s="5"/>
      <c r="F35" s="5"/>
      <c r="G35" s="5"/>
      <c r="H35" s="5"/>
      <c r="I35" s="5"/>
      <c r="J35" s="5"/>
      <c r="K35" s="10"/>
      <c r="L35" s="5"/>
      <c r="M35" s="5"/>
      <c r="N35" s="10"/>
      <c r="O35" s="5"/>
      <c r="P35" s="5"/>
      <c r="Q35" s="14"/>
      <c r="R35" s="13"/>
      <c r="S35" s="13"/>
      <c r="T35" s="13"/>
      <c r="U35" s="13"/>
      <c r="V35" s="13"/>
      <c r="W35" s="2"/>
      <c r="X35" s="2"/>
      <c r="Y35" s="2"/>
      <c r="Z35" s="2"/>
      <c r="AA35" s="2"/>
      <c r="AB35" s="2"/>
      <c r="AC35" s="2"/>
      <c r="AD35" s="2"/>
    </row>
    <row r="36" spans="1:30">
      <c r="A36" s="23" t="s">
        <v>48</v>
      </c>
      <c r="B36" s="10">
        <v>83</v>
      </c>
      <c r="C36" s="10">
        <v>670</v>
      </c>
      <c r="D36" s="30">
        <v>23651</v>
      </c>
      <c r="E36" s="5"/>
      <c r="F36" s="5"/>
      <c r="G36" s="5"/>
      <c r="H36" s="5"/>
      <c r="I36" s="5"/>
      <c r="J36" s="5"/>
      <c r="K36" s="10"/>
      <c r="L36" s="5"/>
      <c r="M36" s="5"/>
      <c r="N36" s="10"/>
      <c r="O36" s="5"/>
      <c r="P36" s="5"/>
      <c r="Q36" s="14"/>
      <c r="R36" s="13"/>
      <c r="S36" s="13"/>
      <c r="T36" s="13"/>
      <c r="U36" s="13"/>
      <c r="V36" s="13"/>
      <c r="W36" s="51" t="s">
        <v>49</v>
      </c>
      <c r="X36" s="51"/>
      <c r="Y36" s="45"/>
      <c r="Z36" s="18" t="s">
        <v>14</v>
      </c>
      <c r="AA36" s="19" t="s">
        <v>0</v>
      </c>
      <c r="AB36" s="29" t="s">
        <v>38</v>
      </c>
      <c r="AC36" s="29" t="s">
        <v>37</v>
      </c>
      <c r="AD36" s="28" t="s">
        <v>50</v>
      </c>
    </row>
    <row r="37" spans="1:30" ht="13.5" customHeight="1">
      <c r="A37" s="2"/>
      <c r="B37" s="10"/>
      <c r="C37" s="10"/>
      <c r="D37" s="30"/>
      <c r="E37" s="5"/>
      <c r="F37" s="5"/>
      <c r="G37" s="5"/>
      <c r="H37" s="5"/>
      <c r="I37" s="5"/>
      <c r="J37" s="5"/>
      <c r="K37" s="10"/>
      <c r="L37" s="5"/>
      <c r="M37" s="5"/>
      <c r="N37" s="10"/>
      <c r="O37" s="5"/>
      <c r="P37" s="5"/>
      <c r="Q37" s="14"/>
      <c r="R37" s="13"/>
      <c r="S37" s="13"/>
      <c r="T37" s="13"/>
      <c r="U37" s="13"/>
      <c r="V37" s="13"/>
      <c r="W37" s="52"/>
      <c r="X37" s="52"/>
      <c r="Y37" s="46"/>
      <c r="Z37" s="20" t="s">
        <v>17</v>
      </c>
      <c r="AA37" s="21" t="s">
        <v>1</v>
      </c>
      <c r="AB37" s="24" t="s">
        <v>36</v>
      </c>
      <c r="AC37" s="24" t="s">
        <v>36</v>
      </c>
      <c r="AD37" s="22" t="s">
        <v>8</v>
      </c>
    </row>
    <row r="38" spans="1:30">
      <c r="A38" s="5" t="s">
        <v>7</v>
      </c>
      <c r="B38" s="10">
        <v>245</v>
      </c>
      <c r="C38" s="10">
        <v>2122</v>
      </c>
      <c r="D38" s="30">
        <v>42137</v>
      </c>
      <c r="E38" s="5"/>
      <c r="F38" s="5"/>
      <c r="G38" s="5"/>
      <c r="H38" s="5"/>
      <c r="I38" s="5"/>
      <c r="J38" s="5"/>
      <c r="K38" s="10"/>
      <c r="L38" s="5"/>
      <c r="M38" s="5"/>
      <c r="N38" s="10"/>
      <c r="O38" s="5"/>
      <c r="P38" s="5"/>
      <c r="Q38" s="14"/>
      <c r="R38" s="13"/>
      <c r="S38" s="13"/>
      <c r="T38" s="13"/>
      <c r="U38" s="13"/>
      <c r="V38" s="13"/>
      <c r="W38" s="2"/>
      <c r="X38" s="2"/>
      <c r="Y38" s="2"/>
      <c r="Z38" s="2"/>
      <c r="AA38" s="2"/>
      <c r="AB38" s="2"/>
      <c r="AC38" s="2"/>
      <c r="AD38" s="2"/>
    </row>
    <row r="39" spans="1:30">
      <c r="A39" s="5"/>
      <c r="B39" s="10"/>
      <c r="C39" s="10"/>
      <c r="D39" s="10"/>
      <c r="E39" s="5"/>
      <c r="F39" s="5"/>
      <c r="G39" s="5"/>
      <c r="H39" s="5"/>
      <c r="I39" s="5"/>
      <c r="J39" s="5"/>
      <c r="K39" s="10"/>
      <c r="L39" s="5"/>
      <c r="M39" s="5"/>
      <c r="N39" s="10"/>
      <c r="O39" s="5"/>
      <c r="P39" s="5"/>
      <c r="Q39" s="14"/>
      <c r="R39" s="13"/>
      <c r="S39" s="13"/>
      <c r="T39" s="13"/>
      <c r="U39" s="13"/>
      <c r="V39" s="13"/>
      <c r="W39" s="53" t="s">
        <v>83</v>
      </c>
      <c r="X39" s="53"/>
      <c r="Y39" s="53"/>
      <c r="Z39" s="34">
        <v>646</v>
      </c>
      <c r="AA39" s="34">
        <v>7877</v>
      </c>
      <c r="AB39" s="34">
        <v>160897</v>
      </c>
      <c r="AC39" s="34">
        <v>12570</v>
      </c>
      <c r="AD39" s="34">
        <v>217534</v>
      </c>
    </row>
    <row r="40" spans="1:30">
      <c r="A40" s="8"/>
      <c r="B40" s="8"/>
      <c r="C40" s="8"/>
      <c r="D40" s="8"/>
      <c r="E40" s="5"/>
      <c r="F40" s="5"/>
      <c r="G40" s="5"/>
      <c r="H40" s="5"/>
      <c r="I40" s="5"/>
      <c r="J40" s="5"/>
      <c r="K40" s="10"/>
      <c r="L40" s="5"/>
      <c r="M40" s="5"/>
      <c r="N40" s="10"/>
      <c r="O40" s="5"/>
      <c r="P40" s="5"/>
      <c r="Q40" s="14"/>
      <c r="R40" s="13"/>
      <c r="S40" s="13"/>
      <c r="T40" s="13"/>
      <c r="U40" s="13"/>
      <c r="V40" s="13"/>
      <c r="W40" s="53" t="s">
        <v>84</v>
      </c>
      <c r="X40" s="53"/>
      <c r="Y40" s="53"/>
      <c r="Z40" s="34">
        <v>7</v>
      </c>
      <c r="AA40" s="34">
        <v>1287</v>
      </c>
      <c r="AB40" s="34">
        <v>34818</v>
      </c>
      <c r="AC40" s="34">
        <v>2347</v>
      </c>
      <c r="AD40" s="34">
        <v>63148</v>
      </c>
    </row>
    <row r="41" spans="1:30">
      <c r="A41" s="2" t="s">
        <v>125</v>
      </c>
      <c r="B41" s="5"/>
      <c r="C41" s="5"/>
      <c r="D41" s="5"/>
      <c r="E41" s="5"/>
      <c r="F41" s="5"/>
      <c r="G41" s="5"/>
      <c r="H41" s="5"/>
      <c r="I41" s="5"/>
      <c r="J41" s="5"/>
      <c r="K41" s="10"/>
      <c r="L41" s="5"/>
      <c r="M41" s="5"/>
      <c r="N41" s="10"/>
      <c r="O41" s="5"/>
      <c r="P41" s="5"/>
      <c r="Q41" s="14"/>
      <c r="R41" s="13"/>
      <c r="S41" s="13"/>
      <c r="T41" s="13"/>
      <c r="U41" s="13"/>
      <c r="V41" s="13"/>
      <c r="W41" s="53" t="s">
        <v>85</v>
      </c>
      <c r="X41" s="53"/>
      <c r="Y41" s="53"/>
      <c r="Z41" s="34">
        <v>5</v>
      </c>
      <c r="AA41" s="34">
        <v>1264</v>
      </c>
      <c r="AB41" s="36" t="s">
        <v>121</v>
      </c>
      <c r="AC41" s="36" t="s">
        <v>122</v>
      </c>
      <c r="AD41" s="37" t="s">
        <v>55</v>
      </c>
    </row>
    <row r="42" spans="1:30">
      <c r="A42" s="2" t="s">
        <v>51</v>
      </c>
      <c r="B42" s="5"/>
      <c r="C42" s="5"/>
      <c r="D42" s="5"/>
      <c r="E42" s="5"/>
      <c r="F42" s="5"/>
      <c r="G42" s="5"/>
      <c r="H42" s="5"/>
      <c r="I42" s="5"/>
      <c r="J42" s="5"/>
      <c r="K42" s="11"/>
      <c r="L42" s="5"/>
      <c r="M42" s="5"/>
      <c r="N42" s="11"/>
      <c r="O42" s="5"/>
      <c r="P42" s="5"/>
      <c r="Q42" s="14"/>
      <c r="R42" s="13"/>
      <c r="S42" s="13"/>
      <c r="T42" s="13"/>
      <c r="U42" s="13"/>
      <c r="V42" s="13"/>
      <c r="W42" s="53" t="s">
        <v>52</v>
      </c>
      <c r="X42" s="53"/>
      <c r="Y42" s="53"/>
      <c r="Z42" s="34">
        <v>2</v>
      </c>
      <c r="AA42" s="34">
        <v>23</v>
      </c>
      <c r="AB42" s="36" t="s">
        <v>121</v>
      </c>
      <c r="AC42" s="36" t="s">
        <v>122</v>
      </c>
      <c r="AD42" s="37" t="s">
        <v>55</v>
      </c>
    </row>
    <row r="43" spans="1:30">
      <c r="A43" s="2" t="s">
        <v>130</v>
      </c>
      <c r="B43" s="5"/>
      <c r="C43" s="5"/>
      <c r="D43" s="5"/>
      <c r="E43" s="5"/>
      <c r="F43" s="5"/>
      <c r="G43" s="5"/>
      <c r="H43" s="5"/>
      <c r="I43" s="9"/>
      <c r="J43" s="9"/>
      <c r="K43" s="5"/>
      <c r="L43" s="5"/>
      <c r="M43" s="5"/>
      <c r="N43" s="5"/>
      <c r="O43" s="5"/>
      <c r="P43" s="5"/>
      <c r="Q43" s="14"/>
      <c r="R43" s="13"/>
      <c r="S43" s="13"/>
      <c r="T43" s="13"/>
      <c r="U43" s="13"/>
      <c r="V43" s="13"/>
      <c r="W43" s="53" t="s">
        <v>86</v>
      </c>
      <c r="X43" s="53"/>
      <c r="Y43" s="53"/>
      <c r="Z43" s="34">
        <v>114</v>
      </c>
      <c r="AA43" s="34">
        <v>718</v>
      </c>
      <c r="AB43" s="34">
        <v>12634</v>
      </c>
      <c r="AC43" s="34">
        <v>1807</v>
      </c>
      <c r="AD43" s="34">
        <v>24411</v>
      </c>
    </row>
    <row r="44" spans="1:30">
      <c r="A44" s="2" t="s">
        <v>129</v>
      </c>
      <c r="B44" s="5"/>
      <c r="C44" s="5"/>
      <c r="D44" s="5"/>
      <c r="E44" s="5"/>
      <c r="F44" s="5"/>
      <c r="G44" s="5"/>
      <c r="H44" s="5"/>
      <c r="I44" s="9"/>
      <c r="J44" s="9"/>
      <c r="K44" s="5"/>
      <c r="L44" s="5"/>
      <c r="M44" s="5"/>
      <c r="N44" s="5"/>
      <c r="O44" s="5"/>
      <c r="P44" s="5"/>
      <c r="Q44" s="14"/>
      <c r="R44" s="13"/>
      <c r="S44" s="13"/>
      <c r="T44" s="13"/>
      <c r="U44" s="13"/>
      <c r="V44" s="13"/>
      <c r="W44" s="53" t="s">
        <v>87</v>
      </c>
      <c r="X44" s="53"/>
      <c r="Y44" s="53"/>
      <c r="Z44" s="34">
        <v>12</v>
      </c>
      <c r="AA44" s="34">
        <v>50</v>
      </c>
      <c r="AB44" s="34">
        <v>426</v>
      </c>
      <c r="AC44" s="34">
        <v>87</v>
      </c>
      <c r="AD44" s="34">
        <v>941</v>
      </c>
    </row>
    <row r="45" spans="1:30">
      <c r="A45" s="2" t="s">
        <v>131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14"/>
      <c r="R45" s="13"/>
      <c r="S45" s="13"/>
      <c r="T45" s="13"/>
      <c r="U45" s="13"/>
      <c r="V45" s="13"/>
      <c r="W45" s="53" t="s">
        <v>88</v>
      </c>
      <c r="X45" s="53"/>
      <c r="Y45" s="53"/>
      <c r="Z45" s="34">
        <v>20</v>
      </c>
      <c r="AA45" s="34">
        <v>102</v>
      </c>
      <c r="AB45" s="34">
        <v>2059</v>
      </c>
      <c r="AC45" s="34">
        <v>470</v>
      </c>
      <c r="AD45" s="34">
        <v>5642</v>
      </c>
    </row>
    <row r="46" spans="1:30" ht="13.5" customHeight="1">
      <c r="A46" s="5"/>
      <c r="B46" s="5"/>
      <c r="C46" s="5"/>
      <c r="D46" s="5"/>
      <c r="E46" s="5"/>
      <c r="F46" s="5"/>
      <c r="G46" s="5"/>
      <c r="H46" s="5"/>
      <c r="I46" s="10"/>
      <c r="J46" s="10"/>
      <c r="K46" s="5"/>
      <c r="L46" s="5"/>
      <c r="M46" s="5"/>
      <c r="N46" s="5"/>
      <c r="O46" s="5"/>
      <c r="P46" s="5"/>
      <c r="Q46" s="14"/>
      <c r="R46" s="13"/>
      <c r="S46" s="13"/>
      <c r="T46" s="13"/>
      <c r="U46" s="13"/>
      <c r="V46" s="13"/>
      <c r="W46" s="53" t="s">
        <v>89</v>
      </c>
      <c r="X46" s="53"/>
      <c r="Y46" s="53"/>
      <c r="Z46" s="34">
        <v>47</v>
      </c>
      <c r="AA46" s="34">
        <v>376</v>
      </c>
      <c r="AB46" s="34">
        <v>5326</v>
      </c>
      <c r="AC46" s="34">
        <v>571</v>
      </c>
      <c r="AD46" s="34">
        <v>10214</v>
      </c>
    </row>
    <row r="47" spans="1:30">
      <c r="A47" s="5"/>
      <c r="B47" s="5"/>
      <c r="C47" s="5"/>
      <c r="D47" s="5"/>
      <c r="E47" s="5"/>
      <c r="F47" s="5"/>
      <c r="G47" s="5"/>
      <c r="H47" s="5"/>
      <c r="I47" s="10"/>
      <c r="J47" s="10"/>
      <c r="K47" s="5"/>
      <c r="L47" s="5"/>
      <c r="M47" s="5"/>
      <c r="N47" s="5"/>
      <c r="O47" s="5"/>
      <c r="P47" s="5"/>
      <c r="Q47" s="14"/>
      <c r="R47" s="13"/>
      <c r="S47" s="13"/>
      <c r="T47" s="13"/>
      <c r="U47" s="13"/>
      <c r="V47" s="13"/>
      <c r="W47" s="53" t="s">
        <v>90</v>
      </c>
      <c r="X47" s="53"/>
      <c r="Y47" s="53"/>
      <c r="Z47" s="34">
        <v>6</v>
      </c>
      <c r="AA47" s="34">
        <v>68</v>
      </c>
      <c r="AB47" s="34">
        <v>1072</v>
      </c>
      <c r="AC47" s="34">
        <v>238</v>
      </c>
      <c r="AD47" s="34">
        <v>1284</v>
      </c>
    </row>
    <row r="48" spans="1:30">
      <c r="A48" s="13"/>
      <c r="B48" s="13"/>
      <c r="C48" s="13"/>
      <c r="D48" s="13"/>
      <c r="E48" s="13"/>
      <c r="F48" s="13"/>
      <c r="G48" s="13"/>
      <c r="H48" s="13"/>
      <c r="I48" s="12"/>
      <c r="J48" s="12"/>
      <c r="K48" s="13"/>
      <c r="L48" s="13"/>
      <c r="M48" s="13"/>
      <c r="N48" s="13"/>
      <c r="O48" s="13"/>
      <c r="P48" s="13"/>
      <c r="Q48" s="14"/>
      <c r="R48" s="13"/>
      <c r="S48" s="13"/>
      <c r="T48" s="13"/>
      <c r="U48" s="13"/>
      <c r="V48" s="13"/>
      <c r="W48" s="53" t="s">
        <v>91</v>
      </c>
      <c r="X48" s="53"/>
      <c r="Y48" s="53"/>
      <c r="Z48" s="34">
        <v>29</v>
      </c>
      <c r="AA48" s="34">
        <v>122</v>
      </c>
      <c r="AB48" s="34">
        <v>3750</v>
      </c>
      <c r="AC48" s="34">
        <v>441</v>
      </c>
      <c r="AD48" s="34">
        <v>6330</v>
      </c>
    </row>
    <row r="49" spans="1:30" ht="13.5" customHeight="1">
      <c r="A49" s="13"/>
      <c r="B49" s="13"/>
      <c r="C49" s="13"/>
      <c r="D49" s="13"/>
      <c r="E49" s="13"/>
      <c r="F49" s="13"/>
      <c r="G49" s="13"/>
      <c r="H49" s="13"/>
      <c r="I49" s="12"/>
      <c r="J49" s="12"/>
      <c r="K49" s="13"/>
      <c r="L49" s="13"/>
      <c r="M49" s="13"/>
      <c r="N49" s="13"/>
      <c r="O49" s="13"/>
      <c r="P49" s="13"/>
      <c r="Q49" s="14"/>
      <c r="R49" s="13"/>
      <c r="S49" s="13"/>
      <c r="T49" s="13"/>
      <c r="U49" s="13"/>
      <c r="V49" s="13"/>
      <c r="W49" s="53" t="s">
        <v>92</v>
      </c>
      <c r="X49" s="53"/>
      <c r="Y49" s="53"/>
      <c r="Z49" s="34">
        <v>174</v>
      </c>
      <c r="AA49" s="34">
        <v>2740</v>
      </c>
      <c r="AB49" s="34">
        <v>37432</v>
      </c>
      <c r="AC49" s="34">
        <v>1049</v>
      </c>
      <c r="AD49" s="34">
        <v>37546</v>
      </c>
    </row>
    <row r="50" spans="1:30">
      <c r="A50" s="13"/>
      <c r="B50" s="13"/>
      <c r="C50" s="13"/>
      <c r="D50" s="13"/>
      <c r="E50" s="13"/>
      <c r="F50" s="13"/>
      <c r="G50" s="13"/>
      <c r="H50" s="13"/>
      <c r="I50" s="12"/>
      <c r="J50" s="12"/>
      <c r="K50" s="13"/>
      <c r="L50" s="13"/>
      <c r="M50" s="13"/>
      <c r="N50" s="13"/>
      <c r="O50" s="13"/>
      <c r="P50" s="13"/>
      <c r="Q50" s="14"/>
      <c r="R50" s="13"/>
      <c r="S50" s="13"/>
      <c r="T50" s="13"/>
      <c r="U50" s="13"/>
      <c r="V50" s="13"/>
      <c r="W50" s="53" t="s">
        <v>93</v>
      </c>
      <c r="X50" s="53"/>
      <c r="Y50" s="53"/>
      <c r="Z50" s="34">
        <v>17</v>
      </c>
      <c r="AA50" s="34">
        <v>1133</v>
      </c>
      <c r="AB50" s="34">
        <v>19441</v>
      </c>
      <c r="AC50" s="34">
        <v>569</v>
      </c>
      <c r="AD50" s="34">
        <v>21480</v>
      </c>
    </row>
    <row r="51" spans="1:30">
      <c r="A51" s="13"/>
      <c r="B51" s="13"/>
      <c r="C51" s="13"/>
      <c r="D51" s="13"/>
      <c r="E51" s="13"/>
      <c r="F51" s="13"/>
      <c r="G51" s="13"/>
      <c r="H51" s="13"/>
      <c r="I51" s="12"/>
      <c r="J51" s="12"/>
      <c r="K51" s="13"/>
      <c r="L51" s="13"/>
      <c r="M51" s="13"/>
      <c r="N51" s="13"/>
      <c r="O51" s="13"/>
      <c r="P51" s="13"/>
      <c r="Q51" s="14"/>
      <c r="R51" s="13"/>
      <c r="S51" s="13"/>
      <c r="T51" s="13"/>
      <c r="U51" s="13"/>
      <c r="V51" s="13"/>
      <c r="W51" s="53" t="s">
        <v>94</v>
      </c>
      <c r="X51" s="53"/>
      <c r="Y51" s="53"/>
      <c r="Z51" s="34">
        <v>1</v>
      </c>
      <c r="AA51" s="34">
        <v>4</v>
      </c>
      <c r="AB51" s="36" t="s">
        <v>121</v>
      </c>
      <c r="AC51" s="36" t="s">
        <v>122</v>
      </c>
      <c r="AD51" s="37" t="s">
        <v>55</v>
      </c>
    </row>
    <row r="52" spans="1:30">
      <c r="A52" s="13"/>
      <c r="B52" s="13"/>
      <c r="C52" s="13"/>
      <c r="D52" s="13"/>
      <c r="E52" s="13"/>
      <c r="F52" s="13"/>
      <c r="G52" s="13"/>
      <c r="H52" s="13"/>
      <c r="I52" s="12"/>
      <c r="J52" s="12"/>
      <c r="K52" s="13"/>
      <c r="L52" s="13"/>
      <c r="M52" s="13"/>
      <c r="N52" s="13"/>
      <c r="O52" s="13"/>
      <c r="P52" s="13"/>
      <c r="Q52" s="14"/>
      <c r="R52" s="13"/>
      <c r="S52" s="13"/>
      <c r="T52" s="13"/>
      <c r="U52" s="13"/>
      <c r="V52" s="13"/>
      <c r="W52" s="53" t="s">
        <v>95</v>
      </c>
      <c r="X52" s="53"/>
      <c r="Y52" s="53"/>
      <c r="Z52" s="34">
        <v>13</v>
      </c>
      <c r="AA52" s="34">
        <v>106</v>
      </c>
      <c r="AB52" s="34">
        <v>1648</v>
      </c>
      <c r="AC52" s="34">
        <v>42</v>
      </c>
      <c r="AD52" s="34">
        <v>859</v>
      </c>
    </row>
    <row r="53" spans="1:30" ht="13.5" customHeight="1">
      <c r="A53" s="13"/>
      <c r="B53" s="13"/>
      <c r="C53" s="13"/>
      <c r="D53" s="13"/>
      <c r="E53" s="13"/>
      <c r="F53" s="13"/>
      <c r="G53" s="13"/>
      <c r="H53" s="13"/>
      <c r="I53" s="12"/>
      <c r="J53" s="12"/>
      <c r="K53" s="13"/>
      <c r="L53" s="13"/>
      <c r="M53" s="13"/>
      <c r="N53" s="13"/>
      <c r="O53" s="13"/>
      <c r="P53" s="13"/>
      <c r="Q53" s="14"/>
      <c r="R53" s="13"/>
      <c r="S53" s="13"/>
      <c r="T53" s="13"/>
      <c r="U53" s="13"/>
      <c r="V53" s="13"/>
      <c r="W53" s="53" t="s">
        <v>96</v>
      </c>
      <c r="X53" s="53"/>
      <c r="Y53" s="53"/>
      <c r="Z53" s="34">
        <v>7</v>
      </c>
      <c r="AA53" s="34">
        <v>55</v>
      </c>
      <c r="AB53" s="34">
        <v>962</v>
      </c>
      <c r="AC53" s="34">
        <v>12</v>
      </c>
      <c r="AD53" s="34">
        <v>397</v>
      </c>
    </row>
    <row r="54" spans="1:30">
      <c r="A54" s="13"/>
      <c r="B54" s="13"/>
      <c r="C54" s="13"/>
      <c r="D54" s="13"/>
      <c r="E54" s="13"/>
      <c r="F54" s="13"/>
      <c r="G54" s="13"/>
      <c r="H54" s="13"/>
      <c r="I54" s="12"/>
      <c r="J54" s="12"/>
      <c r="K54" s="13"/>
      <c r="L54" s="13"/>
      <c r="M54" s="13"/>
      <c r="N54" s="13"/>
      <c r="O54" s="13"/>
      <c r="P54" s="13"/>
      <c r="Q54" s="14"/>
      <c r="R54" s="13"/>
      <c r="S54" s="13"/>
      <c r="T54" s="13"/>
      <c r="U54" s="13"/>
      <c r="V54" s="13"/>
      <c r="W54" s="53" t="s">
        <v>97</v>
      </c>
      <c r="X54" s="53"/>
      <c r="Y54" s="53"/>
      <c r="Z54" s="34">
        <v>14</v>
      </c>
      <c r="AA54" s="34">
        <v>46</v>
      </c>
      <c r="AB54" s="34">
        <v>480</v>
      </c>
      <c r="AC54" s="34">
        <v>29</v>
      </c>
      <c r="AD54" s="34">
        <v>460</v>
      </c>
    </row>
    <row r="55" spans="1:30">
      <c r="A55" s="13"/>
      <c r="B55" s="13"/>
      <c r="C55" s="13"/>
      <c r="D55" s="13"/>
      <c r="E55" s="13"/>
      <c r="F55" s="13"/>
      <c r="G55" s="13"/>
      <c r="H55" s="13"/>
      <c r="I55" s="12"/>
      <c r="J55" s="12"/>
      <c r="K55" s="13"/>
      <c r="L55" s="13"/>
      <c r="M55" s="13"/>
      <c r="N55" s="13"/>
      <c r="O55" s="13"/>
      <c r="P55" s="13"/>
      <c r="Q55" s="14"/>
      <c r="R55" s="13"/>
      <c r="S55" s="13"/>
      <c r="T55" s="13"/>
      <c r="U55" s="13"/>
      <c r="V55" s="13"/>
      <c r="W55" s="53" t="s">
        <v>98</v>
      </c>
      <c r="X55" s="53"/>
      <c r="Y55" s="53"/>
      <c r="Z55" s="34">
        <v>40</v>
      </c>
      <c r="AA55" s="34">
        <v>263</v>
      </c>
      <c r="AB55" s="34">
        <v>1428</v>
      </c>
      <c r="AC55" s="34">
        <v>24</v>
      </c>
      <c r="AD55" s="34">
        <v>1948</v>
      </c>
    </row>
    <row r="56" spans="1:30">
      <c r="A56" s="13"/>
      <c r="B56" s="13"/>
      <c r="C56" s="13"/>
      <c r="D56" s="13"/>
      <c r="E56" s="13"/>
      <c r="F56" s="13"/>
      <c r="G56" s="13"/>
      <c r="H56" s="13"/>
      <c r="I56" s="12"/>
      <c r="J56" s="12"/>
      <c r="K56" s="13"/>
      <c r="L56" s="13"/>
      <c r="M56" s="13"/>
      <c r="N56" s="13"/>
      <c r="O56" s="13"/>
      <c r="P56" s="13"/>
      <c r="Q56" s="14"/>
      <c r="R56" s="13"/>
      <c r="S56" s="13"/>
      <c r="T56" s="13"/>
      <c r="U56" s="13"/>
      <c r="V56" s="13"/>
      <c r="W56" s="53" t="s">
        <v>99</v>
      </c>
      <c r="X56" s="53"/>
      <c r="Y56" s="53"/>
      <c r="Z56" s="34">
        <v>82</v>
      </c>
      <c r="AA56" s="34">
        <v>1133</v>
      </c>
      <c r="AB56" s="36" t="s">
        <v>121</v>
      </c>
      <c r="AC56" s="36" t="s">
        <v>122</v>
      </c>
      <c r="AD56" s="37" t="s">
        <v>126</v>
      </c>
    </row>
    <row r="57" spans="1:30">
      <c r="A57" s="13"/>
      <c r="B57" s="13"/>
      <c r="C57" s="13"/>
      <c r="D57" s="13"/>
      <c r="E57" s="13"/>
      <c r="F57" s="13"/>
      <c r="G57" s="13"/>
      <c r="H57" s="13"/>
      <c r="I57" s="12"/>
      <c r="J57" s="12"/>
      <c r="K57" s="13"/>
      <c r="L57" s="13"/>
      <c r="M57" s="13"/>
      <c r="N57" s="13"/>
      <c r="O57" s="13"/>
      <c r="P57" s="13"/>
      <c r="Q57" s="14"/>
      <c r="R57" s="13"/>
      <c r="S57" s="13"/>
      <c r="T57" s="13"/>
      <c r="U57" s="13"/>
      <c r="V57" s="13"/>
      <c r="W57" s="53" t="s">
        <v>100</v>
      </c>
      <c r="X57" s="53"/>
      <c r="Y57" s="53"/>
      <c r="Z57" s="34">
        <v>83</v>
      </c>
      <c r="AA57" s="34">
        <v>670</v>
      </c>
      <c r="AB57" s="34">
        <v>23651</v>
      </c>
      <c r="AC57" s="34">
        <v>1689</v>
      </c>
      <c r="AD57" s="34">
        <v>16408</v>
      </c>
    </row>
    <row r="58" spans="1:30">
      <c r="A58" s="13"/>
      <c r="B58" s="13"/>
      <c r="C58" s="13"/>
      <c r="D58" s="13"/>
      <c r="E58" s="13"/>
      <c r="F58" s="13"/>
      <c r="G58" s="13"/>
      <c r="H58" s="13"/>
      <c r="I58" s="12"/>
      <c r="J58" s="12"/>
      <c r="K58" s="13"/>
      <c r="L58" s="13"/>
      <c r="M58" s="13"/>
      <c r="N58" s="13"/>
      <c r="O58" s="13"/>
      <c r="P58" s="13"/>
      <c r="Q58" s="14"/>
      <c r="R58" s="13"/>
      <c r="S58" s="13"/>
      <c r="T58" s="13"/>
      <c r="U58" s="13"/>
      <c r="V58" s="13"/>
      <c r="W58" s="53" t="s">
        <v>101</v>
      </c>
      <c r="X58" s="53"/>
      <c r="Y58" s="53"/>
      <c r="Z58" s="34">
        <v>53</v>
      </c>
      <c r="AA58" s="34">
        <v>416</v>
      </c>
      <c r="AB58" s="34">
        <v>12967</v>
      </c>
      <c r="AC58" s="34">
        <v>822</v>
      </c>
      <c r="AD58" s="34">
        <v>3852</v>
      </c>
    </row>
    <row r="59" spans="1:30">
      <c r="A59" s="13"/>
      <c r="B59" s="13"/>
      <c r="C59" s="13"/>
      <c r="D59" s="13"/>
      <c r="E59" s="13"/>
      <c r="F59" s="13"/>
      <c r="G59" s="13"/>
      <c r="H59" s="13"/>
      <c r="I59" s="14"/>
      <c r="J59" s="14"/>
      <c r="K59" s="13"/>
      <c r="L59" s="13"/>
      <c r="M59" s="13"/>
      <c r="N59" s="13"/>
      <c r="O59" s="13"/>
      <c r="P59" s="13"/>
      <c r="Q59" s="14"/>
      <c r="R59" s="13"/>
      <c r="S59" s="13"/>
      <c r="T59" s="13"/>
      <c r="U59" s="13"/>
      <c r="V59" s="13"/>
      <c r="W59" s="53" t="s">
        <v>102</v>
      </c>
      <c r="X59" s="53"/>
      <c r="Y59" s="53"/>
      <c r="Z59" s="34">
        <v>13</v>
      </c>
      <c r="AA59" s="34">
        <v>20</v>
      </c>
      <c r="AB59" s="34">
        <v>81</v>
      </c>
      <c r="AC59" s="34">
        <v>25</v>
      </c>
      <c r="AD59" s="34">
        <v>785</v>
      </c>
    </row>
    <row r="60" spans="1:30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4"/>
      <c r="R60" s="13"/>
      <c r="S60" s="13"/>
      <c r="T60" s="13"/>
      <c r="U60" s="13"/>
      <c r="V60" s="13"/>
      <c r="W60" s="53" t="s">
        <v>103</v>
      </c>
      <c r="X60" s="53"/>
      <c r="Y60" s="53"/>
      <c r="Z60" s="34">
        <v>17</v>
      </c>
      <c r="AA60" s="34">
        <v>234</v>
      </c>
      <c r="AB60" s="34">
        <v>10603</v>
      </c>
      <c r="AC60" s="34">
        <v>842</v>
      </c>
      <c r="AD60" s="34">
        <v>11771</v>
      </c>
    </row>
    <row r="61" spans="1:30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4"/>
      <c r="R61" s="13"/>
      <c r="S61" s="13"/>
      <c r="T61" s="13"/>
      <c r="U61" s="13"/>
      <c r="V61" s="13"/>
      <c r="W61" s="53" t="s">
        <v>104</v>
      </c>
      <c r="X61" s="53"/>
      <c r="Y61" s="53"/>
      <c r="Z61" s="34">
        <v>245</v>
      </c>
      <c r="AA61" s="34">
        <v>2122</v>
      </c>
      <c r="AB61" s="34">
        <v>42137</v>
      </c>
      <c r="AC61" s="34">
        <v>5315</v>
      </c>
      <c r="AD61" s="34">
        <v>76021</v>
      </c>
    </row>
    <row r="62" spans="1:30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4"/>
      <c r="R62" s="13"/>
      <c r="S62" s="13"/>
      <c r="T62" s="13"/>
      <c r="U62" s="13"/>
      <c r="V62" s="13"/>
      <c r="W62" s="53" t="s">
        <v>105</v>
      </c>
      <c r="X62" s="53"/>
      <c r="Y62" s="53"/>
      <c r="Z62" s="34">
        <v>14</v>
      </c>
      <c r="AA62" s="34">
        <v>83</v>
      </c>
      <c r="AB62" s="34">
        <v>1739</v>
      </c>
      <c r="AC62" s="34">
        <v>432</v>
      </c>
      <c r="AD62" s="34">
        <v>12263</v>
      </c>
    </row>
    <row r="63" spans="1:30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4"/>
      <c r="R63" s="13"/>
      <c r="S63" s="13"/>
      <c r="T63" s="13"/>
      <c r="U63" s="13"/>
      <c r="V63" s="13"/>
      <c r="W63" s="53" t="s">
        <v>106</v>
      </c>
      <c r="X63" s="53"/>
      <c r="Y63" s="53"/>
      <c r="Z63" s="30">
        <v>45</v>
      </c>
      <c r="AA63" s="30">
        <v>383</v>
      </c>
      <c r="AB63" s="30">
        <v>97</v>
      </c>
      <c r="AC63" s="30">
        <v>1131</v>
      </c>
      <c r="AD63" s="30">
        <v>54</v>
      </c>
    </row>
    <row r="64" spans="1:30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4"/>
      <c r="R64" s="13"/>
      <c r="S64" s="13"/>
      <c r="T64" s="13"/>
      <c r="U64" s="13"/>
      <c r="V64" s="13"/>
      <c r="W64" s="53" t="s">
        <v>107</v>
      </c>
      <c r="X64" s="53"/>
      <c r="Y64" s="53"/>
      <c r="Z64" s="30">
        <v>452</v>
      </c>
      <c r="AA64" s="30">
        <v>7644</v>
      </c>
      <c r="AB64" s="30">
        <v>874</v>
      </c>
      <c r="AC64" s="30">
        <v>9215</v>
      </c>
      <c r="AD64" s="30">
        <v>9215</v>
      </c>
    </row>
    <row r="65" spans="1:30">
      <c r="A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4"/>
      <c r="R65" s="13"/>
      <c r="S65" s="13"/>
      <c r="T65" s="13"/>
      <c r="U65" s="13"/>
      <c r="V65" s="13"/>
      <c r="W65" s="53" t="s">
        <v>108</v>
      </c>
      <c r="X65" s="53"/>
      <c r="Y65" s="53"/>
      <c r="Z65" s="30">
        <v>6</v>
      </c>
      <c r="AA65" s="30">
        <v>31</v>
      </c>
      <c r="AB65" s="30">
        <v>366</v>
      </c>
      <c r="AC65" s="30">
        <v>25</v>
      </c>
      <c r="AD65" s="30">
        <v>825</v>
      </c>
    </row>
    <row r="66" spans="1:30">
      <c r="A66" s="13"/>
      <c r="H66" s="13"/>
      <c r="I66" s="13"/>
      <c r="J66" s="13"/>
      <c r="K66" s="13"/>
      <c r="L66" s="13"/>
      <c r="M66" s="13"/>
      <c r="N66" s="13"/>
      <c r="O66" s="13"/>
      <c r="P66" s="13"/>
      <c r="Q66" s="14"/>
      <c r="R66" s="13"/>
      <c r="S66" s="13"/>
      <c r="T66" s="13"/>
      <c r="U66" s="13"/>
      <c r="V66" s="13"/>
      <c r="W66" s="53" t="s">
        <v>109</v>
      </c>
      <c r="X66" s="53"/>
      <c r="Y66" s="53"/>
      <c r="Z66" s="34">
        <v>28</v>
      </c>
      <c r="AA66" s="34">
        <v>261</v>
      </c>
      <c r="AB66" s="34">
        <v>13121</v>
      </c>
      <c r="AC66" s="34">
        <v>173</v>
      </c>
      <c r="AD66" s="34">
        <v>257</v>
      </c>
    </row>
    <row r="67" spans="1:30">
      <c r="A67" s="13"/>
      <c r="H67" s="13"/>
      <c r="I67" s="13"/>
      <c r="J67" s="13"/>
      <c r="W67" s="53" t="s">
        <v>110</v>
      </c>
      <c r="X67" s="53"/>
      <c r="Y67" s="53"/>
      <c r="Z67" s="34">
        <v>31</v>
      </c>
      <c r="AA67" s="34">
        <v>524</v>
      </c>
      <c r="AB67" s="34">
        <v>4861</v>
      </c>
      <c r="AC67" s="34">
        <v>1152</v>
      </c>
      <c r="AD67" s="34">
        <v>11964</v>
      </c>
    </row>
    <row r="68" spans="1:30" ht="13.5" customHeight="1">
      <c r="A68" s="13"/>
      <c r="H68" s="13"/>
      <c r="I68" s="13"/>
      <c r="J68" s="13"/>
      <c r="W68" s="38" t="s">
        <v>111</v>
      </c>
      <c r="X68" s="38"/>
      <c r="Y68" s="38"/>
      <c r="Z68" s="34">
        <v>20</v>
      </c>
      <c r="AA68" s="34">
        <v>157</v>
      </c>
      <c r="AB68" s="34">
        <v>3467</v>
      </c>
      <c r="AC68" s="34">
        <v>677</v>
      </c>
      <c r="AD68" s="34">
        <v>7148</v>
      </c>
    </row>
    <row r="69" spans="1:30">
      <c r="A69" s="13"/>
      <c r="H69" s="13"/>
      <c r="I69" s="13"/>
      <c r="J69" s="13"/>
      <c r="W69" s="53" t="s">
        <v>112</v>
      </c>
      <c r="X69" s="53"/>
      <c r="Y69" s="53"/>
      <c r="Z69" s="34">
        <v>17</v>
      </c>
      <c r="AA69" s="34">
        <v>90</v>
      </c>
      <c r="AB69" s="34">
        <v>1269</v>
      </c>
      <c r="AC69" s="34">
        <v>142</v>
      </c>
      <c r="AD69" s="34">
        <v>1481</v>
      </c>
    </row>
    <row r="70" spans="1:30">
      <c r="A70" s="13"/>
      <c r="H70" s="13"/>
      <c r="I70" s="13"/>
      <c r="J70" s="13"/>
      <c r="W70" s="53" t="s">
        <v>113</v>
      </c>
      <c r="X70" s="53"/>
      <c r="Y70" s="53"/>
      <c r="Z70" s="34">
        <v>63</v>
      </c>
      <c r="AA70" s="34">
        <v>479</v>
      </c>
      <c r="AB70" s="34">
        <v>9287</v>
      </c>
      <c r="AC70" s="34">
        <v>1743</v>
      </c>
      <c r="AD70" s="34">
        <v>31737</v>
      </c>
    </row>
    <row r="71" spans="1:30">
      <c r="A71" s="13"/>
      <c r="H71" s="13"/>
      <c r="I71" s="13"/>
      <c r="J71" s="13"/>
      <c r="W71" s="53" t="s">
        <v>114</v>
      </c>
      <c r="X71" s="53"/>
      <c r="Y71" s="53"/>
      <c r="Z71" s="34">
        <v>23</v>
      </c>
      <c r="AA71" s="34">
        <v>340</v>
      </c>
      <c r="AB71" s="34">
        <v>10225</v>
      </c>
      <c r="AC71" s="34">
        <v>365</v>
      </c>
      <c r="AD71" s="37" t="s">
        <v>127</v>
      </c>
    </row>
    <row r="72" spans="1:30">
      <c r="A72" s="13"/>
      <c r="H72" s="13"/>
      <c r="I72" s="13"/>
      <c r="J72" s="13"/>
      <c r="W72" s="53" t="s">
        <v>115</v>
      </c>
      <c r="X72" s="53"/>
      <c r="Y72" s="53"/>
      <c r="Z72" s="34">
        <v>19</v>
      </c>
      <c r="AA72" s="34">
        <v>282</v>
      </c>
      <c r="AB72" s="34">
        <v>9873</v>
      </c>
      <c r="AC72" s="34">
        <v>355</v>
      </c>
      <c r="AD72" s="37" t="s">
        <v>127</v>
      </c>
    </row>
    <row r="73" spans="1:30">
      <c r="A73" s="13"/>
      <c r="H73" s="13"/>
      <c r="I73" s="13"/>
      <c r="J73" s="13"/>
      <c r="W73" s="53" t="s">
        <v>116</v>
      </c>
      <c r="X73" s="53"/>
      <c r="Y73" s="53"/>
      <c r="Z73" s="34">
        <v>3</v>
      </c>
      <c r="AA73" s="34">
        <v>8</v>
      </c>
      <c r="AB73" s="36" t="s">
        <v>121</v>
      </c>
      <c r="AC73" s="36" t="s">
        <v>122</v>
      </c>
      <c r="AD73" s="37" t="s">
        <v>127</v>
      </c>
    </row>
    <row r="74" spans="1:30">
      <c r="A74" s="13"/>
      <c r="H74" s="13"/>
      <c r="I74" s="13"/>
      <c r="J74" s="13"/>
      <c r="W74" s="53" t="s">
        <v>117</v>
      </c>
      <c r="X74" s="53"/>
      <c r="Y74" s="53"/>
      <c r="Z74" s="34">
        <v>1</v>
      </c>
      <c r="AA74" s="34">
        <v>50</v>
      </c>
      <c r="AB74" s="36" t="s">
        <v>121</v>
      </c>
      <c r="AC74" s="36" t="s">
        <v>122</v>
      </c>
      <c r="AD74" s="37" t="s">
        <v>127</v>
      </c>
    </row>
    <row r="75" spans="1:30">
      <c r="A75" s="13"/>
      <c r="H75" s="13"/>
      <c r="I75" s="13"/>
      <c r="J75" s="13"/>
      <c r="W75" s="2"/>
      <c r="X75" s="5"/>
      <c r="Y75" s="39"/>
      <c r="Z75" s="39"/>
      <c r="AA75" s="39"/>
      <c r="AB75" s="2"/>
      <c r="AC75" s="2"/>
      <c r="AD75" s="2"/>
    </row>
    <row r="76" spans="1:30">
      <c r="A76" s="13"/>
      <c r="H76" s="13"/>
      <c r="I76" s="13"/>
      <c r="J76" s="13"/>
      <c r="W76" s="40" t="s">
        <v>128</v>
      </c>
      <c r="X76" s="40"/>
      <c r="Y76" s="40"/>
      <c r="Z76" s="40"/>
      <c r="AA76" s="40"/>
      <c r="AB76" s="40"/>
      <c r="AC76" s="40"/>
      <c r="AD76" s="40"/>
    </row>
    <row r="77" spans="1:30">
      <c r="A77" s="13"/>
      <c r="H77" s="13"/>
      <c r="I77" s="13"/>
      <c r="J77" s="13"/>
    </row>
    <row r="78" spans="1:30">
      <c r="A78" s="13"/>
      <c r="H78" s="13"/>
      <c r="I78" s="13"/>
      <c r="J78" s="13"/>
    </row>
    <row r="79" spans="1:30">
      <c r="A79" s="13"/>
      <c r="H79" s="13"/>
      <c r="I79" s="13"/>
      <c r="J79" s="13"/>
    </row>
    <row r="80" spans="1:30">
      <c r="A80" s="13"/>
      <c r="H80" s="13"/>
      <c r="I80" s="13"/>
      <c r="J80" s="13"/>
    </row>
    <row r="81" spans="1:10">
      <c r="A81" s="13"/>
      <c r="H81" s="13"/>
      <c r="I81" s="13"/>
      <c r="J81" s="13"/>
    </row>
    <row r="82" spans="1:10">
      <c r="H82" s="13"/>
      <c r="I82" s="13"/>
      <c r="J82" s="13"/>
    </row>
    <row r="83" spans="1:10">
      <c r="H83" s="13"/>
      <c r="I83" s="13"/>
      <c r="J83" s="13"/>
    </row>
  </sheetData>
  <mergeCells count="72">
    <mergeCell ref="W65:Y65"/>
    <mergeCell ref="W66:Y66"/>
    <mergeCell ref="W67:Y67"/>
    <mergeCell ref="W74:Y74"/>
    <mergeCell ref="W69:Y69"/>
    <mergeCell ref="W70:Y70"/>
    <mergeCell ref="W71:Y71"/>
    <mergeCell ref="W72:Y72"/>
    <mergeCell ref="W73:Y73"/>
    <mergeCell ref="W60:Y60"/>
    <mergeCell ref="W61:Y61"/>
    <mergeCell ref="W62:Y62"/>
    <mergeCell ref="W63:Y63"/>
    <mergeCell ref="W64:Y64"/>
    <mergeCell ref="W55:Y55"/>
    <mergeCell ref="W56:Y56"/>
    <mergeCell ref="W57:Y57"/>
    <mergeCell ref="W58:Y58"/>
    <mergeCell ref="W59:Y59"/>
    <mergeCell ref="W50:Y50"/>
    <mergeCell ref="W51:Y51"/>
    <mergeCell ref="W52:Y52"/>
    <mergeCell ref="W53:Y53"/>
    <mergeCell ref="W54:Y54"/>
    <mergeCell ref="W45:Y45"/>
    <mergeCell ref="W46:Y46"/>
    <mergeCell ref="W47:Y47"/>
    <mergeCell ref="W48:Y48"/>
    <mergeCell ref="W49:Y49"/>
    <mergeCell ref="W40:Y40"/>
    <mergeCell ref="W41:Y41"/>
    <mergeCell ref="W42:Y42"/>
    <mergeCell ref="W43:Y43"/>
    <mergeCell ref="W44:Y44"/>
    <mergeCell ref="W32:Y32"/>
    <mergeCell ref="W33:Y33"/>
    <mergeCell ref="W34:Y34"/>
    <mergeCell ref="W36:Y37"/>
    <mergeCell ref="W39:Y39"/>
    <mergeCell ref="W27:Y27"/>
    <mergeCell ref="W28:Y28"/>
    <mergeCell ref="W29:Y29"/>
    <mergeCell ref="W30:Y30"/>
    <mergeCell ref="W31:Y31"/>
    <mergeCell ref="W22:Y22"/>
    <mergeCell ref="W23:Y23"/>
    <mergeCell ref="B24:D24"/>
    <mergeCell ref="W24:Y24"/>
    <mergeCell ref="A25:A26"/>
    <mergeCell ref="B25:D25"/>
    <mergeCell ref="W25:Y25"/>
    <mergeCell ref="W26:Y26"/>
    <mergeCell ref="W17:Y17"/>
    <mergeCell ref="W18:Y18"/>
    <mergeCell ref="W19:Y19"/>
    <mergeCell ref="W20:Y20"/>
    <mergeCell ref="W21:Y21"/>
    <mergeCell ref="K3:M3"/>
    <mergeCell ref="W13:Y13"/>
    <mergeCell ref="W14:Y14"/>
    <mergeCell ref="W15:Y15"/>
    <mergeCell ref="W16:Y16"/>
    <mergeCell ref="W4:Y5"/>
    <mergeCell ref="W7:Y7"/>
    <mergeCell ref="W9:Y9"/>
    <mergeCell ref="W10:Y10"/>
    <mergeCell ref="W12:Y12"/>
    <mergeCell ref="A4:A5"/>
    <mergeCell ref="B4:D4"/>
    <mergeCell ref="E4:G4"/>
    <mergeCell ref="H4:J4"/>
    <mergeCell ref="K4:M4"/>
  </mergeCells>
  <phoneticPr fontId="2"/>
  <pageMargins left="0.78740157480314965" right="0.78740157480314965" top="0.39370078740157483" bottom="0.19685039370078741" header="0.51181102362204722" footer="0.51181102362204722"/>
  <pageSetup paperSize="9" scale="85" orientation="portrait" r:id="rId1"/>
  <headerFooter alignWithMargins="0"/>
  <rowBreaks count="1" manualBreakCount="1">
    <brk id="76" max="29" man="1"/>
  </rowBreaks>
  <colBreaks count="4" manualBreakCount="4">
    <brk id="7" max="1048575" man="1"/>
    <brk id="16" max="1048575" man="1"/>
    <brk id="22" max="75" man="1"/>
    <brk id="27" max="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34-36</vt:lpstr>
      <vt:lpstr>'34-36'!Print_Area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草津市役所</dc:creator>
  <cp:lastModifiedBy>Administrator</cp:lastModifiedBy>
  <cp:lastPrinted>2015-03-16T05:08:35Z</cp:lastPrinted>
  <dcterms:created xsi:type="dcterms:W3CDTF">1997-10-06T03:17:34Z</dcterms:created>
  <dcterms:modified xsi:type="dcterms:W3CDTF">2016-03-23T04:44:37Z</dcterms:modified>
</cp:coreProperties>
</file>