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900134\Desktop\"/>
    </mc:Choice>
  </mc:AlternateContent>
  <bookViews>
    <workbookView xWindow="0" yWindow="0" windowWidth="23040" windowHeight="9780"/>
  </bookViews>
  <sheets>
    <sheet name="熊本県普及率表 (R5) (HP用)済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'熊本県普及率表 (R5) (HP用)済'!$A$13:$X$13</definedName>
    <definedName name="_xlnm.Print_Area" localSheetId="0">'熊本県普及率表 (R5) (HP用)済'!$A$1:$V$59</definedName>
    <definedName name="_xlnm.Print_Area">#REF!</definedName>
    <definedName name="PRINT_AREA_MI" localSheetId="0">#REF!</definedName>
    <definedName name="PRINT_AREA_MI">#REF!</definedName>
    <definedName name="あ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<sst xmlns="http://schemas.openxmlformats.org/spreadsheetml/2006/main" count="186" uniqueCount="109">
  <si>
    <t>熊本県の汚水処理人口普及状況</t>
    <phoneticPr fontId="5"/>
  </si>
  <si>
    <t>県内市町村では、「くまもと生活排水処理構想２０２１」に沿った汚水処理施設の整備が進められています。</t>
    <rPh sb="0" eb="2">
      <t>ケンナイ</t>
    </rPh>
    <rPh sb="2" eb="5">
      <t>シチョウソン</t>
    </rPh>
    <rPh sb="13" eb="15">
      <t>セイカツ</t>
    </rPh>
    <rPh sb="15" eb="17">
      <t>ハイスイ</t>
    </rPh>
    <rPh sb="17" eb="19">
      <t>ショリ</t>
    </rPh>
    <rPh sb="19" eb="21">
      <t>コウソウ</t>
    </rPh>
    <rPh sb="27" eb="28">
      <t>ソ</t>
    </rPh>
    <rPh sb="30" eb="32">
      <t>オスイ</t>
    </rPh>
    <rPh sb="32" eb="34">
      <t>ショリ</t>
    </rPh>
    <rPh sb="34" eb="36">
      <t>シセツ</t>
    </rPh>
    <rPh sb="37" eb="39">
      <t>セイビ</t>
    </rPh>
    <rPh sb="40" eb="41">
      <t>スス</t>
    </rPh>
    <phoneticPr fontId="5"/>
  </si>
  <si>
    <t>令和５年度末の汚水処理人口普及率は、８９．９％です。</t>
    <rPh sb="0" eb="2">
      <t>レイワ</t>
    </rPh>
    <rPh sb="3" eb="5">
      <t>ネンド</t>
    </rPh>
    <rPh sb="5" eb="6">
      <t>マツ</t>
    </rPh>
    <rPh sb="7" eb="9">
      <t>オスイ</t>
    </rPh>
    <rPh sb="9" eb="11">
      <t>ショリ</t>
    </rPh>
    <rPh sb="11" eb="13">
      <t>ジンコウ</t>
    </rPh>
    <rPh sb="13" eb="16">
      <t>フキュウリツ</t>
    </rPh>
    <phoneticPr fontId="5"/>
  </si>
  <si>
    <t>普及率について前年度と比較すると県全体では０．５ポイント増となっています。（R４年度末　８９．４％）</t>
    <rPh sb="0" eb="3">
      <t>フキュウリツ</t>
    </rPh>
    <rPh sb="7" eb="10">
      <t>ゼンネンド</t>
    </rPh>
    <rPh sb="11" eb="13">
      <t>ヒカク</t>
    </rPh>
    <rPh sb="16" eb="17">
      <t>ケン</t>
    </rPh>
    <rPh sb="17" eb="19">
      <t>ゼンタイ</t>
    </rPh>
    <rPh sb="28" eb="29">
      <t>ゾウ</t>
    </rPh>
    <rPh sb="40" eb="42">
      <t>ネンド</t>
    </rPh>
    <rPh sb="42" eb="43">
      <t>マツ</t>
    </rPh>
    <phoneticPr fontId="5"/>
  </si>
  <si>
    <t>熊本県　汚水処理人口普及状況総括表</t>
    <rPh sb="0" eb="2">
      <t>クマモト</t>
    </rPh>
    <rPh sb="2" eb="3">
      <t>ケン</t>
    </rPh>
    <rPh sb="4" eb="6">
      <t>オスイ</t>
    </rPh>
    <rPh sb="6" eb="8">
      <t>ショリ</t>
    </rPh>
    <rPh sb="8" eb="10">
      <t>ジンコウ</t>
    </rPh>
    <rPh sb="10" eb="12">
      <t>フキュウ</t>
    </rPh>
    <rPh sb="12" eb="14">
      <t>ジョウキョウ</t>
    </rPh>
    <rPh sb="14" eb="17">
      <t>ソウカツヒョウ</t>
    </rPh>
    <phoneticPr fontId="5"/>
  </si>
  <si>
    <t>（R6.3.31現在）</t>
    <rPh sb="8" eb="10">
      <t>ゲンザイ</t>
    </rPh>
    <phoneticPr fontId="5"/>
  </si>
  <si>
    <t>県</t>
  </si>
  <si>
    <t>都道府県</t>
  </si>
  <si>
    <t>市町</t>
  </si>
  <si>
    <t>下　　水　　道</t>
    <rPh sb="0" eb="1">
      <t>シタ</t>
    </rPh>
    <rPh sb="3" eb="4">
      <t>ミズ</t>
    </rPh>
    <rPh sb="6" eb="7">
      <t>ミチ</t>
    </rPh>
    <phoneticPr fontId="5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</si>
  <si>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ナド</t>
    </rPh>
    <phoneticPr fontId="5"/>
  </si>
  <si>
    <t>合併処理浄化槽等</t>
    <rPh sb="0" eb="1">
      <t>ゴウ</t>
    </rPh>
    <rPh sb="1" eb="2">
      <t>ヘイ</t>
    </rPh>
    <rPh sb="2" eb="3">
      <t>トコロ</t>
    </rPh>
    <rPh sb="3" eb="4">
      <t>リ</t>
    </rPh>
    <rPh sb="4" eb="5">
      <t>キヨシ</t>
    </rPh>
    <rPh sb="5" eb="6">
      <t>カ</t>
    </rPh>
    <rPh sb="6" eb="7">
      <t>ソウ</t>
    </rPh>
    <rPh sb="7" eb="8">
      <t>ナド</t>
    </rPh>
    <phoneticPr fontId="5"/>
  </si>
  <si>
    <t>コミプラ</t>
    <phoneticPr fontId="5"/>
  </si>
  <si>
    <t>コ</t>
  </si>
  <si>
    <t>名</t>
  </si>
  <si>
    <t>村</t>
  </si>
  <si>
    <t>市町村名</t>
  </si>
  <si>
    <t>住民基本台帳</t>
  </si>
  <si>
    <t>汚水処理人口</t>
    <rPh sb="0" eb="2">
      <t>オスイ</t>
    </rPh>
    <rPh sb="2" eb="4">
      <t>ショリ</t>
    </rPh>
    <rPh sb="4" eb="6">
      <t>ジンコウ</t>
    </rPh>
    <phoneticPr fontId="5"/>
  </si>
  <si>
    <t>汚水処理</t>
    <rPh sb="0" eb="2">
      <t>オスイ</t>
    </rPh>
    <rPh sb="2" eb="4">
      <t>ショリ</t>
    </rPh>
    <phoneticPr fontId="5"/>
  </si>
  <si>
    <t>下水道の処理開始公示済区域外</t>
  </si>
  <si>
    <t>住宅用途</t>
  </si>
  <si>
    <t>｜</t>
  </si>
  <si>
    <t>ｺｰﾄﾞ</t>
  </si>
  <si>
    <t>人口</t>
  </si>
  <si>
    <t>人口普及率</t>
    <rPh sb="0" eb="2">
      <t>ジンコウ</t>
    </rPh>
    <rPh sb="2" eb="4">
      <t>フキュウ</t>
    </rPh>
    <rPh sb="4" eb="5">
      <t>リツ</t>
    </rPh>
    <phoneticPr fontId="5"/>
  </si>
  <si>
    <t>下水道</t>
    <rPh sb="0" eb="3">
      <t>ゲスイドウ</t>
    </rPh>
    <phoneticPr fontId="5"/>
  </si>
  <si>
    <t>H2７年度末</t>
    <phoneticPr fontId="5"/>
  </si>
  <si>
    <t>農排等</t>
    <rPh sb="0" eb="1">
      <t>ノウ</t>
    </rPh>
    <rPh sb="1" eb="2">
      <t>オシヒラ</t>
    </rPh>
    <rPh sb="2" eb="3">
      <t>ナド</t>
    </rPh>
    <phoneticPr fontId="5"/>
  </si>
  <si>
    <t>農排等</t>
    <rPh sb="0" eb="1">
      <t>ノウ</t>
    </rPh>
    <rPh sb="1" eb="2">
      <t>オシヒラ</t>
    </rPh>
    <rPh sb="2" eb="3">
      <t>トウ</t>
    </rPh>
    <phoneticPr fontId="5"/>
  </si>
  <si>
    <t>浄化槽</t>
    <rPh sb="0" eb="3">
      <t>ジョウカソウ</t>
    </rPh>
    <phoneticPr fontId="13"/>
  </si>
  <si>
    <t>浄化槽設置</t>
    <rPh sb="0" eb="3">
      <t>ジョウカソウ</t>
    </rPh>
    <rPh sb="3" eb="5">
      <t>セッチ</t>
    </rPh>
    <phoneticPr fontId="5"/>
  </si>
  <si>
    <t>民間設置</t>
    <rPh sb="0" eb="2">
      <t>ミンカン</t>
    </rPh>
    <rPh sb="2" eb="4">
      <t>セッチ</t>
    </rPh>
    <phoneticPr fontId="5"/>
  </si>
  <si>
    <t>合併処理</t>
  </si>
  <si>
    <t>浄化槽</t>
    <rPh sb="0" eb="3">
      <t>ジョウカソウ</t>
    </rPh>
    <phoneticPr fontId="5"/>
  </si>
  <si>
    <t>コミプラ</t>
    <phoneticPr fontId="13"/>
  </si>
  <si>
    <t>ド</t>
  </si>
  <si>
    <t>処理人口</t>
    <rPh sb="0" eb="2">
      <t>ショリ</t>
    </rPh>
    <rPh sb="2" eb="4">
      <t>ジンコウ</t>
    </rPh>
    <phoneticPr fontId="5"/>
  </si>
  <si>
    <t>整備率</t>
    <rPh sb="0" eb="2">
      <t>セイビ</t>
    </rPh>
    <rPh sb="2" eb="3">
      <t>フキュウリツ</t>
    </rPh>
    <phoneticPr fontId="5"/>
  </si>
  <si>
    <t>農排</t>
    <rPh sb="0" eb="1">
      <t>ノウ</t>
    </rPh>
    <rPh sb="1" eb="2">
      <t>オシヒラ</t>
    </rPh>
    <phoneticPr fontId="5"/>
  </si>
  <si>
    <t>漁排</t>
    <rPh sb="0" eb="1">
      <t>ギョ</t>
    </rPh>
    <rPh sb="1" eb="2">
      <t>ハイ</t>
    </rPh>
    <phoneticPr fontId="5"/>
  </si>
  <si>
    <t>林排</t>
    <rPh sb="0" eb="1">
      <t>リン</t>
    </rPh>
    <rPh sb="1" eb="2">
      <t>ハイ</t>
    </rPh>
    <phoneticPr fontId="5"/>
  </si>
  <si>
    <t>簡易排水</t>
    <rPh sb="0" eb="2">
      <t>カンイ</t>
    </rPh>
    <rPh sb="2" eb="4">
      <t>ハイスイ</t>
    </rPh>
    <phoneticPr fontId="5"/>
  </si>
  <si>
    <t>整備人口</t>
    <rPh sb="0" eb="2">
      <t>セイビ</t>
    </rPh>
    <rPh sb="2" eb="4">
      <t>ジンコウ</t>
    </rPh>
    <phoneticPr fontId="5"/>
  </si>
  <si>
    <t>整備率</t>
    <rPh sb="0" eb="3">
      <t>セイビリツ</t>
    </rPh>
    <phoneticPr fontId="5"/>
  </si>
  <si>
    <t>市町村整備</t>
    <rPh sb="0" eb="3">
      <t>シチョウソン</t>
    </rPh>
    <rPh sb="3" eb="5">
      <t>セイビ</t>
    </rPh>
    <phoneticPr fontId="13"/>
  </si>
  <si>
    <t>整備事業</t>
    <rPh sb="0" eb="2">
      <t>セイビ</t>
    </rPh>
    <rPh sb="2" eb="4">
      <t>ジギョウ</t>
    </rPh>
    <phoneticPr fontId="5"/>
  </si>
  <si>
    <t>済人口</t>
    <rPh sb="0" eb="1">
      <t>ス</t>
    </rPh>
    <rPh sb="1" eb="3">
      <t>ジンコウ</t>
    </rPh>
    <phoneticPr fontId="13"/>
  </si>
  <si>
    <t>浄化槽</t>
  </si>
  <si>
    <t>人口普及率</t>
    <rPh sb="0" eb="2">
      <t>ジンコウ</t>
    </rPh>
    <rPh sb="2" eb="5">
      <t>フキュウリツ</t>
    </rPh>
    <phoneticPr fontId="5"/>
  </si>
  <si>
    <t>処理人口</t>
    <phoneticPr fontId="5"/>
  </si>
  <si>
    <t>推進事業等</t>
    <rPh sb="0" eb="2">
      <t>スイシン</t>
    </rPh>
    <rPh sb="2" eb="4">
      <t>ジギョウ</t>
    </rPh>
    <rPh sb="4" eb="5">
      <t>トウ</t>
    </rPh>
    <phoneticPr fontId="5"/>
  </si>
  <si>
    <t>設置済人口</t>
  </si>
  <si>
    <t>普及率</t>
    <rPh sb="0" eb="2">
      <t>フキュウ</t>
    </rPh>
    <rPh sb="2" eb="3">
      <t>リツ</t>
    </rPh>
    <phoneticPr fontId="5"/>
  </si>
  <si>
    <t>（人）</t>
  </si>
  <si>
    <t>（％）</t>
  </si>
  <si>
    <t>（人）</t>
    <rPh sb="1" eb="2">
      <t>ニン</t>
    </rPh>
    <phoneticPr fontId="5"/>
  </si>
  <si>
    <t>(人)</t>
    <rPh sb="1" eb="2">
      <t>ヒト</t>
    </rPh>
    <phoneticPr fontId="5"/>
  </si>
  <si>
    <t>(％)</t>
    <phoneticPr fontId="5"/>
  </si>
  <si>
    <t>（人）</t>
    <phoneticPr fontId="13"/>
  </si>
  <si>
    <t>熊本県</t>
  </si>
  <si>
    <t>熊本市</t>
    <rPh sb="0" eb="3">
      <t>クマモトシ</t>
    </rPh>
    <phoneticPr fontId="5"/>
  </si>
  <si>
    <t>八代市</t>
    <rPh sb="0" eb="3">
      <t>ヤツシロシ</t>
    </rPh>
    <phoneticPr fontId="5"/>
  </si>
  <si>
    <t>人吉市</t>
    <rPh sb="0" eb="3">
      <t>ヒトヨシシ</t>
    </rPh>
    <phoneticPr fontId="5"/>
  </si>
  <si>
    <t>荒尾市</t>
    <rPh sb="0" eb="3">
      <t>アラオシ</t>
    </rPh>
    <phoneticPr fontId="5"/>
  </si>
  <si>
    <t>水俣市</t>
    <rPh sb="0" eb="3">
      <t>ミナマタシ</t>
    </rPh>
    <phoneticPr fontId="5"/>
  </si>
  <si>
    <t>玉名市</t>
    <rPh sb="0" eb="3">
      <t>タマナシ</t>
    </rPh>
    <phoneticPr fontId="5"/>
  </si>
  <si>
    <t>山鹿市</t>
    <rPh sb="0" eb="3">
      <t>ヤマガシ</t>
    </rPh>
    <phoneticPr fontId="5"/>
  </si>
  <si>
    <t>菊池市</t>
    <rPh sb="0" eb="3">
      <t>キクチシ</t>
    </rPh>
    <phoneticPr fontId="5"/>
  </si>
  <si>
    <t>宇土市</t>
    <rPh sb="0" eb="3">
      <t>ウトシ</t>
    </rPh>
    <phoneticPr fontId="5"/>
  </si>
  <si>
    <t>上天草市</t>
    <rPh sb="0" eb="4">
      <t>カミアマクサシ</t>
    </rPh>
    <phoneticPr fontId="5"/>
  </si>
  <si>
    <t>宇城市</t>
    <rPh sb="0" eb="3">
      <t>ウキシ</t>
    </rPh>
    <phoneticPr fontId="5"/>
  </si>
  <si>
    <t>阿蘇市</t>
    <rPh sb="0" eb="2">
      <t>アソ</t>
    </rPh>
    <rPh sb="2" eb="3">
      <t>シ</t>
    </rPh>
    <phoneticPr fontId="5"/>
  </si>
  <si>
    <t>天草市</t>
    <rPh sb="0" eb="2">
      <t>アマクサ</t>
    </rPh>
    <rPh sb="2" eb="3">
      <t>シ</t>
    </rPh>
    <phoneticPr fontId="5"/>
  </si>
  <si>
    <t>合志市</t>
    <rPh sb="0" eb="2">
      <t>コウシ</t>
    </rPh>
    <rPh sb="2" eb="3">
      <t>シ</t>
    </rPh>
    <phoneticPr fontId="5"/>
  </si>
  <si>
    <t>美里町</t>
    <rPh sb="0" eb="2">
      <t>ミサト</t>
    </rPh>
    <rPh sb="2" eb="3">
      <t>マチ</t>
    </rPh>
    <phoneticPr fontId="5"/>
  </si>
  <si>
    <t>玉東町</t>
    <rPh sb="0" eb="2">
      <t>ギョクトウ</t>
    </rPh>
    <rPh sb="2" eb="3">
      <t>マチ</t>
    </rPh>
    <phoneticPr fontId="5"/>
  </si>
  <si>
    <t>南関町</t>
    <rPh sb="0" eb="2">
      <t>ナンカン</t>
    </rPh>
    <rPh sb="2" eb="3">
      <t>マチ</t>
    </rPh>
    <phoneticPr fontId="5"/>
  </si>
  <si>
    <t>長洲町</t>
    <rPh sb="0" eb="3">
      <t>ナガスマチ</t>
    </rPh>
    <phoneticPr fontId="5"/>
  </si>
  <si>
    <t>和水町</t>
    <rPh sb="0" eb="3">
      <t>ナゴミマチ</t>
    </rPh>
    <phoneticPr fontId="5"/>
  </si>
  <si>
    <t>大津町</t>
    <rPh sb="0" eb="3">
      <t>オオヅマチ</t>
    </rPh>
    <phoneticPr fontId="5"/>
  </si>
  <si>
    <t>菊陽町</t>
    <rPh sb="0" eb="3">
      <t>キクヨウマチ</t>
    </rPh>
    <phoneticPr fontId="5"/>
  </si>
  <si>
    <t>南小国町</t>
    <rPh sb="0" eb="3">
      <t>ミナミオグニ</t>
    </rPh>
    <rPh sb="3" eb="4">
      <t>マチ</t>
    </rPh>
    <phoneticPr fontId="5"/>
  </si>
  <si>
    <t>小国町</t>
    <rPh sb="0" eb="3">
      <t>オグニマチ</t>
    </rPh>
    <phoneticPr fontId="5"/>
  </si>
  <si>
    <t>産山村</t>
    <rPh sb="0" eb="2">
      <t>ウブヤマ</t>
    </rPh>
    <rPh sb="2" eb="3">
      <t>ムラ</t>
    </rPh>
    <phoneticPr fontId="5"/>
  </si>
  <si>
    <t>高森町</t>
    <rPh sb="0" eb="3">
      <t>タカモリマチ</t>
    </rPh>
    <phoneticPr fontId="5"/>
  </si>
  <si>
    <t>西原村</t>
    <rPh sb="0" eb="2">
      <t>ニシハラ</t>
    </rPh>
    <rPh sb="2" eb="3">
      <t>ムラ</t>
    </rPh>
    <phoneticPr fontId="5"/>
  </si>
  <si>
    <t>南阿蘇村</t>
    <rPh sb="0" eb="4">
      <t>ミナミアソムラ</t>
    </rPh>
    <phoneticPr fontId="5"/>
  </si>
  <si>
    <t>御船町</t>
    <rPh sb="0" eb="3">
      <t>ミフネマチ</t>
    </rPh>
    <phoneticPr fontId="5"/>
  </si>
  <si>
    <t>嘉島町</t>
    <rPh sb="0" eb="3">
      <t>カシママチ</t>
    </rPh>
    <phoneticPr fontId="5"/>
  </si>
  <si>
    <t>益城町</t>
    <rPh sb="0" eb="3">
      <t>マシキマチ</t>
    </rPh>
    <phoneticPr fontId="5"/>
  </si>
  <si>
    <t>甲佐町</t>
    <rPh sb="0" eb="2">
      <t>コウサ</t>
    </rPh>
    <rPh sb="2" eb="3">
      <t>マチ</t>
    </rPh>
    <phoneticPr fontId="5"/>
  </si>
  <si>
    <t>山都町</t>
    <rPh sb="0" eb="2">
      <t>ヤマト</t>
    </rPh>
    <rPh sb="2" eb="3">
      <t>チョウ</t>
    </rPh>
    <phoneticPr fontId="5"/>
  </si>
  <si>
    <t>氷川町</t>
    <rPh sb="0" eb="2">
      <t>ヒカワ</t>
    </rPh>
    <rPh sb="2" eb="3">
      <t>チョウ</t>
    </rPh>
    <phoneticPr fontId="5"/>
  </si>
  <si>
    <t>芦北町</t>
    <rPh sb="0" eb="3">
      <t>アシキタマチ</t>
    </rPh>
    <phoneticPr fontId="5"/>
  </si>
  <si>
    <t>津奈木町</t>
    <rPh sb="0" eb="3">
      <t>ツナギ</t>
    </rPh>
    <rPh sb="3" eb="4">
      <t>マチ</t>
    </rPh>
    <phoneticPr fontId="5"/>
  </si>
  <si>
    <t>錦町</t>
    <rPh sb="0" eb="1">
      <t>ニシキ</t>
    </rPh>
    <rPh sb="1" eb="2">
      <t>マチ</t>
    </rPh>
    <phoneticPr fontId="5"/>
  </si>
  <si>
    <t>多良木町</t>
    <rPh sb="0" eb="4">
      <t>タラギマチ</t>
    </rPh>
    <phoneticPr fontId="5"/>
  </si>
  <si>
    <t>湯前町</t>
    <rPh sb="0" eb="3">
      <t>ユノマエマチ</t>
    </rPh>
    <phoneticPr fontId="5"/>
  </si>
  <si>
    <t>水上村</t>
    <rPh sb="0" eb="3">
      <t>ミズカミムラ</t>
    </rPh>
    <phoneticPr fontId="5"/>
  </si>
  <si>
    <t>相良村</t>
    <rPh sb="0" eb="2">
      <t>サガラ</t>
    </rPh>
    <rPh sb="2" eb="3">
      <t>ムラ</t>
    </rPh>
    <phoneticPr fontId="5"/>
  </si>
  <si>
    <t>五木村</t>
    <rPh sb="0" eb="2">
      <t>イツキ</t>
    </rPh>
    <rPh sb="2" eb="3">
      <t>ムラ</t>
    </rPh>
    <phoneticPr fontId="5"/>
  </si>
  <si>
    <t>山江村</t>
    <rPh sb="0" eb="2">
      <t>ヤマエ</t>
    </rPh>
    <rPh sb="2" eb="3">
      <t>ムラ</t>
    </rPh>
    <phoneticPr fontId="5"/>
  </si>
  <si>
    <t>球磨村</t>
    <rPh sb="0" eb="2">
      <t>クマ</t>
    </rPh>
    <rPh sb="2" eb="3">
      <t>ムラ</t>
    </rPh>
    <phoneticPr fontId="5"/>
  </si>
  <si>
    <t>あさぎり町</t>
    <rPh sb="4" eb="5">
      <t>マチ</t>
    </rPh>
    <phoneticPr fontId="5"/>
  </si>
  <si>
    <t>苓北町</t>
    <rPh sb="0" eb="3">
      <t>レイホクマチ</t>
    </rPh>
    <phoneticPr fontId="5"/>
  </si>
  <si>
    <t>熊本県合計</t>
    <rPh sb="0" eb="2">
      <t>クマモト</t>
    </rPh>
    <rPh sb="2" eb="3">
      <t>ケン</t>
    </rPh>
    <rPh sb="3" eb="5">
      <t>ゴウケイ</t>
    </rPh>
    <phoneticPr fontId="17"/>
  </si>
  <si>
    <t>県　計</t>
  </si>
  <si>
    <t>済</t>
    <rPh sb="0" eb="1">
      <t>スミ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</si>
</sst>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);[Red]\(#,##0\)"/>
  </numFmts>
  <fonts count="19">
    <font>
      <sz val="11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b/>
      <sz val="18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22"/>
      <color indexed="8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8"/>
      <color indexed="8"/>
      <name val="游ゴシック"/>
      <family val="3"/>
      <charset val="128"/>
      <scheme val="minor"/>
    </font>
    <font>
      <b/>
      <sz val="20"/>
      <color indexed="8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</font>
    <font>
      <b/>
      <sz val="18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Border="1" applyAlignment="1" applyProtection="1">
      <alignment horizontal="left"/>
    </xf>
    <xf numFmtId="0" fontId="6" fillId="0" borderId="0" xfId="1" applyFont="1"/>
    <xf numFmtId="0" fontId="6" fillId="0" borderId="0" xfId="1" applyFont="1" applyAlignment="1">
      <alignment horizontal="right"/>
    </xf>
    <xf numFmtId="0" fontId="7" fillId="0" borderId="1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2" borderId="6" xfId="1" applyFont="1" applyFill="1" applyBorder="1" applyAlignment="1" applyProtection="1">
      <alignment horizontal="center"/>
    </xf>
    <xf numFmtId="0" fontId="7" fillId="3" borderId="7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/>
    </xf>
    <xf numFmtId="0" fontId="8" fillId="4" borderId="7" xfId="1" applyFont="1" applyFill="1" applyBorder="1" applyAlignment="1">
      <alignment horizontal="center"/>
    </xf>
    <xf numFmtId="0" fontId="8" fillId="4" borderId="9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 shrinkToFit="1"/>
    </xf>
    <xf numFmtId="0" fontId="8" fillId="5" borderId="9" xfId="1" applyFont="1" applyFill="1" applyBorder="1" applyAlignment="1">
      <alignment horizontal="center" shrinkToFit="1"/>
    </xf>
    <xf numFmtId="0" fontId="8" fillId="5" borderId="8" xfId="1" applyFont="1" applyFill="1" applyBorder="1" applyAlignment="1">
      <alignment horizontal="center" shrinkToFit="1"/>
    </xf>
    <xf numFmtId="0" fontId="8" fillId="6" borderId="9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10" xfId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0" fontId="7" fillId="0" borderId="13" xfId="1" applyFont="1" applyBorder="1" applyAlignment="1" applyProtection="1">
      <alignment horizontal="center"/>
    </xf>
    <xf numFmtId="0" fontId="9" fillId="0" borderId="14" xfId="1" applyFont="1" applyBorder="1" applyAlignment="1" applyProtection="1">
      <alignment horizontal="center"/>
    </xf>
    <xf numFmtId="0" fontId="9" fillId="0" borderId="11" xfId="1" applyFont="1" applyBorder="1" applyAlignment="1" applyProtection="1">
      <alignment horizontal="center"/>
    </xf>
    <xf numFmtId="0" fontId="9" fillId="2" borderId="15" xfId="1" applyFont="1" applyFill="1" applyBorder="1" applyAlignment="1" applyProtection="1">
      <alignment horizontal="center"/>
    </xf>
    <xf numFmtId="0" fontId="7" fillId="0" borderId="10" xfId="1" applyFont="1" applyBorder="1" applyAlignment="1" applyProtection="1">
      <alignment horizontal="center" shrinkToFit="1"/>
    </xf>
    <xf numFmtId="0" fontId="7" fillId="0" borderId="15" xfId="1" applyFont="1" applyFill="1" applyBorder="1" applyAlignment="1" applyProtection="1">
      <alignment horizontal="center" shrinkToFit="1"/>
    </xf>
    <xf numFmtId="0" fontId="7" fillId="0" borderId="16" xfId="1" applyFont="1" applyFill="1" applyBorder="1" applyAlignment="1" applyProtection="1">
      <alignment horizontal="center" shrinkToFit="1"/>
    </xf>
    <xf numFmtId="0" fontId="7" fillId="0" borderId="17" xfId="1" applyFont="1" applyFill="1" applyBorder="1" applyAlignment="1" applyProtection="1">
      <alignment horizontal="center" shrinkToFit="1"/>
    </xf>
    <xf numFmtId="0" fontId="7" fillId="0" borderId="18" xfId="1" applyFont="1" applyFill="1" applyBorder="1" applyAlignment="1" applyProtection="1">
      <alignment horizontal="center" shrinkToFit="1"/>
    </xf>
    <xf numFmtId="0" fontId="10" fillId="0" borderId="14" xfId="1" applyFont="1" applyBorder="1" applyAlignment="1">
      <alignment wrapText="1" shrinkToFit="1"/>
    </xf>
    <xf numFmtId="0" fontId="7" fillId="0" borderId="19" xfId="1" applyFont="1" applyFill="1" applyBorder="1" applyAlignment="1" applyProtection="1">
      <alignment horizontal="center" shrinkToFit="1"/>
    </xf>
    <xf numFmtId="0" fontId="9" fillId="0" borderId="20" xfId="1" applyFont="1" applyFill="1" applyBorder="1" applyAlignment="1" applyProtection="1">
      <alignment horizontal="center" shrinkToFit="1"/>
    </xf>
    <xf numFmtId="0" fontId="9" fillId="0" borderId="21" xfId="1" applyFont="1" applyFill="1" applyBorder="1" applyAlignment="1" applyProtection="1">
      <alignment horizontal="center" shrinkToFit="1"/>
    </xf>
    <xf numFmtId="0" fontId="9" fillId="0" borderId="22" xfId="1" applyFont="1" applyFill="1" applyBorder="1" applyAlignment="1" applyProtection="1">
      <alignment horizontal="center" shrinkToFit="1"/>
    </xf>
    <xf numFmtId="0" fontId="9" fillId="0" borderId="23" xfId="1" applyFont="1" applyFill="1" applyBorder="1" applyAlignment="1" applyProtection="1">
      <alignment horizontal="center" shrinkToFit="1"/>
    </xf>
    <xf numFmtId="0" fontId="11" fillId="0" borderId="11" xfId="1" applyFont="1" applyBorder="1" applyAlignment="1">
      <alignment horizontal="center"/>
    </xf>
    <xf numFmtId="0" fontId="9" fillId="0" borderId="10" xfId="1" applyFont="1" applyBorder="1" applyAlignment="1" applyProtection="1">
      <alignment horizontal="center" shrinkToFit="1"/>
    </xf>
    <xf numFmtId="0" fontId="9" fillId="0" borderId="15" xfId="1" applyFont="1" applyFill="1" applyBorder="1" applyAlignment="1" applyProtection="1">
      <alignment horizontal="center" shrinkToFit="1"/>
    </xf>
    <xf numFmtId="0" fontId="12" fillId="0" borderId="10" xfId="1" applyFont="1" applyFill="1" applyBorder="1" applyAlignment="1" applyProtection="1">
      <alignment horizontal="center" shrinkToFit="1"/>
    </xf>
    <xf numFmtId="0" fontId="12" fillId="0" borderId="11" xfId="1" applyFont="1" applyFill="1" applyBorder="1" applyAlignment="1" applyProtection="1">
      <alignment horizontal="center" shrinkToFit="1"/>
    </xf>
    <xf numFmtId="0" fontId="9" fillId="0" borderId="18" xfId="1" applyFont="1" applyFill="1" applyBorder="1" applyAlignment="1" applyProtection="1">
      <alignment horizontal="center" shrinkToFit="1"/>
    </xf>
    <xf numFmtId="0" fontId="9" fillId="0" borderId="24" xfId="1" applyFont="1" applyFill="1" applyBorder="1" applyAlignment="1" applyProtection="1">
      <alignment horizontal="center" shrinkToFit="1"/>
    </xf>
    <xf numFmtId="0" fontId="9" fillId="0" borderId="11" xfId="1" applyFont="1" applyFill="1" applyBorder="1" applyAlignment="1" applyProtection="1">
      <alignment horizontal="center" shrinkToFit="1"/>
    </xf>
    <xf numFmtId="0" fontId="9" fillId="0" borderId="25" xfId="1" applyFont="1" applyFill="1" applyBorder="1" applyAlignment="1" applyProtection="1">
      <alignment horizontal="center" shrinkToFit="1"/>
    </xf>
    <xf numFmtId="0" fontId="9" fillId="0" borderId="0" xfId="1" applyFont="1" applyFill="1" applyBorder="1" applyAlignment="1" applyProtection="1">
      <alignment horizontal="center" shrinkToFit="1"/>
    </xf>
    <xf numFmtId="0" fontId="7" fillId="2" borderId="15" xfId="1" applyFont="1" applyFill="1" applyBorder="1" applyAlignment="1" applyProtection="1">
      <alignment horizontal="center"/>
    </xf>
    <xf numFmtId="0" fontId="14" fillId="0" borderId="10" xfId="1" applyFont="1" applyFill="1" applyBorder="1" applyAlignment="1" applyProtection="1">
      <alignment horizontal="center" shrinkToFit="1"/>
    </xf>
    <xf numFmtId="0" fontId="14" fillId="0" borderId="11" xfId="1" applyFont="1" applyFill="1" applyBorder="1" applyAlignment="1" applyProtection="1">
      <alignment horizontal="center" shrinkToFit="1"/>
    </xf>
    <xf numFmtId="0" fontId="7" fillId="0" borderId="10" xfId="1" applyFont="1" applyFill="1" applyBorder="1" applyAlignment="1" applyProtection="1">
      <alignment horizontal="center" shrinkToFit="1"/>
    </xf>
    <xf numFmtId="0" fontId="7" fillId="0" borderId="12" xfId="1" applyFont="1" applyFill="1" applyBorder="1" applyAlignment="1" applyProtection="1">
      <alignment horizontal="center" shrinkToFit="1"/>
    </xf>
    <xf numFmtId="0" fontId="7" fillId="0" borderId="15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/>
    </xf>
    <xf numFmtId="0" fontId="7" fillId="0" borderId="12" xfId="1" applyFont="1" applyFill="1" applyBorder="1" applyAlignment="1" applyProtection="1">
      <alignment horizontal="center"/>
    </xf>
    <xf numFmtId="0" fontId="15" fillId="0" borderId="10" xfId="1" applyFont="1" applyFill="1" applyBorder="1" applyAlignment="1" applyProtection="1">
      <alignment horizontal="center"/>
    </xf>
    <xf numFmtId="0" fontId="7" fillId="0" borderId="18" xfId="1" applyFont="1" applyFill="1" applyBorder="1" applyAlignment="1" applyProtection="1">
      <alignment horizontal="center"/>
    </xf>
    <xf numFmtId="0" fontId="7" fillId="0" borderId="2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7" fillId="0" borderId="26" xfId="1" applyFont="1" applyBorder="1" applyAlignment="1" applyProtection="1">
      <alignment horizontal="right"/>
    </xf>
    <xf numFmtId="0" fontId="7" fillId="0" borderId="27" xfId="1" applyFont="1" applyBorder="1" applyAlignment="1" applyProtection="1">
      <alignment horizontal="right"/>
    </xf>
    <xf numFmtId="0" fontId="7" fillId="0" borderId="28" xfId="1" applyFont="1" applyBorder="1" applyAlignment="1" applyProtection="1">
      <alignment horizontal="right"/>
    </xf>
    <xf numFmtId="0" fontId="7" fillId="0" borderId="29" xfId="1" applyFont="1" applyBorder="1" applyAlignment="1" applyProtection="1">
      <alignment horizontal="right"/>
    </xf>
    <xf numFmtId="0" fontId="7" fillId="0" borderId="26" xfId="1" applyFont="1" applyBorder="1" applyAlignment="1" applyProtection="1">
      <alignment horizontal="center"/>
    </xf>
    <xf numFmtId="0" fontId="7" fillId="0" borderId="27" xfId="1" applyFont="1" applyBorder="1" applyAlignment="1" applyProtection="1">
      <alignment horizontal="center"/>
    </xf>
    <xf numFmtId="0" fontId="7" fillId="2" borderId="30" xfId="1" applyFont="1" applyFill="1" applyBorder="1" applyAlignment="1" applyProtection="1">
      <alignment horizontal="center"/>
    </xf>
    <xf numFmtId="0" fontId="7" fillId="3" borderId="26" xfId="1" applyFont="1" applyFill="1" applyBorder="1" applyAlignment="1" applyProtection="1">
      <alignment horizontal="center"/>
    </xf>
    <xf numFmtId="0" fontId="7" fillId="3" borderId="30" xfId="1" applyFont="1" applyFill="1" applyBorder="1" applyAlignment="1" applyProtection="1">
      <alignment horizontal="center"/>
    </xf>
    <xf numFmtId="0" fontId="7" fillId="7" borderId="31" xfId="1" applyFont="1" applyFill="1" applyBorder="1" applyAlignment="1" applyProtection="1">
      <alignment horizontal="center"/>
    </xf>
    <xf numFmtId="0" fontId="7" fillId="7" borderId="27" xfId="1" applyFont="1" applyFill="1" applyBorder="1" applyAlignment="1" applyProtection="1">
      <alignment horizontal="center"/>
    </xf>
    <xf numFmtId="0" fontId="7" fillId="4" borderId="28" xfId="1" applyFont="1" applyFill="1" applyBorder="1" applyAlignment="1" applyProtection="1">
      <alignment horizontal="center"/>
    </xf>
    <xf numFmtId="0" fontId="7" fillId="4" borderId="30" xfId="1" applyFont="1" applyFill="1" applyBorder="1" applyAlignment="1" applyProtection="1">
      <alignment horizontal="center"/>
    </xf>
    <xf numFmtId="0" fontId="7" fillId="5" borderId="26" xfId="1" applyFont="1" applyFill="1" applyBorder="1" applyAlignment="1" applyProtection="1">
      <alignment horizontal="center"/>
    </xf>
    <xf numFmtId="0" fontId="7" fillId="5" borderId="27" xfId="1" applyFont="1" applyFill="1" applyBorder="1" applyAlignment="1" applyProtection="1">
      <alignment horizontal="center"/>
    </xf>
    <xf numFmtId="0" fontId="7" fillId="8" borderId="30" xfId="1" applyFont="1" applyFill="1" applyBorder="1" applyAlignment="1" applyProtection="1">
      <alignment horizontal="center"/>
    </xf>
    <xf numFmtId="0" fontId="7" fillId="6" borderId="32" xfId="1" applyFont="1" applyFill="1" applyBorder="1" applyAlignment="1" applyProtection="1">
      <alignment horizontal="center"/>
    </xf>
    <xf numFmtId="0" fontId="7" fillId="6" borderId="30" xfId="1" applyFont="1" applyFill="1" applyBorder="1" applyAlignment="1" applyProtection="1">
      <alignment horizontal="center"/>
    </xf>
    <xf numFmtId="0" fontId="8" fillId="0" borderId="0" xfId="1" applyFont="1"/>
    <xf numFmtId="37" fontId="8" fillId="9" borderId="33" xfId="1" applyNumberFormat="1" applyFont="1" applyFill="1" applyBorder="1" applyProtection="1"/>
    <xf numFmtId="0" fontId="8" fillId="9" borderId="34" xfId="1" applyFont="1" applyFill="1" applyBorder="1" applyProtection="1"/>
    <xf numFmtId="37" fontId="8" fillId="9" borderId="35" xfId="1" applyNumberFormat="1" applyFont="1" applyFill="1" applyBorder="1" applyProtection="1"/>
    <xf numFmtId="0" fontId="8" fillId="0" borderId="36" xfId="1" applyFont="1" applyFill="1" applyBorder="1" applyAlignment="1" applyProtection="1">
      <alignment horizontal="left"/>
    </xf>
    <xf numFmtId="37" fontId="8" fillId="0" borderId="11" xfId="1" applyNumberFormat="1" applyFont="1" applyBorder="1" applyProtection="1"/>
    <xf numFmtId="176" fontId="8" fillId="2" borderId="37" xfId="1" applyNumberFormat="1" applyFont="1" applyFill="1" applyBorder="1" applyProtection="1"/>
    <xf numFmtId="176" fontId="8" fillId="3" borderId="37" xfId="1" applyNumberFormat="1" applyFont="1" applyFill="1" applyBorder="1" applyProtection="1"/>
    <xf numFmtId="37" fontId="8" fillId="9" borderId="38" xfId="1" applyNumberFormat="1" applyFont="1" applyFill="1" applyBorder="1" applyProtection="1"/>
    <xf numFmtId="37" fontId="8" fillId="0" borderId="35" xfId="1" applyNumberFormat="1" applyFont="1" applyFill="1" applyBorder="1" applyProtection="1"/>
    <xf numFmtId="176" fontId="8" fillId="4" borderId="39" xfId="1" applyNumberFormat="1" applyFont="1" applyFill="1" applyBorder="1" applyProtection="1"/>
    <xf numFmtId="37" fontId="8" fillId="9" borderId="40" xfId="1" applyNumberFormat="1" applyFont="1" applyFill="1" applyBorder="1" applyProtection="1"/>
    <xf numFmtId="37" fontId="8" fillId="9" borderId="41" xfId="1" applyNumberFormat="1" applyFont="1" applyFill="1" applyBorder="1" applyProtection="1"/>
    <xf numFmtId="37" fontId="8" fillId="9" borderId="42" xfId="1" applyNumberFormat="1" applyFont="1" applyFill="1" applyBorder="1" applyProtection="1"/>
    <xf numFmtId="37" fontId="8" fillId="0" borderId="34" xfId="1" applyNumberFormat="1" applyFont="1" applyBorder="1" applyProtection="1"/>
    <xf numFmtId="176" fontId="8" fillId="8" borderId="37" xfId="1" applyNumberFormat="1" applyFont="1" applyFill="1" applyBorder="1" applyProtection="1"/>
    <xf numFmtId="176" fontId="8" fillId="6" borderId="37" xfId="1" applyNumberFormat="1" applyFont="1" applyFill="1" applyBorder="1" applyProtection="1"/>
    <xf numFmtId="37" fontId="8" fillId="0" borderId="43" xfId="1" applyNumberFormat="1" applyFont="1" applyFill="1" applyBorder="1" applyProtection="1"/>
    <xf numFmtId="176" fontId="8" fillId="4" borderId="36" xfId="1" applyNumberFormat="1" applyFont="1" applyFill="1" applyBorder="1" applyProtection="1"/>
    <xf numFmtId="37" fontId="8" fillId="9" borderId="34" xfId="1" applyNumberFormat="1" applyFont="1" applyFill="1" applyBorder="1" applyProtection="1"/>
    <xf numFmtId="176" fontId="8" fillId="6" borderId="44" xfId="1" applyNumberFormat="1" applyFont="1" applyFill="1" applyBorder="1" applyProtection="1"/>
    <xf numFmtId="37" fontId="8" fillId="0" borderId="34" xfId="1" applyNumberFormat="1" applyFont="1" applyBorder="1" applyAlignment="1" applyProtection="1">
      <alignment shrinkToFit="1"/>
    </xf>
    <xf numFmtId="38" fontId="8" fillId="0" borderId="36" xfId="2" applyFont="1" applyFill="1" applyBorder="1" applyAlignment="1" applyProtection="1">
      <alignment horizontal="left"/>
    </xf>
    <xf numFmtId="37" fontId="8" fillId="0" borderId="19" xfId="1" applyNumberFormat="1" applyFont="1" applyBorder="1" applyAlignment="1" applyProtection="1">
      <alignment vertical="center"/>
    </xf>
    <xf numFmtId="37" fontId="8" fillId="0" borderId="43" xfId="1" applyNumberFormat="1" applyFont="1" applyBorder="1" applyAlignment="1" applyProtection="1">
      <alignment vertical="center"/>
    </xf>
    <xf numFmtId="0" fontId="8" fillId="0" borderId="45" xfId="1" applyFont="1" applyFill="1" applyBorder="1" applyAlignment="1" applyProtection="1">
      <alignment horizontal="left"/>
    </xf>
    <xf numFmtId="37" fontId="8" fillId="0" borderId="43" xfId="1" applyNumberFormat="1" applyFont="1" applyBorder="1" applyProtection="1"/>
    <xf numFmtId="37" fontId="8" fillId="9" borderId="19" xfId="1" applyNumberFormat="1" applyFont="1" applyFill="1" applyBorder="1" applyProtection="1"/>
    <xf numFmtId="0" fontId="8" fillId="9" borderId="34" xfId="1" applyFont="1" applyFill="1" applyBorder="1" applyAlignment="1" applyProtection="1"/>
    <xf numFmtId="37" fontId="8" fillId="9" borderId="46" xfId="1" applyNumberFormat="1" applyFont="1" applyFill="1" applyBorder="1" applyProtection="1"/>
    <xf numFmtId="0" fontId="8" fillId="9" borderId="43" xfId="1" applyFont="1" applyFill="1" applyBorder="1" applyProtection="1"/>
    <xf numFmtId="37" fontId="8" fillId="9" borderId="47" xfId="1" applyNumberFormat="1" applyFont="1" applyFill="1" applyBorder="1" applyProtection="1"/>
    <xf numFmtId="0" fontId="8" fillId="9" borderId="48" xfId="1" applyFont="1" applyFill="1" applyBorder="1" applyProtection="1"/>
    <xf numFmtId="37" fontId="8" fillId="9" borderId="49" xfId="1" applyNumberFormat="1" applyFont="1" applyFill="1" applyBorder="1" applyProtection="1"/>
    <xf numFmtId="0" fontId="8" fillId="10" borderId="50" xfId="1" applyFont="1" applyFill="1" applyBorder="1" applyAlignment="1" applyProtection="1">
      <alignment horizontal="center"/>
    </xf>
    <xf numFmtId="37" fontId="8" fillId="10" borderId="47" xfId="1" applyNumberFormat="1" applyFont="1" applyFill="1" applyBorder="1" applyProtection="1"/>
    <xf numFmtId="37" fontId="8" fillId="10" borderId="48" xfId="1" applyNumberFormat="1" applyFont="1" applyFill="1" applyBorder="1" applyProtection="1"/>
    <xf numFmtId="176" fontId="8" fillId="10" borderId="51" xfId="1" applyNumberFormat="1" applyFont="1" applyFill="1" applyBorder="1" applyProtection="1"/>
    <xf numFmtId="37" fontId="8" fillId="10" borderId="52" xfId="1" applyNumberFormat="1" applyFont="1" applyFill="1" applyBorder="1" applyProtection="1"/>
    <xf numFmtId="37" fontId="8" fillId="10" borderId="49" xfId="1" applyNumberFormat="1" applyFont="1" applyFill="1" applyBorder="1" applyProtection="1"/>
    <xf numFmtId="176" fontId="8" fillId="10" borderId="50" xfId="1" applyNumberFormat="1" applyFont="1" applyFill="1" applyBorder="1" applyProtection="1"/>
    <xf numFmtId="10" fontId="8" fillId="10" borderId="51" xfId="1" applyNumberFormat="1" applyFont="1" applyFill="1" applyBorder="1" applyProtection="1"/>
    <xf numFmtId="0" fontId="1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77" fontId="2" fillId="0" borderId="0" xfId="1" applyNumberFormat="1" applyFont="1" applyFill="1" applyAlignment="1">
      <alignment horizontal="center"/>
    </xf>
    <xf numFmtId="0" fontId="18" fillId="0" borderId="0" xfId="1" applyFont="1"/>
    <xf numFmtId="37" fontId="2" fillId="0" borderId="0" xfId="1" applyNumberFormat="1" applyFont="1" applyBorder="1" applyProtection="1"/>
    <xf numFmtId="37" fontId="8" fillId="0" borderId="0" xfId="1" applyNumberFormat="1" applyFont="1" applyBorder="1" applyProtection="1"/>
    <xf numFmtId="0" fontId="2" fillId="0" borderId="0" xfId="1" applyFont="1" applyFill="1"/>
    <xf numFmtId="37" fontId="2" fillId="0" borderId="0" xfId="1" applyNumberFormat="1" applyFont="1"/>
    <xf numFmtId="0" fontId="2" fillId="0" borderId="0" xfId="1" applyFont="1" applyAlignment="1">
      <alignment horizontal="center" vertical="center"/>
    </xf>
    <xf numFmtId="3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37" fontId="2" fillId="0" borderId="0" xfId="1" applyNumberFormat="1" applyFont="1" applyFill="1" applyBorder="1" applyProtection="1">
      <protection locked="0"/>
    </xf>
    <xf numFmtId="37" fontId="2" fillId="0" borderId="0" xfId="1" applyNumberFormat="1" applyFont="1" applyFill="1" applyBorder="1" applyProtection="1"/>
    <xf numFmtId="0" fontId="2" fillId="0" borderId="0" xfId="1" applyFont="1" applyFill="1" applyBorder="1"/>
    <xf numFmtId="37" fontId="2" fillId="0" borderId="0" xfId="1" applyNumberFormat="1" applyFont="1" applyFill="1" applyBorder="1"/>
    <xf numFmtId="0" fontId="2" fillId="0" borderId="0" xfId="1" applyFont="1" applyBorder="1"/>
  </cellXfs>
  <cellStyles count="3">
    <cellStyle name="桁区切り 4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72.181\disk1\&#9632;R6&#19979;&#27700;&#29872;&#22659;&#35506;&#20849;&#29992;\01&#12288;&#35506;&#20849;&#29992;\&#9679;&#19977;&#30465;&#21512;&#21516;&#26222;&#21450;&#29575;\03_&#20316;&#26989;&#12539;&#27770;&#35009;&#36039;&#26009;\04_R6&#21508;&#31278;&#22259;&#34920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熊本県普及率表 (R5) (HP用)済"/>
      <sheetName val="熊本県普及率表 (R5)済"/>
      <sheetName val="総括表①（普及率）"/>
      <sheetName val="全国普及率(R５)済"/>
      <sheetName val="経年変化　済"/>
      <sheetName val="県内グラフ(R5)（普及率）済"/>
      <sheetName val="総括表②（利用実態）"/>
      <sheetName val="適正処理率(R5)"/>
      <sheetName val="普及率と適正処理率の差(R5)"/>
      <sheetName val="普及率割合(R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502"/>
  <sheetViews>
    <sheetView tabSelected="1" topLeftCell="D48" zoomScale="50" zoomScaleNormal="50" workbookViewId="0">
      <selection activeCell="N72" sqref="N72"/>
    </sheetView>
  </sheetViews>
  <sheetFormatPr defaultColWidth="11.6640625" defaultRowHeight="28.8" outlineLevelCol="1"/>
  <cols>
    <col min="1" max="1" width="7.33203125" style="1" hidden="1" customWidth="1"/>
    <col min="2" max="2" width="14.77734375" style="1" hidden="1" customWidth="1"/>
    <col min="3" max="3" width="11.6640625" style="1" hidden="1" customWidth="1"/>
    <col min="4" max="4" width="24.6640625" style="1" customWidth="1"/>
    <col min="5" max="6" width="23.6640625" style="1" customWidth="1"/>
    <col min="7" max="7" width="18.6640625" style="1" customWidth="1"/>
    <col min="8" max="8" width="23.6640625" style="1" customWidth="1"/>
    <col min="9" max="9" width="14.33203125" style="132" customWidth="1"/>
    <col min="10" max="13" width="14.33203125" style="1" hidden="1" customWidth="1" outlineLevel="1"/>
    <col min="14" max="14" width="23.6640625" style="1" customWidth="1" collapsed="1"/>
    <col min="15" max="15" width="14.33203125" style="1" customWidth="1"/>
    <col min="16" max="16" width="14.33203125" style="1" hidden="1" customWidth="1" outlineLevel="1"/>
    <col min="17" max="17" width="17.6640625" style="1" hidden="1" customWidth="1" outlineLevel="1"/>
    <col min="18" max="18" width="14.33203125" style="1" hidden="1" customWidth="1" outlineLevel="1"/>
    <col min="19" max="19" width="23.6640625" style="1" customWidth="1" collapsed="1"/>
    <col min="20" max="20" width="14.33203125" style="1" customWidth="1"/>
    <col min="21" max="21" width="23.6640625" style="1" customWidth="1"/>
    <col min="22" max="22" width="14.33203125" style="1" customWidth="1"/>
    <col min="23" max="23" width="11.6640625" style="1"/>
    <col min="24" max="24" width="0" style="1" hidden="1" customWidth="1"/>
    <col min="25" max="16384" width="11.6640625" style="1"/>
  </cols>
  <sheetData>
    <row r="1" spans="1:24" ht="45" customHeight="1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4" ht="24.75" customHeigh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</row>
    <row r="3" spans="1:24" ht="33" customHeight="1">
      <c r="D3" s="4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</row>
    <row r="4" spans="1:24" ht="33" customHeight="1"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</row>
    <row r="5" spans="1:24" ht="33" customHeight="1">
      <c r="D5" s="4" t="s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"/>
    </row>
    <row r="6" spans="1:24" ht="27.75" customHeight="1" thickBot="1">
      <c r="A6" s="5" t="s">
        <v>4</v>
      </c>
      <c r="B6" s="5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7"/>
      <c r="V6" s="7" t="s">
        <v>5</v>
      </c>
    </row>
    <row r="7" spans="1:24" s="24" customFormat="1" ht="40.049999999999997" customHeight="1">
      <c r="A7" s="8" t="s">
        <v>6</v>
      </c>
      <c r="B7" s="9" t="s">
        <v>7</v>
      </c>
      <c r="C7" s="10" t="s">
        <v>8</v>
      </c>
      <c r="D7" s="11"/>
      <c r="E7" s="12"/>
      <c r="F7" s="9"/>
      <c r="G7" s="13"/>
      <c r="H7" s="14" t="s">
        <v>9</v>
      </c>
      <c r="I7" s="15"/>
      <c r="J7" s="16" t="s">
        <v>10</v>
      </c>
      <c r="K7" s="17"/>
      <c r="L7" s="17"/>
      <c r="M7" s="17"/>
      <c r="N7" s="17"/>
      <c r="O7" s="18"/>
      <c r="P7" s="19" t="s">
        <v>11</v>
      </c>
      <c r="Q7" s="20"/>
      <c r="R7" s="20"/>
      <c r="S7" s="20"/>
      <c r="T7" s="21"/>
      <c r="U7" s="22" t="s">
        <v>12</v>
      </c>
      <c r="V7" s="23"/>
      <c r="X7" s="24">
        <v>1</v>
      </c>
    </row>
    <row r="8" spans="1:24" s="24" customFormat="1" ht="40.049999999999997" customHeight="1">
      <c r="A8" s="25" t="s">
        <v>13</v>
      </c>
      <c r="B8" s="26" t="s">
        <v>14</v>
      </c>
      <c r="C8" s="27" t="s">
        <v>15</v>
      </c>
      <c r="D8" s="28" t="s">
        <v>16</v>
      </c>
      <c r="E8" s="29" t="s">
        <v>17</v>
      </c>
      <c r="F8" s="30" t="s">
        <v>18</v>
      </c>
      <c r="G8" s="31" t="s">
        <v>19</v>
      </c>
      <c r="H8" s="32"/>
      <c r="I8" s="33"/>
      <c r="J8" s="34"/>
      <c r="K8" s="35"/>
      <c r="L8" s="35"/>
      <c r="M8" s="35"/>
      <c r="N8" s="36"/>
      <c r="O8" s="33"/>
      <c r="P8" s="37" t="s">
        <v>20</v>
      </c>
      <c r="Q8" s="38"/>
      <c r="R8" s="35"/>
      <c r="S8" s="39" t="s">
        <v>21</v>
      </c>
      <c r="T8" s="40"/>
      <c r="U8" s="41"/>
      <c r="V8" s="42"/>
      <c r="X8" s="24">
        <v>2</v>
      </c>
    </row>
    <row r="9" spans="1:24" s="24" customFormat="1" ht="40.049999999999997" customHeight="1">
      <c r="A9" s="25" t="s">
        <v>22</v>
      </c>
      <c r="B9" s="26"/>
      <c r="C9" s="27" t="s">
        <v>23</v>
      </c>
      <c r="D9" s="28"/>
      <c r="E9" s="29" t="s">
        <v>24</v>
      </c>
      <c r="F9" s="43"/>
      <c r="G9" s="31" t="s">
        <v>25</v>
      </c>
      <c r="H9" s="44" t="s">
        <v>26</v>
      </c>
      <c r="I9" s="45" t="s">
        <v>26</v>
      </c>
      <c r="J9" s="46" t="s">
        <v>27</v>
      </c>
      <c r="K9" s="47" t="s">
        <v>27</v>
      </c>
      <c r="L9" s="47" t="s">
        <v>27</v>
      </c>
      <c r="M9" s="47" t="s">
        <v>27</v>
      </c>
      <c r="N9" s="48" t="s">
        <v>28</v>
      </c>
      <c r="O9" s="45" t="s">
        <v>29</v>
      </c>
      <c r="P9" s="49" t="s">
        <v>30</v>
      </c>
      <c r="Q9" s="50" t="s">
        <v>31</v>
      </c>
      <c r="R9" s="51" t="s">
        <v>32</v>
      </c>
      <c r="S9" s="48" t="s">
        <v>33</v>
      </c>
      <c r="T9" s="40" t="s">
        <v>34</v>
      </c>
      <c r="U9" s="52" t="s">
        <v>35</v>
      </c>
      <c r="V9" s="45" t="s">
        <v>12</v>
      </c>
      <c r="X9" s="24">
        <v>3</v>
      </c>
    </row>
    <row r="10" spans="1:24" s="24" customFormat="1" ht="40.049999999999997" customHeight="1">
      <c r="A10" s="25" t="s">
        <v>36</v>
      </c>
      <c r="B10" s="26"/>
      <c r="C10" s="27"/>
      <c r="D10" s="28"/>
      <c r="E10" s="25"/>
      <c r="F10" s="26"/>
      <c r="G10" s="53"/>
      <c r="H10" s="44" t="s">
        <v>37</v>
      </c>
      <c r="I10" s="45" t="s">
        <v>38</v>
      </c>
      <c r="J10" s="54" t="s">
        <v>39</v>
      </c>
      <c r="K10" s="55" t="s">
        <v>40</v>
      </c>
      <c r="L10" s="55" t="s">
        <v>41</v>
      </c>
      <c r="M10" s="55" t="s">
        <v>42</v>
      </c>
      <c r="N10" s="48" t="s">
        <v>43</v>
      </c>
      <c r="O10" s="45" t="s">
        <v>44</v>
      </c>
      <c r="P10" s="56" t="s">
        <v>45</v>
      </c>
      <c r="Q10" s="50" t="s">
        <v>46</v>
      </c>
      <c r="R10" s="50" t="s">
        <v>47</v>
      </c>
      <c r="S10" s="48" t="s">
        <v>48</v>
      </c>
      <c r="T10" s="40" t="s">
        <v>49</v>
      </c>
      <c r="U10" s="52" t="s">
        <v>37</v>
      </c>
      <c r="V10" s="45" t="s">
        <v>50</v>
      </c>
      <c r="X10" s="24">
        <v>4</v>
      </c>
    </row>
    <row r="11" spans="1:24" s="24" customFormat="1" ht="40.049999999999997" customHeight="1">
      <c r="A11" s="25"/>
      <c r="B11" s="26"/>
      <c r="C11" s="27"/>
      <c r="D11" s="28"/>
      <c r="E11" s="25"/>
      <c r="F11" s="26"/>
      <c r="G11" s="53"/>
      <c r="H11" s="32"/>
      <c r="I11" s="33"/>
      <c r="J11" s="54" t="s">
        <v>43</v>
      </c>
      <c r="K11" s="55" t="s">
        <v>43</v>
      </c>
      <c r="L11" s="55" t="s">
        <v>43</v>
      </c>
      <c r="M11" s="55" t="s">
        <v>43</v>
      </c>
      <c r="N11" s="57"/>
      <c r="O11" s="33"/>
      <c r="P11" s="56" t="s">
        <v>51</v>
      </c>
      <c r="Q11" s="50" t="s">
        <v>52</v>
      </c>
      <c r="R11" s="50"/>
      <c r="S11" s="48" t="s">
        <v>52</v>
      </c>
      <c r="T11" s="40"/>
      <c r="U11" s="52"/>
      <c r="V11" s="45" t="s">
        <v>53</v>
      </c>
    </row>
    <row r="12" spans="1:24" s="24" customFormat="1" ht="40.049999999999997" customHeight="1">
      <c r="A12" s="25"/>
      <c r="B12" s="26"/>
      <c r="C12" s="27"/>
      <c r="D12" s="28"/>
      <c r="E12" s="25"/>
      <c r="F12" s="26"/>
      <c r="G12" s="53"/>
      <c r="H12" s="25"/>
      <c r="I12" s="58"/>
      <c r="J12" s="59"/>
      <c r="K12" s="60"/>
      <c r="L12" s="60"/>
      <c r="M12" s="60"/>
      <c r="N12" s="61"/>
      <c r="O12" s="58"/>
      <c r="P12" s="62" t="s">
        <v>52</v>
      </c>
      <c r="Q12" s="60"/>
      <c r="R12" s="60"/>
      <c r="S12" s="63"/>
      <c r="T12" s="64"/>
      <c r="U12" s="65"/>
      <c r="V12" s="58"/>
    </row>
    <row r="13" spans="1:24" s="84" customFormat="1" ht="40.049999999999997" customHeight="1" thickBot="1">
      <c r="A13" s="66"/>
      <c r="B13" s="67"/>
      <c r="C13" s="68"/>
      <c r="D13" s="69"/>
      <c r="E13" s="70" t="s">
        <v>54</v>
      </c>
      <c r="F13" s="71" t="s">
        <v>54</v>
      </c>
      <c r="G13" s="72" t="s">
        <v>55</v>
      </c>
      <c r="H13" s="73" t="s">
        <v>54</v>
      </c>
      <c r="I13" s="74" t="s">
        <v>55</v>
      </c>
      <c r="J13" s="75" t="s">
        <v>54</v>
      </c>
      <c r="K13" s="76" t="s">
        <v>56</v>
      </c>
      <c r="L13" s="76" t="s">
        <v>56</v>
      </c>
      <c r="M13" s="76" t="s">
        <v>56</v>
      </c>
      <c r="N13" s="77" t="s">
        <v>57</v>
      </c>
      <c r="O13" s="78" t="s">
        <v>58</v>
      </c>
      <c r="P13" s="79" t="s">
        <v>54</v>
      </c>
      <c r="Q13" s="80" t="s">
        <v>54</v>
      </c>
      <c r="R13" s="80" t="s">
        <v>54</v>
      </c>
      <c r="S13" s="80" t="s">
        <v>59</v>
      </c>
      <c r="T13" s="81" t="s">
        <v>58</v>
      </c>
      <c r="U13" s="82" t="s">
        <v>54</v>
      </c>
      <c r="V13" s="83" t="s">
        <v>58</v>
      </c>
    </row>
    <row r="14" spans="1:24" s="84" customFormat="1" ht="40.049999999999997" customHeight="1">
      <c r="A14" s="85">
        <v>43</v>
      </c>
      <c r="B14" s="86" t="s">
        <v>60</v>
      </c>
      <c r="C14" s="87">
        <v>100</v>
      </c>
      <c r="D14" s="88" t="s">
        <v>61</v>
      </c>
      <c r="E14" s="85">
        <v>729326</v>
      </c>
      <c r="F14" s="89">
        <v>714907</v>
      </c>
      <c r="G14" s="90">
        <v>0.98022969152340655</v>
      </c>
      <c r="H14" s="85">
        <v>663956</v>
      </c>
      <c r="I14" s="91">
        <v>0.9103692998741304</v>
      </c>
      <c r="J14" s="92">
        <v>3825</v>
      </c>
      <c r="K14" s="92">
        <v>0</v>
      </c>
      <c r="L14" s="92">
        <v>0</v>
      </c>
      <c r="M14" s="92">
        <v>0</v>
      </c>
      <c r="N14" s="93">
        <v>3825</v>
      </c>
      <c r="O14" s="94">
        <v>5.2445682726243135E-3</v>
      </c>
      <c r="P14" s="95">
        <v>2321</v>
      </c>
      <c r="Q14" s="96">
        <v>26284</v>
      </c>
      <c r="R14" s="97">
        <v>18521</v>
      </c>
      <c r="S14" s="98">
        <v>47126</v>
      </c>
      <c r="T14" s="99">
        <v>6.4615823376651865E-2</v>
      </c>
      <c r="U14" s="92">
        <v>0</v>
      </c>
      <c r="V14" s="100">
        <v>0</v>
      </c>
    </row>
    <row r="15" spans="1:24" s="84" customFormat="1" ht="40.049999999999997" customHeight="1">
      <c r="A15" s="85">
        <v>43</v>
      </c>
      <c r="B15" s="86" t="s">
        <v>60</v>
      </c>
      <c r="C15" s="87">
        <v>202</v>
      </c>
      <c r="D15" s="88" t="s">
        <v>62</v>
      </c>
      <c r="E15" s="85">
        <v>120852</v>
      </c>
      <c r="F15" s="101">
        <v>90223</v>
      </c>
      <c r="G15" s="90">
        <v>0.74655777314401084</v>
      </c>
      <c r="H15" s="85">
        <v>60538</v>
      </c>
      <c r="I15" s="91">
        <v>0.50092675338430481</v>
      </c>
      <c r="J15" s="92">
        <v>1658</v>
      </c>
      <c r="K15" s="92">
        <v>0</v>
      </c>
      <c r="L15" s="92">
        <v>0</v>
      </c>
      <c r="M15" s="92">
        <v>0</v>
      </c>
      <c r="N15" s="93">
        <v>1658</v>
      </c>
      <c r="O15" s="102">
        <v>1.3719259921225963E-2</v>
      </c>
      <c r="P15" s="95">
        <v>884</v>
      </c>
      <c r="Q15" s="103">
        <v>14490</v>
      </c>
      <c r="R15" s="97">
        <v>12653</v>
      </c>
      <c r="S15" s="98">
        <v>28027</v>
      </c>
      <c r="T15" s="99">
        <v>0.23191175983848011</v>
      </c>
      <c r="U15" s="92">
        <v>0</v>
      </c>
      <c r="V15" s="104">
        <v>0</v>
      </c>
    </row>
    <row r="16" spans="1:24" s="84" customFormat="1" ht="40.049999999999997" customHeight="1">
      <c r="A16" s="85">
        <v>43</v>
      </c>
      <c r="B16" s="86" t="s">
        <v>60</v>
      </c>
      <c r="C16" s="87">
        <v>203</v>
      </c>
      <c r="D16" s="88" t="s">
        <v>63</v>
      </c>
      <c r="E16" s="85">
        <v>29824</v>
      </c>
      <c r="F16" s="98">
        <v>26067</v>
      </c>
      <c r="G16" s="90">
        <v>0.87402762875536477</v>
      </c>
      <c r="H16" s="85">
        <v>22363</v>
      </c>
      <c r="I16" s="91">
        <v>0.74983234978540769</v>
      </c>
      <c r="J16" s="92">
        <v>0</v>
      </c>
      <c r="K16" s="92">
        <v>0</v>
      </c>
      <c r="L16" s="92">
        <v>0</v>
      </c>
      <c r="M16" s="92">
        <v>0</v>
      </c>
      <c r="N16" s="93">
        <v>0</v>
      </c>
      <c r="O16" s="102">
        <v>0</v>
      </c>
      <c r="P16" s="95">
        <v>0</v>
      </c>
      <c r="Q16" s="103">
        <v>3404</v>
      </c>
      <c r="R16" s="97">
        <v>300</v>
      </c>
      <c r="S16" s="98">
        <v>3704</v>
      </c>
      <c r="T16" s="99">
        <v>0.12419527896995708</v>
      </c>
      <c r="U16" s="92">
        <v>0</v>
      </c>
      <c r="V16" s="104">
        <v>0</v>
      </c>
    </row>
    <row r="17" spans="1:22" s="84" customFormat="1" ht="40.049999999999997" customHeight="1">
      <c r="A17" s="85">
        <v>43</v>
      </c>
      <c r="B17" s="86" t="s">
        <v>60</v>
      </c>
      <c r="C17" s="87">
        <v>204</v>
      </c>
      <c r="D17" s="88" t="s">
        <v>64</v>
      </c>
      <c r="E17" s="85">
        <v>49394</v>
      </c>
      <c r="F17" s="98">
        <v>40033</v>
      </c>
      <c r="G17" s="90">
        <v>0.81048305462201886</v>
      </c>
      <c r="H17" s="85">
        <v>34723</v>
      </c>
      <c r="I17" s="91">
        <v>0.70298011904279867</v>
      </c>
      <c r="J17" s="92">
        <v>0</v>
      </c>
      <c r="K17" s="92">
        <v>0</v>
      </c>
      <c r="L17" s="92">
        <v>0</v>
      </c>
      <c r="M17" s="92">
        <v>0</v>
      </c>
      <c r="N17" s="93">
        <v>0</v>
      </c>
      <c r="O17" s="102">
        <v>0</v>
      </c>
      <c r="P17" s="95">
        <v>0</v>
      </c>
      <c r="Q17" s="103">
        <v>4280</v>
      </c>
      <c r="R17" s="97">
        <v>1030</v>
      </c>
      <c r="S17" s="98">
        <v>5310</v>
      </c>
      <c r="T17" s="99">
        <v>0.10750293557922015</v>
      </c>
      <c r="U17" s="92">
        <v>0</v>
      </c>
      <c r="V17" s="104">
        <v>0</v>
      </c>
    </row>
    <row r="18" spans="1:22" s="84" customFormat="1" ht="40.049999999999997" customHeight="1">
      <c r="A18" s="85">
        <v>43</v>
      </c>
      <c r="B18" s="86" t="s">
        <v>60</v>
      </c>
      <c r="C18" s="87">
        <v>205</v>
      </c>
      <c r="D18" s="88" t="s">
        <v>65</v>
      </c>
      <c r="E18" s="85">
        <v>21914</v>
      </c>
      <c r="F18" s="105">
        <v>17459</v>
      </c>
      <c r="G18" s="90">
        <v>0.79670530254631744</v>
      </c>
      <c r="H18" s="85">
        <v>11625</v>
      </c>
      <c r="I18" s="91">
        <v>0.53048279638587204</v>
      </c>
      <c r="J18" s="92">
        <v>0</v>
      </c>
      <c r="K18" s="92">
        <v>0</v>
      </c>
      <c r="L18" s="92">
        <v>0</v>
      </c>
      <c r="M18" s="92">
        <v>0</v>
      </c>
      <c r="N18" s="93">
        <v>0</v>
      </c>
      <c r="O18" s="102">
        <v>0</v>
      </c>
      <c r="P18" s="95">
        <v>3638</v>
      </c>
      <c r="Q18" s="103">
        <v>2196</v>
      </c>
      <c r="R18" s="97">
        <v>0</v>
      </c>
      <c r="S18" s="98">
        <v>5834</v>
      </c>
      <c r="T18" s="99">
        <v>0.2662225061604454</v>
      </c>
      <c r="U18" s="92">
        <v>0</v>
      </c>
      <c r="V18" s="104">
        <v>0</v>
      </c>
    </row>
    <row r="19" spans="1:22" s="84" customFormat="1" ht="40.049999999999997" customHeight="1">
      <c r="A19" s="85">
        <v>43</v>
      </c>
      <c r="B19" s="86" t="s">
        <v>60</v>
      </c>
      <c r="C19" s="87">
        <v>206</v>
      </c>
      <c r="D19" s="88" t="s">
        <v>66</v>
      </c>
      <c r="E19" s="85">
        <v>63029</v>
      </c>
      <c r="F19" s="98">
        <v>53731</v>
      </c>
      <c r="G19" s="90">
        <v>0.85248060416633609</v>
      </c>
      <c r="H19" s="85">
        <v>35034</v>
      </c>
      <c r="I19" s="91">
        <v>0.55583937552555174</v>
      </c>
      <c r="J19" s="92">
        <v>6805</v>
      </c>
      <c r="K19" s="92">
        <v>0</v>
      </c>
      <c r="L19" s="92">
        <v>0</v>
      </c>
      <c r="M19" s="92">
        <v>0</v>
      </c>
      <c r="N19" s="93">
        <v>6805</v>
      </c>
      <c r="O19" s="102">
        <v>0.10796617430071871</v>
      </c>
      <c r="P19" s="95">
        <v>972</v>
      </c>
      <c r="Q19" s="103">
        <v>10482</v>
      </c>
      <c r="R19" s="97">
        <v>438</v>
      </c>
      <c r="S19" s="98">
        <v>11892</v>
      </c>
      <c r="T19" s="99">
        <v>0.18867505434006568</v>
      </c>
      <c r="U19" s="92">
        <v>0</v>
      </c>
      <c r="V19" s="104">
        <v>0</v>
      </c>
    </row>
    <row r="20" spans="1:22" s="84" customFormat="1" ht="40.049999999999997" customHeight="1">
      <c r="A20" s="85">
        <v>43</v>
      </c>
      <c r="B20" s="86" t="s">
        <v>60</v>
      </c>
      <c r="C20" s="87">
        <v>208</v>
      </c>
      <c r="D20" s="88" t="s">
        <v>67</v>
      </c>
      <c r="E20" s="85">
        <v>48376</v>
      </c>
      <c r="F20" s="98">
        <v>45268</v>
      </c>
      <c r="G20" s="90">
        <v>0.93575326608235487</v>
      </c>
      <c r="H20" s="85">
        <v>27943</v>
      </c>
      <c r="I20" s="91">
        <v>0.57762113444683316</v>
      </c>
      <c r="J20" s="92">
        <v>12191</v>
      </c>
      <c r="K20" s="92">
        <v>0</v>
      </c>
      <c r="L20" s="92">
        <v>0</v>
      </c>
      <c r="M20" s="92">
        <v>0</v>
      </c>
      <c r="N20" s="93">
        <v>12191</v>
      </c>
      <c r="O20" s="102">
        <v>0.25200512650901274</v>
      </c>
      <c r="P20" s="95">
        <v>128</v>
      </c>
      <c r="Q20" s="103">
        <v>5006</v>
      </c>
      <c r="R20" s="97">
        <v>0</v>
      </c>
      <c r="S20" s="98">
        <v>5134</v>
      </c>
      <c r="T20" s="99">
        <v>0.10612700512650901</v>
      </c>
      <c r="U20" s="92">
        <v>0</v>
      </c>
      <c r="V20" s="104">
        <v>0</v>
      </c>
    </row>
    <row r="21" spans="1:22" s="84" customFormat="1" ht="40.049999999999997" customHeight="1">
      <c r="A21" s="85">
        <v>43</v>
      </c>
      <c r="B21" s="86" t="s">
        <v>60</v>
      </c>
      <c r="C21" s="87">
        <v>210</v>
      </c>
      <c r="D21" s="106" t="s">
        <v>68</v>
      </c>
      <c r="E21" s="85">
        <v>46646</v>
      </c>
      <c r="F21" s="98">
        <v>41524</v>
      </c>
      <c r="G21" s="90">
        <v>0.89019422887278654</v>
      </c>
      <c r="H21" s="85">
        <v>28630</v>
      </c>
      <c r="I21" s="91">
        <v>0.61377181323157404</v>
      </c>
      <c r="J21" s="92">
        <v>5650</v>
      </c>
      <c r="K21" s="92">
        <v>0</v>
      </c>
      <c r="L21" s="92">
        <v>0</v>
      </c>
      <c r="M21" s="92">
        <v>0</v>
      </c>
      <c r="N21" s="93">
        <v>5650</v>
      </c>
      <c r="O21" s="102">
        <v>0.12112506967371264</v>
      </c>
      <c r="P21" s="95">
        <v>4256</v>
      </c>
      <c r="Q21" s="103">
        <v>2418</v>
      </c>
      <c r="R21" s="97">
        <v>570</v>
      </c>
      <c r="S21" s="98">
        <v>7244</v>
      </c>
      <c r="T21" s="99">
        <v>0.15529734596749989</v>
      </c>
      <c r="U21" s="92">
        <v>0</v>
      </c>
      <c r="V21" s="104">
        <v>0</v>
      </c>
    </row>
    <row r="22" spans="1:22" s="84" customFormat="1" ht="40.049999999999997" customHeight="1">
      <c r="A22" s="85">
        <v>43</v>
      </c>
      <c r="B22" s="86" t="s">
        <v>60</v>
      </c>
      <c r="C22" s="87">
        <v>211</v>
      </c>
      <c r="D22" s="88" t="s">
        <v>69</v>
      </c>
      <c r="E22" s="85">
        <v>36270</v>
      </c>
      <c r="F22" s="98">
        <v>30926</v>
      </c>
      <c r="G22" s="90">
        <v>0.85266060104769781</v>
      </c>
      <c r="H22" s="85">
        <v>28075</v>
      </c>
      <c r="I22" s="91">
        <v>0.77405569341053215</v>
      </c>
      <c r="J22" s="92">
        <v>0</v>
      </c>
      <c r="K22" s="92">
        <v>398</v>
      </c>
      <c r="L22" s="92">
        <v>0</v>
      </c>
      <c r="M22" s="92">
        <v>0</v>
      </c>
      <c r="N22" s="93">
        <v>398</v>
      </c>
      <c r="O22" s="102">
        <v>1.0973256134546458E-2</v>
      </c>
      <c r="P22" s="95">
        <v>0</v>
      </c>
      <c r="Q22" s="103">
        <v>1941</v>
      </c>
      <c r="R22" s="97">
        <v>512</v>
      </c>
      <c r="S22" s="98">
        <v>2453</v>
      </c>
      <c r="T22" s="99">
        <v>6.7631651502619239E-2</v>
      </c>
      <c r="U22" s="92">
        <v>0</v>
      </c>
      <c r="V22" s="104">
        <v>0</v>
      </c>
    </row>
    <row r="23" spans="1:22" s="84" customFormat="1" ht="40.049999999999997" customHeight="1">
      <c r="A23" s="85">
        <v>43</v>
      </c>
      <c r="B23" s="86" t="s">
        <v>60</v>
      </c>
      <c r="C23" s="87">
        <v>212</v>
      </c>
      <c r="D23" s="88" t="s">
        <v>70</v>
      </c>
      <c r="E23" s="85">
        <v>23995</v>
      </c>
      <c r="F23" s="98">
        <v>14493</v>
      </c>
      <c r="G23" s="90">
        <v>0.60400083350698064</v>
      </c>
      <c r="H23" s="85">
        <v>4012</v>
      </c>
      <c r="I23" s="91">
        <v>0.16720150031256512</v>
      </c>
      <c r="J23" s="92">
        <v>0</v>
      </c>
      <c r="K23" s="92">
        <v>0</v>
      </c>
      <c r="L23" s="92">
        <v>0</v>
      </c>
      <c r="M23" s="92">
        <v>0</v>
      </c>
      <c r="N23" s="93">
        <v>0</v>
      </c>
      <c r="O23" s="102">
        <v>0</v>
      </c>
      <c r="P23" s="95">
        <v>50</v>
      </c>
      <c r="Q23" s="103">
        <v>9013</v>
      </c>
      <c r="R23" s="97">
        <v>1024</v>
      </c>
      <c r="S23" s="98">
        <v>10087</v>
      </c>
      <c r="T23" s="99">
        <v>0.42037924567618251</v>
      </c>
      <c r="U23" s="92">
        <v>394</v>
      </c>
      <c r="V23" s="104">
        <v>1.6420087518232967E-2</v>
      </c>
    </row>
    <row r="24" spans="1:22" s="84" customFormat="1" ht="40.049999999999997" customHeight="1">
      <c r="A24" s="85">
        <v>43</v>
      </c>
      <c r="B24" s="86" t="s">
        <v>60</v>
      </c>
      <c r="C24" s="87">
        <v>213</v>
      </c>
      <c r="D24" s="88" t="s">
        <v>71</v>
      </c>
      <c r="E24" s="85">
        <v>56579</v>
      </c>
      <c r="F24" s="98">
        <v>47877</v>
      </c>
      <c r="G24" s="90">
        <v>0.84619735237455596</v>
      </c>
      <c r="H24" s="85">
        <v>29184</v>
      </c>
      <c r="I24" s="91">
        <v>0.51580975273511376</v>
      </c>
      <c r="J24" s="92">
        <v>5543</v>
      </c>
      <c r="K24" s="92">
        <v>0</v>
      </c>
      <c r="L24" s="92">
        <v>0</v>
      </c>
      <c r="M24" s="92">
        <v>0</v>
      </c>
      <c r="N24" s="93">
        <v>5543</v>
      </c>
      <c r="O24" s="102">
        <v>9.7969211191431455E-2</v>
      </c>
      <c r="P24" s="95">
        <v>879</v>
      </c>
      <c r="Q24" s="103">
        <v>10773</v>
      </c>
      <c r="R24" s="97">
        <v>1498</v>
      </c>
      <c r="S24" s="98">
        <v>13150</v>
      </c>
      <c r="T24" s="99">
        <v>0.23241838844801074</v>
      </c>
      <c r="U24" s="92">
        <v>0</v>
      </c>
      <c r="V24" s="104">
        <v>0</v>
      </c>
    </row>
    <row r="25" spans="1:22" s="84" customFormat="1" ht="40.049999999999997" customHeight="1">
      <c r="A25" s="85">
        <v>43</v>
      </c>
      <c r="B25" s="86" t="s">
        <v>60</v>
      </c>
      <c r="C25" s="87">
        <v>214</v>
      </c>
      <c r="D25" s="88" t="s">
        <v>72</v>
      </c>
      <c r="E25" s="85">
        <v>24329</v>
      </c>
      <c r="F25" s="98">
        <v>16621</v>
      </c>
      <c r="G25" s="90">
        <v>0.68317645608121991</v>
      </c>
      <c r="H25" s="85">
        <v>6570</v>
      </c>
      <c r="I25" s="91">
        <v>0.27004809075588804</v>
      </c>
      <c r="J25" s="92">
        <v>0</v>
      </c>
      <c r="K25" s="92">
        <v>0</v>
      </c>
      <c r="L25" s="92">
        <v>0</v>
      </c>
      <c r="M25" s="92">
        <v>0</v>
      </c>
      <c r="N25" s="93">
        <v>0</v>
      </c>
      <c r="O25" s="102">
        <v>0</v>
      </c>
      <c r="P25" s="95">
        <v>0</v>
      </c>
      <c r="Q25" s="103">
        <v>8619</v>
      </c>
      <c r="R25" s="97">
        <v>1432</v>
      </c>
      <c r="S25" s="98">
        <v>10051</v>
      </c>
      <c r="T25" s="99">
        <v>0.41312836532533193</v>
      </c>
      <c r="U25" s="92">
        <v>0</v>
      </c>
      <c r="V25" s="104">
        <v>0</v>
      </c>
    </row>
    <row r="26" spans="1:22" s="84" customFormat="1" ht="40.049999999999997" customHeight="1">
      <c r="A26" s="85">
        <v>43</v>
      </c>
      <c r="B26" s="86" t="s">
        <v>60</v>
      </c>
      <c r="C26" s="87">
        <v>215</v>
      </c>
      <c r="D26" s="88" t="s">
        <v>73</v>
      </c>
      <c r="E26" s="85">
        <v>72505</v>
      </c>
      <c r="F26" s="98">
        <v>52151</v>
      </c>
      <c r="G26" s="90">
        <v>0.71927453279084197</v>
      </c>
      <c r="H26" s="85">
        <v>26160</v>
      </c>
      <c r="I26" s="91">
        <v>0.36080270326184399</v>
      </c>
      <c r="J26" s="92">
        <v>943</v>
      </c>
      <c r="K26" s="92">
        <v>5567</v>
      </c>
      <c r="L26" s="92">
        <v>0</v>
      </c>
      <c r="M26" s="92">
        <v>0</v>
      </c>
      <c r="N26" s="107">
        <v>6510</v>
      </c>
      <c r="O26" s="102">
        <v>8.978691124750017E-2</v>
      </c>
      <c r="P26" s="95">
        <v>3826</v>
      </c>
      <c r="Q26" s="103">
        <v>14485</v>
      </c>
      <c r="R26" s="97">
        <v>1170</v>
      </c>
      <c r="S26" s="108">
        <v>19481</v>
      </c>
      <c r="T26" s="99">
        <v>0.26868491828149782</v>
      </c>
      <c r="U26" s="92">
        <v>0</v>
      </c>
      <c r="V26" s="104">
        <v>0</v>
      </c>
    </row>
    <row r="27" spans="1:22" s="84" customFormat="1" ht="40.049999999999997" customHeight="1">
      <c r="A27" s="85">
        <v>43</v>
      </c>
      <c r="B27" s="86" t="s">
        <v>60</v>
      </c>
      <c r="C27" s="87">
        <v>216</v>
      </c>
      <c r="D27" s="88" t="s">
        <v>74</v>
      </c>
      <c r="E27" s="85">
        <v>64787</v>
      </c>
      <c r="F27" s="98">
        <v>64643</v>
      </c>
      <c r="G27" s="90">
        <v>0.9977773318721348</v>
      </c>
      <c r="H27" s="85">
        <v>62527</v>
      </c>
      <c r="I27" s="91">
        <v>0.96511645854878292</v>
      </c>
      <c r="J27" s="92">
        <v>1962</v>
      </c>
      <c r="K27" s="92">
        <v>0</v>
      </c>
      <c r="L27" s="92">
        <v>0</v>
      </c>
      <c r="M27" s="92">
        <v>0</v>
      </c>
      <c r="N27" s="93">
        <v>1962</v>
      </c>
      <c r="O27" s="102">
        <v>3.0283853242162779E-2</v>
      </c>
      <c r="P27" s="95">
        <v>98</v>
      </c>
      <c r="Q27" s="103">
        <v>0</v>
      </c>
      <c r="R27" s="97">
        <v>56</v>
      </c>
      <c r="S27" s="98">
        <v>154</v>
      </c>
      <c r="T27" s="99">
        <v>2.3770200811891276E-3</v>
      </c>
      <c r="U27" s="92">
        <v>0</v>
      </c>
      <c r="V27" s="104">
        <v>0</v>
      </c>
    </row>
    <row r="28" spans="1:22" s="84" customFormat="1" ht="40.049999999999997" customHeight="1">
      <c r="A28" s="85">
        <v>43</v>
      </c>
      <c r="B28" s="86" t="s">
        <v>60</v>
      </c>
      <c r="C28" s="87">
        <v>348</v>
      </c>
      <c r="D28" s="109" t="s">
        <v>75</v>
      </c>
      <c r="E28" s="85">
        <v>8783</v>
      </c>
      <c r="F28" s="110">
        <v>5584</v>
      </c>
      <c r="G28" s="90">
        <v>0.63577365364909488</v>
      </c>
      <c r="H28" s="85">
        <v>0</v>
      </c>
      <c r="I28" s="91">
        <v>0</v>
      </c>
      <c r="J28" s="92">
        <v>0</v>
      </c>
      <c r="K28" s="92">
        <v>0</v>
      </c>
      <c r="L28" s="92">
        <v>0</v>
      </c>
      <c r="M28" s="92">
        <v>0</v>
      </c>
      <c r="N28" s="93">
        <v>0</v>
      </c>
      <c r="O28" s="102">
        <v>0</v>
      </c>
      <c r="P28" s="95">
        <v>5260</v>
      </c>
      <c r="Q28" s="103">
        <v>141</v>
      </c>
      <c r="R28" s="97">
        <v>183</v>
      </c>
      <c r="S28" s="98">
        <v>5584</v>
      </c>
      <c r="T28" s="99">
        <v>0.63577365364909488</v>
      </c>
      <c r="U28" s="92">
        <v>0</v>
      </c>
      <c r="V28" s="104">
        <v>0</v>
      </c>
    </row>
    <row r="29" spans="1:22" s="84" customFormat="1" ht="40.049999999999997" customHeight="1">
      <c r="A29" s="85">
        <v>43</v>
      </c>
      <c r="B29" s="86" t="s">
        <v>60</v>
      </c>
      <c r="C29" s="111">
        <v>364</v>
      </c>
      <c r="D29" s="109" t="s">
        <v>76</v>
      </c>
      <c r="E29" s="85">
        <v>5181</v>
      </c>
      <c r="F29" s="110">
        <v>3536</v>
      </c>
      <c r="G29" s="90">
        <v>0.68249372707971434</v>
      </c>
      <c r="H29" s="85">
        <v>0</v>
      </c>
      <c r="I29" s="91">
        <v>0</v>
      </c>
      <c r="J29" s="92">
        <v>0</v>
      </c>
      <c r="K29" s="92">
        <v>0</v>
      </c>
      <c r="L29" s="92">
        <v>0</v>
      </c>
      <c r="M29" s="92">
        <v>0</v>
      </c>
      <c r="N29" s="93">
        <v>0</v>
      </c>
      <c r="O29" s="102">
        <v>0</v>
      </c>
      <c r="P29" s="95">
        <v>0</v>
      </c>
      <c r="Q29" s="103">
        <v>3536</v>
      </c>
      <c r="R29" s="97">
        <v>0</v>
      </c>
      <c r="S29" s="98">
        <v>3536</v>
      </c>
      <c r="T29" s="99">
        <v>0.68249372707971434</v>
      </c>
      <c r="U29" s="92">
        <v>0</v>
      </c>
      <c r="V29" s="104">
        <v>0</v>
      </c>
    </row>
    <row r="30" spans="1:22" s="84" customFormat="1" ht="40.049999999999997" customHeight="1">
      <c r="A30" s="85">
        <v>43</v>
      </c>
      <c r="B30" s="86" t="s">
        <v>60</v>
      </c>
      <c r="C30" s="111">
        <v>367</v>
      </c>
      <c r="D30" s="88" t="s">
        <v>77</v>
      </c>
      <c r="E30" s="85">
        <v>8782</v>
      </c>
      <c r="F30" s="98">
        <v>5931</v>
      </c>
      <c r="G30" s="90">
        <v>0.6753586882259166</v>
      </c>
      <c r="H30" s="85">
        <v>2340</v>
      </c>
      <c r="I30" s="91">
        <v>0.26645411068093827</v>
      </c>
      <c r="J30" s="92">
        <v>0</v>
      </c>
      <c r="K30" s="92">
        <v>0</v>
      </c>
      <c r="L30" s="92">
        <v>0</v>
      </c>
      <c r="M30" s="92">
        <v>0</v>
      </c>
      <c r="N30" s="93">
        <v>0</v>
      </c>
      <c r="O30" s="102">
        <v>0</v>
      </c>
      <c r="P30" s="95">
        <v>2167</v>
      </c>
      <c r="Q30" s="103">
        <v>1424</v>
      </c>
      <c r="R30" s="97">
        <v>0</v>
      </c>
      <c r="S30" s="98">
        <v>3591</v>
      </c>
      <c r="T30" s="99">
        <v>0.40890457754497839</v>
      </c>
      <c r="U30" s="92">
        <v>0</v>
      </c>
      <c r="V30" s="104">
        <v>0</v>
      </c>
    </row>
    <row r="31" spans="1:22" s="84" customFormat="1" ht="40.049999999999997" customHeight="1">
      <c r="A31" s="85">
        <v>43</v>
      </c>
      <c r="B31" s="86" t="s">
        <v>60</v>
      </c>
      <c r="C31" s="87">
        <v>368</v>
      </c>
      <c r="D31" s="88" t="s">
        <v>78</v>
      </c>
      <c r="E31" s="85">
        <v>15356</v>
      </c>
      <c r="F31" s="98">
        <v>15051</v>
      </c>
      <c r="G31" s="90">
        <v>0.98013805678562127</v>
      </c>
      <c r="H31" s="85">
        <v>14791</v>
      </c>
      <c r="I31" s="91">
        <v>0.96320656420942952</v>
      </c>
      <c r="J31" s="92">
        <v>0</v>
      </c>
      <c r="K31" s="92">
        <v>0</v>
      </c>
      <c r="L31" s="92">
        <v>0</v>
      </c>
      <c r="M31" s="92">
        <v>0</v>
      </c>
      <c r="N31" s="93">
        <v>0</v>
      </c>
      <c r="O31" s="102">
        <v>0</v>
      </c>
      <c r="P31" s="95">
        <v>228</v>
      </c>
      <c r="Q31" s="103">
        <v>0</v>
      </c>
      <c r="R31" s="97">
        <v>32</v>
      </c>
      <c r="S31" s="98">
        <v>260</v>
      </c>
      <c r="T31" s="99">
        <v>1.6931492576191715E-2</v>
      </c>
      <c r="U31" s="92">
        <v>0</v>
      </c>
      <c r="V31" s="104">
        <v>0</v>
      </c>
    </row>
    <row r="32" spans="1:22" s="84" customFormat="1" ht="40.049999999999997" customHeight="1">
      <c r="A32" s="85">
        <v>43</v>
      </c>
      <c r="B32" s="112" t="s">
        <v>60</v>
      </c>
      <c r="C32" s="87">
        <v>369</v>
      </c>
      <c r="D32" s="88" t="s">
        <v>79</v>
      </c>
      <c r="E32" s="85">
        <v>9061</v>
      </c>
      <c r="F32" s="98">
        <v>7231</v>
      </c>
      <c r="G32" s="90">
        <v>0.79803553691645512</v>
      </c>
      <c r="H32" s="85">
        <v>1631</v>
      </c>
      <c r="I32" s="91">
        <v>0.18000220726189162</v>
      </c>
      <c r="J32" s="92">
        <v>0</v>
      </c>
      <c r="K32" s="92">
        <v>0</v>
      </c>
      <c r="L32" s="92">
        <v>0</v>
      </c>
      <c r="M32" s="92">
        <v>0</v>
      </c>
      <c r="N32" s="93">
        <v>0</v>
      </c>
      <c r="O32" s="102">
        <v>0</v>
      </c>
      <c r="P32" s="95">
        <v>1857</v>
      </c>
      <c r="Q32" s="103">
        <v>3677</v>
      </c>
      <c r="R32" s="97">
        <v>66</v>
      </c>
      <c r="S32" s="98">
        <v>5600</v>
      </c>
      <c r="T32" s="99">
        <v>0.61803332965456348</v>
      </c>
      <c r="U32" s="92">
        <v>0</v>
      </c>
      <c r="V32" s="104">
        <v>0</v>
      </c>
    </row>
    <row r="33" spans="1:22" s="84" customFormat="1" ht="40.049999999999997" customHeight="1">
      <c r="A33" s="85">
        <v>43</v>
      </c>
      <c r="B33" s="86" t="s">
        <v>60</v>
      </c>
      <c r="C33" s="87">
        <v>403</v>
      </c>
      <c r="D33" s="88" t="s">
        <v>80</v>
      </c>
      <c r="E33" s="85">
        <v>35945</v>
      </c>
      <c r="F33" s="98">
        <v>34539</v>
      </c>
      <c r="G33" s="90">
        <v>0.96088468493531787</v>
      </c>
      <c r="H33" s="85">
        <v>27877</v>
      </c>
      <c r="I33" s="91">
        <v>0.77554597301432748</v>
      </c>
      <c r="J33" s="92">
        <v>2751</v>
      </c>
      <c r="K33" s="92">
        <v>0</v>
      </c>
      <c r="L33" s="92">
        <v>0</v>
      </c>
      <c r="M33" s="92">
        <v>0</v>
      </c>
      <c r="N33" s="93">
        <v>2751</v>
      </c>
      <c r="O33" s="102">
        <v>7.653359298928919E-2</v>
      </c>
      <c r="P33" s="95">
        <v>0</v>
      </c>
      <c r="Q33" s="103">
        <v>1753</v>
      </c>
      <c r="R33" s="97">
        <v>2158</v>
      </c>
      <c r="S33" s="98">
        <v>3911</v>
      </c>
      <c r="T33" s="99">
        <v>0.10880511893170121</v>
      </c>
      <c r="U33" s="92">
        <v>0</v>
      </c>
      <c r="V33" s="104">
        <v>0</v>
      </c>
    </row>
    <row r="34" spans="1:22" s="84" customFormat="1" ht="40.049999999999997" customHeight="1">
      <c r="A34" s="85">
        <v>43</v>
      </c>
      <c r="B34" s="86" t="s">
        <v>60</v>
      </c>
      <c r="C34" s="87">
        <v>404</v>
      </c>
      <c r="D34" s="88" t="s">
        <v>81</v>
      </c>
      <c r="E34" s="85">
        <v>43811</v>
      </c>
      <c r="F34" s="98">
        <v>43785</v>
      </c>
      <c r="G34" s="90">
        <v>0.99940654173609367</v>
      </c>
      <c r="H34" s="85">
        <v>42805</v>
      </c>
      <c r="I34" s="91">
        <v>0.97703773025039375</v>
      </c>
      <c r="J34" s="92">
        <v>893</v>
      </c>
      <c r="K34" s="92">
        <v>0</v>
      </c>
      <c r="L34" s="92">
        <v>0</v>
      </c>
      <c r="M34" s="92">
        <v>0</v>
      </c>
      <c r="N34" s="93">
        <v>893</v>
      </c>
      <c r="O34" s="102">
        <v>2.0383008833398004E-2</v>
      </c>
      <c r="P34" s="95">
        <v>0</v>
      </c>
      <c r="Q34" s="103">
        <v>0</v>
      </c>
      <c r="R34" s="97">
        <v>87</v>
      </c>
      <c r="S34" s="98">
        <v>87</v>
      </c>
      <c r="T34" s="99">
        <v>1.9858026523019334E-3</v>
      </c>
      <c r="U34" s="92">
        <v>0</v>
      </c>
      <c r="V34" s="104">
        <v>0</v>
      </c>
    </row>
    <row r="35" spans="1:22" s="84" customFormat="1" ht="40.049999999999997" customHeight="1">
      <c r="A35" s="85">
        <v>43</v>
      </c>
      <c r="B35" s="86" t="s">
        <v>60</v>
      </c>
      <c r="C35" s="87">
        <v>423</v>
      </c>
      <c r="D35" s="88" t="s">
        <v>82</v>
      </c>
      <c r="E35" s="85">
        <v>3853</v>
      </c>
      <c r="F35" s="98">
        <v>3190</v>
      </c>
      <c r="G35" s="90">
        <v>0.82792629120166106</v>
      </c>
      <c r="H35" s="85">
        <v>1606</v>
      </c>
      <c r="I35" s="91">
        <v>0.4168180638463535</v>
      </c>
      <c r="J35" s="92">
        <v>379</v>
      </c>
      <c r="K35" s="92">
        <v>0</v>
      </c>
      <c r="L35" s="92">
        <v>0</v>
      </c>
      <c r="M35" s="92">
        <v>0</v>
      </c>
      <c r="N35" s="93">
        <v>379</v>
      </c>
      <c r="O35" s="102">
        <v>9.8364910459382296E-2</v>
      </c>
      <c r="P35" s="95">
        <v>462</v>
      </c>
      <c r="Q35" s="103">
        <v>228</v>
      </c>
      <c r="R35" s="97">
        <v>515</v>
      </c>
      <c r="S35" s="98">
        <v>1205</v>
      </c>
      <c r="T35" s="99">
        <v>0.31274331689592527</v>
      </c>
      <c r="U35" s="92">
        <v>0</v>
      </c>
      <c r="V35" s="104">
        <v>0</v>
      </c>
    </row>
    <row r="36" spans="1:22" s="84" customFormat="1" ht="40.049999999999997" customHeight="1">
      <c r="A36" s="85">
        <v>43</v>
      </c>
      <c r="B36" s="86" t="s">
        <v>60</v>
      </c>
      <c r="C36" s="87">
        <v>424</v>
      </c>
      <c r="D36" s="109" t="s">
        <v>83</v>
      </c>
      <c r="E36" s="85">
        <v>6381</v>
      </c>
      <c r="F36" s="110">
        <v>4545</v>
      </c>
      <c r="G36" s="90">
        <v>0.71227080394922426</v>
      </c>
      <c r="H36" s="85">
        <v>0</v>
      </c>
      <c r="I36" s="91">
        <v>0</v>
      </c>
      <c r="J36" s="92">
        <v>1112</v>
      </c>
      <c r="K36" s="92">
        <v>0</v>
      </c>
      <c r="L36" s="92">
        <v>0</v>
      </c>
      <c r="M36" s="92">
        <v>0</v>
      </c>
      <c r="N36" s="93">
        <v>1112</v>
      </c>
      <c r="O36" s="102">
        <v>0.17426735621375961</v>
      </c>
      <c r="P36" s="95">
        <v>507</v>
      </c>
      <c r="Q36" s="103">
        <v>1993</v>
      </c>
      <c r="R36" s="97">
        <v>933</v>
      </c>
      <c r="S36" s="98">
        <v>3433</v>
      </c>
      <c r="T36" s="99">
        <v>0.53800344773546471</v>
      </c>
      <c r="U36" s="92">
        <v>0</v>
      </c>
      <c r="V36" s="104">
        <v>0</v>
      </c>
    </row>
    <row r="37" spans="1:22" s="84" customFormat="1" ht="40.049999999999997" customHeight="1">
      <c r="A37" s="85">
        <v>43</v>
      </c>
      <c r="B37" s="86" t="s">
        <v>60</v>
      </c>
      <c r="C37" s="87">
        <v>425</v>
      </c>
      <c r="D37" s="109" t="s">
        <v>84</v>
      </c>
      <c r="E37" s="85">
        <v>1374</v>
      </c>
      <c r="F37" s="110">
        <v>875</v>
      </c>
      <c r="G37" s="90">
        <v>0.63682678311499274</v>
      </c>
      <c r="H37" s="85">
        <v>0</v>
      </c>
      <c r="I37" s="91">
        <v>0</v>
      </c>
      <c r="J37" s="92">
        <v>0</v>
      </c>
      <c r="K37" s="92">
        <v>0</v>
      </c>
      <c r="L37" s="92">
        <v>0</v>
      </c>
      <c r="M37" s="92">
        <v>0</v>
      </c>
      <c r="N37" s="93">
        <v>0</v>
      </c>
      <c r="O37" s="102">
        <v>0</v>
      </c>
      <c r="P37" s="95">
        <v>133</v>
      </c>
      <c r="Q37" s="103">
        <v>728</v>
      </c>
      <c r="R37" s="97">
        <v>14</v>
      </c>
      <c r="S37" s="98">
        <v>875</v>
      </c>
      <c r="T37" s="99">
        <v>0.63682678311499274</v>
      </c>
      <c r="U37" s="92">
        <v>0</v>
      </c>
      <c r="V37" s="104">
        <v>0</v>
      </c>
    </row>
    <row r="38" spans="1:22" s="84" customFormat="1" ht="40.049999999999997" customHeight="1">
      <c r="A38" s="85">
        <v>43</v>
      </c>
      <c r="B38" s="86" t="s">
        <v>60</v>
      </c>
      <c r="C38" s="111">
        <v>428</v>
      </c>
      <c r="D38" s="109" t="s">
        <v>85</v>
      </c>
      <c r="E38" s="85">
        <v>5884</v>
      </c>
      <c r="F38" s="110">
        <v>3390</v>
      </c>
      <c r="G38" s="90">
        <v>0.57613868116927258</v>
      </c>
      <c r="H38" s="85">
        <v>0</v>
      </c>
      <c r="I38" s="91">
        <v>0</v>
      </c>
      <c r="J38" s="92">
        <v>0</v>
      </c>
      <c r="K38" s="92">
        <v>0</v>
      </c>
      <c r="L38" s="92">
        <v>0</v>
      </c>
      <c r="M38" s="92">
        <v>0</v>
      </c>
      <c r="N38" s="93">
        <v>0</v>
      </c>
      <c r="O38" s="102">
        <v>0</v>
      </c>
      <c r="P38" s="95">
        <v>0</v>
      </c>
      <c r="Q38" s="103">
        <v>3390</v>
      </c>
      <c r="R38" s="97">
        <v>0</v>
      </c>
      <c r="S38" s="98">
        <v>3390</v>
      </c>
      <c r="T38" s="99">
        <v>0.57613868116927258</v>
      </c>
      <c r="U38" s="92">
        <v>0</v>
      </c>
      <c r="V38" s="104">
        <v>0</v>
      </c>
    </row>
    <row r="39" spans="1:22" s="84" customFormat="1" ht="40.049999999999997" customHeight="1">
      <c r="A39" s="85">
        <v>43</v>
      </c>
      <c r="B39" s="86" t="s">
        <v>60</v>
      </c>
      <c r="C39" s="111">
        <v>432</v>
      </c>
      <c r="D39" s="109" t="s">
        <v>86</v>
      </c>
      <c r="E39" s="85">
        <v>6978</v>
      </c>
      <c r="F39" s="110">
        <v>5839</v>
      </c>
      <c r="G39" s="90">
        <v>0.83677271424476929</v>
      </c>
      <c r="H39" s="85">
        <v>0</v>
      </c>
      <c r="I39" s="91">
        <v>0</v>
      </c>
      <c r="J39" s="92">
        <v>0</v>
      </c>
      <c r="K39" s="92">
        <v>0</v>
      </c>
      <c r="L39" s="92">
        <v>0</v>
      </c>
      <c r="M39" s="92">
        <v>0</v>
      </c>
      <c r="N39" s="93">
        <v>0</v>
      </c>
      <c r="O39" s="102">
        <v>0</v>
      </c>
      <c r="P39" s="95">
        <v>0</v>
      </c>
      <c r="Q39" s="103">
        <v>5306</v>
      </c>
      <c r="R39" s="97">
        <v>533</v>
      </c>
      <c r="S39" s="98">
        <v>5839</v>
      </c>
      <c r="T39" s="99">
        <v>0.83677271424476929</v>
      </c>
      <c r="U39" s="92">
        <v>0</v>
      </c>
      <c r="V39" s="104">
        <v>0</v>
      </c>
    </row>
    <row r="40" spans="1:22" s="84" customFormat="1" ht="40.049999999999997" customHeight="1">
      <c r="A40" s="85">
        <v>43</v>
      </c>
      <c r="B40" s="86" t="s">
        <v>60</v>
      </c>
      <c r="C40" s="111">
        <v>433</v>
      </c>
      <c r="D40" s="109" t="s">
        <v>87</v>
      </c>
      <c r="E40" s="85">
        <v>10044</v>
      </c>
      <c r="F40" s="110">
        <v>9584</v>
      </c>
      <c r="G40" s="90">
        <v>0.95420151334129832</v>
      </c>
      <c r="H40" s="85">
        <v>0</v>
      </c>
      <c r="I40" s="91">
        <v>0</v>
      </c>
      <c r="J40" s="92">
        <v>758</v>
      </c>
      <c r="K40" s="92">
        <v>0</v>
      </c>
      <c r="L40" s="92">
        <v>0</v>
      </c>
      <c r="M40" s="92">
        <v>0</v>
      </c>
      <c r="N40" s="93">
        <v>758</v>
      </c>
      <c r="O40" s="102">
        <v>7.5467941059338906E-2</v>
      </c>
      <c r="P40" s="95">
        <v>1007</v>
      </c>
      <c r="Q40" s="103">
        <v>5907</v>
      </c>
      <c r="R40" s="97">
        <v>1912</v>
      </c>
      <c r="S40" s="98">
        <v>8826</v>
      </c>
      <c r="T40" s="99">
        <v>0.87873357228195936</v>
      </c>
      <c r="U40" s="92">
        <v>0</v>
      </c>
      <c r="V40" s="104">
        <v>0</v>
      </c>
    </row>
    <row r="41" spans="1:22" s="84" customFormat="1" ht="40.049999999999997" customHeight="1">
      <c r="A41" s="85">
        <v>43</v>
      </c>
      <c r="B41" s="86" t="s">
        <v>60</v>
      </c>
      <c r="C41" s="111">
        <v>441</v>
      </c>
      <c r="D41" s="88" t="s">
        <v>88</v>
      </c>
      <c r="E41" s="85">
        <v>17247</v>
      </c>
      <c r="F41" s="98">
        <v>14605</v>
      </c>
      <c r="G41" s="90">
        <v>0.84681393865599819</v>
      </c>
      <c r="H41" s="85">
        <v>9165</v>
      </c>
      <c r="I41" s="91">
        <v>0.53139676465472252</v>
      </c>
      <c r="J41" s="92">
        <v>0</v>
      </c>
      <c r="K41" s="92">
        <v>0</v>
      </c>
      <c r="L41" s="92">
        <v>0</v>
      </c>
      <c r="M41" s="92">
        <v>0</v>
      </c>
      <c r="N41" s="93">
        <v>0</v>
      </c>
      <c r="O41" s="102">
        <v>0</v>
      </c>
      <c r="P41" s="95">
        <v>0</v>
      </c>
      <c r="Q41" s="103">
        <v>4326</v>
      </c>
      <c r="R41" s="97">
        <v>1114</v>
      </c>
      <c r="S41" s="98">
        <v>5440</v>
      </c>
      <c r="T41" s="99">
        <v>0.31541717400127556</v>
      </c>
      <c r="U41" s="92">
        <v>0</v>
      </c>
      <c r="V41" s="104">
        <v>0</v>
      </c>
    </row>
    <row r="42" spans="1:22" s="84" customFormat="1" ht="40.049999999999997" customHeight="1">
      <c r="A42" s="85">
        <v>43</v>
      </c>
      <c r="B42" s="86" t="s">
        <v>60</v>
      </c>
      <c r="C42" s="111">
        <v>442</v>
      </c>
      <c r="D42" s="88" t="s">
        <v>89</v>
      </c>
      <c r="E42" s="85">
        <v>10175</v>
      </c>
      <c r="F42" s="98">
        <v>9607</v>
      </c>
      <c r="G42" s="90">
        <v>0.94417690417690414</v>
      </c>
      <c r="H42" s="85">
        <v>7941</v>
      </c>
      <c r="I42" s="91">
        <v>0.78044226044226039</v>
      </c>
      <c r="J42" s="92">
        <v>0</v>
      </c>
      <c r="K42" s="92">
        <v>0</v>
      </c>
      <c r="L42" s="92">
        <v>0</v>
      </c>
      <c r="M42" s="92">
        <v>0</v>
      </c>
      <c r="N42" s="93">
        <v>0</v>
      </c>
      <c r="O42" s="102">
        <v>0</v>
      </c>
      <c r="P42" s="95">
        <v>0</v>
      </c>
      <c r="Q42" s="103">
        <v>1132</v>
      </c>
      <c r="R42" s="97">
        <v>534</v>
      </c>
      <c r="S42" s="98">
        <v>1666</v>
      </c>
      <c r="T42" s="99">
        <v>0.16373464373464375</v>
      </c>
      <c r="U42" s="92">
        <v>0</v>
      </c>
      <c r="V42" s="104">
        <v>0</v>
      </c>
    </row>
    <row r="43" spans="1:22" s="84" customFormat="1" ht="40.049999999999997" customHeight="1">
      <c r="A43" s="113">
        <v>43</v>
      </c>
      <c r="B43" s="114" t="s">
        <v>60</v>
      </c>
      <c r="C43" s="111">
        <v>443</v>
      </c>
      <c r="D43" s="88" t="s">
        <v>90</v>
      </c>
      <c r="E43" s="85">
        <v>33993</v>
      </c>
      <c r="F43" s="98">
        <v>33822</v>
      </c>
      <c r="G43" s="90">
        <v>0.9949695525549378</v>
      </c>
      <c r="H43" s="85">
        <v>31730</v>
      </c>
      <c r="I43" s="91">
        <v>0.93342747036154505</v>
      </c>
      <c r="J43" s="92">
        <v>1868</v>
      </c>
      <c r="K43" s="92">
        <v>0</v>
      </c>
      <c r="L43" s="92">
        <v>0</v>
      </c>
      <c r="M43" s="92">
        <v>0</v>
      </c>
      <c r="N43" s="93">
        <v>1868</v>
      </c>
      <c r="O43" s="102">
        <v>5.4952490218574415E-2</v>
      </c>
      <c r="P43" s="95">
        <v>0</v>
      </c>
      <c r="Q43" s="103">
        <v>0</v>
      </c>
      <c r="R43" s="97">
        <v>224</v>
      </c>
      <c r="S43" s="98">
        <v>224</v>
      </c>
      <c r="T43" s="99">
        <v>6.5895919748183446E-3</v>
      </c>
      <c r="U43" s="92">
        <v>0</v>
      </c>
      <c r="V43" s="104">
        <v>0</v>
      </c>
    </row>
    <row r="44" spans="1:22" s="84" customFormat="1" ht="40.049999999999997" customHeight="1">
      <c r="A44" s="85">
        <v>43</v>
      </c>
      <c r="B44" s="86" t="s">
        <v>60</v>
      </c>
      <c r="C44" s="87">
        <v>444</v>
      </c>
      <c r="D44" s="109" t="s">
        <v>91</v>
      </c>
      <c r="E44" s="85">
        <v>10072</v>
      </c>
      <c r="F44" s="110">
        <v>7181</v>
      </c>
      <c r="G44" s="90">
        <v>0.7129666401906275</v>
      </c>
      <c r="H44" s="85">
        <v>0</v>
      </c>
      <c r="I44" s="91">
        <v>0</v>
      </c>
      <c r="J44" s="92">
        <v>0</v>
      </c>
      <c r="K44" s="92">
        <v>0</v>
      </c>
      <c r="L44" s="92">
        <v>0</v>
      </c>
      <c r="M44" s="92">
        <v>0</v>
      </c>
      <c r="N44" s="93">
        <v>0</v>
      </c>
      <c r="O44" s="102">
        <v>0</v>
      </c>
      <c r="P44" s="95">
        <v>0</v>
      </c>
      <c r="Q44" s="103">
        <v>5657</v>
      </c>
      <c r="R44" s="97">
        <v>1524</v>
      </c>
      <c r="S44" s="98">
        <v>7181</v>
      </c>
      <c r="T44" s="99">
        <v>0.7129666401906275</v>
      </c>
      <c r="U44" s="92">
        <v>0</v>
      </c>
      <c r="V44" s="104">
        <v>0</v>
      </c>
    </row>
    <row r="45" spans="1:22" s="84" customFormat="1" ht="40.049999999999997" customHeight="1">
      <c r="A45" s="85">
        <v>43</v>
      </c>
      <c r="B45" s="86" t="s">
        <v>60</v>
      </c>
      <c r="C45" s="87">
        <v>447</v>
      </c>
      <c r="D45" s="109" t="s">
        <v>92</v>
      </c>
      <c r="E45" s="85">
        <v>13117</v>
      </c>
      <c r="F45" s="110">
        <v>9019</v>
      </c>
      <c r="G45" s="90">
        <v>0.68758100175344972</v>
      </c>
      <c r="H45" s="85">
        <v>0</v>
      </c>
      <c r="I45" s="91">
        <v>0</v>
      </c>
      <c r="J45" s="92">
        <v>0</v>
      </c>
      <c r="K45" s="92">
        <v>0</v>
      </c>
      <c r="L45" s="92">
        <v>0</v>
      </c>
      <c r="M45" s="92">
        <v>0</v>
      </c>
      <c r="N45" s="93">
        <v>0</v>
      </c>
      <c r="O45" s="102">
        <v>0</v>
      </c>
      <c r="P45" s="95">
        <v>316</v>
      </c>
      <c r="Q45" s="103">
        <v>8476</v>
      </c>
      <c r="R45" s="97">
        <v>227</v>
      </c>
      <c r="S45" s="98">
        <v>9019</v>
      </c>
      <c r="T45" s="99">
        <v>0.68758100175344972</v>
      </c>
      <c r="U45" s="92">
        <v>0</v>
      </c>
      <c r="V45" s="104">
        <v>0</v>
      </c>
    </row>
    <row r="46" spans="1:22" s="84" customFormat="1" ht="40.049999999999997" customHeight="1">
      <c r="A46" s="85">
        <v>43</v>
      </c>
      <c r="B46" s="86" t="s">
        <v>60</v>
      </c>
      <c r="C46" s="111">
        <v>468</v>
      </c>
      <c r="D46" s="88" t="s">
        <v>93</v>
      </c>
      <c r="E46" s="85">
        <v>10865</v>
      </c>
      <c r="F46" s="98">
        <v>9776</v>
      </c>
      <c r="G46" s="90">
        <v>0.89976990335941098</v>
      </c>
      <c r="H46" s="85">
        <v>9558</v>
      </c>
      <c r="I46" s="91">
        <v>0.87970547630004603</v>
      </c>
      <c r="J46" s="92">
        <v>0</v>
      </c>
      <c r="K46" s="92">
        <v>0</v>
      </c>
      <c r="L46" s="92">
        <v>0</v>
      </c>
      <c r="M46" s="92">
        <v>0</v>
      </c>
      <c r="N46" s="93">
        <v>0</v>
      </c>
      <c r="O46" s="102">
        <v>0</v>
      </c>
      <c r="P46" s="95">
        <v>52</v>
      </c>
      <c r="Q46" s="103">
        <v>166</v>
      </c>
      <c r="R46" s="97">
        <v>0</v>
      </c>
      <c r="S46" s="98">
        <v>218</v>
      </c>
      <c r="T46" s="99">
        <v>2.0064427059364932E-2</v>
      </c>
      <c r="U46" s="92">
        <v>0</v>
      </c>
      <c r="V46" s="104">
        <v>0</v>
      </c>
    </row>
    <row r="47" spans="1:22" s="84" customFormat="1" ht="40.049999999999997" customHeight="1">
      <c r="A47" s="85">
        <v>43</v>
      </c>
      <c r="B47" s="86" t="s">
        <v>60</v>
      </c>
      <c r="C47" s="111">
        <v>482</v>
      </c>
      <c r="D47" s="88" t="s">
        <v>94</v>
      </c>
      <c r="E47" s="85">
        <v>15139</v>
      </c>
      <c r="F47" s="98">
        <v>11092</v>
      </c>
      <c r="G47" s="90">
        <v>0.73267719136006337</v>
      </c>
      <c r="H47" s="85">
        <v>0</v>
      </c>
      <c r="I47" s="91">
        <v>0</v>
      </c>
      <c r="J47" s="92">
        <v>3497</v>
      </c>
      <c r="K47" s="92">
        <v>0</v>
      </c>
      <c r="L47" s="92">
        <v>0</v>
      </c>
      <c r="M47" s="92">
        <v>0</v>
      </c>
      <c r="N47" s="93">
        <v>3497</v>
      </c>
      <c r="O47" s="102">
        <v>0.23099280005284364</v>
      </c>
      <c r="P47" s="95">
        <v>2334</v>
      </c>
      <c r="Q47" s="103">
        <v>4514</v>
      </c>
      <c r="R47" s="97">
        <v>747</v>
      </c>
      <c r="S47" s="98">
        <v>7595</v>
      </c>
      <c r="T47" s="99">
        <v>0.50168439130721976</v>
      </c>
      <c r="U47" s="92">
        <v>0</v>
      </c>
      <c r="V47" s="104">
        <v>0</v>
      </c>
    </row>
    <row r="48" spans="1:22" s="84" customFormat="1" ht="40.049999999999997" customHeight="1">
      <c r="A48" s="85">
        <v>43</v>
      </c>
      <c r="B48" s="86" t="s">
        <v>60</v>
      </c>
      <c r="C48" s="87">
        <v>484</v>
      </c>
      <c r="D48" s="109" t="s">
        <v>95</v>
      </c>
      <c r="E48" s="85">
        <v>4178</v>
      </c>
      <c r="F48" s="110">
        <v>3335</v>
      </c>
      <c r="G48" s="90">
        <v>0.79822881761608422</v>
      </c>
      <c r="H48" s="85">
        <v>0</v>
      </c>
      <c r="I48" s="91">
        <v>0</v>
      </c>
      <c r="J48" s="92">
        <v>0</v>
      </c>
      <c r="K48" s="92">
        <v>0</v>
      </c>
      <c r="L48" s="92">
        <v>0</v>
      </c>
      <c r="M48" s="92">
        <v>0</v>
      </c>
      <c r="N48" s="93">
        <v>0</v>
      </c>
      <c r="O48" s="102">
        <v>0</v>
      </c>
      <c r="P48" s="95">
        <v>398</v>
      </c>
      <c r="Q48" s="103">
        <v>2851</v>
      </c>
      <c r="R48" s="97">
        <v>86</v>
      </c>
      <c r="S48" s="98">
        <v>3335</v>
      </c>
      <c r="T48" s="99">
        <v>0.79822881761608422</v>
      </c>
      <c r="U48" s="92">
        <v>0</v>
      </c>
      <c r="V48" s="104">
        <v>0</v>
      </c>
    </row>
    <row r="49" spans="1:22" s="84" customFormat="1" ht="40.049999999999997" customHeight="1">
      <c r="A49" s="85">
        <v>43</v>
      </c>
      <c r="B49" s="86" t="s">
        <v>60</v>
      </c>
      <c r="C49" s="87">
        <v>501</v>
      </c>
      <c r="D49" s="88" t="s">
        <v>96</v>
      </c>
      <c r="E49" s="85">
        <v>10112</v>
      </c>
      <c r="F49" s="98">
        <v>8201</v>
      </c>
      <c r="G49" s="90">
        <v>0.81101661392405067</v>
      </c>
      <c r="H49" s="85">
        <v>4700</v>
      </c>
      <c r="I49" s="91">
        <v>0.46479430379746833</v>
      </c>
      <c r="J49" s="92">
        <v>131</v>
      </c>
      <c r="K49" s="92">
        <v>0</v>
      </c>
      <c r="L49" s="92">
        <v>0</v>
      </c>
      <c r="M49" s="92">
        <v>0</v>
      </c>
      <c r="N49" s="93">
        <v>131</v>
      </c>
      <c r="O49" s="102">
        <v>1.2954905063291139E-2</v>
      </c>
      <c r="P49" s="95">
        <v>0</v>
      </c>
      <c r="Q49" s="103">
        <v>2666</v>
      </c>
      <c r="R49" s="97">
        <v>704</v>
      </c>
      <c r="S49" s="98">
        <v>3370</v>
      </c>
      <c r="T49" s="99">
        <v>0.33326740506329117</v>
      </c>
      <c r="U49" s="92">
        <v>0</v>
      </c>
      <c r="V49" s="104">
        <v>0</v>
      </c>
    </row>
    <row r="50" spans="1:22" s="84" customFormat="1" ht="40.049999999999997" customHeight="1">
      <c r="A50" s="85">
        <v>43</v>
      </c>
      <c r="B50" s="86" t="s">
        <v>60</v>
      </c>
      <c r="C50" s="111">
        <v>505</v>
      </c>
      <c r="D50" s="88" t="s">
        <v>97</v>
      </c>
      <c r="E50" s="85">
        <v>8434</v>
      </c>
      <c r="F50" s="98">
        <v>7213</v>
      </c>
      <c r="G50" s="90">
        <v>0.85522883566516483</v>
      </c>
      <c r="H50" s="85">
        <v>5539</v>
      </c>
      <c r="I50" s="91">
        <v>0.6567465022527863</v>
      </c>
      <c r="J50" s="92">
        <v>0</v>
      </c>
      <c r="K50" s="92">
        <v>0</v>
      </c>
      <c r="L50" s="92">
        <v>0</v>
      </c>
      <c r="M50" s="92">
        <v>0</v>
      </c>
      <c r="N50" s="93">
        <v>0</v>
      </c>
      <c r="O50" s="102">
        <v>0</v>
      </c>
      <c r="P50" s="95">
        <v>0</v>
      </c>
      <c r="Q50" s="103">
        <v>1587</v>
      </c>
      <c r="R50" s="97">
        <v>87</v>
      </c>
      <c r="S50" s="98">
        <v>1674</v>
      </c>
      <c r="T50" s="99">
        <v>0.19848233341237848</v>
      </c>
      <c r="U50" s="92">
        <v>0</v>
      </c>
      <c r="V50" s="104">
        <v>0</v>
      </c>
    </row>
    <row r="51" spans="1:22" s="84" customFormat="1" ht="40.049999999999997" customHeight="1">
      <c r="A51" s="85">
        <v>43</v>
      </c>
      <c r="B51" s="86" t="s">
        <v>60</v>
      </c>
      <c r="C51" s="87">
        <v>506</v>
      </c>
      <c r="D51" s="88" t="s">
        <v>98</v>
      </c>
      <c r="E51" s="85">
        <v>3480</v>
      </c>
      <c r="F51" s="98">
        <v>3246</v>
      </c>
      <c r="G51" s="90">
        <v>0.9327586206896552</v>
      </c>
      <c r="H51" s="85">
        <v>2843</v>
      </c>
      <c r="I51" s="91">
        <v>0.81695402298850572</v>
      </c>
      <c r="J51" s="92">
        <v>0</v>
      </c>
      <c r="K51" s="92">
        <v>0</v>
      </c>
      <c r="L51" s="92">
        <v>0</v>
      </c>
      <c r="M51" s="92">
        <v>0</v>
      </c>
      <c r="N51" s="93">
        <v>0</v>
      </c>
      <c r="O51" s="102">
        <v>0</v>
      </c>
      <c r="P51" s="95">
        <v>0</v>
      </c>
      <c r="Q51" s="103">
        <v>403</v>
      </c>
      <c r="R51" s="97">
        <v>0</v>
      </c>
      <c r="S51" s="98">
        <v>403</v>
      </c>
      <c r="T51" s="99">
        <v>0.11580459770114943</v>
      </c>
      <c r="U51" s="92">
        <v>0</v>
      </c>
      <c r="V51" s="104">
        <v>0</v>
      </c>
    </row>
    <row r="52" spans="1:22" s="84" customFormat="1" ht="40.049999999999997" customHeight="1">
      <c r="A52" s="85">
        <v>43</v>
      </c>
      <c r="B52" s="86" t="s">
        <v>60</v>
      </c>
      <c r="C52" s="87">
        <v>507</v>
      </c>
      <c r="D52" s="88" t="s">
        <v>99</v>
      </c>
      <c r="E52" s="85">
        <v>1974</v>
      </c>
      <c r="F52" s="98">
        <v>1825</v>
      </c>
      <c r="G52" s="90">
        <v>0.92451874366767983</v>
      </c>
      <c r="H52" s="85">
        <v>948</v>
      </c>
      <c r="I52" s="91">
        <v>0.48024316109422494</v>
      </c>
      <c r="J52" s="92">
        <v>599</v>
      </c>
      <c r="K52" s="92">
        <v>0</v>
      </c>
      <c r="L52" s="92">
        <v>47</v>
      </c>
      <c r="M52" s="92">
        <v>0</v>
      </c>
      <c r="N52" s="93">
        <v>646</v>
      </c>
      <c r="O52" s="102">
        <v>0.32725430597771021</v>
      </c>
      <c r="P52" s="95">
        <v>0</v>
      </c>
      <c r="Q52" s="103">
        <v>231</v>
      </c>
      <c r="R52" s="97">
        <v>0</v>
      </c>
      <c r="S52" s="98">
        <v>231</v>
      </c>
      <c r="T52" s="99">
        <v>0.11702127659574468</v>
      </c>
      <c r="U52" s="92">
        <v>0</v>
      </c>
      <c r="V52" s="104">
        <v>0</v>
      </c>
    </row>
    <row r="53" spans="1:22" s="84" customFormat="1" ht="40.049999999999997" customHeight="1">
      <c r="A53" s="85">
        <v>43</v>
      </c>
      <c r="B53" s="86" t="s">
        <v>60</v>
      </c>
      <c r="C53" s="87">
        <v>510</v>
      </c>
      <c r="D53" s="109" t="s">
        <v>100</v>
      </c>
      <c r="E53" s="85">
        <v>3996</v>
      </c>
      <c r="F53" s="110">
        <v>3836</v>
      </c>
      <c r="G53" s="90">
        <v>0.95995995995995997</v>
      </c>
      <c r="H53" s="85">
        <v>0</v>
      </c>
      <c r="I53" s="91">
        <v>0</v>
      </c>
      <c r="J53" s="92">
        <v>3752</v>
      </c>
      <c r="K53" s="92">
        <v>0</v>
      </c>
      <c r="L53" s="92">
        <v>0</v>
      </c>
      <c r="M53" s="92">
        <v>0</v>
      </c>
      <c r="N53" s="93">
        <v>3752</v>
      </c>
      <c r="O53" s="102">
        <v>0.93893893893893898</v>
      </c>
      <c r="P53" s="95">
        <v>0</v>
      </c>
      <c r="Q53" s="103">
        <v>78</v>
      </c>
      <c r="R53" s="97">
        <v>6</v>
      </c>
      <c r="S53" s="98">
        <v>84</v>
      </c>
      <c r="T53" s="99">
        <v>2.1021021021021023E-2</v>
      </c>
      <c r="U53" s="92">
        <v>0</v>
      </c>
      <c r="V53" s="104">
        <v>0</v>
      </c>
    </row>
    <row r="54" spans="1:22" s="84" customFormat="1" ht="40.049999999999997" customHeight="1">
      <c r="A54" s="85">
        <v>43</v>
      </c>
      <c r="B54" s="86" t="s">
        <v>60</v>
      </c>
      <c r="C54" s="87">
        <v>511</v>
      </c>
      <c r="D54" s="109" t="s">
        <v>101</v>
      </c>
      <c r="E54" s="85">
        <v>935</v>
      </c>
      <c r="F54" s="110">
        <v>797</v>
      </c>
      <c r="G54" s="90">
        <v>0.85240641711229947</v>
      </c>
      <c r="H54" s="85">
        <v>0</v>
      </c>
      <c r="I54" s="91">
        <v>0</v>
      </c>
      <c r="J54" s="92">
        <v>129</v>
      </c>
      <c r="K54" s="92">
        <v>0</v>
      </c>
      <c r="L54" s="92">
        <v>0</v>
      </c>
      <c r="M54" s="92">
        <v>0</v>
      </c>
      <c r="N54" s="93">
        <v>129</v>
      </c>
      <c r="O54" s="102">
        <v>0.13796791443850268</v>
      </c>
      <c r="P54" s="95">
        <v>376</v>
      </c>
      <c r="Q54" s="103">
        <v>292</v>
      </c>
      <c r="R54" s="97">
        <v>0</v>
      </c>
      <c r="S54" s="98">
        <v>668</v>
      </c>
      <c r="T54" s="99">
        <v>0.71443850267379683</v>
      </c>
      <c r="U54" s="92">
        <v>0</v>
      </c>
      <c r="V54" s="104">
        <v>0</v>
      </c>
    </row>
    <row r="55" spans="1:22" s="84" customFormat="1" ht="40.049999999999997" customHeight="1">
      <c r="A55" s="85">
        <v>43</v>
      </c>
      <c r="B55" s="86" t="s">
        <v>60</v>
      </c>
      <c r="C55" s="111">
        <v>512</v>
      </c>
      <c r="D55" s="109" t="s">
        <v>102</v>
      </c>
      <c r="E55" s="85">
        <v>3193</v>
      </c>
      <c r="F55" s="110">
        <v>3025</v>
      </c>
      <c r="G55" s="90">
        <v>0.94738490447854684</v>
      </c>
      <c r="H55" s="85">
        <v>0</v>
      </c>
      <c r="I55" s="91">
        <v>0</v>
      </c>
      <c r="J55" s="92">
        <v>2780</v>
      </c>
      <c r="K55" s="92">
        <v>0</v>
      </c>
      <c r="L55" s="92">
        <v>0</v>
      </c>
      <c r="M55" s="92">
        <v>0</v>
      </c>
      <c r="N55" s="93">
        <v>2780</v>
      </c>
      <c r="O55" s="102">
        <v>0.87065455684309423</v>
      </c>
      <c r="P55" s="95">
        <v>0</v>
      </c>
      <c r="Q55" s="103">
        <v>245</v>
      </c>
      <c r="R55" s="97">
        <v>0</v>
      </c>
      <c r="S55" s="98">
        <v>245</v>
      </c>
      <c r="T55" s="99">
        <v>7.6730347635452556E-2</v>
      </c>
      <c r="U55" s="92">
        <v>0</v>
      </c>
      <c r="V55" s="104">
        <v>0</v>
      </c>
    </row>
    <row r="56" spans="1:22" s="84" customFormat="1" ht="40.049999999999997" customHeight="1">
      <c r="A56" s="85">
        <v>43</v>
      </c>
      <c r="B56" s="86" t="s">
        <v>60</v>
      </c>
      <c r="C56" s="111">
        <v>513</v>
      </c>
      <c r="D56" s="109" t="s">
        <v>103</v>
      </c>
      <c r="E56" s="85">
        <v>2735</v>
      </c>
      <c r="F56" s="110">
        <v>1455</v>
      </c>
      <c r="G56" s="90">
        <v>0.53199268738574035</v>
      </c>
      <c r="H56" s="85">
        <v>0</v>
      </c>
      <c r="I56" s="91">
        <v>0</v>
      </c>
      <c r="J56" s="92">
        <v>0</v>
      </c>
      <c r="K56" s="92">
        <v>0</v>
      </c>
      <c r="L56" s="92">
        <v>0</v>
      </c>
      <c r="M56" s="92">
        <v>0</v>
      </c>
      <c r="N56" s="93">
        <v>0</v>
      </c>
      <c r="O56" s="102">
        <v>0</v>
      </c>
      <c r="P56" s="95">
        <v>41</v>
      </c>
      <c r="Q56" s="103">
        <v>1414</v>
      </c>
      <c r="R56" s="97">
        <v>0</v>
      </c>
      <c r="S56" s="98">
        <v>1455</v>
      </c>
      <c r="T56" s="99">
        <v>0.53199268738574035</v>
      </c>
      <c r="U56" s="92">
        <v>0</v>
      </c>
      <c r="V56" s="104">
        <v>0</v>
      </c>
    </row>
    <row r="57" spans="1:22" s="84" customFormat="1" ht="40.049999999999997" customHeight="1">
      <c r="A57" s="85">
        <v>43</v>
      </c>
      <c r="B57" s="86" t="s">
        <v>60</v>
      </c>
      <c r="C57" s="111">
        <v>514</v>
      </c>
      <c r="D57" s="88" t="s">
        <v>104</v>
      </c>
      <c r="E57" s="85">
        <v>14185</v>
      </c>
      <c r="F57" s="98">
        <v>13194</v>
      </c>
      <c r="G57" s="90">
        <v>0.93013746915756079</v>
      </c>
      <c r="H57" s="85">
        <v>11730</v>
      </c>
      <c r="I57" s="91">
        <v>0.82692985548114206</v>
      </c>
      <c r="J57" s="92">
        <v>0</v>
      </c>
      <c r="K57" s="92">
        <v>0</v>
      </c>
      <c r="L57" s="92">
        <v>0</v>
      </c>
      <c r="M57" s="92">
        <v>39</v>
      </c>
      <c r="N57" s="93">
        <v>39</v>
      </c>
      <c r="O57" s="102">
        <v>2.7493831512160733E-3</v>
      </c>
      <c r="P57" s="95">
        <v>0</v>
      </c>
      <c r="Q57" s="103">
        <v>1180</v>
      </c>
      <c r="R57" s="97">
        <v>245</v>
      </c>
      <c r="S57" s="98">
        <v>1425</v>
      </c>
      <c r="T57" s="99">
        <v>0.10045823052520268</v>
      </c>
      <c r="U57" s="92">
        <v>0</v>
      </c>
      <c r="V57" s="104">
        <v>0</v>
      </c>
    </row>
    <row r="58" spans="1:22" s="84" customFormat="1" ht="40.049999999999997" customHeight="1">
      <c r="A58" s="85">
        <v>43</v>
      </c>
      <c r="B58" s="86" t="s">
        <v>60</v>
      </c>
      <c r="C58" s="111">
        <v>531</v>
      </c>
      <c r="D58" s="88" t="s">
        <v>105</v>
      </c>
      <c r="E58" s="85">
        <v>6335</v>
      </c>
      <c r="F58" s="98">
        <v>6122</v>
      </c>
      <c r="G58" s="90">
        <v>0.96637726913970012</v>
      </c>
      <c r="H58" s="85">
        <v>5001</v>
      </c>
      <c r="I58" s="91">
        <v>0.78942383583267561</v>
      </c>
      <c r="J58" s="92">
        <v>170</v>
      </c>
      <c r="K58" s="92">
        <v>0</v>
      </c>
      <c r="L58" s="92">
        <v>0</v>
      </c>
      <c r="M58" s="92">
        <v>0</v>
      </c>
      <c r="N58" s="93">
        <v>170</v>
      </c>
      <c r="O58" s="102">
        <v>2.6835043409629045E-2</v>
      </c>
      <c r="P58" s="95">
        <v>841</v>
      </c>
      <c r="Q58" s="103">
        <v>110</v>
      </c>
      <c r="R58" s="97">
        <v>0</v>
      </c>
      <c r="S58" s="98">
        <v>951</v>
      </c>
      <c r="T58" s="99">
        <v>0.15011838989739543</v>
      </c>
      <c r="U58" s="92">
        <v>0</v>
      </c>
      <c r="V58" s="104">
        <v>0</v>
      </c>
    </row>
    <row r="59" spans="1:22" s="84" customFormat="1" ht="40.049999999999997" customHeight="1" thickBot="1">
      <c r="A59" s="115">
        <v>43</v>
      </c>
      <c r="B59" s="116" t="s">
        <v>106</v>
      </c>
      <c r="C59" s="117"/>
      <c r="D59" s="118" t="s">
        <v>107</v>
      </c>
      <c r="E59" s="119">
        <v>1719424</v>
      </c>
      <c r="F59" s="120">
        <v>1546354</v>
      </c>
      <c r="G59" s="121">
        <v>0.8993441989875679</v>
      </c>
      <c r="H59" s="119">
        <v>1221545</v>
      </c>
      <c r="I59" s="121">
        <v>0.71043849568227502</v>
      </c>
      <c r="J59" s="122">
        <v>57396</v>
      </c>
      <c r="K59" s="120">
        <v>5965</v>
      </c>
      <c r="L59" s="120">
        <v>47</v>
      </c>
      <c r="M59" s="120">
        <v>39</v>
      </c>
      <c r="N59" s="123">
        <v>63447</v>
      </c>
      <c r="O59" s="124">
        <v>3.6900147956524978E-2</v>
      </c>
      <c r="P59" s="119">
        <v>33031</v>
      </c>
      <c r="Q59" s="120">
        <v>176802</v>
      </c>
      <c r="R59" s="120">
        <v>51135</v>
      </c>
      <c r="S59" s="120">
        <v>260968</v>
      </c>
      <c r="T59" s="121">
        <v>0.1517764088438919</v>
      </c>
      <c r="U59" s="122">
        <v>394</v>
      </c>
      <c r="V59" s="125">
        <v>2.2914650487605151E-4</v>
      </c>
    </row>
    <row r="60" spans="1:22" s="84" customFormat="1" ht="40.049999999999997" customHeight="1">
      <c r="E60" s="126" t="s">
        <v>108</v>
      </c>
      <c r="F60" s="126"/>
      <c r="G60" s="127"/>
      <c r="H60" s="126" t="s">
        <v>108</v>
      </c>
      <c r="I60" s="128"/>
      <c r="J60" s="126" t="s">
        <v>108</v>
      </c>
      <c r="K60" s="126" t="s">
        <v>108</v>
      </c>
      <c r="L60" s="126" t="s">
        <v>108</v>
      </c>
      <c r="M60" s="126" t="s">
        <v>108</v>
      </c>
      <c r="N60" s="129"/>
      <c r="O60" s="130"/>
      <c r="P60" s="126" t="s">
        <v>108</v>
      </c>
      <c r="Q60" s="126" t="s">
        <v>108</v>
      </c>
      <c r="R60" s="126" t="s">
        <v>108</v>
      </c>
      <c r="S60" s="126"/>
      <c r="T60" s="130"/>
      <c r="U60" s="126" t="s">
        <v>108</v>
      </c>
      <c r="V60" s="131"/>
    </row>
    <row r="61" spans="1:22">
      <c r="J61" s="133">
        <f>+J59+K59</f>
        <v>63361</v>
      </c>
      <c r="K61" s="133"/>
      <c r="V61" s="130"/>
    </row>
    <row r="62" spans="1:22">
      <c r="E62" s="134"/>
      <c r="F62" s="134"/>
      <c r="G62" s="135"/>
      <c r="H62" s="129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</row>
    <row r="63" spans="1:22">
      <c r="E63" s="134"/>
      <c r="F63" s="134"/>
      <c r="G63" s="134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</row>
    <row r="64" spans="1:22">
      <c r="E64" s="136"/>
      <c r="F64" s="136"/>
      <c r="G64" s="134"/>
      <c r="J64" s="137"/>
      <c r="K64" s="137"/>
      <c r="L64" s="137"/>
      <c r="M64" s="137"/>
      <c r="N64" s="137"/>
      <c r="O64" s="137"/>
      <c r="P64" s="130"/>
      <c r="Q64" s="130"/>
      <c r="R64" s="130"/>
      <c r="S64" s="130"/>
      <c r="T64" s="130"/>
      <c r="U64" s="130"/>
      <c r="V64" s="130"/>
    </row>
    <row r="65" spans="5:22">
      <c r="E65" s="136"/>
      <c r="F65" s="136"/>
      <c r="G65" s="134"/>
      <c r="J65" s="137"/>
      <c r="K65" s="137"/>
      <c r="L65" s="137"/>
      <c r="M65" s="137"/>
      <c r="N65" s="137"/>
      <c r="O65" s="137"/>
      <c r="P65" s="130"/>
      <c r="Q65" s="130"/>
      <c r="R65" s="130"/>
      <c r="S65" s="130"/>
      <c r="T65" s="130"/>
      <c r="U65" s="130"/>
      <c r="V65" s="130"/>
    </row>
    <row r="66" spans="5:22">
      <c r="J66" s="137"/>
      <c r="K66" s="137"/>
      <c r="L66" s="137"/>
      <c r="M66" s="137"/>
      <c r="N66" s="137"/>
      <c r="O66" s="137"/>
      <c r="P66" s="130"/>
      <c r="Q66" s="130"/>
      <c r="R66" s="130"/>
      <c r="S66" s="130"/>
      <c r="T66" s="130"/>
      <c r="U66" s="130"/>
      <c r="V66" s="130"/>
    </row>
    <row r="67" spans="5:22">
      <c r="J67" s="137"/>
      <c r="K67" s="137"/>
      <c r="L67" s="137"/>
      <c r="M67" s="137"/>
      <c r="N67" s="137"/>
      <c r="O67" s="137"/>
      <c r="P67" s="130"/>
      <c r="Q67" s="130"/>
      <c r="R67" s="130"/>
      <c r="S67" s="130"/>
      <c r="T67" s="130"/>
      <c r="U67" s="130"/>
      <c r="V67" s="130"/>
    </row>
    <row r="68" spans="5:22"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</row>
    <row r="69" spans="5:22">
      <c r="J69" s="137"/>
      <c r="K69" s="137"/>
      <c r="L69" s="137"/>
      <c r="M69" s="137"/>
      <c r="N69" s="137"/>
      <c r="O69" s="137"/>
      <c r="P69" s="130"/>
      <c r="Q69" s="130"/>
      <c r="R69" s="130"/>
      <c r="S69" s="130"/>
      <c r="T69" s="130"/>
      <c r="U69" s="130"/>
      <c r="V69" s="130"/>
    </row>
    <row r="70" spans="5:22">
      <c r="J70" s="137"/>
      <c r="K70" s="137"/>
      <c r="L70" s="137"/>
      <c r="M70" s="137"/>
      <c r="N70" s="137"/>
      <c r="O70" s="137"/>
      <c r="P70" s="130"/>
      <c r="Q70" s="130"/>
      <c r="R70" s="130"/>
      <c r="S70" s="130"/>
      <c r="T70" s="130"/>
      <c r="U70" s="130"/>
      <c r="V70" s="130"/>
    </row>
    <row r="71" spans="5:22"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</row>
    <row r="72" spans="5:22">
      <c r="J72" s="138"/>
      <c r="K72" s="138"/>
      <c r="L72" s="138"/>
      <c r="M72" s="138"/>
      <c r="N72" s="138"/>
      <c r="O72" s="138"/>
      <c r="P72" s="130"/>
      <c r="Q72" s="130"/>
      <c r="R72" s="130"/>
      <c r="S72" s="130"/>
      <c r="T72" s="130"/>
      <c r="U72" s="130"/>
      <c r="V72" s="130"/>
    </row>
    <row r="73" spans="5:22">
      <c r="J73" s="138"/>
      <c r="K73" s="138"/>
      <c r="L73" s="138"/>
      <c r="M73" s="138"/>
      <c r="N73" s="138"/>
      <c r="O73" s="138"/>
      <c r="P73" s="130"/>
      <c r="Q73" s="130"/>
      <c r="R73" s="130"/>
      <c r="S73" s="130"/>
      <c r="T73" s="130"/>
      <c r="U73" s="130"/>
      <c r="V73" s="130"/>
    </row>
    <row r="74" spans="5:22">
      <c r="J74" s="138"/>
      <c r="K74" s="138"/>
      <c r="L74" s="138"/>
      <c r="M74" s="138"/>
      <c r="N74" s="138"/>
      <c r="O74" s="138"/>
      <c r="P74" s="130"/>
      <c r="Q74" s="130"/>
      <c r="R74" s="130"/>
      <c r="S74" s="130"/>
      <c r="T74" s="130"/>
      <c r="U74" s="130"/>
      <c r="V74" s="130"/>
    </row>
    <row r="75" spans="5:22">
      <c r="J75" s="137"/>
      <c r="K75" s="137"/>
      <c r="L75" s="137"/>
      <c r="M75" s="137"/>
      <c r="N75" s="137"/>
      <c r="O75" s="137"/>
      <c r="P75" s="130"/>
      <c r="Q75" s="130"/>
      <c r="R75" s="130"/>
      <c r="S75" s="130"/>
      <c r="T75" s="130"/>
      <c r="U75" s="130"/>
      <c r="V75" s="130"/>
    </row>
    <row r="76" spans="5:22">
      <c r="J76" s="137"/>
      <c r="K76" s="137"/>
      <c r="L76" s="137"/>
      <c r="M76" s="137"/>
      <c r="N76" s="137"/>
      <c r="O76" s="137"/>
      <c r="P76" s="130"/>
      <c r="Q76" s="130"/>
      <c r="R76" s="130"/>
      <c r="S76" s="130"/>
      <c r="T76" s="130"/>
      <c r="U76" s="130"/>
      <c r="V76" s="130"/>
    </row>
    <row r="77" spans="5:22">
      <c r="J77" s="137"/>
      <c r="K77" s="137"/>
      <c r="L77" s="137"/>
      <c r="M77" s="137"/>
      <c r="N77" s="137"/>
      <c r="O77" s="137"/>
      <c r="P77" s="130"/>
      <c r="Q77" s="130"/>
      <c r="R77" s="130"/>
      <c r="S77" s="130"/>
      <c r="T77" s="130"/>
      <c r="U77" s="130"/>
      <c r="V77" s="130"/>
    </row>
    <row r="78" spans="5:22">
      <c r="J78" s="137"/>
      <c r="K78" s="137"/>
      <c r="L78" s="137"/>
      <c r="M78" s="137"/>
      <c r="N78" s="137"/>
      <c r="O78" s="137"/>
      <c r="P78" s="130"/>
      <c r="Q78" s="130"/>
      <c r="R78" s="130"/>
      <c r="S78" s="130"/>
      <c r="T78" s="130"/>
      <c r="U78" s="130"/>
      <c r="V78" s="130"/>
    </row>
    <row r="79" spans="5:22">
      <c r="J79" s="137"/>
      <c r="K79" s="137"/>
      <c r="L79" s="137"/>
      <c r="M79" s="137"/>
      <c r="N79" s="137"/>
      <c r="O79" s="137"/>
      <c r="P79" s="130"/>
      <c r="Q79" s="130"/>
      <c r="R79" s="130"/>
      <c r="S79" s="130"/>
      <c r="T79" s="130"/>
      <c r="U79" s="130"/>
      <c r="V79" s="130"/>
    </row>
    <row r="80" spans="5:22">
      <c r="J80" s="137"/>
      <c r="K80" s="137"/>
      <c r="L80" s="137"/>
      <c r="M80" s="137"/>
      <c r="N80" s="137"/>
      <c r="O80" s="137"/>
      <c r="P80" s="130"/>
      <c r="Q80" s="130"/>
      <c r="R80" s="130"/>
      <c r="S80" s="130"/>
      <c r="T80" s="130"/>
      <c r="U80" s="130"/>
      <c r="V80" s="130"/>
    </row>
    <row r="81" spans="10:22">
      <c r="J81" s="137"/>
      <c r="K81" s="137"/>
      <c r="L81" s="137"/>
      <c r="M81" s="137"/>
      <c r="N81" s="137"/>
      <c r="O81" s="137"/>
      <c r="P81" s="130"/>
      <c r="Q81" s="130"/>
      <c r="R81" s="130"/>
      <c r="S81" s="130"/>
      <c r="T81" s="130"/>
      <c r="U81" s="130"/>
      <c r="V81" s="130"/>
    </row>
    <row r="82" spans="10:22">
      <c r="J82" s="137"/>
      <c r="K82" s="137"/>
      <c r="L82" s="137"/>
      <c r="M82" s="137"/>
      <c r="N82" s="137"/>
      <c r="O82" s="137"/>
      <c r="P82" s="130"/>
      <c r="Q82" s="130"/>
      <c r="R82" s="130"/>
      <c r="S82" s="130"/>
      <c r="T82" s="130"/>
      <c r="U82" s="130"/>
      <c r="V82" s="130"/>
    </row>
    <row r="83" spans="10:22">
      <c r="J83" s="137"/>
      <c r="K83" s="137"/>
      <c r="L83" s="137"/>
      <c r="M83" s="137"/>
      <c r="N83" s="137"/>
      <c r="O83" s="137"/>
      <c r="P83" s="130"/>
      <c r="Q83" s="130"/>
      <c r="R83" s="130"/>
      <c r="S83" s="130"/>
      <c r="T83" s="130"/>
      <c r="U83" s="130"/>
      <c r="V83" s="130"/>
    </row>
    <row r="84" spans="10:22">
      <c r="J84" s="137"/>
      <c r="K84" s="137"/>
      <c r="L84" s="137"/>
      <c r="M84" s="137"/>
      <c r="N84" s="137"/>
      <c r="O84" s="137"/>
      <c r="P84" s="130"/>
      <c r="Q84" s="130"/>
      <c r="R84" s="130"/>
      <c r="S84" s="130"/>
      <c r="T84" s="130"/>
      <c r="U84" s="130"/>
      <c r="V84" s="130"/>
    </row>
    <row r="85" spans="10:22">
      <c r="J85" s="137"/>
      <c r="K85" s="137"/>
      <c r="L85" s="137"/>
      <c r="M85" s="137"/>
      <c r="N85" s="137"/>
      <c r="O85" s="137"/>
      <c r="P85" s="130"/>
      <c r="Q85" s="130"/>
      <c r="R85" s="130"/>
      <c r="S85" s="130"/>
      <c r="T85" s="130"/>
      <c r="U85" s="130"/>
      <c r="V85" s="130"/>
    </row>
    <row r="86" spans="10:22">
      <c r="J86" s="137"/>
      <c r="K86" s="137"/>
      <c r="L86" s="137"/>
      <c r="M86" s="137"/>
      <c r="N86" s="137"/>
      <c r="O86" s="137"/>
      <c r="P86" s="138"/>
      <c r="Q86" s="138"/>
      <c r="R86" s="138"/>
      <c r="S86" s="138"/>
      <c r="T86" s="138"/>
      <c r="U86" s="138"/>
      <c r="V86" s="138"/>
    </row>
    <row r="87" spans="10:22"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</row>
    <row r="88" spans="10:22"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</row>
    <row r="89" spans="10:22"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</row>
    <row r="90" spans="10:22">
      <c r="J90" s="139"/>
      <c r="K90" s="139"/>
      <c r="L90" s="139"/>
      <c r="M90" s="139"/>
      <c r="N90" s="139"/>
      <c r="O90" s="139"/>
      <c r="P90" s="138"/>
      <c r="Q90" s="138"/>
      <c r="R90" s="138"/>
      <c r="S90" s="138"/>
      <c r="T90" s="138"/>
      <c r="U90" s="138"/>
      <c r="V90" s="138"/>
    </row>
    <row r="91" spans="10:22">
      <c r="J91" s="140"/>
      <c r="K91" s="140"/>
      <c r="L91" s="140"/>
      <c r="M91" s="140"/>
      <c r="N91" s="140"/>
      <c r="O91" s="140"/>
      <c r="P91" s="138"/>
      <c r="Q91" s="138"/>
      <c r="R91" s="138"/>
      <c r="S91" s="138"/>
      <c r="T91" s="138"/>
      <c r="U91" s="138"/>
      <c r="V91" s="138"/>
    </row>
    <row r="92" spans="10:22">
      <c r="J92" s="139"/>
      <c r="K92" s="139"/>
      <c r="L92" s="139"/>
      <c r="M92" s="139"/>
      <c r="N92" s="139"/>
      <c r="O92" s="139"/>
      <c r="P92" s="138"/>
      <c r="Q92" s="138"/>
      <c r="R92" s="138"/>
      <c r="S92" s="138"/>
      <c r="T92" s="138"/>
      <c r="U92" s="138"/>
      <c r="V92" s="138"/>
    </row>
    <row r="93" spans="10:22">
      <c r="J93" s="140"/>
      <c r="K93" s="140"/>
      <c r="L93" s="140"/>
      <c r="M93" s="140"/>
      <c r="N93" s="140"/>
      <c r="O93" s="140"/>
      <c r="P93" s="138"/>
      <c r="Q93" s="138"/>
      <c r="R93" s="138"/>
      <c r="S93" s="138"/>
      <c r="T93" s="138"/>
      <c r="U93" s="138"/>
      <c r="V93" s="138"/>
    </row>
    <row r="94" spans="10:22">
      <c r="J94" s="140"/>
      <c r="K94" s="140"/>
      <c r="L94" s="140"/>
      <c r="M94" s="140"/>
      <c r="N94" s="140"/>
      <c r="O94" s="140"/>
      <c r="P94" s="138"/>
      <c r="Q94" s="138"/>
      <c r="R94" s="138"/>
      <c r="S94" s="138"/>
      <c r="T94" s="138"/>
      <c r="U94" s="138"/>
      <c r="V94" s="138"/>
    </row>
    <row r="95" spans="10:22">
      <c r="J95" s="139"/>
      <c r="K95" s="139"/>
      <c r="L95" s="139"/>
      <c r="M95" s="139"/>
      <c r="N95" s="139"/>
      <c r="O95" s="139"/>
      <c r="P95" s="138"/>
      <c r="Q95" s="138"/>
      <c r="R95" s="138"/>
      <c r="S95" s="138"/>
      <c r="T95" s="138"/>
      <c r="U95" s="138"/>
      <c r="V95" s="138"/>
    </row>
    <row r="96" spans="10:22">
      <c r="J96" s="139"/>
      <c r="K96" s="139"/>
      <c r="L96" s="139"/>
      <c r="M96" s="139"/>
      <c r="N96" s="139"/>
      <c r="O96" s="139"/>
      <c r="P96" s="138"/>
      <c r="Q96" s="138"/>
      <c r="R96" s="138"/>
      <c r="S96" s="138"/>
      <c r="T96" s="138"/>
      <c r="U96" s="138"/>
      <c r="V96" s="138"/>
    </row>
    <row r="97" spans="10:22">
      <c r="J97" s="139"/>
      <c r="K97" s="139"/>
      <c r="L97" s="139"/>
      <c r="M97" s="139"/>
      <c r="N97" s="139"/>
      <c r="O97" s="139"/>
      <c r="P97" s="138"/>
      <c r="Q97" s="138"/>
      <c r="R97" s="138"/>
      <c r="S97" s="138"/>
      <c r="T97" s="138"/>
      <c r="U97" s="138"/>
      <c r="V97" s="138"/>
    </row>
    <row r="98" spans="10:22">
      <c r="J98" s="141"/>
      <c r="K98" s="141"/>
      <c r="L98" s="141"/>
      <c r="M98" s="141"/>
      <c r="N98" s="141"/>
      <c r="O98" s="141"/>
      <c r="P98" s="130"/>
      <c r="Q98" s="130"/>
      <c r="R98" s="130"/>
      <c r="S98" s="130"/>
      <c r="T98" s="130"/>
      <c r="U98" s="130"/>
      <c r="V98" s="130"/>
    </row>
    <row r="99" spans="10:22">
      <c r="J99" s="141"/>
      <c r="K99" s="141"/>
      <c r="L99" s="141"/>
      <c r="M99" s="141"/>
      <c r="N99" s="141"/>
      <c r="O99" s="141"/>
      <c r="P99" s="130"/>
      <c r="Q99" s="130"/>
      <c r="R99" s="130"/>
      <c r="S99" s="130"/>
      <c r="T99" s="130"/>
      <c r="U99" s="130"/>
      <c r="V99" s="130"/>
    </row>
    <row r="100" spans="10:22">
      <c r="J100" s="141"/>
      <c r="K100" s="141"/>
      <c r="L100" s="141"/>
      <c r="M100" s="141"/>
      <c r="N100" s="141"/>
      <c r="O100" s="141"/>
      <c r="P100" s="130"/>
      <c r="Q100" s="130"/>
      <c r="R100" s="130"/>
      <c r="S100" s="130"/>
      <c r="T100" s="130"/>
      <c r="U100" s="130"/>
      <c r="V100" s="130"/>
    </row>
    <row r="101" spans="10:22">
      <c r="J101" s="141"/>
      <c r="K101" s="141"/>
      <c r="L101" s="141"/>
      <c r="M101" s="141"/>
      <c r="N101" s="141"/>
      <c r="O101" s="141"/>
      <c r="P101" s="130"/>
      <c r="Q101" s="130"/>
      <c r="R101" s="130"/>
      <c r="S101" s="130"/>
      <c r="T101" s="130"/>
      <c r="U101" s="130"/>
      <c r="V101" s="130"/>
    </row>
    <row r="102" spans="10:22">
      <c r="J102" s="141"/>
      <c r="K102" s="141"/>
      <c r="L102" s="141"/>
      <c r="M102" s="141"/>
      <c r="N102" s="141"/>
      <c r="O102" s="141"/>
      <c r="P102" s="130"/>
      <c r="Q102" s="130"/>
      <c r="R102" s="130"/>
      <c r="S102" s="130"/>
      <c r="T102" s="130"/>
      <c r="U102" s="130"/>
      <c r="V102" s="130"/>
    </row>
    <row r="103" spans="10:22">
      <c r="J103" s="141"/>
      <c r="K103" s="141"/>
      <c r="L103" s="141"/>
      <c r="M103" s="141"/>
      <c r="N103" s="141"/>
      <c r="O103" s="141"/>
      <c r="P103" s="130"/>
      <c r="Q103" s="130"/>
      <c r="R103" s="130"/>
      <c r="S103" s="130"/>
      <c r="T103" s="130"/>
      <c r="U103" s="130"/>
      <c r="V103" s="130"/>
    </row>
    <row r="104" spans="10:22">
      <c r="J104" s="141"/>
      <c r="K104" s="141"/>
      <c r="L104" s="141"/>
      <c r="M104" s="141"/>
      <c r="N104" s="141"/>
      <c r="O104" s="141"/>
      <c r="P104" s="130"/>
      <c r="Q104" s="130"/>
      <c r="R104" s="130"/>
      <c r="S104" s="130"/>
      <c r="T104" s="130"/>
      <c r="U104" s="130"/>
      <c r="V104" s="130"/>
    </row>
    <row r="105" spans="10:22">
      <c r="J105" s="141"/>
      <c r="K105" s="141"/>
      <c r="L105" s="141"/>
      <c r="M105" s="141"/>
      <c r="N105" s="141"/>
      <c r="O105" s="141"/>
      <c r="P105" s="130"/>
      <c r="Q105" s="130"/>
      <c r="R105" s="130"/>
      <c r="S105" s="130"/>
      <c r="T105" s="130"/>
      <c r="U105" s="130"/>
      <c r="V105" s="130"/>
    </row>
    <row r="106" spans="10:22">
      <c r="J106" s="141"/>
      <c r="K106" s="141"/>
      <c r="L106" s="141"/>
      <c r="M106" s="141"/>
      <c r="N106" s="141"/>
      <c r="O106" s="141"/>
      <c r="P106" s="130"/>
      <c r="Q106" s="130"/>
      <c r="R106" s="130"/>
      <c r="S106" s="130"/>
      <c r="T106" s="130"/>
      <c r="U106" s="130"/>
      <c r="V106" s="130"/>
    </row>
    <row r="107" spans="10:22">
      <c r="J107" s="141"/>
      <c r="K107" s="141"/>
      <c r="L107" s="141"/>
      <c r="M107" s="141"/>
      <c r="N107" s="141"/>
      <c r="O107" s="141"/>
      <c r="P107" s="130"/>
      <c r="Q107" s="130"/>
      <c r="R107" s="130"/>
      <c r="S107" s="130"/>
      <c r="T107" s="130"/>
      <c r="U107" s="130"/>
      <c r="V107" s="130"/>
    </row>
    <row r="108" spans="10:22">
      <c r="J108" s="141"/>
      <c r="K108" s="141"/>
      <c r="L108" s="141"/>
      <c r="M108" s="141"/>
      <c r="N108" s="141"/>
      <c r="O108" s="141"/>
      <c r="P108" s="130"/>
      <c r="Q108" s="130"/>
      <c r="R108" s="130"/>
      <c r="S108" s="130"/>
      <c r="T108" s="130"/>
      <c r="U108" s="130"/>
      <c r="V108" s="130"/>
    </row>
    <row r="109" spans="10:22">
      <c r="J109" s="141"/>
      <c r="K109" s="141"/>
      <c r="L109" s="141"/>
      <c r="M109" s="141"/>
      <c r="N109" s="141"/>
      <c r="O109" s="141"/>
      <c r="P109" s="130"/>
      <c r="Q109" s="130"/>
      <c r="R109" s="130"/>
      <c r="S109" s="130"/>
      <c r="T109" s="130"/>
      <c r="U109" s="130"/>
      <c r="V109" s="130"/>
    </row>
    <row r="110" spans="10:22">
      <c r="J110" s="141"/>
      <c r="K110" s="141"/>
      <c r="L110" s="141"/>
      <c r="M110" s="141"/>
      <c r="N110" s="141"/>
      <c r="O110" s="141"/>
      <c r="P110" s="130"/>
      <c r="Q110" s="130"/>
      <c r="R110" s="130"/>
      <c r="S110" s="130"/>
      <c r="T110" s="130"/>
      <c r="U110" s="130"/>
      <c r="V110" s="130"/>
    </row>
    <row r="111" spans="10:22">
      <c r="J111" s="141"/>
      <c r="K111" s="141"/>
      <c r="L111" s="141"/>
      <c r="M111" s="141"/>
      <c r="N111" s="141"/>
      <c r="O111" s="141"/>
      <c r="P111" s="130"/>
      <c r="Q111" s="130"/>
      <c r="R111" s="130"/>
      <c r="S111" s="130"/>
      <c r="T111" s="130"/>
      <c r="U111" s="130"/>
      <c r="V111" s="130"/>
    </row>
    <row r="112" spans="10:22">
      <c r="J112" s="141"/>
      <c r="K112" s="141"/>
      <c r="L112" s="141"/>
      <c r="M112" s="141"/>
      <c r="N112" s="141"/>
      <c r="O112" s="141"/>
      <c r="P112" s="130"/>
      <c r="Q112" s="130"/>
      <c r="R112" s="130"/>
      <c r="S112" s="130"/>
      <c r="T112" s="130"/>
      <c r="U112" s="130"/>
      <c r="V112" s="130"/>
    </row>
    <row r="113" spans="10:22">
      <c r="J113" s="141"/>
      <c r="K113" s="141"/>
      <c r="L113" s="141"/>
      <c r="M113" s="141"/>
      <c r="N113" s="141"/>
      <c r="O113" s="141"/>
      <c r="P113" s="130"/>
      <c r="Q113" s="130"/>
      <c r="R113" s="130"/>
      <c r="S113" s="130"/>
      <c r="T113" s="130"/>
      <c r="U113" s="130"/>
      <c r="V113" s="130"/>
    </row>
    <row r="114" spans="10:22">
      <c r="J114" s="141"/>
      <c r="K114" s="141"/>
      <c r="L114" s="141"/>
      <c r="M114" s="141"/>
      <c r="N114" s="141"/>
      <c r="O114" s="141"/>
      <c r="P114" s="130"/>
      <c r="Q114" s="130"/>
      <c r="R114" s="130"/>
      <c r="S114" s="130"/>
      <c r="T114" s="130"/>
      <c r="U114" s="130"/>
      <c r="V114" s="130"/>
    </row>
    <row r="115" spans="10:22">
      <c r="J115" s="141"/>
      <c r="K115" s="141"/>
      <c r="L115" s="141"/>
      <c r="M115" s="141"/>
      <c r="N115" s="141"/>
      <c r="O115" s="141"/>
      <c r="P115" s="130"/>
      <c r="Q115" s="130"/>
      <c r="R115" s="130"/>
      <c r="S115" s="130"/>
      <c r="T115" s="130"/>
      <c r="U115" s="130"/>
      <c r="V115" s="130"/>
    </row>
    <row r="116" spans="10:22">
      <c r="J116" s="141"/>
      <c r="K116" s="141"/>
      <c r="L116" s="141"/>
      <c r="M116" s="141"/>
      <c r="N116" s="141"/>
      <c r="O116" s="141"/>
      <c r="P116" s="130"/>
      <c r="Q116" s="130"/>
      <c r="R116" s="130"/>
      <c r="S116" s="130"/>
      <c r="T116" s="130"/>
      <c r="U116" s="130"/>
      <c r="V116" s="130"/>
    </row>
    <row r="117" spans="10:22">
      <c r="J117" s="141"/>
      <c r="K117" s="141"/>
      <c r="L117" s="141"/>
      <c r="M117" s="141"/>
      <c r="N117" s="141"/>
      <c r="O117" s="141"/>
      <c r="P117" s="130"/>
      <c r="Q117" s="130"/>
      <c r="R117" s="130"/>
      <c r="S117" s="130"/>
      <c r="T117" s="130"/>
      <c r="U117" s="130"/>
      <c r="V117" s="130"/>
    </row>
    <row r="118" spans="10:22">
      <c r="J118" s="141"/>
      <c r="K118" s="141"/>
      <c r="L118" s="141"/>
      <c r="M118" s="141"/>
      <c r="N118" s="141"/>
      <c r="O118" s="141"/>
      <c r="P118" s="130"/>
      <c r="Q118" s="130"/>
      <c r="R118" s="130"/>
      <c r="S118" s="130"/>
      <c r="T118" s="130"/>
      <c r="U118" s="130"/>
      <c r="V118" s="130"/>
    </row>
    <row r="119" spans="10:22">
      <c r="J119" s="141"/>
      <c r="K119" s="141"/>
      <c r="L119" s="141"/>
      <c r="M119" s="141"/>
      <c r="N119" s="141"/>
      <c r="O119" s="141"/>
      <c r="P119" s="130"/>
      <c r="Q119" s="130"/>
      <c r="R119" s="130"/>
      <c r="S119" s="130"/>
      <c r="T119" s="130"/>
      <c r="U119" s="130"/>
      <c r="V119" s="130"/>
    </row>
    <row r="120" spans="10:22">
      <c r="J120" s="141"/>
      <c r="K120" s="141"/>
      <c r="L120" s="141"/>
      <c r="M120" s="141"/>
      <c r="N120" s="141"/>
      <c r="O120" s="141"/>
      <c r="P120" s="130"/>
      <c r="Q120" s="130"/>
      <c r="R120" s="130"/>
      <c r="S120" s="130"/>
      <c r="T120" s="130"/>
      <c r="U120" s="130"/>
      <c r="V120" s="130"/>
    </row>
    <row r="121" spans="10:22">
      <c r="J121" s="141"/>
      <c r="K121" s="141"/>
      <c r="L121" s="141"/>
      <c r="M121" s="141"/>
      <c r="N121" s="141"/>
      <c r="O121" s="141"/>
      <c r="P121" s="130"/>
      <c r="Q121" s="130"/>
      <c r="R121" s="130"/>
      <c r="S121" s="130"/>
      <c r="T121" s="130"/>
      <c r="U121" s="130"/>
      <c r="V121" s="130"/>
    </row>
    <row r="122" spans="10:22">
      <c r="J122" s="141"/>
      <c r="K122" s="141"/>
      <c r="L122" s="141"/>
      <c r="M122" s="141"/>
      <c r="N122" s="141"/>
      <c r="O122" s="141"/>
      <c r="P122" s="130"/>
      <c r="Q122" s="130"/>
      <c r="R122" s="130"/>
      <c r="S122" s="130"/>
      <c r="T122" s="130"/>
      <c r="U122" s="130"/>
      <c r="V122" s="130"/>
    </row>
    <row r="123" spans="10:22">
      <c r="J123" s="141"/>
      <c r="K123" s="141"/>
      <c r="L123" s="141"/>
      <c r="M123" s="141"/>
      <c r="N123" s="141"/>
      <c r="O123" s="141"/>
      <c r="P123" s="130"/>
      <c r="Q123" s="130"/>
      <c r="R123" s="130"/>
      <c r="S123" s="130"/>
      <c r="T123" s="130"/>
      <c r="U123" s="130"/>
      <c r="V123" s="130"/>
    </row>
    <row r="124" spans="10:22">
      <c r="J124" s="141"/>
      <c r="K124" s="141"/>
      <c r="L124" s="141"/>
      <c r="M124" s="141"/>
      <c r="N124" s="141"/>
      <c r="O124" s="141"/>
      <c r="P124" s="130"/>
      <c r="Q124" s="130"/>
      <c r="R124" s="130"/>
      <c r="S124" s="130"/>
      <c r="T124" s="130"/>
      <c r="U124" s="130"/>
      <c r="V124" s="130"/>
    </row>
    <row r="125" spans="10:22">
      <c r="J125" s="141"/>
      <c r="K125" s="141"/>
      <c r="L125" s="141"/>
      <c r="M125" s="141"/>
      <c r="N125" s="141"/>
      <c r="O125" s="141"/>
      <c r="P125" s="130"/>
      <c r="Q125" s="130"/>
      <c r="R125" s="130"/>
      <c r="S125" s="130"/>
      <c r="T125" s="130"/>
      <c r="U125" s="130"/>
      <c r="V125" s="130"/>
    </row>
    <row r="126" spans="10:22">
      <c r="J126" s="141"/>
      <c r="K126" s="141"/>
      <c r="L126" s="141"/>
      <c r="M126" s="141"/>
      <c r="N126" s="141"/>
      <c r="O126" s="141"/>
      <c r="P126" s="130"/>
      <c r="Q126" s="130"/>
      <c r="R126" s="130"/>
      <c r="S126" s="130"/>
      <c r="T126" s="130"/>
      <c r="U126" s="130"/>
      <c r="V126" s="130"/>
    </row>
    <row r="127" spans="10:22">
      <c r="J127" s="141"/>
      <c r="K127" s="141"/>
      <c r="L127" s="141"/>
      <c r="M127" s="141"/>
      <c r="N127" s="141"/>
      <c r="O127" s="141"/>
      <c r="P127" s="130"/>
      <c r="Q127" s="130"/>
      <c r="R127" s="130"/>
      <c r="S127" s="130"/>
      <c r="T127" s="130"/>
      <c r="U127" s="130"/>
      <c r="V127" s="130"/>
    </row>
    <row r="128" spans="10:22">
      <c r="J128" s="141"/>
      <c r="K128" s="141"/>
      <c r="L128" s="141"/>
      <c r="M128" s="141"/>
      <c r="N128" s="141"/>
      <c r="O128" s="141"/>
      <c r="P128" s="130"/>
      <c r="Q128" s="130"/>
      <c r="R128" s="130"/>
      <c r="S128" s="130"/>
      <c r="T128" s="130"/>
      <c r="U128" s="130"/>
      <c r="V128" s="130"/>
    </row>
    <row r="129" spans="10:22">
      <c r="J129" s="141"/>
      <c r="K129" s="141"/>
      <c r="L129" s="141"/>
      <c r="M129" s="141"/>
      <c r="N129" s="141"/>
      <c r="O129" s="141"/>
      <c r="P129" s="130"/>
      <c r="Q129" s="130"/>
      <c r="R129" s="130"/>
      <c r="S129" s="130"/>
      <c r="T129" s="130"/>
      <c r="U129" s="130"/>
      <c r="V129" s="130"/>
    </row>
    <row r="130" spans="10:22">
      <c r="J130" s="141"/>
      <c r="K130" s="141"/>
      <c r="L130" s="141"/>
      <c r="M130" s="141"/>
      <c r="N130" s="141"/>
      <c r="O130" s="141"/>
      <c r="P130" s="130"/>
      <c r="Q130" s="130"/>
      <c r="R130" s="130"/>
      <c r="S130" s="130"/>
      <c r="T130" s="130"/>
      <c r="U130" s="130"/>
      <c r="V130" s="130"/>
    </row>
    <row r="131" spans="10:22">
      <c r="J131" s="141"/>
      <c r="K131" s="141"/>
      <c r="L131" s="141"/>
      <c r="M131" s="141"/>
      <c r="N131" s="141"/>
      <c r="O131" s="141"/>
      <c r="P131" s="130"/>
      <c r="Q131" s="130"/>
      <c r="R131" s="130"/>
      <c r="S131" s="130"/>
      <c r="T131" s="130"/>
      <c r="U131" s="130"/>
      <c r="V131" s="130"/>
    </row>
    <row r="132" spans="10:22">
      <c r="J132" s="141"/>
      <c r="K132" s="141"/>
      <c r="L132" s="141"/>
      <c r="M132" s="141"/>
      <c r="N132" s="141"/>
      <c r="O132" s="141"/>
      <c r="P132" s="130"/>
      <c r="Q132" s="130"/>
      <c r="R132" s="130"/>
      <c r="S132" s="130"/>
      <c r="T132" s="130"/>
      <c r="U132" s="130"/>
      <c r="V132" s="130"/>
    </row>
    <row r="133" spans="10:22">
      <c r="J133" s="141"/>
      <c r="K133" s="141"/>
      <c r="L133" s="141"/>
      <c r="M133" s="141"/>
      <c r="N133" s="141"/>
      <c r="O133" s="141"/>
      <c r="P133" s="130"/>
      <c r="Q133" s="130"/>
      <c r="R133" s="130"/>
      <c r="S133" s="130"/>
      <c r="T133" s="130"/>
      <c r="U133" s="130"/>
      <c r="V133" s="130"/>
    </row>
    <row r="134" spans="10:22">
      <c r="J134" s="141"/>
      <c r="K134" s="141"/>
      <c r="L134" s="141"/>
      <c r="M134" s="141"/>
      <c r="N134" s="141"/>
      <c r="O134" s="141"/>
      <c r="P134" s="130"/>
      <c r="Q134" s="130"/>
      <c r="R134" s="130"/>
      <c r="S134" s="130"/>
      <c r="T134" s="130"/>
      <c r="U134" s="130"/>
      <c r="V134" s="130"/>
    </row>
    <row r="135" spans="10:22">
      <c r="J135" s="141"/>
      <c r="K135" s="141"/>
      <c r="L135" s="141"/>
      <c r="M135" s="141"/>
      <c r="N135" s="141"/>
      <c r="O135" s="141"/>
      <c r="P135" s="130"/>
      <c r="Q135" s="130"/>
      <c r="R135" s="130"/>
      <c r="S135" s="130"/>
      <c r="T135" s="130"/>
      <c r="U135" s="130"/>
      <c r="V135" s="130"/>
    </row>
    <row r="136" spans="10:22">
      <c r="J136" s="141"/>
      <c r="K136" s="141"/>
      <c r="L136" s="141"/>
      <c r="M136" s="141"/>
      <c r="N136" s="141"/>
      <c r="O136" s="141"/>
      <c r="P136" s="130"/>
      <c r="Q136" s="130"/>
      <c r="R136" s="130"/>
      <c r="S136" s="130"/>
      <c r="T136" s="130"/>
      <c r="U136" s="130"/>
      <c r="V136" s="130"/>
    </row>
    <row r="137" spans="10:22">
      <c r="J137" s="141"/>
      <c r="K137" s="141"/>
      <c r="L137" s="141"/>
      <c r="M137" s="141"/>
      <c r="N137" s="141"/>
      <c r="O137" s="141"/>
      <c r="P137" s="130"/>
      <c r="Q137" s="130"/>
      <c r="R137" s="130"/>
      <c r="S137" s="130"/>
      <c r="T137" s="130"/>
      <c r="U137" s="130"/>
      <c r="V137" s="130"/>
    </row>
    <row r="138" spans="10:22">
      <c r="J138" s="141"/>
      <c r="K138" s="141"/>
      <c r="L138" s="141"/>
      <c r="M138" s="141"/>
      <c r="N138" s="141"/>
      <c r="O138" s="141"/>
      <c r="P138" s="130"/>
      <c r="Q138" s="130"/>
      <c r="R138" s="130"/>
      <c r="S138" s="130"/>
      <c r="T138" s="130"/>
      <c r="U138" s="130"/>
      <c r="V138" s="130"/>
    </row>
    <row r="139" spans="10:22">
      <c r="J139" s="141"/>
      <c r="K139" s="141"/>
      <c r="L139" s="141"/>
      <c r="M139" s="141"/>
      <c r="N139" s="141"/>
      <c r="O139" s="141"/>
      <c r="P139" s="130"/>
      <c r="Q139" s="130"/>
      <c r="R139" s="130"/>
      <c r="S139" s="130"/>
      <c r="T139" s="130"/>
      <c r="U139" s="130"/>
      <c r="V139" s="130"/>
    </row>
    <row r="140" spans="10:22">
      <c r="J140" s="141"/>
      <c r="K140" s="141"/>
      <c r="L140" s="141"/>
      <c r="M140" s="141"/>
      <c r="N140" s="141"/>
      <c r="O140" s="141"/>
      <c r="P140" s="130"/>
      <c r="Q140" s="130"/>
      <c r="R140" s="130"/>
      <c r="S140" s="130"/>
      <c r="T140" s="130"/>
      <c r="U140" s="130"/>
      <c r="V140" s="130"/>
    </row>
    <row r="141" spans="10:22">
      <c r="J141" s="141"/>
      <c r="K141" s="141"/>
      <c r="L141" s="141"/>
      <c r="M141" s="141"/>
      <c r="N141" s="141"/>
      <c r="O141" s="141"/>
      <c r="P141" s="130"/>
      <c r="Q141" s="130"/>
      <c r="R141" s="130"/>
      <c r="S141" s="130"/>
      <c r="T141" s="130"/>
      <c r="U141" s="130"/>
      <c r="V141" s="130"/>
    </row>
    <row r="142" spans="10:22">
      <c r="J142" s="141"/>
      <c r="K142" s="141"/>
      <c r="L142" s="141"/>
      <c r="M142" s="141"/>
      <c r="N142" s="141"/>
      <c r="O142" s="141"/>
      <c r="P142" s="130"/>
      <c r="Q142" s="130"/>
      <c r="R142" s="130"/>
      <c r="S142" s="130"/>
      <c r="T142" s="130"/>
      <c r="U142" s="130"/>
      <c r="V142" s="130"/>
    </row>
    <row r="143" spans="10:22">
      <c r="J143" s="141"/>
      <c r="K143" s="141"/>
      <c r="L143" s="141"/>
      <c r="M143" s="141"/>
      <c r="N143" s="141"/>
      <c r="O143" s="141"/>
      <c r="P143" s="130"/>
      <c r="Q143" s="130"/>
      <c r="R143" s="130"/>
      <c r="S143" s="130"/>
      <c r="T143" s="130"/>
      <c r="U143" s="130"/>
      <c r="V143" s="130"/>
    </row>
    <row r="144" spans="10:22">
      <c r="J144" s="141"/>
      <c r="K144" s="141"/>
      <c r="L144" s="141"/>
      <c r="M144" s="141"/>
      <c r="N144" s="141"/>
      <c r="O144" s="141"/>
      <c r="P144" s="130"/>
      <c r="Q144" s="130"/>
      <c r="R144" s="130"/>
      <c r="S144" s="130"/>
      <c r="T144" s="130"/>
      <c r="U144" s="130"/>
      <c r="V144" s="130"/>
    </row>
    <row r="145" spans="10:22">
      <c r="J145" s="141"/>
      <c r="K145" s="141"/>
      <c r="L145" s="141"/>
      <c r="M145" s="141"/>
      <c r="N145" s="141"/>
      <c r="O145" s="141"/>
      <c r="P145" s="130"/>
      <c r="Q145" s="130"/>
      <c r="R145" s="130"/>
      <c r="S145" s="130"/>
      <c r="T145" s="130"/>
      <c r="U145" s="130"/>
      <c r="V145" s="130"/>
    </row>
    <row r="146" spans="10:22">
      <c r="J146" s="141"/>
      <c r="K146" s="141"/>
      <c r="L146" s="141"/>
      <c r="M146" s="141"/>
      <c r="N146" s="141"/>
      <c r="O146" s="141"/>
      <c r="P146" s="130"/>
      <c r="Q146" s="130"/>
      <c r="R146" s="130"/>
      <c r="S146" s="130"/>
      <c r="T146" s="130"/>
      <c r="U146" s="130"/>
      <c r="V146" s="130"/>
    </row>
    <row r="147" spans="10:22">
      <c r="J147" s="141"/>
      <c r="K147" s="141"/>
      <c r="L147" s="141"/>
      <c r="M147" s="141"/>
      <c r="N147" s="141"/>
      <c r="O147" s="141"/>
      <c r="P147" s="130"/>
      <c r="Q147" s="130"/>
      <c r="R147" s="130"/>
      <c r="S147" s="130"/>
      <c r="T147" s="130"/>
      <c r="U147" s="130"/>
      <c r="V147" s="130"/>
    </row>
    <row r="148" spans="10:22">
      <c r="J148" s="141"/>
      <c r="K148" s="141"/>
      <c r="L148" s="141"/>
      <c r="M148" s="141"/>
      <c r="N148" s="141"/>
      <c r="O148" s="141"/>
      <c r="P148" s="130"/>
      <c r="Q148" s="130"/>
      <c r="R148" s="130"/>
      <c r="S148" s="130"/>
      <c r="T148" s="130"/>
      <c r="U148" s="130"/>
      <c r="V148" s="130"/>
    </row>
    <row r="149" spans="10:22">
      <c r="J149" s="141"/>
      <c r="K149" s="141"/>
      <c r="L149" s="141"/>
      <c r="M149" s="141"/>
      <c r="N149" s="141"/>
      <c r="O149" s="141"/>
      <c r="P149" s="130"/>
      <c r="Q149" s="130"/>
      <c r="R149" s="130"/>
      <c r="S149" s="130"/>
      <c r="T149" s="130"/>
      <c r="U149" s="130"/>
      <c r="V149" s="130"/>
    </row>
    <row r="150" spans="10:22">
      <c r="J150" s="141"/>
      <c r="K150" s="141"/>
      <c r="L150" s="141"/>
      <c r="M150" s="141"/>
      <c r="N150" s="141"/>
      <c r="O150" s="141"/>
      <c r="P150" s="130"/>
      <c r="Q150" s="130"/>
      <c r="R150" s="130"/>
      <c r="S150" s="130"/>
      <c r="T150" s="130"/>
      <c r="U150" s="130"/>
      <c r="V150" s="130"/>
    </row>
    <row r="151" spans="10:22">
      <c r="J151" s="141"/>
      <c r="K151" s="141"/>
      <c r="L151" s="141"/>
      <c r="M151" s="141"/>
      <c r="N151" s="141"/>
      <c r="O151" s="141"/>
      <c r="P151" s="130"/>
      <c r="Q151" s="130"/>
      <c r="R151" s="130"/>
      <c r="S151" s="130"/>
      <c r="T151" s="130"/>
      <c r="U151" s="130"/>
      <c r="V151" s="130"/>
    </row>
    <row r="152" spans="10:22">
      <c r="J152" s="141"/>
      <c r="K152" s="141"/>
      <c r="L152" s="141"/>
      <c r="M152" s="141"/>
      <c r="N152" s="141"/>
      <c r="O152" s="141"/>
      <c r="P152" s="130"/>
      <c r="Q152" s="130"/>
      <c r="R152" s="130"/>
      <c r="S152" s="130"/>
      <c r="T152" s="130"/>
      <c r="U152" s="130"/>
      <c r="V152" s="130"/>
    </row>
    <row r="153" spans="10:22">
      <c r="J153" s="141"/>
      <c r="K153" s="141"/>
      <c r="L153" s="141"/>
      <c r="M153" s="141"/>
      <c r="N153" s="141"/>
      <c r="O153" s="141"/>
      <c r="P153" s="130"/>
      <c r="Q153" s="130"/>
      <c r="R153" s="130"/>
      <c r="S153" s="130"/>
      <c r="T153" s="130"/>
      <c r="U153" s="130"/>
      <c r="V153" s="130"/>
    </row>
    <row r="154" spans="10:22">
      <c r="J154" s="141"/>
      <c r="K154" s="141"/>
      <c r="L154" s="141"/>
      <c r="M154" s="141"/>
      <c r="N154" s="141"/>
      <c r="O154" s="141"/>
      <c r="P154" s="130"/>
      <c r="Q154" s="130"/>
      <c r="R154" s="130"/>
      <c r="S154" s="130"/>
      <c r="T154" s="130"/>
      <c r="U154" s="130"/>
      <c r="V154" s="130"/>
    </row>
    <row r="155" spans="10:22">
      <c r="J155" s="141"/>
      <c r="K155" s="141"/>
      <c r="L155" s="141"/>
      <c r="M155" s="141"/>
      <c r="N155" s="141"/>
      <c r="O155" s="141"/>
      <c r="P155" s="130"/>
      <c r="Q155" s="130"/>
      <c r="R155" s="130"/>
      <c r="S155" s="130"/>
      <c r="T155" s="130"/>
      <c r="U155" s="130"/>
      <c r="V155" s="130"/>
    </row>
    <row r="156" spans="10:22">
      <c r="J156" s="141"/>
      <c r="K156" s="141"/>
      <c r="L156" s="141"/>
      <c r="M156" s="141"/>
      <c r="N156" s="141"/>
      <c r="O156" s="141"/>
      <c r="P156" s="130"/>
      <c r="Q156" s="130"/>
      <c r="R156" s="130"/>
      <c r="S156" s="130"/>
      <c r="T156" s="130"/>
      <c r="U156" s="130"/>
      <c r="V156" s="130"/>
    </row>
    <row r="157" spans="10:22">
      <c r="J157" s="141"/>
      <c r="K157" s="141"/>
      <c r="L157" s="141"/>
      <c r="M157" s="141"/>
      <c r="N157" s="141"/>
      <c r="O157" s="141"/>
      <c r="P157" s="130"/>
      <c r="Q157" s="130"/>
      <c r="R157" s="130"/>
      <c r="S157" s="130"/>
      <c r="T157" s="130"/>
      <c r="U157" s="130"/>
      <c r="V157" s="130"/>
    </row>
    <row r="158" spans="10:22">
      <c r="J158" s="141"/>
      <c r="K158" s="141"/>
      <c r="L158" s="141"/>
      <c r="M158" s="141"/>
      <c r="N158" s="141"/>
      <c r="O158" s="141"/>
      <c r="P158" s="130"/>
      <c r="Q158" s="130"/>
      <c r="R158" s="130"/>
      <c r="S158" s="130"/>
      <c r="T158" s="130"/>
      <c r="U158" s="130"/>
      <c r="V158" s="130"/>
    </row>
    <row r="159" spans="10:22">
      <c r="J159" s="141"/>
      <c r="K159" s="141"/>
      <c r="L159" s="141"/>
      <c r="M159" s="141"/>
      <c r="N159" s="141"/>
      <c r="O159" s="141"/>
      <c r="P159" s="130"/>
      <c r="Q159" s="130"/>
      <c r="R159" s="130"/>
      <c r="S159" s="130"/>
      <c r="T159" s="130"/>
      <c r="U159" s="130"/>
      <c r="V159" s="130"/>
    </row>
    <row r="160" spans="10:22">
      <c r="J160" s="141"/>
      <c r="K160" s="141"/>
      <c r="L160" s="141"/>
      <c r="M160" s="141"/>
      <c r="N160" s="141"/>
      <c r="O160" s="141"/>
      <c r="P160" s="130"/>
      <c r="Q160" s="130"/>
      <c r="R160" s="130"/>
      <c r="S160" s="130"/>
      <c r="T160" s="130"/>
      <c r="U160" s="130"/>
      <c r="V160" s="130"/>
    </row>
    <row r="161" spans="10:22">
      <c r="J161" s="141"/>
      <c r="K161" s="141"/>
      <c r="L161" s="141"/>
      <c r="M161" s="141"/>
      <c r="N161" s="141"/>
      <c r="O161" s="141"/>
      <c r="P161" s="130"/>
      <c r="Q161" s="130"/>
      <c r="R161" s="130"/>
      <c r="S161" s="130"/>
      <c r="T161" s="130"/>
      <c r="U161" s="130"/>
      <c r="V161" s="130"/>
    </row>
    <row r="162" spans="10:22">
      <c r="J162" s="141"/>
      <c r="K162" s="141"/>
      <c r="L162" s="141"/>
      <c r="M162" s="141"/>
      <c r="N162" s="141"/>
      <c r="O162" s="141"/>
      <c r="P162" s="130"/>
      <c r="Q162" s="130"/>
      <c r="R162" s="130"/>
      <c r="S162" s="130"/>
      <c r="T162" s="130"/>
      <c r="U162" s="130"/>
      <c r="V162" s="130"/>
    </row>
    <row r="163" spans="10:22">
      <c r="J163" s="141"/>
      <c r="K163" s="141"/>
      <c r="L163" s="141"/>
      <c r="M163" s="141"/>
      <c r="N163" s="141"/>
      <c r="O163" s="141"/>
      <c r="P163" s="130"/>
      <c r="Q163" s="130"/>
      <c r="R163" s="130"/>
      <c r="S163" s="130"/>
      <c r="T163" s="130"/>
      <c r="U163" s="130"/>
      <c r="V163" s="130"/>
    </row>
    <row r="164" spans="10:22">
      <c r="J164" s="141"/>
      <c r="K164" s="141"/>
      <c r="L164" s="141"/>
      <c r="M164" s="141"/>
      <c r="N164" s="141"/>
      <c r="O164" s="141"/>
      <c r="P164" s="130"/>
      <c r="Q164" s="130"/>
      <c r="R164" s="130"/>
      <c r="S164" s="130"/>
      <c r="T164" s="130"/>
      <c r="U164" s="130"/>
      <c r="V164" s="130"/>
    </row>
    <row r="165" spans="10:22">
      <c r="J165" s="141"/>
      <c r="K165" s="141"/>
      <c r="L165" s="141"/>
      <c r="M165" s="141"/>
      <c r="N165" s="141"/>
      <c r="O165" s="141"/>
      <c r="P165" s="130"/>
      <c r="Q165" s="130"/>
      <c r="R165" s="130"/>
      <c r="S165" s="130"/>
      <c r="T165" s="130"/>
      <c r="U165" s="130"/>
      <c r="V165" s="130"/>
    </row>
    <row r="166" spans="10:22">
      <c r="J166" s="141"/>
      <c r="K166" s="141"/>
      <c r="L166" s="141"/>
      <c r="M166" s="141"/>
      <c r="N166" s="141"/>
      <c r="O166" s="141"/>
      <c r="P166" s="130"/>
      <c r="Q166" s="130"/>
      <c r="R166" s="130"/>
      <c r="S166" s="130"/>
      <c r="T166" s="130"/>
      <c r="U166" s="130"/>
      <c r="V166" s="130"/>
    </row>
    <row r="167" spans="10:22">
      <c r="J167" s="141"/>
      <c r="K167" s="141"/>
      <c r="L167" s="141"/>
      <c r="M167" s="141"/>
      <c r="N167" s="141"/>
      <c r="O167" s="141"/>
      <c r="P167" s="130"/>
      <c r="Q167" s="130"/>
      <c r="R167" s="130"/>
      <c r="S167" s="130"/>
      <c r="T167" s="130"/>
      <c r="U167" s="130"/>
      <c r="V167" s="130"/>
    </row>
    <row r="168" spans="10:22">
      <c r="J168" s="141"/>
      <c r="K168" s="141"/>
      <c r="L168" s="141"/>
      <c r="M168" s="141"/>
      <c r="N168" s="141"/>
      <c r="O168" s="141"/>
      <c r="P168" s="130"/>
      <c r="Q168" s="130"/>
      <c r="R168" s="130"/>
      <c r="S168" s="130"/>
      <c r="T168" s="130"/>
      <c r="U168" s="130"/>
      <c r="V168" s="130"/>
    </row>
    <row r="169" spans="10:22">
      <c r="J169" s="141"/>
      <c r="K169" s="141"/>
      <c r="L169" s="141"/>
      <c r="M169" s="141"/>
      <c r="N169" s="141"/>
      <c r="O169" s="141"/>
      <c r="P169" s="130"/>
      <c r="Q169" s="130"/>
      <c r="R169" s="130"/>
      <c r="S169" s="130"/>
      <c r="T169" s="130"/>
      <c r="U169" s="130"/>
      <c r="V169" s="130"/>
    </row>
    <row r="170" spans="10:22">
      <c r="J170" s="141"/>
      <c r="K170" s="141"/>
      <c r="L170" s="141"/>
      <c r="M170" s="141"/>
      <c r="N170" s="141"/>
      <c r="O170" s="141"/>
      <c r="P170" s="130"/>
      <c r="Q170" s="130"/>
      <c r="R170" s="130"/>
      <c r="S170" s="130"/>
      <c r="T170" s="130"/>
      <c r="U170" s="130"/>
      <c r="V170" s="130"/>
    </row>
    <row r="171" spans="10:22">
      <c r="J171" s="141"/>
      <c r="K171" s="141"/>
      <c r="L171" s="141"/>
      <c r="M171" s="141"/>
      <c r="N171" s="141"/>
      <c r="O171" s="141"/>
      <c r="P171" s="130"/>
      <c r="Q171" s="130"/>
      <c r="R171" s="130"/>
      <c r="S171" s="130"/>
      <c r="T171" s="130"/>
      <c r="U171" s="130"/>
      <c r="V171" s="130"/>
    </row>
    <row r="172" spans="10:22">
      <c r="J172" s="141"/>
      <c r="K172" s="141"/>
      <c r="L172" s="141"/>
      <c r="M172" s="141"/>
      <c r="N172" s="141"/>
      <c r="O172" s="141"/>
      <c r="P172" s="130"/>
      <c r="Q172" s="130"/>
      <c r="R172" s="130"/>
      <c r="S172" s="130"/>
      <c r="T172" s="130"/>
      <c r="U172" s="130"/>
      <c r="V172" s="130"/>
    </row>
    <row r="173" spans="10:22">
      <c r="J173" s="141"/>
      <c r="K173" s="141"/>
      <c r="L173" s="141"/>
      <c r="M173" s="141"/>
      <c r="N173" s="141"/>
      <c r="O173" s="141"/>
      <c r="P173" s="130"/>
      <c r="Q173" s="130"/>
      <c r="R173" s="130"/>
      <c r="S173" s="130"/>
      <c r="T173" s="130"/>
      <c r="U173" s="130"/>
      <c r="V173" s="130"/>
    </row>
    <row r="174" spans="10:22">
      <c r="J174" s="141"/>
      <c r="K174" s="141"/>
      <c r="L174" s="141"/>
      <c r="M174" s="141"/>
      <c r="N174" s="141"/>
      <c r="O174" s="141"/>
      <c r="P174" s="130"/>
      <c r="Q174" s="130"/>
      <c r="R174" s="130"/>
      <c r="S174" s="130"/>
      <c r="T174" s="130"/>
      <c r="U174" s="130"/>
      <c r="V174" s="130"/>
    </row>
    <row r="175" spans="10:22">
      <c r="J175" s="141"/>
      <c r="K175" s="141"/>
      <c r="L175" s="141"/>
      <c r="M175" s="141"/>
      <c r="N175" s="141"/>
      <c r="O175" s="141"/>
      <c r="P175" s="130"/>
      <c r="Q175" s="130"/>
      <c r="R175" s="130"/>
      <c r="S175" s="130"/>
      <c r="T175" s="130"/>
      <c r="U175" s="130"/>
      <c r="V175" s="130"/>
    </row>
    <row r="176" spans="10:22">
      <c r="J176" s="141"/>
      <c r="K176" s="141"/>
      <c r="L176" s="141"/>
      <c r="M176" s="141"/>
      <c r="N176" s="141"/>
      <c r="O176" s="141"/>
      <c r="P176" s="130"/>
      <c r="Q176" s="130"/>
      <c r="R176" s="130"/>
      <c r="S176" s="130"/>
      <c r="T176" s="130"/>
      <c r="U176" s="130"/>
      <c r="V176" s="130"/>
    </row>
    <row r="177" spans="10:22">
      <c r="J177" s="141"/>
      <c r="K177" s="141"/>
      <c r="L177" s="141"/>
      <c r="M177" s="141"/>
      <c r="N177" s="141"/>
      <c r="O177" s="141"/>
      <c r="P177" s="130"/>
      <c r="Q177" s="130"/>
      <c r="R177" s="130"/>
      <c r="S177" s="130"/>
      <c r="T177" s="130"/>
      <c r="U177" s="130"/>
      <c r="V177" s="130"/>
    </row>
    <row r="178" spans="10:22">
      <c r="J178" s="141"/>
      <c r="K178" s="141"/>
      <c r="L178" s="141"/>
      <c r="M178" s="141"/>
      <c r="N178" s="141"/>
      <c r="O178" s="141"/>
      <c r="P178" s="130"/>
      <c r="Q178" s="130"/>
      <c r="R178" s="130"/>
      <c r="S178" s="130"/>
      <c r="T178" s="130"/>
      <c r="U178" s="130"/>
      <c r="V178" s="130"/>
    </row>
    <row r="179" spans="10:22">
      <c r="J179" s="141"/>
      <c r="K179" s="141"/>
      <c r="L179" s="141"/>
      <c r="M179" s="141"/>
      <c r="N179" s="141"/>
      <c r="O179" s="141"/>
      <c r="P179" s="130"/>
      <c r="Q179" s="130"/>
      <c r="R179" s="130"/>
      <c r="S179" s="130"/>
      <c r="T179" s="130"/>
      <c r="U179" s="130"/>
      <c r="V179" s="130"/>
    </row>
    <row r="180" spans="10:22">
      <c r="J180" s="141"/>
      <c r="K180" s="141"/>
      <c r="L180" s="141"/>
      <c r="M180" s="141"/>
      <c r="N180" s="141"/>
      <c r="O180" s="141"/>
      <c r="P180" s="130"/>
      <c r="Q180" s="130"/>
      <c r="R180" s="130"/>
      <c r="S180" s="130"/>
      <c r="T180" s="130"/>
      <c r="U180" s="130"/>
      <c r="V180" s="130"/>
    </row>
    <row r="181" spans="10:22">
      <c r="J181" s="141"/>
      <c r="K181" s="141"/>
      <c r="L181" s="141"/>
      <c r="M181" s="141"/>
      <c r="N181" s="141"/>
      <c r="O181" s="141"/>
      <c r="P181" s="130"/>
      <c r="Q181" s="130"/>
      <c r="R181" s="130"/>
      <c r="S181" s="130"/>
      <c r="T181" s="130"/>
      <c r="U181" s="130"/>
      <c r="V181" s="130"/>
    </row>
    <row r="182" spans="10:22">
      <c r="J182" s="141"/>
      <c r="K182" s="141"/>
      <c r="L182" s="141"/>
      <c r="M182" s="141"/>
      <c r="N182" s="141"/>
      <c r="O182" s="141"/>
      <c r="P182" s="130"/>
      <c r="Q182" s="130"/>
      <c r="R182" s="130"/>
      <c r="S182" s="130"/>
      <c r="T182" s="130"/>
      <c r="U182" s="130"/>
      <c r="V182" s="130"/>
    </row>
    <row r="183" spans="10:22">
      <c r="J183" s="141"/>
      <c r="K183" s="141"/>
      <c r="L183" s="141"/>
      <c r="M183" s="141"/>
      <c r="N183" s="141"/>
      <c r="O183" s="141"/>
      <c r="P183" s="130"/>
      <c r="Q183" s="130"/>
      <c r="R183" s="130"/>
      <c r="S183" s="130"/>
      <c r="T183" s="130"/>
      <c r="U183" s="130"/>
      <c r="V183" s="130"/>
    </row>
    <row r="184" spans="10:22">
      <c r="J184" s="141"/>
      <c r="K184" s="141"/>
      <c r="L184" s="141"/>
      <c r="M184" s="141"/>
      <c r="N184" s="141"/>
      <c r="O184" s="141"/>
      <c r="P184" s="130"/>
      <c r="Q184" s="130"/>
      <c r="R184" s="130"/>
      <c r="S184" s="130"/>
      <c r="T184" s="130"/>
      <c r="U184" s="130"/>
      <c r="V184" s="130"/>
    </row>
    <row r="185" spans="10:22">
      <c r="J185" s="141"/>
      <c r="K185" s="141"/>
      <c r="L185" s="141"/>
      <c r="M185" s="141"/>
      <c r="N185" s="141"/>
      <c r="O185" s="141"/>
      <c r="P185" s="130"/>
      <c r="Q185" s="130"/>
      <c r="R185" s="130"/>
      <c r="S185" s="130"/>
      <c r="T185" s="130"/>
      <c r="U185" s="130"/>
      <c r="V185" s="130"/>
    </row>
    <row r="186" spans="10:22">
      <c r="J186" s="141"/>
      <c r="K186" s="141"/>
      <c r="L186" s="141"/>
      <c r="M186" s="141"/>
      <c r="N186" s="141"/>
      <c r="O186" s="141"/>
      <c r="P186" s="130"/>
      <c r="Q186" s="130"/>
      <c r="R186" s="130"/>
      <c r="S186" s="130"/>
      <c r="T186" s="130"/>
      <c r="U186" s="130"/>
      <c r="V186" s="130"/>
    </row>
    <row r="187" spans="10:22">
      <c r="J187" s="141"/>
      <c r="K187" s="141"/>
      <c r="L187" s="141"/>
      <c r="M187" s="141"/>
      <c r="N187" s="141"/>
      <c r="O187" s="141"/>
      <c r="P187" s="130"/>
      <c r="Q187" s="130"/>
      <c r="R187" s="130"/>
      <c r="S187" s="130"/>
      <c r="T187" s="130"/>
      <c r="U187" s="130"/>
      <c r="V187" s="130"/>
    </row>
    <row r="188" spans="10:22">
      <c r="J188" s="141"/>
      <c r="K188" s="141"/>
      <c r="L188" s="141"/>
      <c r="M188" s="141"/>
      <c r="N188" s="141"/>
      <c r="O188" s="141"/>
      <c r="P188" s="130"/>
      <c r="Q188" s="130"/>
      <c r="R188" s="130"/>
      <c r="S188" s="130"/>
      <c r="T188" s="130"/>
      <c r="U188" s="130"/>
      <c r="V188" s="130"/>
    </row>
    <row r="189" spans="10:22">
      <c r="J189" s="141"/>
      <c r="K189" s="141"/>
      <c r="L189" s="141"/>
      <c r="M189" s="141"/>
      <c r="N189" s="141"/>
      <c r="O189" s="141"/>
      <c r="P189" s="130"/>
      <c r="Q189" s="130"/>
      <c r="R189" s="130"/>
      <c r="S189" s="130"/>
      <c r="T189" s="130"/>
      <c r="U189" s="130"/>
      <c r="V189" s="130"/>
    </row>
    <row r="190" spans="10:22">
      <c r="J190" s="141"/>
      <c r="K190" s="141"/>
      <c r="L190" s="141"/>
      <c r="M190" s="141"/>
      <c r="N190" s="141"/>
      <c r="O190" s="141"/>
      <c r="P190" s="130"/>
      <c r="Q190" s="130"/>
      <c r="R190" s="130"/>
      <c r="S190" s="130"/>
      <c r="T190" s="130"/>
      <c r="U190" s="130"/>
      <c r="V190" s="130"/>
    </row>
    <row r="191" spans="10:22">
      <c r="J191" s="141"/>
      <c r="K191" s="141"/>
      <c r="L191" s="141"/>
      <c r="M191" s="141"/>
      <c r="N191" s="141"/>
      <c r="O191" s="141"/>
      <c r="P191" s="130"/>
      <c r="Q191" s="130"/>
      <c r="R191" s="130"/>
      <c r="S191" s="130"/>
      <c r="T191" s="130"/>
      <c r="U191" s="130"/>
      <c r="V191" s="130"/>
    </row>
    <row r="192" spans="10:22">
      <c r="J192" s="141"/>
      <c r="K192" s="141"/>
      <c r="L192" s="141"/>
      <c r="M192" s="141"/>
      <c r="N192" s="141"/>
      <c r="O192" s="141"/>
      <c r="P192" s="130"/>
      <c r="Q192" s="130"/>
      <c r="R192" s="130"/>
      <c r="S192" s="130"/>
      <c r="T192" s="130"/>
      <c r="U192" s="130"/>
      <c r="V192" s="130"/>
    </row>
    <row r="193" spans="10:22">
      <c r="J193" s="141"/>
      <c r="K193" s="141"/>
      <c r="L193" s="141"/>
      <c r="M193" s="141"/>
      <c r="N193" s="141"/>
      <c r="O193" s="141"/>
      <c r="P193" s="130"/>
      <c r="Q193" s="130"/>
      <c r="R193" s="130"/>
      <c r="S193" s="130"/>
      <c r="T193" s="130"/>
      <c r="U193" s="130"/>
      <c r="V193" s="130"/>
    </row>
    <row r="194" spans="10:22">
      <c r="J194" s="141"/>
      <c r="K194" s="141"/>
      <c r="L194" s="141"/>
      <c r="M194" s="141"/>
      <c r="N194" s="141"/>
      <c r="O194" s="141"/>
      <c r="P194" s="130"/>
      <c r="Q194" s="130"/>
      <c r="R194" s="130"/>
      <c r="S194" s="130"/>
      <c r="T194" s="130"/>
      <c r="U194" s="130"/>
      <c r="V194" s="130"/>
    </row>
    <row r="195" spans="10:22">
      <c r="J195" s="141"/>
      <c r="K195" s="141"/>
      <c r="L195" s="141"/>
      <c r="M195" s="141"/>
      <c r="N195" s="141"/>
      <c r="O195" s="141"/>
      <c r="P195" s="130"/>
      <c r="Q195" s="130"/>
      <c r="R195" s="130"/>
      <c r="S195" s="130"/>
      <c r="T195" s="130"/>
      <c r="U195" s="130"/>
      <c r="V195" s="130"/>
    </row>
    <row r="196" spans="10:22">
      <c r="J196" s="141"/>
      <c r="K196" s="141"/>
      <c r="L196" s="141"/>
      <c r="M196" s="141"/>
      <c r="N196" s="141"/>
      <c r="O196" s="141"/>
      <c r="P196" s="130"/>
      <c r="Q196" s="130"/>
      <c r="R196" s="130"/>
      <c r="S196" s="130"/>
      <c r="T196" s="130"/>
      <c r="U196" s="130"/>
      <c r="V196" s="130"/>
    </row>
    <row r="197" spans="10:22">
      <c r="J197" s="141"/>
      <c r="K197" s="141"/>
      <c r="L197" s="141"/>
      <c r="M197" s="141"/>
      <c r="N197" s="141"/>
      <c r="O197" s="141"/>
      <c r="P197" s="130"/>
      <c r="Q197" s="130"/>
      <c r="R197" s="130"/>
      <c r="S197" s="130"/>
      <c r="T197" s="130"/>
      <c r="U197" s="130"/>
      <c r="V197" s="130"/>
    </row>
    <row r="198" spans="10:22">
      <c r="J198" s="141"/>
      <c r="K198" s="141"/>
      <c r="L198" s="141"/>
      <c r="M198" s="141"/>
      <c r="N198" s="141"/>
      <c r="O198" s="141"/>
      <c r="P198" s="130"/>
      <c r="Q198" s="130"/>
      <c r="R198" s="130"/>
      <c r="S198" s="130"/>
      <c r="T198" s="130"/>
      <c r="U198" s="130"/>
      <c r="V198" s="130"/>
    </row>
    <row r="199" spans="10:22">
      <c r="J199" s="141"/>
      <c r="K199" s="141"/>
      <c r="L199" s="141"/>
      <c r="M199" s="141"/>
      <c r="N199" s="141"/>
      <c r="O199" s="141"/>
      <c r="P199" s="130"/>
      <c r="Q199" s="130"/>
      <c r="R199" s="130"/>
      <c r="S199" s="130"/>
      <c r="T199" s="130"/>
      <c r="U199" s="130"/>
      <c r="V199" s="130"/>
    </row>
    <row r="200" spans="10:22">
      <c r="J200" s="141"/>
      <c r="K200" s="141"/>
      <c r="L200" s="141"/>
      <c r="M200" s="141"/>
      <c r="N200" s="141"/>
      <c r="O200" s="141"/>
      <c r="P200" s="130"/>
      <c r="Q200" s="130"/>
      <c r="R200" s="130"/>
      <c r="S200" s="130"/>
      <c r="T200" s="130"/>
      <c r="U200" s="130"/>
      <c r="V200" s="130"/>
    </row>
    <row r="201" spans="10:22">
      <c r="J201" s="141"/>
      <c r="K201" s="141"/>
      <c r="L201" s="141"/>
      <c r="M201" s="141"/>
      <c r="N201" s="141"/>
      <c r="O201" s="141"/>
      <c r="P201" s="130"/>
      <c r="Q201" s="130"/>
      <c r="R201" s="130"/>
      <c r="S201" s="130"/>
      <c r="T201" s="130"/>
      <c r="U201" s="130"/>
      <c r="V201" s="130"/>
    </row>
    <row r="202" spans="10:22">
      <c r="J202" s="141"/>
      <c r="K202" s="141"/>
      <c r="L202" s="141"/>
      <c r="M202" s="141"/>
      <c r="N202" s="141"/>
      <c r="O202" s="141"/>
      <c r="P202" s="130"/>
      <c r="Q202" s="130"/>
      <c r="R202" s="130"/>
      <c r="S202" s="130"/>
      <c r="T202" s="130"/>
      <c r="U202" s="130"/>
      <c r="V202" s="130"/>
    </row>
    <row r="203" spans="10:22">
      <c r="J203" s="141"/>
      <c r="K203" s="141"/>
      <c r="L203" s="141"/>
      <c r="M203" s="141"/>
      <c r="N203" s="141"/>
      <c r="O203" s="141"/>
      <c r="P203" s="130"/>
      <c r="Q203" s="130"/>
      <c r="R203" s="130"/>
      <c r="S203" s="130"/>
      <c r="T203" s="130"/>
      <c r="U203" s="130"/>
      <c r="V203" s="130"/>
    </row>
    <row r="204" spans="10:22">
      <c r="J204" s="141"/>
      <c r="K204" s="141"/>
      <c r="L204" s="141"/>
      <c r="M204" s="141"/>
      <c r="N204" s="141"/>
      <c r="O204" s="141"/>
      <c r="P204" s="130"/>
      <c r="Q204" s="130"/>
      <c r="R204" s="130"/>
      <c r="S204" s="130"/>
      <c r="T204" s="130"/>
      <c r="U204" s="130"/>
      <c r="V204" s="130"/>
    </row>
    <row r="205" spans="10:22">
      <c r="J205" s="141"/>
      <c r="K205" s="141"/>
      <c r="L205" s="141"/>
      <c r="M205" s="141"/>
      <c r="N205" s="141"/>
      <c r="O205" s="141"/>
      <c r="P205" s="130"/>
      <c r="Q205" s="130"/>
      <c r="R205" s="130"/>
      <c r="S205" s="130"/>
      <c r="T205" s="130"/>
      <c r="U205" s="130"/>
      <c r="V205" s="130"/>
    </row>
    <row r="206" spans="10:22">
      <c r="J206" s="141"/>
      <c r="K206" s="141"/>
      <c r="L206" s="141"/>
      <c r="M206" s="141"/>
      <c r="N206" s="141"/>
      <c r="O206" s="141"/>
      <c r="P206" s="130"/>
      <c r="Q206" s="130"/>
      <c r="R206" s="130"/>
      <c r="S206" s="130"/>
      <c r="T206" s="130"/>
      <c r="U206" s="130"/>
      <c r="V206" s="130"/>
    </row>
    <row r="207" spans="10:22">
      <c r="J207" s="141"/>
      <c r="K207" s="141"/>
      <c r="L207" s="141"/>
      <c r="M207" s="141"/>
      <c r="N207" s="141"/>
      <c r="O207" s="141"/>
      <c r="P207" s="130"/>
      <c r="Q207" s="130"/>
      <c r="R207" s="130"/>
      <c r="S207" s="130"/>
      <c r="T207" s="130"/>
      <c r="U207" s="130"/>
      <c r="V207" s="130"/>
    </row>
    <row r="208" spans="10:22">
      <c r="J208" s="141"/>
      <c r="K208" s="141"/>
      <c r="L208" s="141"/>
      <c r="M208" s="141"/>
      <c r="N208" s="141"/>
      <c r="O208" s="141"/>
      <c r="P208" s="130"/>
      <c r="Q208" s="130"/>
      <c r="R208" s="130"/>
      <c r="S208" s="130"/>
      <c r="T208" s="130"/>
      <c r="U208" s="130"/>
      <c r="V208" s="130"/>
    </row>
    <row r="209" spans="10:22">
      <c r="J209" s="141"/>
      <c r="K209" s="141"/>
      <c r="L209" s="141"/>
      <c r="M209" s="141"/>
      <c r="N209" s="141"/>
      <c r="O209" s="141"/>
      <c r="P209" s="130"/>
      <c r="Q209" s="130"/>
      <c r="R209" s="130"/>
      <c r="S209" s="130"/>
      <c r="T209" s="130"/>
      <c r="U209" s="130"/>
      <c r="V209" s="130"/>
    </row>
    <row r="210" spans="10:22">
      <c r="J210" s="141"/>
      <c r="K210" s="141"/>
      <c r="L210" s="141"/>
      <c r="M210" s="141"/>
      <c r="N210" s="141"/>
      <c r="O210" s="141"/>
      <c r="P210" s="130"/>
      <c r="Q210" s="130"/>
      <c r="R210" s="130"/>
      <c r="S210" s="130"/>
      <c r="T210" s="130"/>
      <c r="U210" s="130"/>
      <c r="V210" s="130"/>
    </row>
    <row r="211" spans="10:22">
      <c r="J211" s="141"/>
      <c r="K211" s="141"/>
      <c r="L211" s="141"/>
      <c r="M211" s="141"/>
      <c r="N211" s="141"/>
      <c r="O211" s="141"/>
      <c r="P211" s="130"/>
      <c r="Q211" s="130"/>
      <c r="R211" s="130"/>
      <c r="S211" s="130"/>
      <c r="T211" s="130"/>
      <c r="U211" s="130"/>
      <c r="V211" s="130"/>
    </row>
    <row r="212" spans="10:22">
      <c r="J212" s="141"/>
      <c r="K212" s="141"/>
      <c r="L212" s="141"/>
      <c r="M212" s="141"/>
      <c r="N212" s="141"/>
      <c r="O212" s="141"/>
      <c r="P212" s="130"/>
      <c r="Q212" s="130"/>
      <c r="R212" s="130"/>
      <c r="S212" s="130"/>
      <c r="T212" s="130"/>
      <c r="U212" s="130"/>
      <c r="V212" s="130"/>
    </row>
    <row r="213" spans="10:22">
      <c r="J213" s="141"/>
      <c r="K213" s="141"/>
      <c r="L213" s="141"/>
      <c r="M213" s="141"/>
      <c r="N213" s="141"/>
      <c r="O213" s="141"/>
      <c r="P213" s="130"/>
      <c r="Q213" s="130"/>
      <c r="R213" s="130"/>
      <c r="S213" s="130"/>
      <c r="T213" s="130"/>
      <c r="U213" s="130"/>
      <c r="V213" s="130"/>
    </row>
    <row r="214" spans="10:22">
      <c r="J214" s="141"/>
      <c r="K214" s="141"/>
      <c r="L214" s="141"/>
      <c r="M214" s="141"/>
      <c r="N214" s="141"/>
      <c r="O214" s="141"/>
      <c r="P214" s="130"/>
      <c r="Q214" s="130"/>
      <c r="R214" s="130"/>
      <c r="S214" s="130"/>
      <c r="T214" s="130"/>
      <c r="U214" s="130"/>
      <c r="V214" s="130"/>
    </row>
    <row r="215" spans="10:22">
      <c r="J215" s="141"/>
      <c r="K215" s="141"/>
      <c r="L215" s="141"/>
      <c r="M215" s="141"/>
      <c r="N215" s="141"/>
      <c r="O215" s="141"/>
      <c r="P215" s="130"/>
      <c r="Q215" s="130"/>
      <c r="R215" s="130"/>
      <c r="S215" s="130"/>
      <c r="T215" s="130"/>
      <c r="U215" s="130"/>
      <c r="V215" s="130"/>
    </row>
    <row r="216" spans="10:22">
      <c r="J216" s="141"/>
      <c r="K216" s="141"/>
      <c r="L216" s="141"/>
      <c r="M216" s="141"/>
      <c r="N216" s="141"/>
      <c r="O216" s="141"/>
      <c r="P216" s="130"/>
      <c r="Q216" s="130"/>
      <c r="R216" s="130"/>
      <c r="S216" s="130"/>
      <c r="T216" s="130"/>
      <c r="U216" s="130"/>
      <c r="V216" s="130"/>
    </row>
    <row r="217" spans="10:22">
      <c r="J217" s="141"/>
      <c r="K217" s="141"/>
      <c r="L217" s="141"/>
      <c r="M217" s="141"/>
      <c r="N217" s="141"/>
      <c r="O217" s="141"/>
      <c r="P217" s="130"/>
      <c r="Q217" s="130"/>
      <c r="R217" s="130"/>
      <c r="S217" s="130"/>
      <c r="T217" s="130"/>
      <c r="U217" s="130"/>
      <c r="V217" s="130"/>
    </row>
    <row r="218" spans="10:22">
      <c r="J218" s="141"/>
      <c r="K218" s="141"/>
      <c r="L218" s="141"/>
      <c r="M218" s="141"/>
      <c r="N218" s="141"/>
      <c r="O218" s="141"/>
      <c r="P218" s="130"/>
      <c r="Q218" s="130"/>
      <c r="R218" s="130"/>
      <c r="S218" s="130"/>
      <c r="T218" s="130"/>
      <c r="U218" s="130"/>
      <c r="V218" s="130"/>
    </row>
    <row r="219" spans="10:22">
      <c r="J219" s="141"/>
      <c r="K219" s="141"/>
      <c r="L219" s="141"/>
      <c r="M219" s="141"/>
      <c r="N219" s="141"/>
      <c r="O219" s="141"/>
      <c r="P219" s="130"/>
      <c r="Q219" s="130"/>
      <c r="R219" s="130"/>
      <c r="S219" s="130"/>
      <c r="T219" s="130"/>
      <c r="U219" s="130"/>
      <c r="V219" s="130"/>
    </row>
    <row r="220" spans="10:22">
      <c r="J220" s="141"/>
      <c r="K220" s="141"/>
      <c r="L220" s="141"/>
      <c r="M220" s="141"/>
      <c r="N220" s="141"/>
      <c r="O220" s="141"/>
      <c r="P220" s="130"/>
      <c r="Q220" s="130"/>
      <c r="R220" s="130"/>
      <c r="S220" s="130"/>
      <c r="T220" s="130"/>
      <c r="U220" s="130"/>
      <c r="V220" s="130"/>
    </row>
    <row r="221" spans="10:22">
      <c r="J221" s="141"/>
      <c r="K221" s="141"/>
      <c r="L221" s="141"/>
      <c r="M221" s="141"/>
      <c r="N221" s="141"/>
      <c r="O221" s="141"/>
      <c r="P221" s="130"/>
      <c r="Q221" s="130"/>
      <c r="R221" s="130"/>
      <c r="S221" s="130"/>
      <c r="T221" s="130"/>
      <c r="U221" s="130"/>
      <c r="V221" s="130"/>
    </row>
    <row r="222" spans="10:22">
      <c r="J222" s="141"/>
      <c r="K222" s="141"/>
      <c r="L222" s="141"/>
      <c r="M222" s="141"/>
      <c r="N222" s="141"/>
      <c r="O222" s="141"/>
      <c r="P222" s="130"/>
      <c r="Q222" s="130"/>
      <c r="R222" s="130"/>
      <c r="S222" s="130"/>
      <c r="T222" s="130"/>
      <c r="U222" s="130"/>
      <c r="V222" s="130"/>
    </row>
    <row r="223" spans="10:22">
      <c r="J223" s="141"/>
      <c r="K223" s="141"/>
      <c r="L223" s="141"/>
      <c r="M223" s="141"/>
      <c r="N223" s="141"/>
      <c r="O223" s="141"/>
      <c r="P223" s="130"/>
      <c r="Q223" s="130"/>
      <c r="R223" s="130"/>
      <c r="S223" s="130"/>
      <c r="T223" s="130"/>
      <c r="U223" s="130"/>
      <c r="V223" s="130"/>
    </row>
    <row r="224" spans="10:22">
      <c r="J224" s="141"/>
      <c r="K224" s="141"/>
      <c r="L224" s="141"/>
      <c r="M224" s="141"/>
      <c r="N224" s="141"/>
      <c r="O224" s="141"/>
      <c r="P224" s="130"/>
      <c r="Q224" s="130"/>
      <c r="R224" s="130"/>
      <c r="S224" s="130"/>
      <c r="T224" s="130"/>
      <c r="U224" s="130"/>
      <c r="V224" s="130"/>
    </row>
    <row r="225" spans="10:22">
      <c r="J225" s="141"/>
      <c r="K225" s="141"/>
      <c r="L225" s="141"/>
      <c r="M225" s="141"/>
      <c r="N225" s="141"/>
      <c r="O225" s="141"/>
      <c r="P225" s="130"/>
      <c r="Q225" s="130"/>
      <c r="R225" s="130"/>
      <c r="S225" s="130"/>
      <c r="T225" s="130"/>
      <c r="U225" s="130"/>
      <c r="V225" s="130"/>
    </row>
    <row r="226" spans="10:22">
      <c r="J226" s="141"/>
      <c r="K226" s="141"/>
      <c r="L226" s="141"/>
      <c r="M226" s="141"/>
      <c r="N226" s="141"/>
      <c r="O226" s="141"/>
      <c r="P226" s="130"/>
      <c r="Q226" s="130"/>
      <c r="R226" s="130"/>
      <c r="S226" s="130"/>
      <c r="T226" s="130"/>
      <c r="U226" s="130"/>
      <c r="V226" s="130"/>
    </row>
    <row r="227" spans="10:22">
      <c r="J227" s="141"/>
      <c r="K227" s="141"/>
      <c r="L227" s="141"/>
      <c r="M227" s="141"/>
      <c r="N227" s="141"/>
      <c r="O227" s="141"/>
      <c r="P227" s="130"/>
      <c r="Q227" s="130"/>
      <c r="R227" s="130"/>
      <c r="S227" s="130"/>
      <c r="T227" s="130"/>
      <c r="U227" s="130"/>
      <c r="V227" s="130"/>
    </row>
    <row r="228" spans="10:22">
      <c r="J228" s="141"/>
      <c r="K228" s="141"/>
      <c r="L228" s="141"/>
      <c r="M228" s="141"/>
      <c r="N228" s="141"/>
      <c r="O228" s="141"/>
      <c r="P228" s="130"/>
      <c r="Q228" s="130"/>
      <c r="R228" s="130"/>
      <c r="S228" s="130"/>
      <c r="T228" s="130"/>
      <c r="U228" s="130"/>
      <c r="V228" s="130"/>
    </row>
    <row r="229" spans="10:22">
      <c r="J229" s="141"/>
      <c r="K229" s="141"/>
      <c r="L229" s="141"/>
      <c r="M229" s="141"/>
      <c r="N229" s="141"/>
      <c r="O229" s="141"/>
      <c r="P229" s="130"/>
      <c r="Q229" s="130"/>
      <c r="R229" s="130"/>
      <c r="S229" s="130"/>
      <c r="T229" s="130"/>
      <c r="U229" s="130"/>
      <c r="V229" s="130"/>
    </row>
    <row r="230" spans="10:22">
      <c r="J230" s="141"/>
      <c r="K230" s="141"/>
      <c r="L230" s="141"/>
      <c r="M230" s="141"/>
      <c r="N230" s="141"/>
      <c r="O230" s="141"/>
      <c r="P230" s="130"/>
      <c r="Q230" s="130"/>
      <c r="R230" s="130"/>
      <c r="S230" s="130"/>
      <c r="T230" s="130"/>
      <c r="U230" s="130"/>
      <c r="V230" s="130"/>
    </row>
    <row r="231" spans="10:22">
      <c r="J231" s="141"/>
      <c r="K231" s="141"/>
      <c r="L231" s="141"/>
      <c r="M231" s="141"/>
      <c r="N231" s="141"/>
      <c r="O231" s="141"/>
      <c r="P231" s="130"/>
      <c r="Q231" s="130"/>
      <c r="R231" s="130"/>
      <c r="S231" s="130"/>
      <c r="T231" s="130"/>
      <c r="U231" s="130"/>
      <c r="V231" s="130"/>
    </row>
    <row r="232" spans="10:22">
      <c r="J232" s="141"/>
      <c r="K232" s="141"/>
      <c r="L232" s="141"/>
      <c r="M232" s="141"/>
      <c r="N232" s="141"/>
      <c r="O232" s="141"/>
      <c r="P232" s="130"/>
      <c r="Q232" s="130"/>
      <c r="R232" s="130"/>
      <c r="S232" s="130"/>
      <c r="T232" s="130"/>
      <c r="U232" s="130"/>
      <c r="V232" s="130"/>
    </row>
    <row r="233" spans="10:22">
      <c r="J233" s="141"/>
      <c r="K233" s="141"/>
      <c r="L233" s="141"/>
      <c r="M233" s="141"/>
      <c r="N233" s="141"/>
      <c r="O233" s="141"/>
      <c r="P233" s="130"/>
      <c r="Q233" s="130"/>
      <c r="R233" s="130"/>
      <c r="S233" s="130"/>
      <c r="T233" s="130"/>
      <c r="U233" s="130"/>
      <c r="V233" s="130"/>
    </row>
    <row r="234" spans="10:22">
      <c r="J234" s="141"/>
      <c r="K234" s="141"/>
      <c r="L234" s="141"/>
      <c r="M234" s="141"/>
      <c r="N234" s="141"/>
      <c r="O234" s="141"/>
      <c r="P234" s="130"/>
      <c r="Q234" s="130"/>
      <c r="R234" s="130"/>
      <c r="S234" s="130"/>
      <c r="T234" s="130"/>
      <c r="U234" s="130"/>
      <c r="V234" s="130"/>
    </row>
    <row r="235" spans="10:22">
      <c r="J235" s="141"/>
      <c r="K235" s="141"/>
      <c r="L235" s="141"/>
      <c r="M235" s="141"/>
      <c r="N235" s="141"/>
      <c r="O235" s="141"/>
      <c r="P235" s="130"/>
      <c r="Q235" s="130"/>
      <c r="R235" s="130"/>
      <c r="S235" s="130"/>
      <c r="T235" s="130"/>
      <c r="U235" s="130"/>
      <c r="V235" s="130"/>
    </row>
    <row r="236" spans="10:22">
      <c r="J236" s="141"/>
      <c r="K236" s="141"/>
      <c r="L236" s="141"/>
      <c r="M236" s="141"/>
      <c r="N236" s="141"/>
      <c r="O236" s="141"/>
      <c r="P236" s="130"/>
      <c r="Q236" s="130"/>
      <c r="R236" s="130"/>
      <c r="S236" s="130"/>
      <c r="T236" s="130"/>
      <c r="U236" s="130"/>
      <c r="V236" s="130"/>
    </row>
    <row r="237" spans="10:22">
      <c r="J237" s="141"/>
      <c r="K237" s="141"/>
      <c r="L237" s="141"/>
      <c r="M237" s="141"/>
      <c r="N237" s="141"/>
      <c r="O237" s="141"/>
      <c r="P237" s="130"/>
      <c r="Q237" s="130"/>
      <c r="R237" s="130"/>
      <c r="S237" s="130"/>
      <c r="T237" s="130"/>
      <c r="U237" s="130"/>
      <c r="V237" s="130"/>
    </row>
    <row r="238" spans="10:22">
      <c r="J238" s="141"/>
      <c r="K238" s="141"/>
      <c r="L238" s="141"/>
      <c r="M238" s="141"/>
      <c r="N238" s="141"/>
      <c r="O238" s="141"/>
      <c r="P238" s="130"/>
      <c r="Q238" s="130"/>
      <c r="R238" s="130"/>
      <c r="S238" s="130"/>
      <c r="T238" s="130"/>
      <c r="U238" s="130"/>
      <c r="V238" s="130"/>
    </row>
    <row r="239" spans="10:22">
      <c r="J239" s="141"/>
      <c r="K239" s="141"/>
      <c r="L239" s="141"/>
      <c r="M239" s="141"/>
      <c r="N239" s="141"/>
      <c r="O239" s="141"/>
      <c r="P239" s="130"/>
      <c r="Q239" s="130"/>
      <c r="R239" s="130"/>
      <c r="S239" s="130"/>
      <c r="T239" s="130"/>
      <c r="U239" s="130"/>
      <c r="V239" s="130"/>
    </row>
    <row r="240" spans="10:22">
      <c r="J240" s="141"/>
      <c r="K240" s="141"/>
      <c r="L240" s="141"/>
      <c r="M240" s="141"/>
      <c r="N240" s="141"/>
      <c r="O240" s="141"/>
      <c r="P240" s="130"/>
      <c r="Q240" s="130"/>
      <c r="R240" s="130"/>
      <c r="S240" s="130"/>
      <c r="T240" s="130"/>
      <c r="U240" s="130"/>
      <c r="V240" s="130"/>
    </row>
    <row r="241" spans="10:22">
      <c r="J241" s="141"/>
      <c r="K241" s="141"/>
      <c r="L241" s="141"/>
      <c r="M241" s="141"/>
      <c r="N241" s="141"/>
      <c r="O241" s="141"/>
      <c r="P241" s="130"/>
      <c r="Q241" s="130"/>
      <c r="R241" s="130"/>
      <c r="S241" s="130"/>
      <c r="T241" s="130"/>
      <c r="U241" s="130"/>
      <c r="V241" s="130"/>
    </row>
    <row r="242" spans="10:22">
      <c r="J242" s="141"/>
      <c r="K242" s="141"/>
      <c r="L242" s="141"/>
      <c r="M242" s="141"/>
      <c r="N242" s="141"/>
      <c r="O242" s="141"/>
      <c r="P242" s="130"/>
      <c r="Q242" s="130"/>
      <c r="R242" s="130"/>
      <c r="S242" s="130"/>
      <c r="T242" s="130"/>
      <c r="U242" s="130"/>
      <c r="V242" s="130"/>
    </row>
    <row r="243" spans="10:22">
      <c r="J243" s="141"/>
      <c r="K243" s="141"/>
      <c r="L243" s="141"/>
      <c r="M243" s="141"/>
      <c r="N243" s="141"/>
      <c r="O243" s="141"/>
      <c r="P243" s="130"/>
      <c r="Q243" s="130"/>
      <c r="R243" s="130"/>
      <c r="S243" s="130"/>
      <c r="T243" s="130"/>
      <c r="U243" s="130"/>
      <c r="V243" s="130"/>
    </row>
    <row r="244" spans="10:22">
      <c r="J244" s="141"/>
      <c r="K244" s="141"/>
      <c r="L244" s="141"/>
      <c r="M244" s="141"/>
      <c r="N244" s="141"/>
      <c r="O244" s="141"/>
      <c r="P244" s="130"/>
      <c r="Q244" s="130"/>
      <c r="R244" s="130"/>
      <c r="S244" s="130"/>
      <c r="T244" s="130"/>
      <c r="U244" s="130"/>
      <c r="V244" s="130"/>
    </row>
    <row r="245" spans="10:22">
      <c r="J245" s="141"/>
      <c r="K245" s="141"/>
      <c r="L245" s="141"/>
      <c r="M245" s="141"/>
      <c r="N245" s="141"/>
      <c r="O245" s="141"/>
      <c r="P245" s="130"/>
      <c r="Q245" s="130"/>
      <c r="R245" s="130"/>
      <c r="S245" s="130"/>
      <c r="T245" s="130"/>
      <c r="U245" s="130"/>
      <c r="V245" s="130"/>
    </row>
    <row r="246" spans="10:22">
      <c r="J246" s="141"/>
      <c r="K246" s="141"/>
      <c r="L246" s="141"/>
      <c r="M246" s="141"/>
      <c r="N246" s="141"/>
      <c r="O246" s="141"/>
      <c r="P246" s="130"/>
      <c r="Q246" s="130"/>
      <c r="R246" s="130"/>
      <c r="S246" s="130"/>
      <c r="T246" s="130"/>
      <c r="U246" s="130"/>
      <c r="V246" s="130"/>
    </row>
    <row r="247" spans="10:22">
      <c r="J247" s="141"/>
      <c r="K247" s="141"/>
      <c r="L247" s="141"/>
      <c r="M247" s="141"/>
      <c r="N247" s="141"/>
      <c r="O247" s="141"/>
      <c r="P247" s="130"/>
      <c r="Q247" s="130"/>
      <c r="R247" s="130"/>
      <c r="S247" s="130"/>
      <c r="T247" s="130"/>
      <c r="U247" s="130"/>
      <c r="V247" s="130"/>
    </row>
    <row r="248" spans="10:22">
      <c r="J248" s="141"/>
      <c r="K248" s="141"/>
      <c r="L248" s="141"/>
      <c r="M248" s="141"/>
      <c r="N248" s="141"/>
      <c r="O248" s="141"/>
      <c r="P248" s="130"/>
      <c r="Q248" s="130"/>
      <c r="R248" s="130"/>
      <c r="S248" s="130"/>
      <c r="T248" s="130"/>
      <c r="U248" s="130"/>
      <c r="V248" s="130"/>
    </row>
    <row r="249" spans="10:22">
      <c r="J249" s="141"/>
      <c r="K249" s="141"/>
      <c r="L249" s="141"/>
      <c r="M249" s="141"/>
      <c r="N249" s="141"/>
      <c r="O249" s="141"/>
      <c r="P249" s="130"/>
      <c r="Q249" s="130"/>
      <c r="R249" s="130"/>
      <c r="S249" s="130"/>
      <c r="T249" s="130"/>
      <c r="U249" s="130"/>
      <c r="V249" s="130"/>
    </row>
    <row r="250" spans="10:22">
      <c r="J250" s="141"/>
      <c r="K250" s="141"/>
      <c r="L250" s="141"/>
      <c r="M250" s="141"/>
      <c r="N250" s="141"/>
      <c r="O250" s="141"/>
      <c r="P250" s="130"/>
      <c r="Q250" s="130"/>
      <c r="R250" s="130"/>
      <c r="S250" s="130"/>
      <c r="T250" s="130"/>
      <c r="U250" s="130"/>
      <c r="V250" s="130"/>
    </row>
    <row r="251" spans="10:22">
      <c r="J251" s="141"/>
      <c r="K251" s="141"/>
      <c r="L251" s="141"/>
      <c r="M251" s="141"/>
      <c r="N251" s="141"/>
      <c r="O251" s="141"/>
      <c r="P251" s="130"/>
      <c r="Q251" s="130"/>
      <c r="R251" s="130"/>
      <c r="S251" s="130"/>
      <c r="T251" s="130"/>
      <c r="U251" s="130"/>
      <c r="V251" s="130"/>
    </row>
    <row r="252" spans="10:22">
      <c r="J252" s="141"/>
      <c r="K252" s="141"/>
      <c r="L252" s="141"/>
      <c r="M252" s="141"/>
      <c r="N252" s="141"/>
      <c r="O252" s="141"/>
      <c r="P252" s="130"/>
      <c r="Q252" s="130"/>
      <c r="R252" s="130"/>
      <c r="S252" s="130"/>
      <c r="T252" s="130"/>
      <c r="U252" s="130"/>
      <c r="V252" s="130"/>
    </row>
    <row r="253" spans="10:22">
      <c r="J253" s="141"/>
      <c r="K253" s="141"/>
      <c r="L253" s="141"/>
      <c r="M253" s="141"/>
      <c r="N253" s="141"/>
      <c r="O253" s="141"/>
      <c r="P253" s="130"/>
      <c r="Q253" s="130"/>
      <c r="R253" s="130"/>
      <c r="S253" s="130"/>
      <c r="T253" s="130"/>
      <c r="U253" s="130"/>
      <c r="V253" s="130"/>
    </row>
    <row r="254" spans="10:22">
      <c r="J254" s="141"/>
      <c r="K254" s="141"/>
      <c r="L254" s="141"/>
      <c r="M254" s="141"/>
      <c r="N254" s="141"/>
      <c r="O254" s="141"/>
      <c r="P254" s="130"/>
      <c r="Q254" s="130"/>
      <c r="R254" s="130"/>
      <c r="S254" s="130"/>
      <c r="T254" s="130"/>
      <c r="U254" s="130"/>
      <c r="V254" s="130"/>
    </row>
    <row r="255" spans="10:22">
      <c r="J255" s="141"/>
      <c r="K255" s="141"/>
      <c r="L255" s="141"/>
      <c r="M255" s="141"/>
      <c r="N255" s="141"/>
      <c r="O255" s="141"/>
      <c r="P255" s="130"/>
      <c r="Q255" s="130"/>
      <c r="R255" s="130"/>
      <c r="S255" s="130"/>
      <c r="T255" s="130"/>
      <c r="U255" s="130"/>
      <c r="V255" s="130"/>
    </row>
    <row r="256" spans="10:22">
      <c r="J256" s="141"/>
      <c r="K256" s="141"/>
      <c r="L256" s="141"/>
      <c r="M256" s="141"/>
      <c r="N256" s="141"/>
      <c r="O256" s="141"/>
      <c r="P256" s="130"/>
      <c r="Q256" s="130"/>
      <c r="R256" s="130"/>
      <c r="S256" s="130"/>
      <c r="T256" s="130"/>
      <c r="U256" s="130"/>
      <c r="V256" s="130"/>
    </row>
    <row r="257" spans="10:22">
      <c r="J257" s="141"/>
      <c r="K257" s="141"/>
      <c r="L257" s="141"/>
      <c r="M257" s="141"/>
      <c r="N257" s="141"/>
      <c r="O257" s="141"/>
      <c r="P257" s="130"/>
      <c r="Q257" s="130"/>
      <c r="R257" s="130"/>
      <c r="S257" s="130"/>
      <c r="T257" s="130"/>
      <c r="U257" s="130"/>
      <c r="V257" s="130"/>
    </row>
    <row r="258" spans="10:22">
      <c r="J258" s="141"/>
      <c r="K258" s="141"/>
      <c r="L258" s="141"/>
      <c r="M258" s="141"/>
      <c r="N258" s="141"/>
      <c r="O258" s="141"/>
      <c r="P258" s="130"/>
      <c r="Q258" s="130"/>
      <c r="R258" s="130"/>
      <c r="S258" s="130"/>
      <c r="T258" s="130"/>
      <c r="U258" s="130"/>
      <c r="V258" s="130"/>
    </row>
    <row r="259" spans="10:22">
      <c r="J259" s="141"/>
      <c r="K259" s="141"/>
      <c r="L259" s="141"/>
      <c r="M259" s="141"/>
      <c r="N259" s="141"/>
      <c r="O259" s="141"/>
      <c r="P259" s="130"/>
      <c r="Q259" s="130"/>
      <c r="R259" s="130"/>
      <c r="S259" s="130"/>
      <c r="T259" s="130"/>
      <c r="U259" s="130"/>
      <c r="V259" s="130"/>
    </row>
    <row r="260" spans="10:22">
      <c r="J260" s="141"/>
      <c r="K260" s="141"/>
      <c r="L260" s="141"/>
      <c r="M260" s="141"/>
      <c r="N260" s="141"/>
      <c r="O260" s="141"/>
      <c r="P260" s="130"/>
      <c r="Q260" s="130"/>
      <c r="R260" s="130"/>
      <c r="S260" s="130"/>
      <c r="T260" s="130"/>
      <c r="U260" s="130"/>
      <c r="V260" s="130"/>
    </row>
    <row r="261" spans="10:22">
      <c r="J261" s="141"/>
      <c r="K261" s="141"/>
      <c r="L261" s="141"/>
      <c r="M261" s="141"/>
      <c r="N261" s="141"/>
      <c r="O261" s="141"/>
      <c r="P261" s="130"/>
      <c r="Q261" s="130"/>
      <c r="R261" s="130"/>
      <c r="S261" s="130"/>
      <c r="T261" s="130"/>
      <c r="U261" s="130"/>
      <c r="V261" s="130"/>
    </row>
    <row r="262" spans="10:22">
      <c r="J262" s="141"/>
      <c r="K262" s="141"/>
      <c r="L262" s="141"/>
      <c r="M262" s="141"/>
      <c r="N262" s="141"/>
      <c r="O262" s="141"/>
      <c r="P262" s="130"/>
      <c r="Q262" s="130"/>
      <c r="R262" s="130"/>
      <c r="S262" s="130"/>
      <c r="T262" s="130"/>
      <c r="U262" s="130"/>
      <c r="V262" s="130"/>
    </row>
    <row r="263" spans="10:22">
      <c r="J263" s="141"/>
      <c r="K263" s="141"/>
      <c r="L263" s="141"/>
      <c r="M263" s="141"/>
      <c r="N263" s="141"/>
      <c r="O263" s="141"/>
      <c r="P263" s="130"/>
      <c r="Q263" s="130"/>
      <c r="R263" s="130"/>
      <c r="S263" s="130"/>
      <c r="T263" s="130"/>
      <c r="U263" s="130"/>
      <c r="V263" s="130"/>
    </row>
    <row r="264" spans="10:22">
      <c r="J264" s="141"/>
      <c r="K264" s="141"/>
      <c r="L264" s="141"/>
      <c r="M264" s="141"/>
      <c r="N264" s="141"/>
      <c r="O264" s="141"/>
      <c r="P264" s="130"/>
      <c r="Q264" s="130"/>
      <c r="R264" s="130"/>
      <c r="S264" s="130"/>
      <c r="T264" s="130"/>
      <c r="U264" s="130"/>
      <c r="V264" s="130"/>
    </row>
    <row r="265" spans="10:22">
      <c r="J265" s="141"/>
      <c r="K265" s="141"/>
      <c r="L265" s="141"/>
      <c r="M265" s="141"/>
      <c r="N265" s="141"/>
      <c r="O265" s="141"/>
      <c r="P265" s="130"/>
      <c r="Q265" s="130"/>
      <c r="R265" s="130"/>
      <c r="S265" s="130"/>
      <c r="T265" s="130"/>
      <c r="U265" s="130"/>
      <c r="V265" s="130"/>
    </row>
    <row r="266" spans="10:22">
      <c r="J266" s="141"/>
      <c r="K266" s="141"/>
      <c r="L266" s="141"/>
      <c r="M266" s="141"/>
      <c r="N266" s="141"/>
      <c r="O266" s="141"/>
      <c r="P266" s="130"/>
      <c r="Q266" s="130"/>
      <c r="R266" s="130"/>
      <c r="S266" s="130"/>
      <c r="T266" s="130"/>
      <c r="U266" s="130"/>
      <c r="V266" s="130"/>
    </row>
    <row r="267" spans="10:22">
      <c r="J267" s="141"/>
      <c r="K267" s="141"/>
      <c r="L267" s="141"/>
      <c r="M267" s="141"/>
      <c r="N267" s="141"/>
      <c r="O267" s="141"/>
      <c r="P267" s="130"/>
      <c r="Q267" s="130"/>
      <c r="R267" s="130"/>
      <c r="S267" s="130"/>
      <c r="T267" s="130"/>
      <c r="U267" s="130"/>
      <c r="V267" s="130"/>
    </row>
    <row r="268" spans="10:22">
      <c r="J268" s="141"/>
      <c r="K268" s="141"/>
      <c r="L268" s="141"/>
      <c r="M268" s="141"/>
      <c r="N268" s="141"/>
      <c r="O268" s="141"/>
      <c r="P268" s="130"/>
      <c r="Q268" s="130"/>
      <c r="R268" s="130"/>
      <c r="S268" s="130"/>
      <c r="T268" s="130"/>
      <c r="U268" s="130"/>
      <c r="V268" s="130"/>
    </row>
    <row r="269" spans="10:22">
      <c r="J269" s="141"/>
      <c r="K269" s="141"/>
      <c r="L269" s="141"/>
      <c r="M269" s="141"/>
      <c r="N269" s="141"/>
      <c r="O269" s="141"/>
      <c r="P269" s="130"/>
      <c r="Q269" s="130"/>
      <c r="R269" s="130"/>
      <c r="S269" s="130"/>
      <c r="T269" s="130"/>
      <c r="U269" s="130"/>
      <c r="V269" s="130"/>
    </row>
    <row r="270" spans="10:22">
      <c r="J270" s="141"/>
      <c r="K270" s="141"/>
      <c r="L270" s="141"/>
      <c r="M270" s="141"/>
      <c r="N270" s="141"/>
      <c r="O270" s="141"/>
      <c r="P270" s="130"/>
      <c r="Q270" s="130"/>
      <c r="R270" s="130"/>
      <c r="S270" s="130"/>
      <c r="T270" s="130"/>
      <c r="U270" s="130"/>
      <c r="V270" s="130"/>
    </row>
    <row r="271" spans="10:22">
      <c r="J271" s="141"/>
      <c r="K271" s="141"/>
      <c r="L271" s="141"/>
      <c r="M271" s="141"/>
      <c r="N271" s="141"/>
      <c r="O271" s="141"/>
      <c r="P271" s="130"/>
      <c r="Q271" s="130"/>
      <c r="R271" s="130"/>
      <c r="S271" s="130"/>
      <c r="T271" s="130"/>
      <c r="U271" s="130"/>
      <c r="V271" s="130"/>
    </row>
    <row r="272" spans="10:22">
      <c r="J272" s="141"/>
      <c r="K272" s="141"/>
      <c r="L272" s="141"/>
      <c r="M272" s="141"/>
      <c r="N272" s="141"/>
      <c r="O272" s="141"/>
      <c r="P272" s="130"/>
      <c r="Q272" s="130"/>
      <c r="R272" s="130"/>
      <c r="S272" s="130"/>
      <c r="T272" s="130"/>
      <c r="U272" s="130"/>
      <c r="V272" s="130"/>
    </row>
    <row r="273" spans="10:22">
      <c r="J273" s="141"/>
      <c r="K273" s="141"/>
      <c r="L273" s="141"/>
      <c r="M273" s="141"/>
      <c r="N273" s="141"/>
      <c r="O273" s="141"/>
      <c r="P273" s="130"/>
      <c r="Q273" s="130"/>
      <c r="R273" s="130"/>
      <c r="S273" s="130"/>
      <c r="T273" s="130"/>
      <c r="U273" s="130"/>
      <c r="V273" s="130"/>
    </row>
    <row r="274" spans="10:22">
      <c r="J274" s="141"/>
      <c r="K274" s="141"/>
      <c r="L274" s="141"/>
      <c r="M274" s="141"/>
      <c r="N274" s="141"/>
      <c r="O274" s="141"/>
      <c r="P274" s="130"/>
      <c r="Q274" s="130"/>
      <c r="R274" s="130"/>
      <c r="S274" s="130"/>
      <c r="T274" s="130"/>
      <c r="U274" s="130"/>
      <c r="V274" s="130"/>
    </row>
    <row r="275" spans="10:22">
      <c r="J275" s="141"/>
      <c r="K275" s="141"/>
      <c r="L275" s="141"/>
      <c r="M275" s="141"/>
      <c r="N275" s="141"/>
      <c r="O275" s="141"/>
      <c r="P275" s="130"/>
      <c r="Q275" s="130"/>
      <c r="R275" s="130"/>
      <c r="S275" s="130"/>
      <c r="T275" s="130"/>
      <c r="U275" s="130"/>
      <c r="V275" s="130"/>
    </row>
    <row r="276" spans="10:22">
      <c r="J276" s="141"/>
      <c r="K276" s="141"/>
      <c r="L276" s="141"/>
      <c r="M276" s="141"/>
      <c r="N276" s="141"/>
      <c r="O276" s="141"/>
      <c r="P276" s="130"/>
      <c r="Q276" s="130"/>
      <c r="R276" s="130"/>
      <c r="S276" s="130"/>
      <c r="T276" s="130"/>
      <c r="U276" s="130"/>
      <c r="V276" s="130"/>
    </row>
    <row r="277" spans="10:22">
      <c r="J277" s="141"/>
      <c r="K277" s="141"/>
      <c r="L277" s="141"/>
      <c r="M277" s="141"/>
      <c r="N277" s="141"/>
      <c r="O277" s="141"/>
      <c r="P277" s="130"/>
      <c r="Q277" s="130"/>
      <c r="R277" s="130"/>
      <c r="S277" s="130"/>
      <c r="T277" s="130"/>
      <c r="U277" s="130"/>
      <c r="V277" s="130"/>
    </row>
    <row r="278" spans="10:22">
      <c r="J278" s="141"/>
      <c r="K278" s="141"/>
      <c r="L278" s="141"/>
      <c r="M278" s="141"/>
      <c r="N278" s="141"/>
      <c r="O278" s="141"/>
      <c r="P278" s="130"/>
      <c r="Q278" s="130"/>
      <c r="R278" s="130"/>
      <c r="S278" s="130"/>
      <c r="T278" s="130"/>
      <c r="U278" s="130"/>
      <c r="V278" s="130"/>
    </row>
    <row r="279" spans="10:22">
      <c r="J279" s="141"/>
      <c r="K279" s="141"/>
      <c r="L279" s="141"/>
      <c r="M279" s="141"/>
      <c r="N279" s="141"/>
      <c r="O279" s="141"/>
      <c r="P279" s="130"/>
      <c r="Q279" s="130"/>
      <c r="R279" s="130"/>
      <c r="S279" s="130"/>
      <c r="T279" s="130"/>
      <c r="U279" s="130"/>
      <c r="V279" s="130"/>
    </row>
    <row r="280" spans="10:22">
      <c r="J280" s="141"/>
      <c r="K280" s="141"/>
      <c r="L280" s="141"/>
      <c r="M280" s="141"/>
      <c r="N280" s="141"/>
      <c r="O280" s="141"/>
      <c r="P280" s="130"/>
      <c r="Q280" s="130"/>
      <c r="R280" s="130"/>
      <c r="S280" s="130"/>
      <c r="T280" s="130"/>
      <c r="U280" s="130"/>
      <c r="V280" s="130"/>
    </row>
    <row r="281" spans="10:22">
      <c r="J281" s="141"/>
      <c r="K281" s="141"/>
      <c r="L281" s="141"/>
      <c r="M281" s="141"/>
      <c r="N281" s="141"/>
      <c r="O281" s="141"/>
      <c r="P281" s="130"/>
      <c r="Q281" s="130"/>
      <c r="R281" s="130"/>
      <c r="S281" s="130"/>
      <c r="T281" s="130"/>
      <c r="U281" s="130"/>
      <c r="V281" s="130"/>
    </row>
    <row r="282" spans="10:22">
      <c r="J282" s="141"/>
      <c r="K282" s="141"/>
      <c r="L282" s="141"/>
      <c r="M282" s="141"/>
      <c r="N282" s="141"/>
      <c r="O282" s="141"/>
      <c r="P282" s="130"/>
      <c r="Q282" s="130"/>
      <c r="R282" s="130"/>
      <c r="S282" s="130"/>
      <c r="T282" s="130"/>
      <c r="U282" s="130"/>
      <c r="V282" s="130"/>
    </row>
    <row r="283" spans="10:22">
      <c r="J283" s="141"/>
      <c r="K283" s="141"/>
      <c r="L283" s="141"/>
      <c r="M283" s="141"/>
      <c r="N283" s="141"/>
      <c r="O283" s="141"/>
      <c r="P283" s="130"/>
      <c r="Q283" s="130"/>
      <c r="R283" s="130"/>
      <c r="S283" s="130"/>
      <c r="T283" s="130"/>
      <c r="U283" s="130"/>
      <c r="V283" s="130"/>
    </row>
    <row r="284" spans="10:22">
      <c r="J284" s="141"/>
      <c r="K284" s="141"/>
      <c r="L284" s="141"/>
      <c r="M284" s="141"/>
      <c r="N284" s="141"/>
      <c r="O284" s="141"/>
      <c r="P284" s="130"/>
      <c r="Q284" s="130"/>
      <c r="R284" s="130"/>
      <c r="S284" s="130"/>
      <c r="T284" s="130"/>
      <c r="U284" s="130"/>
      <c r="V284" s="130"/>
    </row>
    <row r="285" spans="10:22">
      <c r="J285" s="141"/>
      <c r="K285" s="141"/>
      <c r="L285" s="141"/>
      <c r="M285" s="141"/>
      <c r="N285" s="141"/>
      <c r="O285" s="141"/>
      <c r="P285" s="130"/>
      <c r="Q285" s="130"/>
      <c r="R285" s="130"/>
      <c r="S285" s="130"/>
      <c r="T285" s="130"/>
      <c r="U285" s="130"/>
      <c r="V285" s="130"/>
    </row>
    <row r="286" spans="10:22">
      <c r="J286" s="141"/>
      <c r="K286" s="141"/>
      <c r="L286" s="141"/>
      <c r="M286" s="141"/>
      <c r="N286" s="141"/>
      <c r="O286" s="141"/>
      <c r="P286" s="130"/>
      <c r="Q286" s="130"/>
      <c r="R286" s="130"/>
      <c r="S286" s="130"/>
      <c r="T286" s="130"/>
      <c r="U286" s="130"/>
      <c r="V286" s="130"/>
    </row>
    <row r="287" spans="10:22">
      <c r="J287" s="141"/>
      <c r="K287" s="141"/>
      <c r="L287" s="141"/>
      <c r="M287" s="141"/>
      <c r="N287" s="141"/>
      <c r="O287" s="141"/>
      <c r="P287" s="130"/>
      <c r="Q287" s="130"/>
      <c r="R287" s="130"/>
      <c r="S287" s="130"/>
      <c r="T287" s="130"/>
      <c r="U287" s="130"/>
      <c r="V287" s="130"/>
    </row>
    <row r="288" spans="10:22">
      <c r="J288" s="141"/>
      <c r="K288" s="141"/>
      <c r="L288" s="141"/>
      <c r="M288" s="141"/>
      <c r="N288" s="141"/>
      <c r="O288" s="141"/>
      <c r="P288" s="130"/>
      <c r="Q288" s="130"/>
      <c r="R288" s="130"/>
      <c r="S288" s="130"/>
      <c r="T288" s="130"/>
      <c r="U288" s="130"/>
      <c r="V288" s="130"/>
    </row>
    <row r="289" spans="10:22">
      <c r="J289" s="141"/>
      <c r="K289" s="141"/>
      <c r="L289" s="141"/>
      <c r="M289" s="141"/>
      <c r="N289" s="141"/>
      <c r="O289" s="141"/>
      <c r="P289" s="130"/>
      <c r="Q289" s="130"/>
      <c r="R289" s="130"/>
      <c r="S289" s="130"/>
      <c r="T289" s="130"/>
      <c r="U289" s="130"/>
      <c r="V289" s="130"/>
    </row>
    <row r="290" spans="10:22">
      <c r="J290" s="141"/>
      <c r="K290" s="141"/>
      <c r="L290" s="141"/>
      <c r="M290" s="141"/>
      <c r="N290" s="141"/>
      <c r="O290" s="141"/>
      <c r="P290" s="130"/>
      <c r="Q290" s="130"/>
      <c r="R290" s="130"/>
      <c r="S290" s="130"/>
      <c r="T290" s="130"/>
      <c r="U290" s="130"/>
      <c r="V290" s="130"/>
    </row>
    <row r="291" spans="10:22">
      <c r="J291" s="141"/>
      <c r="K291" s="141"/>
      <c r="L291" s="141"/>
      <c r="M291" s="141"/>
      <c r="N291" s="141"/>
      <c r="O291" s="141"/>
      <c r="P291" s="130"/>
      <c r="Q291" s="130"/>
      <c r="R291" s="130"/>
      <c r="S291" s="130"/>
      <c r="T291" s="130"/>
      <c r="U291" s="130"/>
      <c r="V291" s="130"/>
    </row>
    <row r="292" spans="10:22">
      <c r="J292" s="141"/>
      <c r="K292" s="141"/>
      <c r="L292" s="141"/>
      <c r="M292" s="141"/>
      <c r="N292" s="141"/>
      <c r="O292" s="141"/>
      <c r="P292" s="130"/>
      <c r="Q292" s="130"/>
      <c r="R292" s="130"/>
      <c r="S292" s="130"/>
      <c r="T292" s="130"/>
      <c r="U292" s="130"/>
      <c r="V292" s="130"/>
    </row>
    <row r="293" spans="10:22">
      <c r="J293" s="141"/>
      <c r="K293" s="141"/>
      <c r="L293" s="141"/>
      <c r="M293" s="141"/>
      <c r="N293" s="141"/>
      <c r="O293" s="141"/>
      <c r="P293" s="130"/>
      <c r="Q293" s="130"/>
      <c r="R293" s="130"/>
      <c r="S293" s="130"/>
      <c r="T293" s="130"/>
      <c r="U293" s="130"/>
      <c r="V293" s="130"/>
    </row>
    <row r="294" spans="10:22">
      <c r="J294" s="141"/>
      <c r="K294" s="141"/>
      <c r="L294" s="141"/>
      <c r="M294" s="141"/>
      <c r="N294" s="141"/>
      <c r="O294" s="141"/>
      <c r="P294" s="130"/>
      <c r="Q294" s="130"/>
      <c r="R294" s="130"/>
      <c r="S294" s="130"/>
      <c r="T294" s="130"/>
      <c r="U294" s="130"/>
      <c r="V294" s="130"/>
    </row>
    <row r="295" spans="10:22">
      <c r="J295" s="141"/>
      <c r="K295" s="141"/>
      <c r="L295" s="141"/>
      <c r="M295" s="141"/>
      <c r="N295" s="141"/>
      <c r="O295" s="141"/>
      <c r="P295" s="130"/>
      <c r="Q295" s="130"/>
      <c r="R295" s="130"/>
      <c r="S295" s="130"/>
      <c r="T295" s="130"/>
      <c r="U295" s="130"/>
      <c r="V295" s="130"/>
    </row>
    <row r="296" spans="10:22">
      <c r="J296" s="141"/>
      <c r="K296" s="141"/>
      <c r="L296" s="141"/>
      <c r="M296" s="141"/>
      <c r="N296" s="141"/>
      <c r="O296" s="141"/>
      <c r="P296" s="130"/>
      <c r="Q296" s="130"/>
      <c r="R296" s="130"/>
      <c r="S296" s="130"/>
      <c r="T296" s="130"/>
      <c r="U296" s="130"/>
      <c r="V296" s="130"/>
    </row>
    <row r="297" spans="10:22">
      <c r="J297" s="141"/>
      <c r="K297" s="141"/>
      <c r="L297" s="141"/>
      <c r="M297" s="141"/>
      <c r="N297" s="141"/>
      <c r="O297" s="141"/>
      <c r="P297" s="130"/>
      <c r="Q297" s="130"/>
      <c r="R297" s="130"/>
      <c r="S297" s="130"/>
      <c r="T297" s="130"/>
      <c r="U297" s="130"/>
      <c r="V297" s="130"/>
    </row>
    <row r="298" spans="10:22">
      <c r="J298" s="141"/>
      <c r="K298" s="141"/>
      <c r="L298" s="141"/>
      <c r="M298" s="141"/>
      <c r="N298" s="141"/>
      <c r="O298" s="141"/>
      <c r="P298" s="130"/>
      <c r="Q298" s="130"/>
      <c r="R298" s="130"/>
      <c r="S298" s="130"/>
      <c r="T298" s="130"/>
      <c r="U298" s="130"/>
      <c r="V298" s="130"/>
    </row>
    <row r="299" spans="10:22">
      <c r="J299" s="141"/>
      <c r="K299" s="141"/>
      <c r="L299" s="141"/>
      <c r="M299" s="141"/>
      <c r="N299" s="141"/>
      <c r="O299" s="141"/>
      <c r="P299" s="130"/>
      <c r="Q299" s="130"/>
      <c r="R299" s="130"/>
      <c r="S299" s="130"/>
      <c r="T299" s="130"/>
      <c r="U299" s="130"/>
      <c r="V299" s="130"/>
    </row>
    <row r="300" spans="10:22">
      <c r="J300" s="141"/>
      <c r="K300" s="141"/>
      <c r="L300" s="141"/>
      <c r="M300" s="141"/>
      <c r="N300" s="141"/>
      <c r="O300" s="141"/>
      <c r="P300" s="130"/>
      <c r="Q300" s="130"/>
      <c r="R300" s="130"/>
      <c r="S300" s="130"/>
      <c r="T300" s="130"/>
      <c r="U300" s="130"/>
      <c r="V300" s="130"/>
    </row>
    <row r="301" spans="10:22">
      <c r="J301" s="141"/>
      <c r="K301" s="141"/>
      <c r="L301" s="141"/>
      <c r="M301" s="141"/>
      <c r="N301" s="141"/>
      <c r="O301" s="141"/>
      <c r="P301" s="130"/>
      <c r="Q301" s="130"/>
      <c r="R301" s="130"/>
      <c r="S301" s="130"/>
      <c r="T301" s="130"/>
      <c r="U301" s="130"/>
      <c r="V301" s="130"/>
    </row>
    <row r="302" spans="10:22">
      <c r="J302" s="141"/>
      <c r="K302" s="141"/>
      <c r="L302" s="141"/>
      <c r="M302" s="141"/>
      <c r="N302" s="141"/>
      <c r="O302" s="141"/>
      <c r="P302" s="130"/>
      <c r="Q302" s="130"/>
      <c r="R302" s="130"/>
      <c r="S302" s="130"/>
      <c r="T302" s="130"/>
      <c r="U302" s="130"/>
      <c r="V302" s="130"/>
    </row>
    <row r="303" spans="10:22">
      <c r="J303" s="141"/>
      <c r="K303" s="141"/>
      <c r="L303" s="141"/>
      <c r="M303" s="141"/>
      <c r="N303" s="141"/>
      <c r="O303" s="141"/>
      <c r="P303" s="130"/>
      <c r="Q303" s="130"/>
      <c r="R303" s="130"/>
      <c r="S303" s="130"/>
      <c r="T303" s="130"/>
      <c r="U303" s="130"/>
      <c r="V303" s="130"/>
    </row>
    <row r="304" spans="10:22">
      <c r="J304" s="141"/>
      <c r="K304" s="141"/>
      <c r="L304" s="141"/>
      <c r="M304" s="141"/>
      <c r="N304" s="141"/>
      <c r="O304" s="141"/>
      <c r="P304" s="130"/>
      <c r="Q304" s="130"/>
      <c r="R304" s="130"/>
      <c r="S304" s="130"/>
      <c r="T304" s="130"/>
      <c r="U304" s="130"/>
      <c r="V304" s="130"/>
    </row>
    <row r="305" spans="10:22">
      <c r="J305" s="141"/>
      <c r="K305" s="141"/>
      <c r="L305" s="141"/>
      <c r="M305" s="141"/>
      <c r="N305" s="141"/>
      <c r="O305" s="141"/>
      <c r="P305" s="130"/>
      <c r="Q305" s="130"/>
      <c r="R305" s="130"/>
      <c r="S305" s="130"/>
      <c r="T305" s="130"/>
      <c r="U305" s="130"/>
      <c r="V305" s="130"/>
    </row>
    <row r="306" spans="10:22">
      <c r="J306" s="141"/>
      <c r="K306" s="141"/>
      <c r="L306" s="141"/>
      <c r="M306" s="141"/>
      <c r="N306" s="141"/>
      <c r="O306" s="141"/>
      <c r="P306" s="130"/>
      <c r="Q306" s="130"/>
      <c r="R306" s="130"/>
      <c r="S306" s="130"/>
      <c r="T306" s="130"/>
      <c r="U306" s="130"/>
      <c r="V306" s="130"/>
    </row>
    <row r="307" spans="10:22">
      <c r="J307" s="141"/>
      <c r="K307" s="141"/>
      <c r="L307" s="141"/>
      <c r="M307" s="141"/>
      <c r="N307" s="141"/>
      <c r="O307" s="141"/>
      <c r="P307" s="130"/>
      <c r="Q307" s="130"/>
      <c r="R307" s="130"/>
      <c r="S307" s="130"/>
      <c r="T307" s="130"/>
      <c r="U307" s="130"/>
      <c r="V307" s="130"/>
    </row>
    <row r="308" spans="10:22">
      <c r="J308" s="141"/>
      <c r="K308" s="141"/>
      <c r="L308" s="141"/>
      <c r="M308" s="141"/>
      <c r="N308" s="141"/>
      <c r="O308" s="141"/>
      <c r="P308" s="130"/>
      <c r="Q308" s="130"/>
      <c r="R308" s="130"/>
      <c r="S308" s="130"/>
      <c r="T308" s="130"/>
      <c r="U308" s="130"/>
      <c r="V308" s="130"/>
    </row>
    <row r="309" spans="10:22">
      <c r="J309" s="141"/>
      <c r="K309" s="141"/>
      <c r="L309" s="141"/>
      <c r="M309" s="141"/>
      <c r="N309" s="141"/>
      <c r="O309" s="141"/>
      <c r="P309" s="130"/>
      <c r="Q309" s="130"/>
      <c r="R309" s="130"/>
      <c r="S309" s="130"/>
      <c r="T309" s="130"/>
      <c r="U309" s="130"/>
      <c r="V309" s="130"/>
    </row>
    <row r="310" spans="10:22">
      <c r="J310" s="141"/>
      <c r="K310" s="141"/>
      <c r="L310" s="141"/>
      <c r="M310" s="141"/>
      <c r="N310" s="141"/>
      <c r="O310" s="141"/>
      <c r="P310" s="130"/>
      <c r="Q310" s="130"/>
      <c r="R310" s="130"/>
      <c r="S310" s="130"/>
      <c r="T310" s="130"/>
      <c r="U310" s="130"/>
      <c r="V310" s="130"/>
    </row>
    <row r="311" spans="10:22">
      <c r="J311" s="141"/>
      <c r="K311" s="141"/>
      <c r="L311" s="141"/>
      <c r="M311" s="141"/>
      <c r="N311" s="141"/>
      <c r="O311" s="141"/>
      <c r="P311" s="130"/>
      <c r="Q311" s="130"/>
      <c r="R311" s="130"/>
      <c r="S311" s="130"/>
      <c r="T311" s="130"/>
      <c r="U311" s="130"/>
      <c r="V311" s="130"/>
    </row>
    <row r="312" spans="10:22">
      <c r="J312" s="141"/>
      <c r="K312" s="141"/>
      <c r="L312" s="141"/>
      <c r="M312" s="141"/>
      <c r="N312" s="141"/>
      <c r="O312" s="141"/>
      <c r="P312" s="130"/>
      <c r="Q312" s="130"/>
      <c r="R312" s="130"/>
      <c r="S312" s="130"/>
      <c r="T312" s="130"/>
      <c r="U312" s="130"/>
      <c r="V312" s="130"/>
    </row>
    <row r="313" spans="10:22">
      <c r="J313" s="141"/>
      <c r="K313" s="141"/>
      <c r="L313" s="141"/>
      <c r="M313" s="141"/>
      <c r="N313" s="141"/>
      <c r="O313" s="141"/>
      <c r="P313" s="130"/>
      <c r="Q313" s="130"/>
      <c r="R313" s="130"/>
      <c r="S313" s="130"/>
      <c r="T313" s="130"/>
      <c r="U313" s="130"/>
      <c r="V313" s="130"/>
    </row>
    <row r="314" spans="10:22">
      <c r="J314" s="141"/>
      <c r="K314" s="141"/>
      <c r="L314" s="141"/>
      <c r="M314" s="141"/>
      <c r="N314" s="141"/>
      <c r="O314" s="141"/>
      <c r="P314" s="130"/>
      <c r="Q314" s="130"/>
      <c r="R314" s="130"/>
      <c r="S314" s="130"/>
      <c r="T314" s="130"/>
      <c r="U314" s="130"/>
      <c r="V314" s="130"/>
    </row>
    <row r="315" spans="10:22">
      <c r="J315" s="141"/>
      <c r="K315" s="141"/>
      <c r="L315" s="141"/>
      <c r="M315" s="141"/>
      <c r="N315" s="141"/>
      <c r="O315" s="141"/>
      <c r="P315" s="130"/>
      <c r="Q315" s="130"/>
      <c r="R315" s="130"/>
      <c r="S315" s="130"/>
      <c r="T315" s="130"/>
      <c r="U315" s="130"/>
      <c r="V315" s="130"/>
    </row>
    <row r="316" spans="10:22">
      <c r="J316" s="141"/>
      <c r="K316" s="141"/>
      <c r="L316" s="141"/>
      <c r="M316" s="141"/>
      <c r="N316" s="141"/>
      <c r="O316" s="141"/>
      <c r="P316" s="130"/>
      <c r="Q316" s="130"/>
      <c r="R316" s="130"/>
      <c r="S316" s="130"/>
      <c r="T316" s="130"/>
      <c r="U316" s="130"/>
      <c r="V316" s="130"/>
    </row>
    <row r="317" spans="10:22">
      <c r="J317" s="141"/>
      <c r="K317" s="141"/>
      <c r="L317" s="141"/>
      <c r="M317" s="141"/>
      <c r="N317" s="141"/>
      <c r="O317" s="141"/>
      <c r="P317" s="130"/>
      <c r="Q317" s="130"/>
      <c r="R317" s="130"/>
      <c r="S317" s="130"/>
      <c r="T317" s="130"/>
      <c r="U317" s="130"/>
      <c r="V317" s="130"/>
    </row>
    <row r="318" spans="10:22">
      <c r="J318" s="141"/>
      <c r="K318" s="141"/>
      <c r="L318" s="141"/>
      <c r="M318" s="141"/>
      <c r="N318" s="141"/>
      <c r="O318" s="141"/>
      <c r="P318" s="130"/>
      <c r="Q318" s="130"/>
      <c r="R318" s="130"/>
      <c r="S318" s="130"/>
      <c r="T318" s="130"/>
      <c r="U318" s="130"/>
      <c r="V318" s="130"/>
    </row>
    <row r="319" spans="10:22">
      <c r="J319" s="141"/>
      <c r="K319" s="141"/>
      <c r="L319" s="141"/>
      <c r="M319" s="141"/>
      <c r="N319" s="141"/>
      <c r="O319" s="141"/>
      <c r="P319" s="130"/>
      <c r="Q319" s="130"/>
      <c r="R319" s="130"/>
      <c r="S319" s="130"/>
      <c r="T319" s="130"/>
      <c r="U319" s="130"/>
      <c r="V319" s="130"/>
    </row>
    <row r="320" spans="10:22">
      <c r="J320" s="141"/>
      <c r="K320" s="141"/>
      <c r="L320" s="141"/>
      <c r="M320" s="141"/>
      <c r="N320" s="141"/>
      <c r="O320" s="141"/>
      <c r="P320" s="130"/>
      <c r="Q320" s="130"/>
      <c r="R320" s="130"/>
      <c r="S320" s="130"/>
      <c r="T320" s="130"/>
      <c r="U320" s="130"/>
      <c r="V320" s="130"/>
    </row>
    <row r="321" spans="10:22">
      <c r="J321" s="141"/>
      <c r="K321" s="141"/>
      <c r="L321" s="141"/>
      <c r="M321" s="141"/>
      <c r="N321" s="141"/>
      <c r="O321" s="141"/>
      <c r="P321" s="130"/>
      <c r="Q321" s="130"/>
      <c r="R321" s="130"/>
      <c r="S321" s="130"/>
      <c r="T321" s="130"/>
      <c r="U321" s="130"/>
      <c r="V321" s="130"/>
    </row>
    <row r="322" spans="10:22">
      <c r="J322" s="141"/>
      <c r="K322" s="141"/>
      <c r="L322" s="141"/>
      <c r="M322" s="141"/>
      <c r="N322" s="141"/>
      <c r="O322" s="141"/>
      <c r="P322" s="130"/>
      <c r="Q322" s="130"/>
      <c r="R322" s="130"/>
      <c r="S322" s="130"/>
      <c r="T322" s="130"/>
      <c r="U322" s="130"/>
      <c r="V322" s="130"/>
    </row>
    <row r="323" spans="10:22">
      <c r="J323" s="141"/>
      <c r="K323" s="141"/>
      <c r="L323" s="141"/>
      <c r="M323" s="141"/>
      <c r="N323" s="141"/>
      <c r="O323" s="141"/>
      <c r="P323" s="130"/>
      <c r="Q323" s="130"/>
      <c r="R323" s="130"/>
      <c r="S323" s="130"/>
      <c r="T323" s="130"/>
      <c r="U323" s="130"/>
      <c r="V323" s="130"/>
    </row>
    <row r="324" spans="10:22">
      <c r="J324" s="141"/>
      <c r="K324" s="141"/>
      <c r="L324" s="141"/>
      <c r="M324" s="141"/>
      <c r="N324" s="141"/>
      <c r="O324" s="141"/>
      <c r="P324" s="130"/>
      <c r="Q324" s="130"/>
      <c r="R324" s="130"/>
      <c r="S324" s="130"/>
      <c r="T324" s="130"/>
      <c r="U324" s="130"/>
      <c r="V324" s="130"/>
    </row>
    <row r="325" spans="10:22">
      <c r="J325" s="141"/>
      <c r="K325" s="141"/>
      <c r="L325" s="141"/>
      <c r="M325" s="141"/>
      <c r="N325" s="141"/>
      <c r="O325" s="141"/>
      <c r="P325" s="130"/>
      <c r="Q325" s="130"/>
      <c r="R325" s="130"/>
      <c r="S325" s="130"/>
      <c r="T325" s="130"/>
      <c r="U325" s="130"/>
      <c r="V325" s="130"/>
    </row>
    <row r="326" spans="10:22">
      <c r="J326" s="141"/>
      <c r="K326" s="141"/>
      <c r="L326" s="141"/>
      <c r="M326" s="141"/>
      <c r="N326" s="141"/>
      <c r="O326" s="141"/>
      <c r="P326" s="130"/>
      <c r="Q326" s="130"/>
      <c r="R326" s="130"/>
      <c r="S326" s="130"/>
      <c r="T326" s="130"/>
      <c r="U326" s="130"/>
      <c r="V326" s="130"/>
    </row>
    <row r="327" spans="10:22">
      <c r="J327" s="141"/>
      <c r="K327" s="141"/>
      <c r="L327" s="141"/>
      <c r="M327" s="141"/>
      <c r="N327" s="141"/>
      <c r="O327" s="141"/>
      <c r="P327" s="130"/>
      <c r="Q327" s="130"/>
      <c r="R327" s="130"/>
      <c r="S327" s="130"/>
      <c r="T327" s="130"/>
      <c r="U327" s="130"/>
      <c r="V327" s="130"/>
    </row>
    <row r="328" spans="10:22">
      <c r="J328" s="141"/>
      <c r="K328" s="141"/>
      <c r="L328" s="141"/>
      <c r="M328" s="141"/>
      <c r="N328" s="141"/>
      <c r="O328" s="141"/>
      <c r="P328" s="130"/>
      <c r="Q328" s="130"/>
      <c r="R328" s="130"/>
      <c r="S328" s="130"/>
      <c r="T328" s="130"/>
      <c r="U328" s="130"/>
      <c r="V328" s="130"/>
    </row>
    <row r="329" spans="10:22">
      <c r="J329" s="141"/>
      <c r="K329" s="141"/>
      <c r="L329" s="141"/>
      <c r="M329" s="141"/>
      <c r="N329" s="141"/>
      <c r="O329" s="141"/>
      <c r="P329" s="130"/>
      <c r="Q329" s="130"/>
      <c r="R329" s="130"/>
      <c r="S329" s="130"/>
      <c r="T329" s="130"/>
      <c r="U329" s="130"/>
      <c r="V329" s="130"/>
    </row>
    <row r="330" spans="10:22">
      <c r="J330" s="141"/>
      <c r="K330" s="141"/>
      <c r="L330" s="141"/>
      <c r="M330" s="141"/>
      <c r="N330" s="141"/>
      <c r="O330" s="141"/>
      <c r="P330" s="130"/>
      <c r="Q330" s="130"/>
      <c r="R330" s="130"/>
      <c r="S330" s="130"/>
      <c r="T330" s="130"/>
      <c r="U330" s="130"/>
      <c r="V330" s="130"/>
    </row>
    <row r="331" spans="10:22"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</row>
    <row r="332" spans="10:22"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</row>
    <row r="333" spans="10:22"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</row>
    <row r="334" spans="10:22"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</row>
    <row r="335" spans="10:22"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</row>
    <row r="336" spans="10:22"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</row>
    <row r="337" spans="10:22"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</row>
    <row r="338" spans="10:22"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</row>
    <row r="339" spans="10:22"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</row>
    <row r="340" spans="10:22"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</row>
    <row r="341" spans="10:22"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</row>
    <row r="342" spans="10:22"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</row>
    <row r="343" spans="10:22"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</row>
    <row r="344" spans="10:22"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</row>
    <row r="345" spans="10:22"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</row>
    <row r="346" spans="10:22"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</row>
    <row r="347" spans="10:22"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</row>
    <row r="348" spans="10:22"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</row>
    <row r="349" spans="10:22"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</row>
    <row r="350" spans="10:22"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</row>
    <row r="351" spans="10:22"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</row>
    <row r="352" spans="10:22"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</row>
    <row r="353" spans="10:22"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</row>
    <row r="354" spans="10:22"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</row>
    <row r="355" spans="10:22"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</row>
    <row r="356" spans="10:22"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</row>
    <row r="357" spans="10:22"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</row>
    <row r="358" spans="10:22"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</row>
    <row r="359" spans="10:22"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</row>
    <row r="360" spans="10:22"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</row>
    <row r="361" spans="10:22"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</row>
    <row r="362" spans="10:22"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</row>
    <row r="363" spans="10:22"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</row>
    <row r="364" spans="10:22"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</row>
    <row r="365" spans="10:22"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</row>
    <row r="366" spans="10:22"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</row>
    <row r="367" spans="10:22"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</row>
    <row r="368" spans="10:22"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</row>
    <row r="369" spans="10:22"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</row>
    <row r="370" spans="10:22"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</row>
    <row r="371" spans="10:22"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</row>
    <row r="372" spans="10:22"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</row>
    <row r="373" spans="10:22"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</row>
    <row r="374" spans="10:22"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</row>
    <row r="375" spans="10:22"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</row>
    <row r="376" spans="10:22"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</row>
    <row r="377" spans="10:22"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</row>
    <row r="378" spans="10:22"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</row>
    <row r="379" spans="10:22"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</row>
    <row r="380" spans="10:22"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</row>
    <row r="381" spans="10:22"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</row>
    <row r="382" spans="10:22"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</row>
    <row r="383" spans="10:22"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</row>
    <row r="384" spans="10:22"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</row>
    <row r="385" spans="10:22"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</row>
    <row r="386" spans="10:22"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</row>
    <row r="387" spans="10:22"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</row>
    <row r="388" spans="10:22"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</row>
    <row r="389" spans="10:22"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</row>
    <row r="390" spans="10:22"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</row>
    <row r="391" spans="10:22"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</row>
    <row r="392" spans="10:22"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</row>
    <row r="393" spans="10:22"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</row>
    <row r="394" spans="10:22"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</row>
    <row r="395" spans="10:22"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</row>
    <row r="396" spans="10:22"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</row>
    <row r="397" spans="10:22"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</row>
    <row r="398" spans="10:22"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</row>
    <row r="399" spans="10:22"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</row>
    <row r="400" spans="10:22"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</row>
    <row r="401" spans="10:22"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</row>
    <row r="402" spans="10:22"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</row>
    <row r="403" spans="10:22"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</row>
    <row r="404" spans="10:22"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</row>
    <row r="405" spans="10:22"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</row>
    <row r="406" spans="10:22"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</row>
    <row r="407" spans="10:22"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</row>
    <row r="408" spans="10:22"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</row>
    <row r="409" spans="10:22"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</row>
    <row r="410" spans="10:22"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</row>
    <row r="411" spans="10:22"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</row>
    <row r="412" spans="10:22"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</row>
    <row r="413" spans="10:22"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</row>
    <row r="414" spans="10:22"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</row>
    <row r="415" spans="10:22"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</row>
    <row r="416" spans="10:22"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</row>
    <row r="417" spans="10:22"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</row>
    <row r="418" spans="10:22"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</row>
    <row r="419" spans="10:22"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</row>
    <row r="420" spans="10:22"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</row>
    <row r="421" spans="10:22"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</row>
    <row r="422" spans="10:22"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</row>
    <row r="423" spans="10:22"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</row>
    <row r="424" spans="10:22"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</row>
    <row r="425" spans="10:22"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</row>
    <row r="426" spans="10:22"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</row>
    <row r="427" spans="10:22"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</row>
    <row r="428" spans="10:22"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</row>
    <row r="429" spans="10:22"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</row>
    <row r="430" spans="10:22"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</row>
    <row r="431" spans="10:22"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</row>
    <row r="432" spans="10:22"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</row>
    <row r="433" spans="10:22"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</row>
    <row r="434" spans="10:22"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</row>
    <row r="435" spans="10:22"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</row>
    <row r="436" spans="10:22"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</row>
    <row r="437" spans="10:22"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</row>
    <row r="438" spans="10:22"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</row>
    <row r="439" spans="10:22"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</row>
    <row r="440" spans="10:22"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</row>
    <row r="441" spans="10:22"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</row>
    <row r="442" spans="10:22"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</row>
    <row r="443" spans="10:22"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</row>
    <row r="444" spans="10:22"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</row>
    <row r="445" spans="10:22"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</row>
    <row r="446" spans="10:22"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</row>
    <row r="447" spans="10:22"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</row>
    <row r="448" spans="10:22"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</row>
    <row r="449" spans="10:22"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</row>
    <row r="450" spans="10:22"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</row>
    <row r="451" spans="10:22"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</row>
    <row r="452" spans="10:22"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</row>
    <row r="453" spans="10:22"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</row>
    <row r="454" spans="10:22"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</row>
    <row r="455" spans="10:22"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</row>
    <row r="456" spans="10:22"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</row>
    <row r="457" spans="10:22"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</row>
    <row r="458" spans="10:22"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</row>
    <row r="459" spans="10:22"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</row>
    <row r="460" spans="10:22"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</row>
    <row r="461" spans="10:22"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</row>
    <row r="462" spans="10:22"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</row>
    <row r="463" spans="10:22"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</row>
    <row r="464" spans="10:22"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</row>
    <row r="465" spans="10:22"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</row>
    <row r="466" spans="10:22"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</row>
    <row r="467" spans="10:22"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</row>
    <row r="468" spans="10:22"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</row>
    <row r="469" spans="10:22"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</row>
    <row r="470" spans="10:22"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</row>
    <row r="471" spans="10:22"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</row>
    <row r="472" spans="10:22"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</row>
    <row r="473" spans="10:22"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</row>
    <row r="474" spans="10:22"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</row>
    <row r="475" spans="10:22"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</row>
    <row r="476" spans="10:22"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</row>
    <row r="477" spans="10:22"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</row>
    <row r="478" spans="10:22"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</row>
    <row r="479" spans="10:22"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</row>
    <row r="480" spans="10:22"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</row>
    <row r="481" spans="10:22"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</row>
    <row r="482" spans="10:22"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</row>
    <row r="483" spans="10:22"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</row>
    <row r="484" spans="10:22"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</row>
    <row r="485" spans="10:22"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</row>
    <row r="486" spans="10:22"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</row>
    <row r="487" spans="10:22"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</row>
    <row r="488" spans="10:22"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</row>
    <row r="489" spans="10:22"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</row>
    <row r="490" spans="10:22"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</row>
    <row r="491" spans="10:22"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</row>
    <row r="492" spans="10:22"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</row>
    <row r="493" spans="10:22"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</row>
    <row r="494" spans="10:22"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</row>
    <row r="495" spans="10:22"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</row>
    <row r="496" spans="10:22"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</row>
    <row r="497" spans="10:22"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</row>
    <row r="498" spans="10:22"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</row>
    <row r="499" spans="10:22"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</row>
    <row r="500" spans="10:22"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</row>
    <row r="501" spans="10:22">
      <c r="J501" s="141"/>
      <c r="K501" s="141"/>
      <c r="L501" s="141"/>
      <c r="M501" s="141"/>
      <c r="N501" s="141"/>
      <c r="O501" s="141"/>
    </row>
    <row r="502" spans="10:22">
      <c r="J502" s="141"/>
      <c r="K502" s="141"/>
      <c r="L502" s="141"/>
      <c r="M502" s="141"/>
      <c r="N502" s="141"/>
      <c r="O502" s="141"/>
    </row>
  </sheetData>
  <mergeCells count="9">
    <mergeCell ref="E64:F65"/>
    <mergeCell ref="G64:G65"/>
    <mergeCell ref="D1:U1"/>
    <mergeCell ref="H7:I7"/>
    <mergeCell ref="J7:O7"/>
    <mergeCell ref="P7:T7"/>
    <mergeCell ref="U7:V7"/>
    <mergeCell ref="E62:F63"/>
    <mergeCell ref="G62:G63"/>
  </mergeCells>
  <phoneticPr fontId="3"/>
  <dataValidations count="2">
    <dataValidation imeMode="off" allowBlank="1" showInputMessage="1" showErrorMessage="1" sqref="E14:E58 H14:H58 J14:M58"/>
    <dataValidation imeMode="hiragana" allowBlank="1" showInputMessage="1" showErrorMessage="1" sqref="D14:D58"/>
  </dataValidations>
  <pageMargins left="0.82677165354330717" right="0.19685039370078741" top="0.39370078740157483" bottom="0.19685039370078741" header="0.27559055118110237" footer="0.19685039370078741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熊本県普及率表 (R5) (HP用)済</vt:lpstr>
      <vt:lpstr>'熊本県普及率表 (R5) (HP用)済'!Print_Area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2024-10-04T01:55:37Z</dcterms:created>
  <dcterms:modified xsi:type="dcterms:W3CDTF">2024-10-04T01:59:44Z</dcterms:modified>
</cp:coreProperties>
</file>