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40_オープンデータ\080_掲載データ\030_自然動態人口、婚姻離婚_統計書\"/>
    </mc:Choice>
  </mc:AlternateContent>
  <xr:revisionPtr revIDLastSave="0" documentId="13_ncr:1_{11420878-A717-4D5D-8D66-9A6FED78645E}" xr6:coauthVersionLast="47" xr6:coauthVersionMax="47" xr10:uidLastSave="{00000000-0000-0000-0000-000000000000}"/>
  <bookViews>
    <workbookView xWindow="8955" yWindow="-16320" windowWidth="29040" windowHeight="16440" xr2:uid="{00000000-000D-0000-FFFF-FFFF00000000}"/>
  </bookViews>
  <sheets>
    <sheet name="都城市の自然動態人口、婚姻離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G12" i="1"/>
  <c r="G13" i="1"/>
  <c r="G14" i="1"/>
  <c r="G15" i="1"/>
  <c r="G16" i="1"/>
  <c r="G17" i="1"/>
  <c r="G18" i="1"/>
  <c r="G19" i="1"/>
  <c r="G20" i="1"/>
  <c r="G21" i="1"/>
  <c r="G22" i="1"/>
  <c r="G23" i="1"/>
  <c r="J23" i="1"/>
  <c r="F23" i="1"/>
  <c r="E23" i="1"/>
  <c r="D23" i="1" s="1"/>
  <c r="J22" i="1"/>
  <c r="F22" i="1"/>
  <c r="E22" i="1"/>
  <c r="D22" i="1" s="1"/>
  <c r="J21" i="1"/>
  <c r="F21" i="1"/>
  <c r="E21" i="1"/>
  <c r="D21" i="1"/>
  <c r="J20" i="1"/>
  <c r="F20" i="1"/>
  <c r="E20" i="1"/>
  <c r="D20" i="1" s="1"/>
  <c r="J19" i="1"/>
  <c r="F19" i="1"/>
  <c r="E19" i="1"/>
  <c r="J18" i="1"/>
  <c r="F18" i="1"/>
  <c r="E18" i="1"/>
  <c r="J17" i="1"/>
  <c r="F17" i="1"/>
  <c r="E17" i="1"/>
  <c r="D17" i="1" s="1"/>
  <c r="J16" i="1"/>
  <c r="F16" i="1"/>
  <c r="E16" i="1"/>
  <c r="D16" i="1" s="1"/>
  <c r="J15" i="1"/>
  <c r="F15" i="1"/>
  <c r="E15" i="1"/>
  <c r="J14" i="1"/>
  <c r="F14" i="1"/>
  <c r="E14" i="1"/>
  <c r="J13" i="1"/>
  <c r="F13" i="1"/>
  <c r="E13" i="1"/>
  <c r="D13" i="1"/>
  <c r="F12" i="1"/>
  <c r="E12" i="1"/>
  <c r="D12" i="1"/>
  <c r="N11" i="1"/>
  <c r="M11" i="1"/>
  <c r="L11" i="1"/>
  <c r="K11" i="1"/>
  <c r="I11" i="1"/>
  <c r="H11" i="1"/>
  <c r="J11" i="1" l="1"/>
  <c r="D14" i="1"/>
  <c r="D15" i="1"/>
  <c r="D19" i="1"/>
  <c r="G11" i="1"/>
  <c r="D18" i="1"/>
  <c r="E11" i="1"/>
  <c r="F11" i="1"/>
  <c r="D11" i="1" l="1"/>
</calcChain>
</file>

<file path=xl/sharedStrings.xml><?xml version="1.0" encoding="utf-8"?>
<sst xmlns="http://schemas.openxmlformats.org/spreadsheetml/2006/main" count="19" uniqueCount="15">
  <si>
    <t>自然
増減</t>
    <phoneticPr fontId="4"/>
  </si>
  <si>
    <t>出生</t>
    <rPh sb="0" eb="2">
      <t>シュッショウ</t>
    </rPh>
    <phoneticPr fontId="4"/>
  </si>
  <si>
    <t>死亡</t>
    <rPh sb="0" eb="2">
      <t>シボウ</t>
    </rPh>
    <phoneticPr fontId="4"/>
  </si>
  <si>
    <t>婚姻</t>
    <rPh sb="0" eb="2">
      <t>コンイン</t>
    </rPh>
    <phoneticPr fontId="4"/>
  </si>
  <si>
    <t>離婚</t>
    <rPh sb="0" eb="2">
      <t>リコン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</si>
  <si>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</si>
  <si>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</si>
  <si>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</t>
    <phoneticPr fontId="3"/>
  </si>
  <si>
    <t>年</t>
    <phoneticPr fontId="3"/>
  </si>
  <si>
    <t>令和</t>
    <phoneticPr fontId="3"/>
  </si>
  <si>
    <t>元</t>
    <rPh sb="0" eb="1">
      <t>モト</t>
    </rPh>
    <phoneticPr fontId="3"/>
  </si>
  <si>
    <t>月</t>
    <rPh sb="0" eb="1">
      <t>ツキ</t>
    </rPh>
    <phoneticPr fontId="4"/>
  </si>
  <si>
    <t>資料:情報政策課『宮崎県現住人口調査』、婚姻離婚については市民課</t>
    <rPh sb="20" eb="22">
      <t>コンイン</t>
    </rPh>
    <rPh sb="22" eb="24">
      <t>リコン</t>
    </rPh>
    <phoneticPr fontId="7"/>
  </si>
  <si>
    <t>都城市の自然動態人口、婚姻離婚</t>
    <rPh sb="0" eb="3">
      <t>ミヤコノジョウシ</t>
    </rPh>
    <phoneticPr fontId="4"/>
  </si>
  <si>
    <t>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</si>
</sst>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1"/>
      <color theme="9" tint="-0.499984740745262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>
      <alignment vertical="center"/>
    </xf>
    <xf numFmtId="176" fontId="6" fillId="2" borderId="0" xfId="1" applyNumberFormat="1" applyFont="1" applyFill="1" applyBorder="1" applyAlignment="1">
      <alignment horizontal="right" vertical="center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0" xfId="1" applyNumberFormat="1" applyFont="1" applyFill="1" applyBorder="1" applyAlignment="1">
      <alignment horizontal="right" vertical="center" shrinkToFit="1"/>
    </xf>
    <xf numFmtId="38" fontId="6" fillId="2" borderId="0" xfId="1" applyFont="1" applyFill="1" applyBorder="1" applyAlignment="1">
      <alignment horizontal="right" vertical="center"/>
    </xf>
    <xf numFmtId="38" fontId="6" fillId="2" borderId="0" xfId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176" fontId="6" fillId="2" borderId="11" xfId="1" applyNumberFormat="1" applyFont="1" applyFill="1" applyBorder="1" applyAlignment="1">
      <alignment horizontal="right" vertical="center"/>
    </xf>
    <xf numFmtId="176" fontId="6" fillId="2" borderId="9" xfId="1" applyNumberFormat="1" applyFont="1" applyFill="1" applyBorder="1" applyAlignment="1">
      <alignment horizontal="right" vertical="center"/>
    </xf>
    <xf numFmtId="38" fontId="6" fillId="2" borderId="9" xfId="1" applyFont="1" applyFill="1" applyBorder="1" applyAlignment="1">
      <alignment horizontal="righ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6" fillId="2" borderId="6" xfId="0" applyNumberFormat="1" applyFont="1" applyFill="1" applyBorder="1">
      <alignment vertical="center"/>
    </xf>
    <xf numFmtId="176" fontId="6" fillId="2" borderId="0" xfId="0" applyNumberFormat="1" applyFont="1" applyFill="1" applyAlignment="1">
      <alignment vertical="center" shrinkToFit="1"/>
    </xf>
    <xf numFmtId="176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vertical="center"/>
    </xf>
    <xf numFmtId="0" fontId="6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tabSelected="1" workbookViewId="0"/>
  </sheetViews>
  <sheetFormatPr defaultColWidth="9" defaultRowHeight="13.5" x14ac:dyDescent="0.15"/>
  <cols>
    <col min="1" max="1" width="5.75" style="1" customWidth="1"/>
    <col min="2" max="2" width="3.625" style="1" bestFit="1" customWidth="1"/>
    <col min="3" max="3" width="3.5" style="1" bestFit="1" customWidth="1"/>
    <col min="4" max="4" width="9.5" style="1" bestFit="1" customWidth="1"/>
    <col min="5" max="14" width="9.125" style="1" bestFit="1" customWidth="1"/>
    <col min="15" max="16384" width="9" style="1"/>
  </cols>
  <sheetData>
    <row r="1" spans="1:14" ht="18" thickBot="1" x14ac:dyDescent="0.2">
      <c r="A1" s="24" t="s">
        <v>13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4.25" customHeight="1" thickTop="1" x14ac:dyDescent="0.15">
      <c r="A2" s="2"/>
      <c r="B2" s="3"/>
      <c r="C2" s="4"/>
      <c r="D2" s="34" t="s">
        <v>0</v>
      </c>
      <c r="E2" s="2"/>
      <c r="F2" s="2"/>
      <c r="G2" s="37" t="s">
        <v>1</v>
      </c>
      <c r="H2" s="2"/>
      <c r="I2" s="2"/>
      <c r="J2" s="37" t="s">
        <v>2</v>
      </c>
      <c r="K2" s="2"/>
      <c r="L2" s="5"/>
      <c r="M2" s="40" t="s">
        <v>3</v>
      </c>
      <c r="N2" s="37" t="s">
        <v>4</v>
      </c>
    </row>
    <row r="3" spans="1:14" x14ac:dyDescent="0.15">
      <c r="A3" s="22"/>
      <c r="B3" s="23"/>
      <c r="C3" s="6"/>
      <c r="D3" s="35"/>
      <c r="E3" s="43" t="s">
        <v>5</v>
      </c>
      <c r="F3" s="43" t="s">
        <v>6</v>
      </c>
      <c r="G3" s="38"/>
      <c r="H3" s="43" t="s">
        <v>5</v>
      </c>
      <c r="I3" s="43" t="s">
        <v>6</v>
      </c>
      <c r="J3" s="38"/>
      <c r="K3" s="43" t="s">
        <v>5</v>
      </c>
      <c r="L3" s="43" t="s">
        <v>6</v>
      </c>
      <c r="M3" s="41"/>
      <c r="N3" s="38"/>
    </row>
    <row r="4" spans="1:14" x14ac:dyDescent="0.15">
      <c r="A4" s="7"/>
      <c r="B4" s="8"/>
      <c r="C4" s="9"/>
      <c r="D4" s="36"/>
      <c r="E4" s="42"/>
      <c r="F4" s="42"/>
      <c r="G4" s="39"/>
      <c r="H4" s="42"/>
      <c r="I4" s="42"/>
      <c r="J4" s="39"/>
      <c r="K4" s="42"/>
      <c r="L4" s="42"/>
      <c r="M4" s="42"/>
      <c r="N4" s="39"/>
    </row>
    <row r="5" spans="1:14" x14ac:dyDescent="0.15">
      <c r="A5" s="22" t="s">
        <v>7</v>
      </c>
      <c r="B5" s="23">
        <v>30</v>
      </c>
      <c r="C5" s="6" t="s">
        <v>8</v>
      </c>
      <c r="D5" s="11">
        <v>-835</v>
      </c>
      <c r="E5" s="12">
        <v>-392</v>
      </c>
      <c r="F5" s="12">
        <v>-443</v>
      </c>
      <c r="G5" s="13">
        <v>1364</v>
      </c>
      <c r="H5" s="13">
        <v>685</v>
      </c>
      <c r="I5" s="13">
        <v>679</v>
      </c>
      <c r="J5" s="13">
        <v>2199</v>
      </c>
      <c r="K5" s="13">
        <v>1077</v>
      </c>
      <c r="L5" s="13">
        <v>1122</v>
      </c>
      <c r="M5" s="13">
        <v>770</v>
      </c>
      <c r="N5" s="13">
        <v>328</v>
      </c>
    </row>
    <row r="6" spans="1:14" x14ac:dyDescent="0.15">
      <c r="A6" s="22" t="s">
        <v>9</v>
      </c>
      <c r="B6" s="23" t="s">
        <v>10</v>
      </c>
      <c r="C6" s="6" t="s">
        <v>14</v>
      </c>
      <c r="D6" s="11">
        <v>-844</v>
      </c>
      <c r="E6" s="12">
        <v>-365</v>
      </c>
      <c r="F6" s="12">
        <v>-479</v>
      </c>
      <c r="G6" s="13">
        <v>1339</v>
      </c>
      <c r="H6" s="13">
        <v>666</v>
      </c>
      <c r="I6" s="13">
        <v>673</v>
      </c>
      <c r="J6" s="13">
        <v>2183</v>
      </c>
      <c r="K6" s="13">
        <v>1031</v>
      </c>
      <c r="L6" s="13">
        <v>1152</v>
      </c>
      <c r="M6" s="14">
        <v>800</v>
      </c>
      <c r="N6" s="14">
        <v>331</v>
      </c>
    </row>
    <row r="7" spans="1:14" x14ac:dyDescent="0.15">
      <c r="A7" s="33"/>
      <c r="B7" s="23">
        <v>2</v>
      </c>
      <c r="C7" s="6"/>
      <c r="D7" s="25">
        <v>-914</v>
      </c>
      <c r="E7" s="26">
        <v>-428</v>
      </c>
      <c r="F7" s="26">
        <v>-486</v>
      </c>
      <c r="G7" s="27">
        <v>1293</v>
      </c>
      <c r="H7" s="27">
        <v>669</v>
      </c>
      <c r="I7" s="27">
        <v>624</v>
      </c>
      <c r="J7" s="27">
        <v>2207</v>
      </c>
      <c r="K7" s="27">
        <v>1097</v>
      </c>
      <c r="L7" s="27">
        <v>1110</v>
      </c>
      <c r="M7" s="27">
        <v>709</v>
      </c>
      <c r="N7" s="27">
        <v>290</v>
      </c>
    </row>
    <row r="8" spans="1:14" x14ac:dyDescent="0.15">
      <c r="A8" s="22"/>
      <c r="B8" s="23">
        <v>3</v>
      </c>
      <c r="C8" s="6"/>
      <c r="D8" s="11">
        <v>-993</v>
      </c>
      <c r="E8" s="12">
        <v>-455</v>
      </c>
      <c r="F8" s="12">
        <v>-538</v>
      </c>
      <c r="G8" s="13">
        <v>1268</v>
      </c>
      <c r="H8" s="13">
        <v>664</v>
      </c>
      <c r="I8" s="13">
        <v>604</v>
      </c>
      <c r="J8" s="13">
        <v>2261</v>
      </c>
      <c r="K8" s="13">
        <v>1119</v>
      </c>
      <c r="L8" s="13">
        <v>1142</v>
      </c>
      <c r="M8" s="14">
        <v>646</v>
      </c>
      <c r="N8" s="14">
        <v>300</v>
      </c>
    </row>
    <row r="9" spans="1:14" x14ac:dyDescent="0.15">
      <c r="A9" s="22"/>
      <c r="B9" s="23">
        <v>4</v>
      </c>
      <c r="C9" s="6"/>
      <c r="D9" s="11">
        <v>-1324</v>
      </c>
      <c r="E9" s="10">
        <v>-613</v>
      </c>
      <c r="F9" s="10">
        <v>-711</v>
      </c>
      <c r="G9" s="10">
        <v>1170</v>
      </c>
      <c r="H9" s="10">
        <v>576</v>
      </c>
      <c r="I9" s="10">
        <v>594</v>
      </c>
      <c r="J9" s="10">
        <v>2494</v>
      </c>
      <c r="K9" s="10">
        <v>1189</v>
      </c>
      <c r="L9" s="10">
        <v>1305</v>
      </c>
      <c r="M9" s="10">
        <v>670</v>
      </c>
      <c r="N9" s="10">
        <v>273</v>
      </c>
    </row>
    <row r="10" spans="1:14" x14ac:dyDescent="0.15">
      <c r="B10" s="23">
        <v>5</v>
      </c>
      <c r="D10" s="11">
        <v>-1280</v>
      </c>
      <c r="E10" s="10">
        <v>-597</v>
      </c>
      <c r="F10" s="10">
        <v>-683</v>
      </c>
      <c r="G10" s="10">
        <v>1130</v>
      </c>
      <c r="H10" s="10">
        <v>561</v>
      </c>
      <c r="I10" s="10">
        <v>569</v>
      </c>
      <c r="J10" s="10">
        <v>2410</v>
      </c>
      <c r="K10" s="10">
        <v>1158</v>
      </c>
      <c r="L10" s="10">
        <v>1252</v>
      </c>
      <c r="M10" s="10">
        <v>639</v>
      </c>
      <c r="N10" s="10">
        <v>281</v>
      </c>
    </row>
    <row r="11" spans="1:14" x14ac:dyDescent="0.15">
      <c r="A11" s="22"/>
      <c r="B11" s="1">
        <v>6</v>
      </c>
      <c r="C11" s="6"/>
      <c r="D11" s="11">
        <f>SUM(D12:D23)</f>
        <v>-1417</v>
      </c>
      <c r="E11" s="10">
        <f>SUM(E12:E23)</f>
        <v>-688</v>
      </c>
      <c r="F11" s="10">
        <f t="shared" ref="F10:N11" si="0">SUM(F12:F23)</f>
        <v>-729</v>
      </c>
      <c r="G11" s="10">
        <f t="shared" si="0"/>
        <v>1063</v>
      </c>
      <c r="H11" s="10">
        <f t="shared" si="0"/>
        <v>530</v>
      </c>
      <c r="I11" s="10">
        <f t="shared" si="0"/>
        <v>533</v>
      </c>
      <c r="J11" s="10">
        <f t="shared" si="0"/>
        <v>2480</v>
      </c>
      <c r="K11" s="10">
        <f t="shared" si="0"/>
        <v>1218</v>
      </c>
      <c r="L11" s="10">
        <f t="shared" si="0"/>
        <v>1262</v>
      </c>
      <c r="M11" s="10">
        <f t="shared" si="0"/>
        <v>612</v>
      </c>
      <c r="N11" s="10">
        <f t="shared" si="0"/>
        <v>304</v>
      </c>
    </row>
    <row r="12" spans="1:14" x14ac:dyDescent="0.15">
      <c r="A12" s="22"/>
      <c r="B12" s="28">
        <v>1</v>
      </c>
      <c r="C12" s="15" t="s">
        <v>11</v>
      </c>
      <c r="D12" s="11">
        <f>E12+F12</f>
        <v>-193</v>
      </c>
      <c r="E12" s="10">
        <f t="shared" ref="E12:F23" si="1">H12-K12</f>
        <v>-99</v>
      </c>
      <c r="F12" s="10">
        <f t="shared" si="1"/>
        <v>-94</v>
      </c>
      <c r="G12" s="13">
        <f>H12+I12</f>
        <v>83</v>
      </c>
      <c r="H12" s="13">
        <v>42</v>
      </c>
      <c r="I12" s="13">
        <v>41</v>
      </c>
      <c r="J12" s="13">
        <f>K12+L12</f>
        <v>276</v>
      </c>
      <c r="K12" s="13">
        <v>141</v>
      </c>
      <c r="L12" s="13">
        <v>135</v>
      </c>
      <c r="M12" s="29">
        <v>47</v>
      </c>
      <c r="N12" s="29">
        <v>18</v>
      </c>
    </row>
    <row r="13" spans="1:14" x14ac:dyDescent="0.15">
      <c r="A13" s="22"/>
      <c r="B13" s="28">
        <v>2</v>
      </c>
      <c r="C13" s="16"/>
      <c r="D13" s="11">
        <f t="shared" ref="D13:D23" si="2">E13+F13</f>
        <v>-121</v>
      </c>
      <c r="E13" s="10">
        <f t="shared" si="1"/>
        <v>-72</v>
      </c>
      <c r="F13" s="10">
        <f t="shared" si="1"/>
        <v>-49</v>
      </c>
      <c r="G13" s="13">
        <f t="shared" ref="G13:G23" si="3">H13+I13</f>
        <v>82</v>
      </c>
      <c r="H13" s="13">
        <v>38</v>
      </c>
      <c r="I13" s="13">
        <v>44</v>
      </c>
      <c r="J13" s="13">
        <f t="shared" ref="J13:J23" si="4">K13+L13</f>
        <v>203</v>
      </c>
      <c r="K13" s="13">
        <v>110</v>
      </c>
      <c r="L13" s="13">
        <v>93</v>
      </c>
      <c r="M13" s="29">
        <v>54</v>
      </c>
      <c r="N13" s="29">
        <v>27</v>
      </c>
    </row>
    <row r="14" spans="1:14" x14ac:dyDescent="0.15">
      <c r="A14" s="22"/>
      <c r="B14" s="28">
        <v>3</v>
      </c>
      <c r="C14" s="16"/>
      <c r="D14" s="11">
        <f t="shared" si="2"/>
        <v>-104</v>
      </c>
      <c r="E14" s="10">
        <f t="shared" si="1"/>
        <v>-46</v>
      </c>
      <c r="F14" s="10">
        <f t="shared" si="1"/>
        <v>-58</v>
      </c>
      <c r="G14" s="13">
        <f t="shared" si="3"/>
        <v>100</v>
      </c>
      <c r="H14" s="13">
        <v>48</v>
      </c>
      <c r="I14" s="13">
        <v>52</v>
      </c>
      <c r="J14" s="13">
        <f t="shared" si="4"/>
        <v>204</v>
      </c>
      <c r="K14" s="13">
        <v>94</v>
      </c>
      <c r="L14" s="13">
        <v>110</v>
      </c>
      <c r="M14" s="29">
        <v>78</v>
      </c>
      <c r="N14" s="29">
        <v>50</v>
      </c>
    </row>
    <row r="15" spans="1:14" x14ac:dyDescent="0.15">
      <c r="A15" s="22"/>
      <c r="B15" s="28">
        <v>4</v>
      </c>
      <c r="C15" s="16"/>
      <c r="D15" s="11">
        <f t="shared" si="2"/>
        <v>-142</v>
      </c>
      <c r="E15" s="10">
        <f t="shared" si="1"/>
        <v>-71</v>
      </c>
      <c r="F15" s="10">
        <f t="shared" si="1"/>
        <v>-71</v>
      </c>
      <c r="G15" s="13">
        <f t="shared" si="3"/>
        <v>66</v>
      </c>
      <c r="H15" s="13">
        <v>36</v>
      </c>
      <c r="I15" s="13">
        <v>30</v>
      </c>
      <c r="J15" s="13">
        <f t="shared" si="4"/>
        <v>208</v>
      </c>
      <c r="K15" s="13">
        <v>107</v>
      </c>
      <c r="L15" s="13">
        <v>101</v>
      </c>
      <c r="M15" s="29">
        <v>33</v>
      </c>
      <c r="N15" s="29">
        <v>32</v>
      </c>
    </row>
    <row r="16" spans="1:14" x14ac:dyDescent="0.15">
      <c r="A16" s="22"/>
      <c r="B16" s="28">
        <v>5</v>
      </c>
      <c r="C16" s="16"/>
      <c r="D16" s="11">
        <f t="shared" si="2"/>
        <v>-122</v>
      </c>
      <c r="E16" s="10">
        <f t="shared" si="1"/>
        <v>-63</v>
      </c>
      <c r="F16" s="10">
        <f t="shared" si="1"/>
        <v>-59</v>
      </c>
      <c r="G16" s="13">
        <f t="shared" si="3"/>
        <v>91</v>
      </c>
      <c r="H16" s="13">
        <v>44</v>
      </c>
      <c r="I16" s="13">
        <v>47</v>
      </c>
      <c r="J16" s="13">
        <f t="shared" si="4"/>
        <v>213</v>
      </c>
      <c r="K16" s="13">
        <v>107</v>
      </c>
      <c r="L16" s="13">
        <v>106</v>
      </c>
      <c r="M16" s="29">
        <v>52</v>
      </c>
      <c r="N16" s="29">
        <v>22</v>
      </c>
    </row>
    <row r="17" spans="1:14" x14ac:dyDescent="0.15">
      <c r="A17" s="22"/>
      <c r="B17" s="28">
        <v>6</v>
      </c>
      <c r="C17" s="16"/>
      <c r="D17" s="11">
        <f t="shared" si="2"/>
        <v>-77</v>
      </c>
      <c r="E17" s="10">
        <f t="shared" si="1"/>
        <v>-45</v>
      </c>
      <c r="F17" s="10">
        <f t="shared" si="1"/>
        <v>-32</v>
      </c>
      <c r="G17" s="13">
        <f t="shared" si="3"/>
        <v>75</v>
      </c>
      <c r="H17" s="13">
        <v>36</v>
      </c>
      <c r="I17" s="13">
        <v>39</v>
      </c>
      <c r="J17" s="13">
        <f t="shared" si="4"/>
        <v>152</v>
      </c>
      <c r="K17" s="13">
        <v>81</v>
      </c>
      <c r="L17" s="13">
        <v>71</v>
      </c>
      <c r="M17" s="29">
        <v>50</v>
      </c>
      <c r="N17" s="29">
        <v>28</v>
      </c>
    </row>
    <row r="18" spans="1:14" x14ac:dyDescent="0.15">
      <c r="A18" s="22"/>
      <c r="B18" s="28">
        <v>7</v>
      </c>
      <c r="C18" s="16"/>
      <c r="D18" s="11">
        <f t="shared" si="2"/>
        <v>-106</v>
      </c>
      <c r="E18" s="10">
        <f t="shared" si="1"/>
        <v>-48</v>
      </c>
      <c r="F18" s="10">
        <f t="shared" si="1"/>
        <v>-58</v>
      </c>
      <c r="G18" s="13">
        <f t="shared" si="3"/>
        <v>101</v>
      </c>
      <c r="H18" s="13">
        <v>50</v>
      </c>
      <c r="I18" s="13">
        <v>51</v>
      </c>
      <c r="J18" s="13">
        <f t="shared" si="4"/>
        <v>207</v>
      </c>
      <c r="K18" s="13">
        <v>98</v>
      </c>
      <c r="L18" s="13">
        <v>109</v>
      </c>
      <c r="M18" s="29">
        <v>64</v>
      </c>
      <c r="N18" s="29">
        <v>22</v>
      </c>
    </row>
    <row r="19" spans="1:14" x14ac:dyDescent="0.15">
      <c r="A19" s="22"/>
      <c r="B19" s="28">
        <v>8</v>
      </c>
      <c r="C19" s="16"/>
      <c r="D19" s="11">
        <f t="shared" si="2"/>
        <v>-134</v>
      </c>
      <c r="E19" s="10">
        <f t="shared" si="1"/>
        <v>-51</v>
      </c>
      <c r="F19" s="10">
        <f t="shared" si="1"/>
        <v>-83</v>
      </c>
      <c r="G19" s="13">
        <f t="shared" si="3"/>
        <v>91</v>
      </c>
      <c r="H19" s="13">
        <v>52</v>
      </c>
      <c r="I19" s="13">
        <v>39</v>
      </c>
      <c r="J19" s="13">
        <f t="shared" si="4"/>
        <v>225</v>
      </c>
      <c r="K19" s="13">
        <v>103</v>
      </c>
      <c r="L19" s="13">
        <v>122</v>
      </c>
      <c r="M19" s="29">
        <v>38</v>
      </c>
      <c r="N19" s="29">
        <v>22</v>
      </c>
    </row>
    <row r="20" spans="1:14" x14ac:dyDescent="0.15">
      <c r="A20" s="22"/>
      <c r="B20" s="28">
        <v>9</v>
      </c>
      <c r="C20" s="16"/>
      <c r="D20" s="11">
        <f t="shared" si="2"/>
        <v>-95</v>
      </c>
      <c r="E20" s="10">
        <f t="shared" si="1"/>
        <v>-42</v>
      </c>
      <c r="F20" s="10">
        <f t="shared" si="1"/>
        <v>-53</v>
      </c>
      <c r="G20" s="13">
        <f t="shared" si="3"/>
        <v>90</v>
      </c>
      <c r="H20" s="13">
        <v>44</v>
      </c>
      <c r="I20" s="13">
        <v>46</v>
      </c>
      <c r="J20" s="13">
        <f t="shared" si="4"/>
        <v>185</v>
      </c>
      <c r="K20" s="13">
        <v>86</v>
      </c>
      <c r="L20" s="13">
        <v>99</v>
      </c>
      <c r="M20" s="29">
        <v>32</v>
      </c>
      <c r="N20" s="29">
        <v>20</v>
      </c>
    </row>
    <row r="21" spans="1:14" x14ac:dyDescent="0.15">
      <c r="A21" s="22"/>
      <c r="B21" s="28">
        <v>10</v>
      </c>
      <c r="C21" s="16"/>
      <c r="D21" s="11">
        <f t="shared" si="2"/>
        <v>-126</v>
      </c>
      <c r="E21" s="10">
        <f t="shared" si="1"/>
        <v>-55</v>
      </c>
      <c r="F21" s="10">
        <f t="shared" si="1"/>
        <v>-71</v>
      </c>
      <c r="G21" s="13">
        <f t="shared" si="3"/>
        <v>84</v>
      </c>
      <c r="H21" s="13">
        <v>40</v>
      </c>
      <c r="I21" s="13">
        <v>44</v>
      </c>
      <c r="J21" s="13">
        <f t="shared" si="4"/>
        <v>210</v>
      </c>
      <c r="K21" s="13">
        <v>95</v>
      </c>
      <c r="L21" s="13">
        <v>115</v>
      </c>
      <c r="M21" s="29">
        <v>39</v>
      </c>
      <c r="N21" s="29">
        <v>25</v>
      </c>
    </row>
    <row r="22" spans="1:14" x14ac:dyDescent="0.15">
      <c r="A22" s="22"/>
      <c r="B22" s="28">
        <v>11</v>
      </c>
      <c r="C22" s="16"/>
      <c r="D22" s="11">
        <f t="shared" si="2"/>
        <v>-56</v>
      </c>
      <c r="E22" s="10">
        <f t="shared" si="1"/>
        <v>-25</v>
      </c>
      <c r="F22" s="10">
        <f t="shared" si="1"/>
        <v>-31</v>
      </c>
      <c r="G22" s="13">
        <f t="shared" si="3"/>
        <v>103</v>
      </c>
      <c r="H22" s="30">
        <v>53</v>
      </c>
      <c r="I22" s="30">
        <v>50</v>
      </c>
      <c r="J22" s="30">
        <f t="shared" si="4"/>
        <v>159</v>
      </c>
      <c r="K22" s="30">
        <v>78</v>
      </c>
      <c r="L22" s="30">
        <v>81</v>
      </c>
      <c r="M22" s="29">
        <v>63</v>
      </c>
      <c r="N22" s="29">
        <v>22</v>
      </c>
    </row>
    <row r="23" spans="1:14" x14ac:dyDescent="0.15">
      <c r="A23" s="7"/>
      <c r="B23" s="17">
        <v>12</v>
      </c>
      <c r="C23" s="18"/>
      <c r="D23" s="19">
        <f t="shared" si="2"/>
        <v>-141</v>
      </c>
      <c r="E23" s="20">
        <f t="shared" si="1"/>
        <v>-71</v>
      </c>
      <c r="F23" s="20">
        <f t="shared" si="1"/>
        <v>-70</v>
      </c>
      <c r="G23" s="21">
        <f t="shared" si="3"/>
        <v>97</v>
      </c>
      <c r="H23" s="31">
        <v>47</v>
      </c>
      <c r="I23" s="31">
        <v>50</v>
      </c>
      <c r="J23" s="31">
        <f t="shared" si="4"/>
        <v>238</v>
      </c>
      <c r="K23" s="31">
        <v>118</v>
      </c>
      <c r="L23" s="31">
        <v>120</v>
      </c>
      <c r="M23" s="32">
        <v>62</v>
      </c>
      <c r="N23" s="32">
        <v>16</v>
      </c>
    </row>
    <row r="24" spans="1:14" x14ac:dyDescent="0.15">
      <c r="A24" s="22" t="s">
        <v>12</v>
      </c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</sheetData>
  <mergeCells count="11">
    <mergeCell ref="D2:D4"/>
    <mergeCell ref="G2:G4"/>
    <mergeCell ref="J2:J4"/>
    <mergeCell ref="M2:M4"/>
    <mergeCell ref="N2:N4"/>
    <mergeCell ref="E3:E4"/>
    <mergeCell ref="F3:F4"/>
    <mergeCell ref="H3:H4"/>
    <mergeCell ref="I3:I4"/>
    <mergeCell ref="K3:K4"/>
    <mergeCell ref="L3:L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都城市の自然動態人口、婚姻離婚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大中原　和己</dc:creator>
  <cp:lastModifiedBy>緒方　祐樹</cp:lastModifiedBy>
  <dcterms:created xsi:type="dcterms:W3CDTF">2022-09-15T06:50:18Z</dcterms:created>
  <dcterms:modified xsi:type="dcterms:W3CDTF">2025-04-16T06:38:39Z</dcterms:modified>
</cp:coreProperties>
</file>