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7年版東近江市統計書\"/>
    </mc:Choice>
  </mc:AlternateContent>
  <xr:revisionPtr revIDLastSave="0" documentId="8_{863D69A0-462F-495C-BFCB-95EBE64349CD}" xr6:coauthVersionLast="36" xr6:coauthVersionMax="36" xr10:uidLastSave="{00000000-0000-0000-0000-000000000000}"/>
  <bookViews>
    <workbookView xWindow="0" yWindow="0" windowWidth="20490" windowHeight="7455" xr2:uid="{8BB26943-7F7E-44C0-B7EB-B6037E6C1D51}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(1)" sheetId="6" r:id="rId6"/>
    <sheet name="3-6(2)" sheetId="7" r:id="rId7"/>
  </sheets>
  <externalReferences>
    <externalReference r:id="rId8"/>
    <externalReference r:id="rId9"/>
  </externalReferences>
  <definedNames>
    <definedName name="ALL">[2]差引表!#REF!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'3-1'!$A$2:$D$10</definedName>
    <definedName name="_xlnm.Print_Area" localSheetId="1">'3-2'!$A$2:$E$8</definedName>
    <definedName name="_xlnm.Print_Area" localSheetId="2">'3-3'!$A$2:$K$8</definedName>
    <definedName name="_xlnm.Print_Area" localSheetId="3">'3-4'!$A$2:$R$11</definedName>
    <definedName name="_xlnm.Print_Area" localSheetId="4">'3-5'!$A$2:$L$53</definedName>
    <definedName name="_xlnm.Print_Area" localSheetId="5">'3-6(1)'!$A$2:$L$57</definedName>
    <definedName name="_xlnm.Print_Area" localSheetId="6">'3-6(2)'!$A$2:$J$58</definedName>
    <definedName name="_xlnm.Print_Titles" localSheetId="4">'3-5'!$2:$5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I6" i="3"/>
  <c r="H6" i="3"/>
  <c r="G6" i="3"/>
  <c r="F6" i="3"/>
  <c r="E6" i="3"/>
  <c r="D6" i="3"/>
  <c r="C6" i="3"/>
  <c r="K5" i="3"/>
  <c r="K6" i="3" s="1"/>
  <c r="B6" i="3" s="1"/>
</calcChain>
</file>

<file path=xl/sharedStrings.xml><?xml version="1.0" encoding="utf-8"?>
<sst xmlns="http://schemas.openxmlformats.org/spreadsheetml/2006/main" count="464" uniqueCount="264">
  <si>
    <t>３－１　位置</t>
    <rPh sb="4" eb="6">
      <t>イチ</t>
    </rPh>
    <phoneticPr fontId="8"/>
  </si>
  <si>
    <t>区　分</t>
    <rPh sb="0" eb="1">
      <t>ク</t>
    </rPh>
    <rPh sb="2" eb="3">
      <t>ブン</t>
    </rPh>
    <phoneticPr fontId="8"/>
  </si>
  <si>
    <t>経　緯　度</t>
    <rPh sb="0" eb="1">
      <t>キョウ</t>
    </rPh>
    <rPh sb="2" eb="3">
      <t>イ</t>
    </rPh>
    <rPh sb="4" eb="5">
      <t>ド</t>
    </rPh>
    <phoneticPr fontId="8"/>
  </si>
  <si>
    <t>地　名</t>
    <rPh sb="0" eb="1">
      <t>チ</t>
    </rPh>
    <rPh sb="2" eb="3">
      <t>メイ</t>
    </rPh>
    <phoneticPr fontId="8"/>
  </si>
  <si>
    <t>市　役　所　の　位　置</t>
    <phoneticPr fontId="8"/>
  </si>
  <si>
    <t>東　端</t>
    <rPh sb="0" eb="1">
      <t>ヒガシ</t>
    </rPh>
    <rPh sb="2" eb="3">
      <t>ハシ</t>
    </rPh>
    <phoneticPr fontId="8"/>
  </si>
  <si>
    <t>東経 136°27′18″</t>
    <rPh sb="0" eb="1">
      <t>ヒガシ</t>
    </rPh>
    <rPh sb="1" eb="2">
      <t>キョウ</t>
    </rPh>
    <phoneticPr fontId="8"/>
  </si>
  <si>
    <t>　　茨川町</t>
    <rPh sb="2" eb="3">
      <t>イバラ</t>
    </rPh>
    <rPh sb="3" eb="4">
      <t>カワ</t>
    </rPh>
    <rPh sb="4" eb="5">
      <t>チョウ</t>
    </rPh>
    <phoneticPr fontId="8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</si>
  <si>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8"/>
  </si>
  <si>
    <t>西　端</t>
    <rPh sb="0" eb="1">
      <t>ニシ</t>
    </rPh>
    <rPh sb="2" eb="3">
      <t>ハシ</t>
    </rPh>
    <phoneticPr fontId="8"/>
  </si>
  <si>
    <t>東経 136°05′06″</t>
    <rPh sb="0" eb="1">
      <t>ヒガシ</t>
    </rPh>
    <rPh sb="1" eb="2">
      <t>キョウ</t>
    </rPh>
    <phoneticPr fontId="8"/>
  </si>
  <si>
    <t>　　琵琶湖上</t>
    <rPh sb="2" eb="4">
      <t>ビワ</t>
    </rPh>
    <rPh sb="4" eb="6">
      <t>コジョウ</t>
    </rPh>
    <phoneticPr fontId="8"/>
  </si>
  <si>
    <t>　　東経 136°12′28″　</t>
    <rPh sb="2" eb="4">
      <t>トウケイ</t>
    </rPh>
    <phoneticPr fontId="8"/>
  </si>
  <si>
    <t>南　端</t>
    <rPh sb="0" eb="1">
      <t>ミナミ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</si>
  <si>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8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</si>
  <si>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8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</si>
  <si>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8"/>
  </si>
  <si>
    <t>北　端</t>
    <rPh sb="0" eb="1">
      <t>キタ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</si>
  <si>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8"/>
  </si>
  <si>
    <t>　　標高 131.86m（琵琶湖の水面＋47m）</t>
    <phoneticPr fontId="8"/>
  </si>
  <si>
    <t>　</t>
    <phoneticPr fontId="8"/>
  </si>
  <si>
    <t>３－２　面積及び広ぼう、標高</t>
    <rPh sb="4" eb="6">
      <t>メンセキ</t>
    </rPh>
    <rPh sb="6" eb="7">
      <t>オヨ</t>
    </rPh>
    <rPh sb="8" eb="9">
      <t>ヒロ</t>
    </rPh>
    <rPh sb="12" eb="14">
      <t>ヒョウコウ</t>
    </rPh>
    <phoneticPr fontId="8"/>
  </si>
  <si>
    <t xml:space="preserve"> 面積
（平方キロメートル）</t>
    <rPh sb="5" eb="7">
      <t>ヘイホウ</t>
    </rPh>
    <phoneticPr fontId="8"/>
  </si>
  <si>
    <t xml:space="preserve"> 広ぼう（m）</t>
    <rPh sb="1" eb="2">
      <t>ヒロ</t>
    </rPh>
    <phoneticPr fontId="8"/>
  </si>
  <si>
    <t xml:space="preserve"> 標高（m）</t>
    <rPh sb="1" eb="3">
      <t>ヒョウコウ</t>
    </rPh>
    <phoneticPr fontId="8"/>
  </si>
  <si>
    <t>東西</t>
    <rPh sb="0" eb="2">
      <t>トウザイ</t>
    </rPh>
    <phoneticPr fontId="8"/>
  </si>
  <si>
    <t>南北</t>
    <rPh sb="0" eb="2">
      <t>ナンボク</t>
    </rPh>
    <phoneticPr fontId="8"/>
  </si>
  <si>
    <t>最高</t>
    <rPh sb="0" eb="2">
      <t>サイコウ</t>
    </rPh>
    <phoneticPr fontId="8"/>
  </si>
  <si>
    <t>最低</t>
    <rPh sb="0" eb="2">
      <t>サイテイ</t>
    </rPh>
    <phoneticPr fontId="8"/>
  </si>
  <si>
    <t>　　茨川町－琵琶湖上</t>
    <phoneticPr fontId="8"/>
  </si>
  <si>
    <t>　　琵琶湖上－甲津畑町</t>
    <phoneticPr fontId="8"/>
  </si>
  <si>
    <t>　　君ヶ畑町地先の
　　御池岳丸山</t>
    <phoneticPr fontId="8"/>
  </si>
  <si>
    <t>　　大中町大中親と子の
　　草の根広場の南</t>
    <phoneticPr fontId="8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</si>
  <si>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8"/>
  </si>
  <si>
    <t>３－３　地目別土地面積</t>
    <rPh sb="4" eb="7">
      <t>チモクベツ</t>
    </rPh>
    <rPh sb="7" eb="9">
      <t>トチ</t>
    </rPh>
    <rPh sb="9" eb="11">
      <t>メンセキ</t>
    </rPh>
    <phoneticPr fontId="8"/>
  </si>
  <si>
    <t>単位：k㎡</t>
    <rPh sb="0" eb="2">
      <t>タンイ</t>
    </rPh>
    <phoneticPr fontId="8"/>
  </si>
  <si>
    <t>総数</t>
    <rPh sb="0" eb="2">
      <t>ソウスウ</t>
    </rPh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</si>
  <si>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</si>
  <si>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</si>
  <si>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宅地</t>
    <rPh sb="0" eb="2">
      <t>タクチ</t>
    </rPh>
    <phoneticPr fontId="8"/>
  </si>
  <si>
    <t>池沼</t>
    <rPh sb="0" eb="1">
      <t>イケ</t>
    </rPh>
    <rPh sb="1" eb="2">
      <t>ヌマ</t>
    </rPh>
    <phoneticPr fontId="8"/>
  </si>
  <si>
    <t>山林</t>
    <rPh sb="0" eb="2">
      <t>サンリン</t>
    </rPh>
    <phoneticPr fontId="8"/>
  </si>
  <si>
    <t>原野</t>
    <rPh sb="0" eb="2">
      <t>ゲンヤ</t>
    </rPh>
    <phoneticPr fontId="8"/>
  </si>
  <si>
    <t>雑種地</t>
    <rPh sb="0" eb="2">
      <t>ザッシュ</t>
    </rPh>
    <rPh sb="2" eb="3">
      <t>チ</t>
    </rPh>
    <phoneticPr fontId="8"/>
  </si>
  <si>
    <t>琵琶湖</t>
    <rPh sb="0" eb="3">
      <t>ビワコ</t>
    </rPh>
    <phoneticPr fontId="8"/>
  </si>
  <si>
    <t>その他</t>
    <rPh sb="2" eb="3">
      <t>タ</t>
    </rPh>
    <phoneticPr fontId="8"/>
  </si>
  <si>
    <t>面積</t>
    <rPh sb="0" eb="2">
      <t>メンセキ</t>
    </rPh>
    <phoneticPr fontId="8"/>
  </si>
  <si>
    <t>割合</t>
    <rPh sb="0" eb="2">
      <t>ワリアイ</t>
    </rPh>
    <phoneticPr fontId="8"/>
  </si>
  <si>
    <t>資料：山林については、滋賀県森林政策課「平成26年度版滋賀県森林・林業統計要覧」の森林合計面積、琵琶湖については国土地理院
        上記以外については、資産税課（平成27年1月1日）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2">
      <t>ヘイセイ</t>
    </rPh>
    <rPh sb="24" eb="26">
      <t>ネンド</t>
    </rPh>
    <rPh sb="26" eb="27">
      <t>バン</t>
    </rPh>
    <rPh sb="27" eb="30">
      <t>シガケン</t>
    </rPh>
    <rPh sb="30" eb="32">
      <t>シンリン</t>
    </rPh>
    <rPh sb="33" eb="35">
      <t>リンギョウ</t>
    </rPh>
    <rPh sb="35" eb="37">
      <t>トウケイ</t>
    </rPh>
    <rPh sb="37" eb="39">
      <t>ヨウラン</t>
    </rPh>
    <rPh sb="41" eb="43">
      <t>シンリン</t>
    </rPh>
    <rPh sb="43" eb="45">
      <t>ゴウケイ</t>
    </rPh>
    <rPh sb="45" eb="47">
      <t>メンセキ</t>
    </rPh>
    <rPh sb="48" eb="51">
      <t>ビワコ</t>
    </rPh>
    <rPh sb="56" eb="58">
      <t>コクド</t>
    </rPh>
    <rPh sb="58" eb="60">
      <t>チリ</t>
    </rPh>
    <rPh sb="60" eb="61">
      <t>イン</t>
    </rPh>
    <phoneticPr fontId="8"/>
  </si>
  <si>
    <t>３－４　山岳</t>
    <rPh sb="4" eb="6">
      <t>サンガク</t>
    </rPh>
    <phoneticPr fontId="8"/>
  </si>
  <si>
    <t>単位：m</t>
    <rPh sb="0" eb="2">
      <t>タンイ</t>
    </rPh>
    <phoneticPr fontId="8"/>
  </si>
  <si>
    <t>山岳名</t>
    <rPh sb="0" eb="2">
      <t>サンガク</t>
    </rPh>
    <rPh sb="2" eb="3">
      <t>メイ</t>
    </rPh>
    <phoneticPr fontId="8"/>
  </si>
  <si>
    <t>標高</t>
    <rPh sb="0" eb="1">
      <t>ヒョウ</t>
    </rPh>
    <rPh sb="1" eb="2">
      <t>コウ</t>
    </rPh>
    <phoneticPr fontId="8"/>
  </si>
  <si>
    <t>1/25000
地形図名</t>
    <rPh sb="8" eb="10">
      <t>チケイ</t>
    </rPh>
    <rPh sb="10" eb="11">
      <t>ズ</t>
    </rPh>
    <rPh sb="11" eb="12">
      <t>メイ</t>
    </rPh>
    <phoneticPr fontId="8"/>
  </si>
  <si>
    <t>備考</t>
    <rPh sb="0" eb="2">
      <t>ビコウ</t>
    </rPh>
    <phoneticPr fontId="8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</si>
  <si>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8"/>
  </si>
  <si>
    <t>御在所山</t>
    <phoneticPr fontId="8"/>
  </si>
  <si>
    <t>　測定点</t>
    <rPh sb="1" eb="3">
      <t>ソクテイ</t>
    </rPh>
    <rPh sb="3" eb="4">
      <t>テン</t>
    </rPh>
    <phoneticPr fontId="8"/>
  </si>
  <si>
    <t>藤原岳</t>
    <rPh sb="0" eb="2">
      <t>フジワラ</t>
    </rPh>
    <rPh sb="2" eb="3">
      <t>ダケ</t>
    </rPh>
    <phoneticPr fontId="8"/>
  </si>
  <si>
    <t>竜ヶ岳</t>
    <rPh sb="0" eb="1">
      <t>リュウ</t>
    </rPh>
    <rPh sb="2" eb="3">
      <t>タケ</t>
    </rPh>
    <phoneticPr fontId="8"/>
  </si>
  <si>
    <t>　等高線</t>
    <rPh sb="1" eb="2">
      <t>トウ</t>
    </rPh>
    <rPh sb="2" eb="3">
      <t>コウ</t>
    </rPh>
    <rPh sb="3" eb="4">
      <t>セン</t>
    </rPh>
    <phoneticPr fontId="8"/>
  </si>
  <si>
    <t>御池岳</t>
    <rPh sb="0" eb="2">
      <t>オイケ</t>
    </rPh>
    <rPh sb="2" eb="3">
      <t>ダケ</t>
    </rPh>
    <phoneticPr fontId="8"/>
  </si>
  <si>
    <t>篠立</t>
    <rPh sb="0" eb="2">
      <t>シノダチ</t>
    </rPh>
    <phoneticPr fontId="8"/>
  </si>
  <si>
    <t>　三角点</t>
    <rPh sb="1" eb="4">
      <t>サンカクテン</t>
    </rPh>
    <phoneticPr fontId="8"/>
  </si>
  <si>
    <t>天狗岩</t>
    <rPh sb="0" eb="2">
      <t>テング</t>
    </rPh>
    <rPh sb="2" eb="3">
      <t>イワ</t>
    </rPh>
    <phoneticPr fontId="8"/>
  </si>
  <si>
    <t>　標高点</t>
    <rPh sb="1" eb="3">
      <t>ヒョウコウ</t>
    </rPh>
    <rPh sb="3" eb="4">
      <t>テン</t>
    </rPh>
    <phoneticPr fontId="8"/>
  </si>
  <si>
    <t>釈迦岳</t>
    <rPh sb="0" eb="2">
      <t>シャカ</t>
    </rPh>
    <rPh sb="2" eb="3">
      <t>ダケ</t>
    </rPh>
    <phoneticPr fontId="8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</si>
  <si>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8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</si>
  <si>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8"/>
  </si>
  <si>
    <t>３－５　河川</t>
    <rPh sb="4" eb="6">
      <t>カセン</t>
    </rPh>
    <phoneticPr fontId="8"/>
  </si>
  <si>
    <t>河川名</t>
    <rPh sb="0" eb="2">
      <t>カセン</t>
    </rPh>
    <rPh sb="2" eb="3">
      <t>メイ</t>
    </rPh>
    <phoneticPr fontId="8"/>
  </si>
  <si>
    <t>延長（m）</t>
    <rPh sb="0" eb="2">
      <t>エンチョウ</t>
    </rPh>
    <phoneticPr fontId="8"/>
  </si>
  <si>
    <t>区間</t>
    <rPh sb="0" eb="2">
      <t>クカン</t>
    </rPh>
    <phoneticPr fontId="8"/>
  </si>
  <si>
    <t>備　考</t>
    <rPh sb="0" eb="1">
      <t>ソナエ</t>
    </rPh>
    <rPh sb="2" eb="3">
      <t>コウ</t>
    </rPh>
    <phoneticPr fontId="8"/>
  </si>
  <si>
    <t>上　　流</t>
    <rPh sb="0" eb="1">
      <t>ジョウ</t>
    </rPh>
    <rPh sb="3" eb="4">
      <t>リュウ</t>
    </rPh>
    <phoneticPr fontId="8"/>
  </si>
  <si>
    <t>下　流</t>
    <rPh sb="0" eb="1">
      <t>シタ</t>
    </rPh>
    <rPh sb="2" eb="3">
      <t>リュウ</t>
    </rPh>
    <phoneticPr fontId="8"/>
  </si>
  <si>
    <t>宇曾川</t>
    <rPh sb="0" eb="1">
      <t>ウ</t>
    </rPh>
    <rPh sb="1" eb="2">
      <t>ソ</t>
    </rPh>
    <rPh sb="2" eb="3">
      <t>カワ</t>
    </rPh>
    <phoneticPr fontId="8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</si>
  <si>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8"/>
  </si>
  <si>
    <t>南川</t>
    <rPh sb="0" eb="1">
      <t>みなみ</t>
    </rPh>
    <rPh sb="1" eb="2">
      <t>かわ</t>
    </rPh>
    <phoneticPr fontId="8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</si>
  <si>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8"/>
  </si>
  <si>
    <t>宇曾川</t>
    <phoneticPr fontId="8"/>
  </si>
  <si>
    <t>同名2川
同表記1川</t>
    <rPh sb="0" eb="2">
      <t>ドウメイ</t>
    </rPh>
    <rPh sb="3" eb="4">
      <t>カワ</t>
    </rPh>
    <rPh sb="5" eb="6">
      <t>ドウ</t>
    </rPh>
    <rPh sb="6" eb="8">
      <t>ヒョウキ</t>
    </rPh>
    <rPh sb="9" eb="10">
      <t>カワ</t>
    </rPh>
    <phoneticPr fontId="4"/>
  </si>
  <si>
    <t>安壺川</t>
    <rPh sb="0" eb="1">
      <t>アン</t>
    </rPh>
    <rPh sb="1" eb="2">
      <t>ツボ</t>
    </rPh>
    <rPh sb="2" eb="3">
      <t>カワ</t>
    </rPh>
    <phoneticPr fontId="8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</si>
  <si>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8"/>
  </si>
  <si>
    <t>読み：あんこ川</t>
    <rPh sb="0" eb="1">
      <t>ヨ</t>
    </rPh>
    <rPh sb="6" eb="7">
      <t>カワ</t>
    </rPh>
    <phoneticPr fontId="4"/>
  </si>
  <si>
    <t>北　川</t>
    <rPh sb="0" eb="1">
      <t>キタ</t>
    </rPh>
    <rPh sb="2" eb="3">
      <t>カワ</t>
    </rPh>
    <phoneticPr fontId="8"/>
  </si>
  <si>
    <t>東近江市平柳町</t>
    <rPh sb="0" eb="4">
      <t>ヒガシオウミシ</t>
    </rPh>
    <rPh sb="4" eb="6">
      <t>ヒラヤナギ</t>
    </rPh>
    <rPh sb="6" eb="7">
      <t>チョウ</t>
    </rPh>
    <phoneticPr fontId="8"/>
  </si>
  <si>
    <t>南　川</t>
    <rPh sb="0" eb="1">
      <t>ミナミ</t>
    </rPh>
    <rPh sb="2" eb="3">
      <t>カワ</t>
    </rPh>
    <phoneticPr fontId="8"/>
  </si>
  <si>
    <t>同名4川</t>
    <rPh sb="0" eb="2">
      <t>ドウメイ</t>
    </rPh>
    <rPh sb="3" eb="4">
      <t>カワ</t>
    </rPh>
    <phoneticPr fontId="8"/>
  </si>
  <si>
    <t>五の谷川</t>
    <rPh sb="0" eb="1">
      <t>５</t>
    </rPh>
    <rPh sb="2" eb="3">
      <t>タニ</t>
    </rPh>
    <rPh sb="3" eb="4">
      <t>カワ</t>
    </rPh>
    <phoneticPr fontId="8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</si>
  <si>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8"/>
  </si>
  <si>
    <t>淵　川</t>
    <rPh sb="0" eb="1">
      <t>フチ</t>
    </rPh>
    <rPh sb="2" eb="3">
      <t>カワ</t>
    </rPh>
    <phoneticPr fontId="8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</si>
  <si>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8"/>
  </si>
  <si>
    <t>五の谷川</t>
    <phoneticPr fontId="8"/>
  </si>
  <si>
    <t>ドン川</t>
    <rPh sb="2" eb="3">
      <t>カワ</t>
    </rPh>
    <phoneticPr fontId="8"/>
  </si>
  <si>
    <t>東近江市中里町</t>
    <rPh sb="0" eb="4">
      <t>ヒガシオウミシ</t>
    </rPh>
    <rPh sb="4" eb="6">
      <t>ナカサト</t>
    </rPh>
    <rPh sb="6" eb="7">
      <t>チョウ</t>
    </rPh>
    <phoneticPr fontId="8"/>
  </si>
  <si>
    <t>愛知川</t>
    <rPh sb="0" eb="3">
      <t>エチガワ</t>
    </rPh>
    <phoneticPr fontId="8"/>
  </si>
  <si>
    <t>東近江市黄和田町</t>
    <rPh sb="0" eb="4">
      <t>ヒガシオウミシ</t>
    </rPh>
    <rPh sb="4" eb="5">
      <t>キ</t>
    </rPh>
    <rPh sb="5" eb="8">
      <t>ワダチョウ</t>
    </rPh>
    <phoneticPr fontId="8"/>
  </si>
  <si>
    <t>加領川</t>
    <rPh sb="0" eb="1">
      <t>カ</t>
    </rPh>
    <rPh sb="1" eb="2">
      <t>リョウ</t>
    </rPh>
    <rPh sb="2" eb="3">
      <t>ガワ</t>
    </rPh>
    <phoneticPr fontId="8"/>
  </si>
  <si>
    <t>東近江市上山町</t>
    <rPh sb="0" eb="4">
      <t>ヒガシオウミシ</t>
    </rPh>
    <rPh sb="4" eb="6">
      <t>カミヤマ</t>
    </rPh>
    <rPh sb="6" eb="7">
      <t>マチ</t>
    </rPh>
    <phoneticPr fontId="8"/>
  </si>
  <si>
    <t>経田川</t>
    <rPh sb="0" eb="2">
      <t>キョウデン</t>
    </rPh>
    <rPh sb="2" eb="3">
      <t>カワ</t>
    </rPh>
    <phoneticPr fontId="8"/>
  </si>
  <si>
    <t>東近江市大覚寺町</t>
    <rPh sb="0" eb="4">
      <t>ヒガシオウミシ</t>
    </rPh>
    <rPh sb="4" eb="8">
      <t>ダイカクジチョウ</t>
    </rPh>
    <phoneticPr fontId="8"/>
  </si>
  <si>
    <t>読み：きょうでん川</t>
    <rPh sb="0" eb="1">
      <t>ヨ</t>
    </rPh>
    <rPh sb="8" eb="9">
      <t>カワ</t>
    </rPh>
    <phoneticPr fontId="4"/>
  </si>
  <si>
    <t>豊国川</t>
    <rPh sb="0" eb="1">
      <t>トヨ</t>
    </rPh>
    <rPh sb="1" eb="2">
      <t>クニ</t>
    </rPh>
    <rPh sb="2" eb="3">
      <t>カワ</t>
    </rPh>
    <phoneticPr fontId="8"/>
  </si>
  <si>
    <t>東近江市大林町</t>
    <rPh sb="0" eb="4">
      <t>ヒガシオウミシ</t>
    </rPh>
    <rPh sb="4" eb="7">
      <t>オオハヤシチョウ</t>
    </rPh>
    <phoneticPr fontId="8"/>
  </si>
  <si>
    <t>棚上川</t>
    <rPh sb="0" eb="1">
      <t>タナ</t>
    </rPh>
    <rPh sb="1" eb="2">
      <t>カミ</t>
    </rPh>
    <rPh sb="2" eb="3">
      <t>カワ</t>
    </rPh>
    <phoneticPr fontId="8"/>
  </si>
  <si>
    <t>東近江市平尾町</t>
    <rPh sb="0" eb="4">
      <t>ヒガシオウミシ</t>
    </rPh>
    <rPh sb="4" eb="7">
      <t>ヒラオチョウ</t>
    </rPh>
    <phoneticPr fontId="8"/>
  </si>
  <si>
    <t>千手川</t>
    <rPh sb="0" eb="2">
      <t>センテ</t>
    </rPh>
    <rPh sb="2" eb="3">
      <t>カワ</t>
    </rPh>
    <phoneticPr fontId="8"/>
  </si>
  <si>
    <t>東近江市小倉町</t>
    <rPh sb="0" eb="4">
      <t>ヒガシオウミシ</t>
    </rPh>
    <rPh sb="4" eb="7">
      <t>コクラチョウ</t>
    </rPh>
    <phoneticPr fontId="8"/>
  </si>
  <si>
    <t>和南川</t>
    <rPh sb="0" eb="1">
      <t>ワ</t>
    </rPh>
    <rPh sb="1" eb="2">
      <t>ミナミ</t>
    </rPh>
    <rPh sb="2" eb="3">
      <t>カワ</t>
    </rPh>
    <phoneticPr fontId="8"/>
  </si>
  <si>
    <t>東近江市甲津畑町</t>
    <rPh sb="0" eb="4">
      <t>ヒガシオウミシ</t>
    </rPh>
    <rPh sb="4" eb="6">
      <t>コウヅ</t>
    </rPh>
    <rPh sb="6" eb="8">
      <t>ハタチョウ</t>
    </rPh>
    <phoneticPr fontId="8"/>
  </si>
  <si>
    <t>井の谷川</t>
    <rPh sb="0" eb="1">
      <t>イ</t>
    </rPh>
    <rPh sb="2" eb="3">
      <t>タニ</t>
    </rPh>
    <rPh sb="3" eb="4">
      <t>カワ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</si>
  <si>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8"/>
  </si>
  <si>
    <t>渋　川</t>
    <rPh sb="0" eb="1">
      <t>シブ</t>
    </rPh>
    <rPh sb="2" eb="3">
      <t>カワ</t>
    </rPh>
    <phoneticPr fontId="8"/>
  </si>
  <si>
    <t>御池川</t>
    <rPh sb="0" eb="2">
      <t>オイケ</t>
    </rPh>
    <rPh sb="2" eb="3">
      <t>カワ</t>
    </rPh>
    <phoneticPr fontId="8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</si>
  <si>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8"/>
  </si>
  <si>
    <t>神崎川</t>
    <rPh sb="0" eb="3">
      <t>カンザキガワ</t>
    </rPh>
    <phoneticPr fontId="8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</si>
  <si>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8"/>
  </si>
  <si>
    <t>八風川</t>
    <rPh sb="0" eb="1">
      <t>ハチ</t>
    </rPh>
    <rPh sb="1" eb="2">
      <t>カゼ</t>
    </rPh>
    <rPh sb="2" eb="3">
      <t>カワ</t>
    </rPh>
    <phoneticPr fontId="8"/>
  </si>
  <si>
    <t>東近江市黄和田町</t>
    <rPh sb="0" eb="4">
      <t>ヒガシオウミシ</t>
    </rPh>
    <rPh sb="4" eb="7">
      <t>キワダ</t>
    </rPh>
    <rPh sb="7" eb="8">
      <t>マチ</t>
    </rPh>
    <phoneticPr fontId="8"/>
  </si>
  <si>
    <t>大同川</t>
    <rPh sb="0" eb="2">
      <t>ダイドウ</t>
    </rPh>
    <rPh sb="2" eb="3">
      <t>カワ</t>
    </rPh>
    <phoneticPr fontId="8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</si>
  <si>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8"/>
  </si>
  <si>
    <t>同名1川</t>
    <rPh sb="0" eb="1">
      <t>ドウ</t>
    </rPh>
    <rPh sb="1" eb="2">
      <t>メイ</t>
    </rPh>
    <rPh sb="3" eb="4">
      <t>カワ</t>
    </rPh>
    <phoneticPr fontId="8"/>
  </si>
  <si>
    <t>瓜生川</t>
    <rPh sb="0" eb="2">
      <t>ウリュウ</t>
    </rPh>
    <rPh sb="2" eb="3">
      <t>カワ</t>
    </rPh>
    <phoneticPr fontId="8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</si>
  <si>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8"/>
  </si>
  <si>
    <t>大同川</t>
    <rPh sb="0" eb="2">
      <t>ダイドウ</t>
    </rPh>
    <rPh sb="2" eb="3">
      <t>ガワ</t>
    </rPh>
    <phoneticPr fontId="8"/>
  </si>
  <si>
    <t>山路川</t>
    <rPh sb="0" eb="2">
      <t>ヤマジ</t>
    </rPh>
    <rPh sb="2" eb="3">
      <t>カワ</t>
    </rPh>
    <phoneticPr fontId="8"/>
  </si>
  <si>
    <t>東近江市佐野町</t>
    <rPh sb="0" eb="4">
      <t>ヒガシオウミシ</t>
    </rPh>
    <rPh sb="4" eb="6">
      <t>サノ</t>
    </rPh>
    <rPh sb="6" eb="7">
      <t>マチ</t>
    </rPh>
    <phoneticPr fontId="8"/>
  </si>
  <si>
    <t>須田川</t>
    <rPh sb="0" eb="2">
      <t>スダ</t>
    </rPh>
    <rPh sb="2" eb="3">
      <t>カワ</t>
    </rPh>
    <phoneticPr fontId="8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</si>
  <si>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8"/>
  </si>
  <si>
    <t>宮荘川</t>
    <rPh sb="0" eb="1">
      <t>ミヤ</t>
    </rPh>
    <rPh sb="1" eb="2">
      <t>ショウ</t>
    </rPh>
    <rPh sb="2" eb="3">
      <t>カワ</t>
    </rPh>
    <phoneticPr fontId="8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</si>
  <si>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8"/>
  </si>
  <si>
    <t>天保川</t>
    <rPh sb="0" eb="1">
      <t>テン</t>
    </rPh>
    <rPh sb="1" eb="2">
      <t>ホ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</si>
  <si>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8"/>
  </si>
  <si>
    <t>三田川</t>
    <rPh sb="0" eb="2">
      <t>ミタ</t>
    </rPh>
    <rPh sb="2" eb="3">
      <t>カワ</t>
    </rPh>
    <phoneticPr fontId="8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</si>
  <si>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8"/>
  </si>
  <si>
    <t>読み：みた川</t>
    <rPh sb="0" eb="1">
      <t>ヨ</t>
    </rPh>
    <rPh sb="5" eb="6">
      <t>カワ</t>
    </rPh>
    <phoneticPr fontId="4"/>
  </si>
  <si>
    <t>石馬寺川</t>
    <rPh sb="0" eb="1">
      <t>イシ</t>
    </rPh>
    <rPh sb="1" eb="2">
      <t>バ</t>
    </rPh>
    <rPh sb="2" eb="3">
      <t>テラ</t>
    </rPh>
    <rPh sb="3" eb="4">
      <t>カワ</t>
    </rPh>
    <phoneticPr fontId="8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</si>
  <si>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8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</si>
  <si>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8"/>
  </si>
  <si>
    <t>東近江市長勝寺町</t>
    <rPh sb="0" eb="4">
      <t>ヒガシオウミシ</t>
    </rPh>
    <rPh sb="4" eb="7">
      <t>チョウショウジ</t>
    </rPh>
    <rPh sb="7" eb="8">
      <t>マチ</t>
    </rPh>
    <phoneticPr fontId="8"/>
  </si>
  <si>
    <t>五位田川</t>
    <rPh sb="0" eb="2">
      <t>ゴイ</t>
    </rPh>
    <rPh sb="2" eb="3">
      <t>タ</t>
    </rPh>
    <rPh sb="3" eb="4">
      <t>カワ</t>
    </rPh>
    <phoneticPr fontId="8"/>
  </si>
  <si>
    <t>東近江市今町</t>
    <rPh sb="0" eb="4">
      <t>ヒガシオウミシ</t>
    </rPh>
    <rPh sb="4" eb="5">
      <t>イマ</t>
    </rPh>
    <rPh sb="5" eb="6">
      <t>マチ</t>
    </rPh>
    <phoneticPr fontId="8"/>
  </si>
  <si>
    <t>新　川</t>
    <rPh sb="0" eb="1">
      <t>シン</t>
    </rPh>
    <rPh sb="2" eb="3">
      <t>カワ</t>
    </rPh>
    <phoneticPr fontId="8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</si>
  <si>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8"/>
  </si>
  <si>
    <t>同名2川</t>
    <rPh sb="0" eb="1">
      <t>ドウ</t>
    </rPh>
    <rPh sb="1" eb="2">
      <t>メイ</t>
    </rPh>
    <rPh sb="3" eb="4">
      <t>カワ</t>
    </rPh>
    <phoneticPr fontId="8"/>
  </si>
  <si>
    <t>蛇砂川</t>
    <rPh sb="0" eb="1">
      <t>ヘビ</t>
    </rPh>
    <rPh sb="1" eb="2">
      <t>スナ</t>
    </rPh>
    <rPh sb="2" eb="3">
      <t>カワ</t>
    </rPh>
    <phoneticPr fontId="8"/>
  </si>
  <si>
    <t>東近江市上二俣町</t>
    <rPh sb="0" eb="4">
      <t>ヒガシオウミシ</t>
    </rPh>
    <rPh sb="4" eb="7">
      <t>カミフタマタ</t>
    </rPh>
    <rPh sb="7" eb="8">
      <t>マチ</t>
    </rPh>
    <phoneticPr fontId="8"/>
  </si>
  <si>
    <t>西之湖</t>
    <rPh sb="0" eb="2">
      <t>ニシノ</t>
    </rPh>
    <rPh sb="2" eb="3">
      <t>コ</t>
    </rPh>
    <phoneticPr fontId="8"/>
  </si>
  <si>
    <t>山本川</t>
    <rPh sb="0" eb="2">
      <t>ヤマモト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</si>
  <si>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8"/>
  </si>
  <si>
    <t>平成川</t>
    <rPh sb="0" eb="2">
      <t>ヘイセイ</t>
    </rPh>
    <rPh sb="2" eb="3">
      <t>ガワ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</si>
  <si>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8"/>
  </si>
  <si>
    <t>三明川</t>
    <rPh sb="0" eb="1">
      <t>サン</t>
    </rPh>
    <rPh sb="1" eb="2">
      <t>ミョウ</t>
    </rPh>
    <rPh sb="2" eb="3">
      <t>カワ</t>
    </rPh>
    <phoneticPr fontId="8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</si>
  <si>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8"/>
  </si>
  <si>
    <t>黒橋川</t>
    <rPh sb="0" eb="1">
      <t>クロ</t>
    </rPh>
    <rPh sb="1" eb="2">
      <t>ハシ</t>
    </rPh>
    <rPh sb="2" eb="3">
      <t>カワ</t>
    </rPh>
    <phoneticPr fontId="8"/>
  </si>
  <si>
    <t>読み：さんみょう川</t>
    <rPh sb="0" eb="1">
      <t>ヨ</t>
    </rPh>
    <rPh sb="8" eb="9">
      <t>カワ</t>
    </rPh>
    <phoneticPr fontId="4"/>
  </si>
  <si>
    <t>江岸川</t>
    <rPh sb="0" eb="1">
      <t>エ</t>
    </rPh>
    <rPh sb="1" eb="2">
      <t>ギシ</t>
    </rPh>
    <rPh sb="2" eb="3">
      <t>カワ</t>
    </rPh>
    <phoneticPr fontId="8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</si>
  <si>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8"/>
  </si>
  <si>
    <t>三明川</t>
    <rPh sb="0" eb="1">
      <t>サン</t>
    </rPh>
    <rPh sb="1" eb="2">
      <t>メイ</t>
    </rPh>
    <rPh sb="2" eb="3">
      <t>カワ</t>
    </rPh>
    <phoneticPr fontId="8"/>
  </si>
  <si>
    <t>白鳥川</t>
    <rPh sb="0" eb="2">
      <t>シラトリ</t>
    </rPh>
    <rPh sb="2" eb="3">
      <t>カワ</t>
    </rPh>
    <phoneticPr fontId="8"/>
  </si>
  <si>
    <t>東近江市川合町</t>
    <rPh sb="0" eb="4">
      <t>ヒガシオウミシ</t>
    </rPh>
    <rPh sb="4" eb="6">
      <t>カワイ</t>
    </rPh>
    <rPh sb="6" eb="7">
      <t>マチ</t>
    </rPh>
    <phoneticPr fontId="8"/>
  </si>
  <si>
    <t>御沢川</t>
    <rPh sb="0" eb="1">
      <t>ゴ</t>
    </rPh>
    <rPh sb="1" eb="2">
      <t>サワ</t>
    </rPh>
    <rPh sb="2" eb="3">
      <t>カワ</t>
    </rPh>
    <phoneticPr fontId="8"/>
  </si>
  <si>
    <t>東近江市上平木町</t>
    <rPh sb="0" eb="4">
      <t>ヒガシオウミシ</t>
    </rPh>
    <rPh sb="4" eb="8">
      <t>カミヒラギチョウ</t>
    </rPh>
    <phoneticPr fontId="8"/>
  </si>
  <si>
    <t>布引川</t>
    <rPh sb="0" eb="2">
      <t>ヌノビキ</t>
    </rPh>
    <rPh sb="2" eb="3">
      <t>カワ</t>
    </rPh>
    <phoneticPr fontId="8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</si>
  <si>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8"/>
  </si>
  <si>
    <t>平田大川</t>
    <rPh sb="0" eb="2">
      <t>ヒラタ</t>
    </rPh>
    <rPh sb="2" eb="4">
      <t>オオカワ</t>
    </rPh>
    <phoneticPr fontId="8"/>
  </si>
  <si>
    <t>東近江市川合町</t>
    <rPh sb="0" eb="4">
      <t>ヒガシオウミシ</t>
    </rPh>
    <rPh sb="4" eb="6">
      <t>カワイ</t>
    </rPh>
    <rPh sb="6" eb="7">
      <t>チョウ</t>
    </rPh>
    <phoneticPr fontId="8"/>
  </si>
  <si>
    <t>読み：ひらたおお川</t>
    <rPh sb="0" eb="1">
      <t>ヨ</t>
    </rPh>
    <rPh sb="8" eb="9">
      <t>カワ</t>
    </rPh>
    <phoneticPr fontId="4"/>
  </si>
  <si>
    <t>日野川</t>
    <rPh sb="0" eb="3">
      <t>ヒノガワ</t>
    </rPh>
    <phoneticPr fontId="8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</si>
  <si>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8"/>
  </si>
  <si>
    <t>法教寺川</t>
    <rPh sb="3" eb="4">
      <t>カワ</t>
    </rPh>
    <phoneticPr fontId="8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</si>
  <si>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8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</si>
  <si>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8"/>
  </si>
  <si>
    <t>東近江市宮川町</t>
    <rPh sb="0" eb="4">
      <t>ヒガシオウミシ</t>
    </rPh>
    <rPh sb="4" eb="6">
      <t>ミヤガワ</t>
    </rPh>
    <rPh sb="6" eb="7">
      <t>チョウ</t>
    </rPh>
    <phoneticPr fontId="8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</si>
  <si>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8"/>
  </si>
  <si>
    <t>佐久良川</t>
    <rPh sb="0" eb="3">
      <t>サクラ</t>
    </rPh>
    <rPh sb="3" eb="4">
      <t>ガワ</t>
    </rPh>
    <phoneticPr fontId="8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</si>
  <si>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8"/>
  </si>
  <si>
    <t>東近江市石塔町</t>
    <rPh sb="0" eb="4">
      <t>ヒガシオウミシ</t>
    </rPh>
    <rPh sb="4" eb="7">
      <t>セキトウチョウ</t>
    </rPh>
    <phoneticPr fontId="8"/>
  </si>
  <si>
    <t>佐久良川</t>
    <phoneticPr fontId="8"/>
  </si>
  <si>
    <t>古　川</t>
    <rPh sb="0" eb="1">
      <t>フル</t>
    </rPh>
    <rPh sb="2" eb="3">
      <t>カワ</t>
    </rPh>
    <phoneticPr fontId="8"/>
  </si>
  <si>
    <t>東近江市鋳物師町</t>
    <rPh sb="0" eb="4">
      <t>ヒガシオウミシ</t>
    </rPh>
    <rPh sb="4" eb="8">
      <t>イモジチョウ</t>
    </rPh>
    <phoneticPr fontId="8"/>
  </si>
  <si>
    <t>須　川</t>
    <rPh sb="0" eb="1">
      <t>ス</t>
    </rPh>
    <rPh sb="2" eb="3">
      <t>カワ</t>
    </rPh>
    <phoneticPr fontId="8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</si>
  <si>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8"/>
  </si>
  <si>
    <t>大平川</t>
    <rPh sb="0" eb="2">
      <t>オオヒラ</t>
    </rPh>
    <rPh sb="2" eb="3">
      <t>カワ</t>
    </rPh>
    <phoneticPr fontId="8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</si>
  <si>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8"/>
  </si>
  <si>
    <t>資料：滋賀県土木交通部河港課「河川・港湾調書」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カコウ</t>
    </rPh>
    <rPh sb="13" eb="14">
      <t>カ</t>
    </rPh>
    <rPh sb="15" eb="17">
      <t>カセン</t>
    </rPh>
    <rPh sb="18" eb="20">
      <t>コウワン</t>
    </rPh>
    <rPh sb="20" eb="22">
      <t>チョウショ</t>
    </rPh>
    <phoneticPr fontId="8"/>
  </si>
  <si>
    <t>３－６　気象状況</t>
    <rPh sb="4" eb="6">
      <t>キショウ</t>
    </rPh>
    <rPh sb="6" eb="8">
      <t>ジョウキョウ</t>
    </rPh>
    <phoneticPr fontId="8"/>
  </si>
  <si>
    <t>（１）気温・降水量</t>
    <rPh sb="3" eb="5">
      <t>キオン</t>
    </rPh>
    <rPh sb="6" eb="9">
      <t>コウスイリョウ</t>
    </rPh>
    <phoneticPr fontId="8"/>
  </si>
  <si>
    <t>平成27年</t>
    <rPh sb="0" eb="2">
      <t>ヘイセイ</t>
    </rPh>
    <rPh sb="4" eb="5">
      <t>ネン</t>
    </rPh>
    <phoneticPr fontId="8"/>
  </si>
  <si>
    <t>平均気温</t>
  </si>
  <si>
    <t>最高気温</t>
  </si>
  <si>
    <t>起日</t>
    <rPh sb="0" eb="1">
      <t>オ</t>
    </rPh>
    <rPh sb="1" eb="2">
      <t>ヒ</t>
    </rPh>
    <phoneticPr fontId="8"/>
  </si>
  <si>
    <t>最低気温</t>
  </si>
  <si>
    <t>降水量</t>
  </si>
  <si>
    <t>最大</t>
    <phoneticPr fontId="8"/>
  </si>
  <si>
    <t>最大</t>
  </si>
  <si>
    <t>日</t>
  </si>
  <si>
    <t>1時間</t>
  </si>
  <si>
    <t>℃</t>
    <phoneticPr fontId="8"/>
  </si>
  <si>
    <t>℃</t>
  </si>
  <si>
    <t>（月/）日</t>
    <rPh sb="1" eb="2">
      <t>ツキ</t>
    </rPh>
    <rPh sb="4" eb="5">
      <t>ヒ</t>
    </rPh>
    <phoneticPr fontId="8"/>
  </si>
  <si>
    <t>(月/)日</t>
  </si>
  <si>
    <t>mm</t>
  </si>
  <si>
    <t>1月</t>
  </si>
  <si>
    <t>27</t>
    <phoneticPr fontId="4"/>
  </si>
  <si>
    <t>2月</t>
  </si>
  <si>
    <t>22</t>
    <phoneticPr fontId="4"/>
  </si>
  <si>
    <t>3月</t>
  </si>
  <si>
    <t>31</t>
    <phoneticPr fontId="4"/>
  </si>
  <si>
    <t>4月</t>
  </si>
  <si>
    <t>5月</t>
  </si>
  <si>
    <t>30</t>
    <phoneticPr fontId="4"/>
  </si>
  <si>
    <t>6月</t>
  </si>
  <si>
    <t>13</t>
    <phoneticPr fontId="4"/>
  </si>
  <si>
    <t>7月</t>
  </si>
  <si>
    <t>26</t>
    <phoneticPr fontId="4"/>
  </si>
  <si>
    <t>8月</t>
  </si>
  <si>
    <t>2</t>
    <phoneticPr fontId="4"/>
  </si>
  <si>
    <t>9月</t>
  </si>
  <si>
    <t>12</t>
    <phoneticPr fontId="4"/>
  </si>
  <si>
    <t>10月</t>
  </si>
  <si>
    <t>18</t>
    <phoneticPr fontId="4"/>
  </si>
  <si>
    <t>11月</t>
  </si>
  <si>
    <t>6</t>
    <phoneticPr fontId="4"/>
  </si>
  <si>
    <t>12月</t>
  </si>
  <si>
    <t>11</t>
    <phoneticPr fontId="4"/>
  </si>
  <si>
    <t>全年</t>
  </si>
  <si>
    <t>8/2</t>
    <phoneticPr fontId="4"/>
  </si>
  <si>
    <t>平成26年</t>
    <rPh sb="0" eb="2">
      <t>ヘイセイ</t>
    </rPh>
    <rPh sb="4" eb="5">
      <t>ネン</t>
    </rPh>
    <phoneticPr fontId="8"/>
  </si>
  <si>
    <t>25</t>
    <phoneticPr fontId="4"/>
  </si>
  <si>
    <t>28</t>
    <phoneticPr fontId="4"/>
  </si>
  <si>
    <t>29</t>
    <phoneticPr fontId="4"/>
  </si>
  <si>
    <t>17</t>
    <phoneticPr fontId="4"/>
  </si>
  <si>
    <t>1</t>
    <phoneticPr fontId="4"/>
  </si>
  <si>
    <t>5</t>
    <phoneticPr fontId="4"/>
  </si>
  <si>
    <t>7/26</t>
    <phoneticPr fontId="4"/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</si>
  <si>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</si>
  <si>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地点：東近江（北緯35度03.7分、東経136度11.4分、標高128m）</t>
    <rPh sb="0" eb="2">
      <t>チテン</t>
    </rPh>
    <rPh sb="3" eb="4">
      <t>ヒガシ</t>
    </rPh>
    <rPh sb="4" eb="6">
      <t>オウミ</t>
    </rPh>
    <rPh sb="7" eb="9">
      <t>ホクイ</t>
    </rPh>
    <rPh sb="11" eb="12">
      <t>ド</t>
    </rPh>
    <rPh sb="16" eb="17">
      <t>ブ</t>
    </rPh>
    <rPh sb="18" eb="20">
      <t>トウケイ</t>
    </rPh>
    <rPh sb="23" eb="24">
      <t>ド</t>
    </rPh>
    <rPh sb="28" eb="29">
      <t>ブ</t>
    </rPh>
    <rPh sb="30" eb="32">
      <t>ヒョウコウ</t>
    </rPh>
    <phoneticPr fontId="8"/>
  </si>
  <si>
    <t>３－６　気象状況（つづき）</t>
    <rPh sb="4" eb="6">
      <t>キショウ</t>
    </rPh>
    <rPh sb="6" eb="8">
      <t>ジョウキョウ</t>
    </rPh>
    <phoneticPr fontId="8"/>
  </si>
  <si>
    <t>（２）風速・日照時間等</t>
    <phoneticPr fontId="8"/>
  </si>
  <si>
    <t>平成27年</t>
    <phoneticPr fontId="8"/>
  </si>
  <si>
    <t>平均風速</t>
  </si>
  <si>
    <t>最大風速</t>
  </si>
  <si>
    <t>風向</t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</si>
  <si>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</si>
  <si>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</si>
  <si>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</si>
  <si>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</si>
  <si>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</si>
  <si>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</si>
  <si>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</si>
  <si>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</si>
  <si>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</si>
  <si>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</si>
  <si>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8"/>
  </si>
  <si>
    <t>（冬日）</t>
  </si>
  <si>
    <t>m/s</t>
  </si>
  <si>
    <t>時間</t>
  </si>
  <si>
    <t>北北西</t>
  </si>
  <si>
    <t>南東</t>
  </si>
  <si>
    <t>北西</t>
  </si>
  <si>
    <t>南東</t>
    <phoneticPr fontId="4"/>
  </si>
  <si>
    <t>平成26年</t>
    <rPh sb="0" eb="2">
      <t>ヘイセイ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</si>
</sst>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0.0_);[Red]\(0.0\)"/>
    <numFmt numFmtId="183" formatCode="m/d;@"/>
  </numFmts>
  <fonts count="17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60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9" fillId="2" borderId="4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176" fontId="9" fillId="0" borderId="4" xfId="2" applyNumberFormat="1" applyFont="1" applyFill="1" applyBorder="1" applyAlignment="1">
      <alignment horizontal="right" vertical="center" indent="1"/>
    </xf>
    <xf numFmtId="177" fontId="9" fillId="0" borderId="6" xfId="2" applyNumberFormat="1" applyFont="1" applyFill="1" applyBorder="1" applyAlignment="1">
      <alignment horizontal="right" vertical="center" indent="1"/>
    </xf>
    <xf numFmtId="177" fontId="9" fillId="0" borderId="7" xfId="2" applyNumberFormat="1" applyFont="1" applyFill="1" applyBorder="1" applyAlignment="1">
      <alignment horizontal="right" vertical="center" indent="1"/>
    </xf>
    <xf numFmtId="177" fontId="9" fillId="0" borderId="8" xfId="2" applyNumberFormat="1" applyFont="1" applyFill="1" applyBorder="1" applyAlignment="1">
      <alignment horizontal="right" vertical="center" indent="1"/>
    </xf>
    <xf numFmtId="0" fontId="6" fillId="0" borderId="3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11" xfId="2" applyFont="1" applyFill="1" applyBorder="1" applyAlignment="1">
      <alignment vertical="center" wrapText="1"/>
    </xf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horizontal="right" vertical="center"/>
    </xf>
    <xf numFmtId="0" fontId="5" fillId="3" borderId="1" xfId="2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178" fontId="9" fillId="0" borderId="1" xfId="2" applyNumberFormat="1" applyFont="1" applyFill="1" applyBorder="1" applyAlignment="1">
      <alignment vertical="center"/>
    </xf>
    <xf numFmtId="178" fontId="9" fillId="0" borderId="1" xfId="2" applyNumberFormat="1" applyFont="1" applyFill="1" applyBorder="1" applyAlignment="1">
      <alignment horizontal="right" vertical="center"/>
    </xf>
    <xf numFmtId="9" fontId="9" fillId="0" borderId="1" xfId="3" applyNumberFormat="1" applyFont="1" applyFill="1" applyBorder="1" applyAlignment="1">
      <alignment vertical="center"/>
    </xf>
    <xf numFmtId="179" fontId="9" fillId="0" borderId="1" xfId="3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11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right" vertical="center"/>
    </xf>
    <xf numFmtId="0" fontId="9" fillId="2" borderId="12" xfId="2" applyFont="1" applyFill="1" applyBorder="1" applyAlignment="1">
      <alignment vertical="center"/>
    </xf>
    <xf numFmtId="0" fontId="9" fillId="2" borderId="13" xfId="2" applyFont="1" applyFill="1" applyBorder="1" applyAlignment="1">
      <alignment horizontal="distributed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 wrapText="1" shrinkToFit="1"/>
    </xf>
    <xf numFmtId="0" fontId="9" fillId="2" borderId="13" xfId="2" applyFont="1" applyFill="1" applyBorder="1" applyAlignment="1">
      <alignment horizontal="center" vertical="center" shrinkToFit="1"/>
    </xf>
    <xf numFmtId="0" fontId="9" fillId="2" borderId="5" xfId="2" applyFont="1" applyFill="1" applyBorder="1" applyAlignment="1">
      <alignment horizontal="distributed" vertical="center"/>
    </xf>
    <xf numFmtId="0" fontId="9" fillId="2" borderId="12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/>
    </xf>
    <xf numFmtId="177" fontId="9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15" xfId="2" applyFont="1" applyFill="1" applyBorder="1" applyAlignment="1">
      <alignment horizontal="left" vertical="center"/>
    </xf>
    <xf numFmtId="0" fontId="9" fillId="0" borderId="14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vertical="center"/>
    </xf>
    <xf numFmtId="0" fontId="9" fillId="0" borderId="11" xfId="2" applyFont="1" applyFill="1" applyBorder="1" applyAlignment="1">
      <alignment horizontal="distributed" vertical="center"/>
    </xf>
    <xf numFmtId="177" fontId="9" fillId="0" borderId="11" xfId="2" applyNumberFormat="1" applyFont="1" applyFill="1" applyBorder="1" applyAlignment="1">
      <alignment horizontal="right" vertical="center"/>
    </xf>
    <xf numFmtId="0" fontId="9" fillId="0" borderId="11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vertical="center"/>
    </xf>
    <xf numFmtId="177" fontId="9" fillId="0" borderId="8" xfId="2" applyNumberFormat="1" applyFont="1" applyFill="1" applyBorder="1" applyAlignment="1">
      <alignment vertical="center"/>
    </xf>
    <xf numFmtId="0" fontId="9" fillId="0" borderId="8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vertical="center"/>
    </xf>
    <xf numFmtId="0" fontId="9" fillId="0" borderId="12" xfId="2" applyFont="1" applyFill="1" applyBorder="1" applyAlignment="1">
      <alignment vertical="center"/>
    </xf>
    <xf numFmtId="0" fontId="9" fillId="0" borderId="13" xfId="2" applyFont="1" applyFill="1" applyBorder="1" applyAlignment="1">
      <alignment horizontal="distributed" vertical="center"/>
    </xf>
    <xf numFmtId="0" fontId="9" fillId="0" borderId="5" xfId="2" applyFont="1" applyFill="1" applyBorder="1" applyAlignment="1">
      <alignment horizontal="distributed" vertical="center"/>
    </xf>
    <xf numFmtId="177" fontId="9" fillId="0" borderId="12" xfId="2" applyNumberFormat="1" applyFont="1" applyFill="1" applyBorder="1" applyAlignment="1">
      <alignment vertical="center"/>
    </xf>
    <xf numFmtId="0" fontId="6" fillId="0" borderId="5" xfId="2" applyFont="1" applyFill="1" applyBorder="1" applyAlignment="1">
      <alignment vertical="center" wrapText="1"/>
    </xf>
    <xf numFmtId="0" fontId="6" fillId="0" borderId="12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vertical="center"/>
    </xf>
    <xf numFmtId="0" fontId="9" fillId="0" borderId="5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177" fontId="5" fillId="0" borderId="0" xfId="2" applyNumberFormat="1" applyFont="1" applyFill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180" fontId="5" fillId="0" borderId="0" xfId="2" applyNumberFormat="1" applyFont="1" applyFill="1" applyAlignment="1">
      <alignment horizontal="left" vertical="center"/>
    </xf>
    <xf numFmtId="0" fontId="5" fillId="0" borderId="0" xfId="2" applyNumberFormat="1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NumberFormat="1" applyFont="1" applyAlignment="1">
      <alignment vertical="center"/>
    </xf>
    <xf numFmtId="0" fontId="5" fillId="0" borderId="11" xfId="2" applyBorder="1" applyAlignment="1">
      <alignment horizontal="left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12" fillId="2" borderId="4" xfId="2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NumberFormat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3" fillId="2" borderId="16" xfId="2" applyFont="1" applyFill="1" applyBorder="1" applyAlignment="1">
      <alignment horizontal="right" vertical="center"/>
    </xf>
    <xf numFmtId="0" fontId="13" fillId="2" borderId="16" xfId="2" applyNumberFormat="1" applyFont="1" applyFill="1" applyBorder="1" applyAlignment="1">
      <alignment horizontal="right" vertical="center"/>
    </xf>
    <xf numFmtId="181" fontId="6" fillId="2" borderId="3" xfId="2" applyNumberFormat="1" applyFont="1" applyFill="1" applyBorder="1" applyAlignment="1">
      <alignment horizontal="right" vertical="center"/>
    </xf>
    <xf numFmtId="181" fontId="6" fillId="0" borderId="3" xfId="2" applyNumberFormat="1" applyFont="1" applyFill="1" applyBorder="1" applyAlignment="1">
      <alignment vertical="center"/>
    </xf>
    <xf numFmtId="181" fontId="6" fillId="0" borderId="3" xfId="2" applyNumberFormat="1" applyFont="1" applyFill="1" applyBorder="1" applyAlignment="1">
      <alignment horizontal="right" vertical="center"/>
    </xf>
    <xf numFmtId="49" fontId="6" fillId="0" borderId="3" xfId="2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right" vertical="center"/>
    </xf>
    <xf numFmtId="182" fontId="6" fillId="0" borderId="3" xfId="2" applyNumberFormat="1" applyFont="1" applyFill="1" applyBorder="1" applyAlignment="1">
      <alignment horizontal="right" vertical="center"/>
    </xf>
    <xf numFmtId="181" fontId="6" fillId="0" borderId="0" xfId="2" applyNumberFormat="1" applyFont="1" applyAlignment="1">
      <alignment vertical="center"/>
    </xf>
    <xf numFmtId="181" fontId="6" fillId="2" borderId="1" xfId="2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right" vertical="center"/>
    </xf>
    <xf numFmtId="0" fontId="6" fillId="0" borderId="1" xfId="2" applyNumberFormat="1" applyFont="1" applyFill="1" applyBorder="1" applyAlignment="1">
      <alignment horizontal="right" vertical="center"/>
    </xf>
    <xf numFmtId="182" fontId="6" fillId="0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right" vertical="center"/>
    </xf>
    <xf numFmtId="181" fontId="6" fillId="2" borderId="17" xfId="2" applyNumberFormat="1" applyFont="1" applyFill="1" applyBorder="1" applyAlignment="1">
      <alignment horizontal="right" vertical="center"/>
    </xf>
    <xf numFmtId="181" fontId="6" fillId="0" borderId="17" xfId="2" applyNumberFormat="1" applyFont="1" applyFill="1" applyBorder="1" applyAlignment="1">
      <alignment horizontal="right" vertical="center"/>
    </xf>
    <xf numFmtId="49" fontId="6" fillId="0" borderId="17" xfId="2" applyNumberFormat="1" applyFont="1" applyFill="1" applyBorder="1" applyAlignment="1">
      <alignment horizontal="right" vertical="center"/>
    </xf>
    <xf numFmtId="0" fontId="6" fillId="0" borderId="17" xfId="2" applyNumberFormat="1" applyFont="1" applyFill="1" applyBorder="1" applyAlignment="1">
      <alignment horizontal="right" vertical="center"/>
    </xf>
    <xf numFmtId="182" fontId="6" fillId="0" borderId="17" xfId="2" applyNumberFormat="1" applyFont="1" applyFill="1" applyBorder="1" applyAlignment="1">
      <alignment horizontal="right" vertical="center"/>
    </xf>
    <xf numFmtId="183" fontId="6" fillId="0" borderId="3" xfId="2" quotePrefix="1" applyNumberFormat="1" applyFont="1" applyFill="1" applyBorder="1" applyAlignment="1">
      <alignment horizontal="right" vertical="center"/>
    </xf>
    <xf numFmtId="181" fontId="5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181" fontId="6" fillId="0" borderId="0" xfId="2" applyNumberFormat="1" applyFont="1" applyFill="1" applyBorder="1" applyAlignment="1">
      <alignment horizontal="right" vertical="center"/>
    </xf>
    <xf numFmtId="56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11" xfId="2" applyFont="1" applyBorder="1" applyAlignment="1">
      <alignment horizontal="left" vertical="center"/>
    </xf>
    <xf numFmtId="0" fontId="12" fillId="2" borderId="4" xfId="2" applyFont="1" applyFill="1" applyBorder="1" applyAlignment="1">
      <alignment horizontal="center" vertical="center" shrinkToFit="1"/>
    </xf>
    <xf numFmtId="0" fontId="12" fillId="2" borderId="4" xfId="2" applyFont="1" applyFill="1" applyBorder="1" applyAlignment="1">
      <alignment horizontal="center" vertical="center" shrinkToFit="1"/>
    </xf>
    <xf numFmtId="0" fontId="12" fillId="2" borderId="2" xfId="2" applyFont="1" applyFill="1" applyBorder="1" applyAlignment="1">
      <alignment horizontal="center" vertical="center" shrinkToFit="1"/>
    </xf>
    <xf numFmtId="0" fontId="12" fillId="2" borderId="2" xfId="2" applyFont="1" applyFill="1" applyBorder="1" applyAlignment="1">
      <alignment horizontal="center" vertical="center" shrinkToFit="1"/>
    </xf>
    <xf numFmtId="0" fontId="12" fillId="2" borderId="16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right" vertical="center"/>
    </xf>
    <xf numFmtId="0" fontId="14" fillId="0" borderId="0" xfId="4" applyAlignment="1">
      <alignment horizontal="right" vertical="center" wrapText="1"/>
    </xf>
    <xf numFmtId="0" fontId="6" fillId="0" borderId="1" xfId="2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right" vertical="center"/>
    </xf>
    <xf numFmtId="0" fontId="15" fillId="0" borderId="8" xfId="0" applyFont="1" applyBorder="1" applyAlignment="1"/>
    <xf numFmtId="0" fontId="16" fillId="0" borderId="8" xfId="0" applyFont="1" applyBorder="1" applyAlignment="1"/>
  </cellXfs>
  <cellStyles count="5">
    <cellStyle name="パーセント 2" xfId="3" xr:uid="{72E6E1FD-19D6-438C-9708-80441E69D78F}"/>
    <cellStyle name="ハイパーリンク" xfId="1" builtinId="8"/>
    <cellStyle name="標準" xfId="0" builtinId="0"/>
    <cellStyle name="標準 2" xfId="2" xr:uid="{86C1A84B-555A-4700-BFC7-8A3CF9C36963}"/>
    <cellStyle name="標準 3" xfId="4" xr:uid="{9EB849C7-C586-4E67-BDFC-1D730957D3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平成２７年の降水量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'3-6(1)'!$G$6:$G$9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'3-6(1)'!$G$10:$G$21</c:f>
              <c:numCache>
                <c:formatCode>0.0_ </c:formatCode>
                <c:ptCount val="12"/>
                <c:pt idx="0">
                  <c:v>183</c:v>
                </c:pt>
                <c:pt idx="1">
                  <c:v>61.5</c:v>
                </c:pt>
                <c:pt idx="2">
                  <c:v>150.5</c:v>
                </c:pt>
                <c:pt idx="3">
                  <c:v>133</c:v>
                </c:pt>
                <c:pt idx="4">
                  <c:v>86.5</c:v>
                </c:pt>
                <c:pt idx="5">
                  <c:v>214.5</c:v>
                </c:pt>
                <c:pt idx="6">
                  <c:v>205.5</c:v>
                </c:pt>
                <c:pt idx="7">
                  <c:v>163.5</c:v>
                </c:pt>
                <c:pt idx="8">
                  <c:v>216</c:v>
                </c:pt>
                <c:pt idx="9">
                  <c:v>30</c:v>
                </c:pt>
                <c:pt idx="10">
                  <c:v>148</c:v>
                </c:pt>
                <c:pt idx="11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9-4863-B70A-C33F4D76D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4576"/>
        <c:axId val="384026496"/>
      </c:barChart>
      <c:catAx>
        <c:axId val="38402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02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64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40245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平成２７年の平均気温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'3-6(1)'!$B$6:$B$9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'3-6(1)'!$B$10:$B$21</c:f>
              <c:numCache>
                <c:formatCode>0.0_ </c:formatCode>
                <c:ptCount val="12"/>
                <c:pt idx="0">
                  <c:v>3.1</c:v>
                </c:pt>
                <c:pt idx="1">
                  <c:v>4.2</c:v>
                </c:pt>
                <c:pt idx="2">
                  <c:v>7.6</c:v>
                </c:pt>
                <c:pt idx="3">
                  <c:v>13.7</c:v>
                </c:pt>
                <c:pt idx="4">
                  <c:v>19.2</c:v>
                </c:pt>
                <c:pt idx="5">
                  <c:v>21.1</c:v>
                </c:pt>
                <c:pt idx="6">
                  <c:v>25.6</c:v>
                </c:pt>
                <c:pt idx="7">
                  <c:v>26.7</c:v>
                </c:pt>
                <c:pt idx="8">
                  <c:v>21.3</c:v>
                </c:pt>
                <c:pt idx="9">
                  <c:v>16</c:v>
                </c:pt>
                <c:pt idx="10">
                  <c:v>12.5</c:v>
                </c:pt>
                <c:pt idx="11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D-4585-9675-4F86F0C36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25600"/>
        <c:axId val="240428160"/>
      </c:lineChart>
      <c:catAx>
        <c:axId val="24042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42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42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42560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B74-4920-A82D-9ADB9A392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494848"/>
        <c:axId val="240496640"/>
        <c:axId val="0"/>
      </c:bar3DChart>
      <c:catAx>
        <c:axId val="24049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49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49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494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'P:\02_企画課\★企画課NEW\700統計\100統計一般\市統計書\H25統計書原稿\データ（H25）\[04_sangaku　.xls]4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'P:\02_企画課\★企画課NEW\700統計\100統計一般\市統計書\H25統計書原稿\データ（H25）\[04_sangaku　.xls]4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9D5-49B2-B349-B25ACA740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05984"/>
        <c:axId val="240507904"/>
      </c:lineChart>
      <c:catAx>
        <c:axId val="240505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50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507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505984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平成２７年の日照時間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'3-6(2)'!$F$6:$F$10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'3-6(2)'!$F$11:$F$22</c:f>
              <c:numCache>
                <c:formatCode>0.0_ </c:formatCode>
                <c:ptCount val="12"/>
                <c:pt idx="0">
                  <c:v>72</c:v>
                </c:pt>
                <c:pt idx="1">
                  <c:v>115.9</c:v>
                </c:pt>
                <c:pt idx="2">
                  <c:v>161.9</c:v>
                </c:pt>
                <c:pt idx="3">
                  <c:v>164.3</c:v>
                </c:pt>
                <c:pt idx="4">
                  <c:v>239.5</c:v>
                </c:pt>
                <c:pt idx="5">
                  <c:v>123</c:v>
                </c:pt>
                <c:pt idx="6">
                  <c:v>139.30000000000001</c:v>
                </c:pt>
                <c:pt idx="7">
                  <c:v>185.7</c:v>
                </c:pt>
                <c:pt idx="8">
                  <c:v>143.80000000000001</c:v>
                </c:pt>
                <c:pt idx="9">
                  <c:v>230.9</c:v>
                </c:pt>
                <c:pt idx="10">
                  <c:v>106.6</c:v>
                </c:pt>
                <c:pt idx="11">
                  <c:v>114.6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A-4929-BC3D-A1452CDE6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589440"/>
        <c:axId val="240595712"/>
      </c:barChart>
      <c:catAx>
        <c:axId val="24058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59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59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58944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平成２７年の平均風速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'3-6(2)'!$B$6:$B$10</c:f>
              <c:strCache>
                <c:ptCount val="5"/>
                <c:pt idx="0">
                  <c:v>平均風速</c:v>
                </c:pt>
                <c:pt idx="4">
                  <c:v>m/s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'3-6(2)'!$B$11:$B$22</c:f>
              <c:numCache>
                <c:formatCode>0.0_ </c:formatCode>
                <c:ptCount val="12"/>
                <c:pt idx="0">
                  <c:v>1.9</c:v>
                </c:pt>
                <c:pt idx="1">
                  <c:v>2</c:v>
                </c:pt>
                <c:pt idx="2">
                  <c:v>1.9</c:v>
                </c:pt>
                <c:pt idx="3">
                  <c:v>2</c:v>
                </c:pt>
                <c:pt idx="4">
                  <c:v>1.9</c:v>
                </c:pt>
                <c:pt idx="5">
                  <c:v>1.6</c:v>
                </c:pt>
                <c:pt idx="6">
                  <c:v>1.4</c:v>
                </c:pt>
                <c:pt idx="7">
                  <c:v>1.4</c:v>
                </c:pt>
                <c:pt idx="8">
                  <c:v>1.6</c:v>
                </c:pt>
                <c:pt idx="9">
                  <c:v>1.6</c:v>
                </c:pt>
                <c:pt idx="10">
                  <c:v>1.3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84-403F-AD50-E35C44728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603520"/>
        <c:axId val="240605824"/>
      </c:lineChart>
      <c:catAx>
        <c:axId val="24060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6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60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060352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23</xdr:row>
      <xdr:rowOff>19050</xdr:rowOff>
    </xdr:from>
    <xdr:to>
      <xdr:col>10</xdr:col>
      <xdr:colOff>476250</xdr:colOff>
      <xdr:row>36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C1362D43-E704-452C-93B4-04890B8AD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23</xdr:row>
      <xdr:rowOff>19050</xdr:rowOff>
    </xdr:from>
    <xdr:to>
      <xdr:col>5</xdr:col>
      <xdr:colOff>152400</xdr:colOff>
      <xdr:row>36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FAA2DF0-8A47-45BA-B74B-F3AD5DCB7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B966C275-97A8-43B9-BC8D-286A72CFA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00D6C7B9-8385-4AB6-A23D-823B9D14A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24</xdr:row>
      <xdr:rowOff>0</xdr:rowOff>
    </xdr:from>
    <xdr:to>
      <xdr:col>9</xdr:col>
      <xdr:colOff>514350</xdr:colOff>
      <xdr:row>36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8A859D9C-F4FD-406C-8D90-E556817EE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24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9DBB980D-69E6-4803-8626-9ADA9F3FD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7&#24180;&#29256;&#26481;&#36817;&#27743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平均気温</v>
          </cell>
          <cell r="G6" t="str">
            <v>降水量</v>
          </cell>
        </row>
        <row r="9">
          <cell r="B9" t="str">
            <v>℃</v>
          </cell>
          <cell r="G9" t="str">
            <v>mm</v>
          </cell>
        </row>
        <row r="10">
          <cell r="B10">
            <v>3.1</v>
          </cell>
          <cell r="G10">
            <v>183</v>
          </cell>
        </row>
        <row r="11">
          <cell r="B11">
            <v>4.2</v>
          </cell>
          <cell r="G11">
            <v>61.5</v>
          </cell>
        </row>
        <row r="12">
          <cell r="B12">
            <v>7.6</v>
          </cell>
          <cell r="G12">
            <v>150.5</v>
          </cell>
        </row>
        <row r="13">
          <cell r="B13">
            <v>13.7</v>
          </cell>
          <cell r="G13">
            <v>133</v>
          </cell>
        </row>
        <row r="14">
          <cell r="B14">
            <v>19.2</v>
          </cell>
          <cell r="G14">
            <v>86.5</v>
          </cell>
        </row>
        <row r="15">
          <cell r="B15">
            <v>21.1</v>
          </cell>
          <cell r="G15">
            <v>214.5</v>
          </cell>
        </row>
        <row r="16">
          <cell r="B16">
            <v>25.6</v>
          </cell>
          <cell r="G16">
            <v>205.5</v>
          </cell>
        </row>
        <row r="17">
          <cell r="B17">
            <v>26.7</v>
          </cell>
          <cell r="G17">
            <v>163.5</v>
          </cell>
        </row>
        <row r="18">
          <cell r="B18">
            <v>21.3</v>
          </cell>
          <cell r="G18">
            <v>216</v>
          </cell>
        </row>
        <row r="19">
          <cell r="B19">
            <v>16</v>
          </cell>
          <cell r="G19">
            <v>30</v>
          </cell>
        </row>
        <row r="20">
          <cell r="B20">
            <v>12.5</v>
          </cell>
          <cell r="G20">
            <v>148</v>
          </cell>
        </row>
        <row r="21">
          <cell r="B21">
            <v>7.3</v>
          </cell>
          <cell r="G21">
            <v>84.5</v>
          </cell>
        </row>
      </sheetData>
      <sheetData sheetId="11">
        <row r="6">
          <cell r="B6" t="str">
            <v>平均風速</v>
          </cell>
          <cell r="F6" t="str">
            <v>日照時間</v>
          </cell>
        </row>
        <row r="10">
          <cell r="B10" t="str">
            <v>m/s</v>
          </cell>
          <cell r="F10" t="str">
            <v>時間</v>
          </cell>
        </row>
        <row r="11">
          <cell r="B11">
            <v>1.9</v>
          </cell>
          <cell r="F11">
            <v>72</v>
          </cell>
        </row>
        <row r="12">
          <cell r="B12">
            <v>2</v>
          </cell>
          <cell r="F12">
            <v>115.9</v>
          </cell>
        </row>
        <row r="13">
          <cell r="B13">
            <v>1.9</v>
          </cell>
          <cell r="F13">
            <v>161.9</v>
          </cell>
        </row>
        <row r="14">
          <cell r="B14">
            <v>2</v>
          </cell>
          <cell r="F14">
            <v>164.3</v>
          </cell>
        </row>
        <row r="15">
          <cell r="B15">
            <v>1.9</v>
          </cell>
          <cell r="F15">
            <v>239.5</v>
          </cell>
        </row>
        <row r="16">
          <cell r="B16">
            <v>1.6</v>
          </cell>
          <cell r="F16">
            <v>123</v>
          </cell>
        </row>
        <row r="17">
          <cell r="B17">
            <v>1.4</v>
          </cell>
          <cell r="F17">
            <v>139.30000000000001</v>
          </cell>
        </row>
        <row r="18">
          <cell r="B18">
            <v>1.4</v>
          </cell>
          <cell r="F18">
            <v>185.7</v>
          </cell>
        </row>
        <row r="19">
          <cell r="B19">
            <v>1.6</v>
          </cell>
          <cell r="F19">
            <v>143.80000000000001</v>
          </cell>
        </row>
        <row r="20">
          <cell r="B20">
            <v>1.6</v>
          </cell>
          <cell r="F20">
            <v>230.9</v>
          </cell>
        </row>
        <row r="21">
          <cell r="B21">
            <v>1.3</v>
          </cell>
          <cell r="F21">
            <v>106.6</v>
          </cell>
        </row>
        <row r="22">
          <cell r="B22">
            <v>1.5</v>
          </cell>
          <cell r="F22">
            <v>114.6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51EF-E1DC-4179-A81F-B91A2188F3EE}">
  <dimension ref="A1:D12"/>
  <sheetViews>
    <sheetView showGridLines="0" tabSelected="1" zoomScaleNormal="100" zoomScaleSheetLayoutView="85" workbookViewId="0">
      <selection sqref="A1:B1"/>
    </sheetView>
  </sheetViews>
  <sheetFormatPr defaultColWidth="10.625" defaultRowHeight="18" customHeight="1" x14ac:dyDescent="0.4"/>
  <cols>
    <col min="1" max="1" width="9.125" style="3" customWidth="1"/>
    <col min="2" max="2" width="21.875" style="2" customWidth="1"/>
    <col min="3" max="3" width="13.375" style="2" customWidth="1"/>
    <col min="4" max="4" width="40.125" style="3" customWidth="1"/>
    <col min="5" max="256" width="10.625" style="2"/>
    <col min="257" max="257" width="9.125" style="2" customWidth="1"/>
    <col min="258" max="258" width="21.875" style="2" customWidth="1"/>
    <col min="259" max="259" width="13.375" style="2" customWidth="1"/>
    <col min="260" max="260" width="40.125" style="2" customWidth="1"/>
    <col min="261" max="512" width="10.625" style="2"/>
    <col min="513" max="513" width="9.125" style="2" customWidth="1"/>
    <col min="514" max="514" width="21.875" style="2" customWidth="1"/>
    <col min="515" max="515" width="13.375" style="2" customWidth="1"/>
    <col min="516" max="516" width="40.125" style="2" customWidth="1"/>
    <col min="517" max="768" width="10.625" style="2"/>
    <col min="769" max="769" width="9.125" style="2" customWidth="1"/>
    <col min="770" max="770" width="21.875" style="2" customWidth="1"/>
    <col min="771" max="771" width="13.375" style="2" customWidth="1"/>
    <col min="772" max="772" width="40.125" style="2" customWidth="1"/>
    <col min="773" max="1024" width="10.625" style="2"/>
    <col min="1025" max="1025" width="9.125" style="2" customWidth="1"/>
    <col min="1026" max="1026" width="21.875" style="2" customWidth="1"/>
    <col min="1027" max="1027" width="13.375" style="2" customWidth="1"/>
    <col min="1028" max="1028" width="40.125" style="2" customWidth="1"/>
    <col min="1029" max="1280" width="10.625" style="2"/>
    <col min="1281" max="1281" width="9.125" style="2" customWidth="1"/>
    <col min="1282" max="1282" width="21.875" style="2" customWidth="1"/>
    <col min="1283" max="1283" width="13.375" style="2" customWidth="1"/>
    <col min="1284" max="1284" width="40.125" style="2" customWidth="1"/>
    <col min="1285" max="1536" width="10.625" style="2"/>
    <col min="1537" max="1537" width="9.125" style="2" customWidth="1"/>
    <col min="1538" max="1538" width="21.875" style="2" customWidth="1"/>
    <col min="1539" max="1539" width="13.375" style="2" customWidth="1"/>
    <col min="1540" max="1540" width="40.125" style="2" customWidth="1"/>
    <col min="1541" max="1792" width="10.625" style="2"/>
    <col min="1793" max="1793" width="9.125" style="2" customWidth="1"/>
    <col min="1794" max="1794" width="21.875" style="2" customWidth="1"/>
    <col min="1795" max="1795" width="13.375" style="2" customWidth="1"/>
    <col min="1796" max="1796" width="40.125" style="2" customWidth="1"/>
    <col min="1797" max="2048" width="10.625" style="2"/>
    <col min="2049" max="2049" width="9.125" style="2" customWidth="1"/>
    <col min="2050" max="2050" width="21.875" style="2" customWidth="1"/>
    <col min="2051" max="2051" width="13.375" style="2" customWidth="1"/>
    <col min="2052" max="2052" width="40.125" style="2" customWidth="1"/>
    <col min="2053" max="2304" width="10.625" style="2"/>
    <col min="2305" max="2305" width="9.125" style="2" customWidth="1"/>
    <col min="2306" max="2306" width="21.875" style="2" customWidth="1"/>
    <col min="2307" max="2307" width="13.375" style="2" customWidth="1"/>
    <col min="2308" max="2308" width="40.125" style="2" customWidth="1"/>
    <col min="2309" max="2560" width="10.625" style="2"/>
    <col min="2561" max="2561" width="9.125" style="2" customWidth="1"/>
    <col min="2562" max="2562" width="21.875" style="2" customWidth="1"/>
    <col min="2563" max="2563" width="13.375" style="2" customWidth="1"/>
    <col min="2564" max="2564" width="40.125" style="2" customWidth="1"/>
    <col min="2565" max="2816" width="10.625" style="2"/>
    <col min="2817" max="2817" width="9.125" style="2" customWidth="1"/>
    <col min="2818" max="2818" width="21.875" style="2" customWidth="1"/>
    <col min="2819" max="2819" width="13.375" style="2" customWidth="1"/>
    <col min="2820" max="2820" width="40.125" style="2" customWidth="1"/>
    <col min="2821" max="3072" width="10.625" style="2"/>
    <col min="3073" max="3073" width="9.125" style="2" customWidth="1"/>
    <col min="3074" max="3074" width="21.875" style="2" customWidth="1"/>
    <col min="3075" max="3075" width="13.375" style="2" customWidth="1"/>
    <col min="3076" max="3076" width="40.125" style="2" customWidth="1"/>
    <col min="3077" max="3328" width="10.625" style="2"/>
    <col min="3329" max="3329" width="9.125" style="2" customWidth="1"/>
    <col min="3330" max="3330" width="21.875" style="2" customWidth="1"/>
    <col min="3331" max="3331" width="13.375" style="2" customWidth="1"/>
    <col min="3332" max="3332" width="40.125" style="2" customWidth="1"/>
    <col min="3333" max="3584" width="10.625" style="2"/>
    <col min="3585" max="3585" width="9.125" style="2" customWidth="1"/>
    <col min="3586" max="3586" width="21.875" style="2" customWidth="1"/>
    <col min="3587" max="3587" width="13.375" style="2" customWidth="1"/>
    <col min="3588" max="3588" width="40.125" style="2" customWidth="1"/>
    <col min="3589" max="3840" width="10.625" style="2"/>
    <col min="3841" max="3841" width="9.125" style="2" customWidth="1"/>
    <col min="3842" max="3842" width="21.875" style="2" customWidth="1"/>
    <col min="3843" max="3843" width="13.375" style="2" customWidth="1"/>
    <col min="3844" max="3844" width="40.125" style="2" customWidth="1"/>
    <col min="3845" max="4096" width="10.625" style="2"/>
    <col min="4097" max="4097" width="9.125" style="2" customWidth="1"/>
    <col min="4098" max="4098" width="21.875" style="2" customWidth="1"/>
    <col min="4099" max="4099" width="13.375" style="2" customWidth="1"/>
    <col min="4100" max="4100" width="40.125" style="2" customWidth="1"/>
    <col min="4101" max="4352" width="10.625" style="2"/>
    <col min="4353" max="4353" width="9.125" style="2" customWidth="1"/>
    <col min="4354" max="4354" width="21.875" style="2" customWidth="1"/>
    <col min="4355" max="4355" width="13.375" style="2" customWidth="1"/>
    <col min="4356" max="4356" width="40.125" style="2" customWidth="1"/>
    <col min="4357" max="4608" width="10.625" style="2"/>
    <col min="4609" max="4609" width="9.125" style="2" customWidth="1"/>
    <col min="4610" max="4610" width="21.875" style="2" customWidth="1"/>
    <col min="4611" max="4611" width="13.375" style="2" customWidth="1"/>
    <col min="4612" max="4612" width="40.125" style="2" customWidth="1"/>
    <col min="4613" max="4864" width="10.625" style="2"/>
    <col min="4865" max="4865" width="9.125" style="2" customWidth="1"/>
    <col min="4866" max="4866" width="21.875" style="2" customWidth="1"/>
    <col min="4867" max="4867" width="13.375" style="2" customWidth="1"/>
    <col min="4868" max="4868" width="40.125" style="2" customWidth="1"/>
    <col min="4869" max="5120" width="10.625" style="2"/>
    <col min="5121" max="5121" width="9.125" style="2" customWidth="1"/>
    <col min="5122" max="5122" width="21.875" style="2" customWidth="1"/>
    <col min="5123" max="5123" width="13.375" style="2" customWidth="1"/>
    <col min="5124" max="5124" width="40.125" style="2" customWidth="1"/>
    <col min="5125" max="5376" width="10.625" style="2"/>
    <col min="5377" max="5377" width="9.125" style="2" customWidth="1"/>
    <col min="5378" max="5378" width="21.875" style="2" customWidth="1"/>
    <col min="5379" max="5379" width="13.375" style="2" customWidth="1"/>
    <col min="5380" max="5380" width="40.125" style="2" customWidth="1"/>
    <col min="5381" max="5632" width="10.625" style="2"/>
    <col min="5633" max="5633" width="9.125" style="2" customWidth="1"/>
    <col min="5634" max="5634" width="21.875" style="2" customWidth="1"/>
    <col min="5635" max="5635" width="13.375" style="2" customWidth="1"/>
    <col min="5636" max="5636" width="40.125" style="2" customWidth="1"/>
    <col min="5637" max="5888" width="10.625" style="2"/>
    <col min="5889" max="5889" width="9.125" style="2" customWidth="1"/>
    <col min="5890" max="5890" width="21.875" style="2" customWidth="1"/>
    <col min="5891" max="5891" width="13.375" style="2" customWidth="1"/>
    <col min="5892" max="5892" width="40.125" style="2" customWidth="1"/>
    <col min="5893" max="6144" width="10.625" style="2"/>
    <col min="6145" max="6145" width="9.125" style="2" customWidth="1"/>
    <col min="6146" max="6146" width="21.875" style="2" customWidth="1"/>
    <col min="6147" max="6147" width="13.375" style="2" customWidth="1"/>
    <col min="6148" max="6148" width="40.125" style="2" customWidth="1"/>
    <col min="6149" max="6400" width="10.625" style="2"/>
    <col min="6401" max="6401" width="9.125" style="2" customWidth="1"/>
    <col min="6402" max="6402" width="21.875" style="2" customWidth="1"/>
    <col min="6403" max="6403" width="13.375" style="2" customWidth="1"/>
    <col min="6404" max="6404" width="40.125" style="2" customWidth="1"/>
    <col min="6405" max="6656" width="10.625" style="2"/>
    <col min="6657" max="6657" width="9.125" style="2" customWidth="1"/>
    <col min="6658" max="6658" width="21.875" style="2" customWidth="1"/>
    <col min="6659" max="6659" width="13.375" style="2" customWidth="1"/>
    <col min="6660" max="6660" width="40.125" style="2" customWidth="1"/>
    <col min="6661" max="6912" width="10.625" style="2"/>
    <col min="6913" max="6913" width="9.125" style="2" customWidth="1"/>
    <col min="6914" max="6914" width="21.875" style="2" customWidth="1"/>
    <col min="6915" max="6915" width="13.375" style="2" customWidth="1"/>
    <col min="6916" max="6916" width="40.125" style="2" customWidth="1"/>
    <col min="6917" max="7168" width="10.625" style="2"/>
    <col min="7169" max="7169" width="9.125" style="2" customWidth="1"/>
    <col min="7170" max="7170" width="21.875" style="2" customWidth="1"/>
    <col min="7171" max="7171" width="13.375" style="2" customWidth="1"/>
    <col min="7172" max="7172" width="40.125" style="2" customWidth="1"/>
    <col min="7173" max="7424" width="10.625" style="2"/>
    <col min="7425" max="7425" width="9.125" style="2" customWidth="1"/>
    <col min="7426" max="7426" width="21.875" style="2" customWidth="1"/>
    <col min="7427" max="7427" width="13.375" style="2" customWidth="1"/>
    <col min="7428" max="7428" width="40.125" style="2" customWidth="1"/>
    <col min="7429" max="7680" width="10.625" style="2"/>
    <col min="7681" max="7681" width="9.125" style="2" customWidth="1"/>
    <col min="7682" max="7682" width="21.875" style="2" customWidth="1"/>
    <col min="7683" max="7683" width="13.375" style="2" customWidth="1"/>
    <col min="7684" max="7684" width="40.125" style="2" customWidth="1"/>
    <col min="7685" max="7936" width="10.625" style="2"/>
    <col min="7937" max="7937" width="9.125" style="2" customWidth="1"/>
    <col min="7938" max="7938" width="21.875" style="2" customWidth="1"/>
    <col min="7939" max="7939" width="13.375" style="2" customWidth="1"/>
    <col min="7940" max="7940" width="40.125" style="2" customWidth="1"/>
    <col min="7941" max="8192" width="10.625" style="2"/>
    <col min="8193" max="8193" width="9.125" style="2" customWidth="1"/>
    <col min="8194" max="8194" width="21.875" style="2" customWidth="1"/>
    <col min="8195" max="8195" width="13.375" style="2" customWidth="1"/>
    <col min="8196" max="8196" width="40.125" style="2" customWidth="1"/>
    <col min="8197" max="8448" width="10.625" style="2"/>
    <col min="8449" max="8449" width="9.125" style="2" customWidth="1"/>
    <col min="8450" max="8450" width="21.875" style="2" customWidth="1"/>
    <col min="8451" max="8451" width="13.375" style="2" customWidth="1"/>
    <col min="8452" max="8452" width="40.125" style="2" customWidth="1"/>
    <col min="8453" max="8704" width="10.625" style="2"/>
    <col min="8705" max="8705" width="9.125" style="2" customWidth="1"/>
    <col min="8706" max="8706" width="21.875" style="2" customWidth="1"/>
    <col min="8707" max="8707" width="13.375" style="2" customWidth="1"/>
    <col min="8708" max="8708" width="40.125" style="2" customWidth="1"/>
    <col min="8709" max="8960" width="10.625" style="2"/>
    <col min="8961" max="8961" width="9.125" style="2" customWidth="1"/>
    <col min="8962" max="8962" width="21.875" style="2" customWidth="1"/>
    <col min="8963" max="8963" width="13.375" style="2" customWidth="1"/>
    <col min="8964" max="8964" width="40.125" style="2" customWidth="1"/>
    <col min="8965" max="9216" width="10.625" style="2"/>
    <col min="9217" max="9217" width="9.125" style="2" customWidth="1"/>
    <col min="9218" max="9218" width="21.875" style="2" customWidth="1"/>
    <col min="9219" max="9219" width="13.375" style="2" customWidth="1"/>
    <col min="9220" max="9220" width="40.125" style="2" customWidth="1"/>
    <col min="9221" max="9472" width="10.625" style="2"/>
    <col min="9473" max="9473" width="9.125" style="2" customWidth="1"/>
    <col min="9474" max="9474" width="21.875" style="2" customWidth="1"/>
    <col min="9475" max="9475" width="13.375" style="2" customWidth="1"/>
    <col min="9476" max="9476" width="40.125" style="2" customWidth="1"/>
    <col min="9477" max="9728" width="10.625" style="2"/>
    <col min="9729" max="9729" width="9.125" style="2" customWidth="1"/>
    <col min="9730" max="9730" width="21.875" style="2" customWidth="1"/>
    <col min="9731" max="9731" width="13.375" style="2" customWidth="1"/>
    <col min="9732" max="9732" width="40.125" style="2" customWidth="1"/>
    <col min="9733" max="9984" width="10.625" style="2"/>
    <col min="9985" max="9985" width="9.125" style="2" customWidth="1"/>
    <col min="9986" max="9986" width="21.875" style="2" customWidth="1"/>
    <col min="9987" max="9987" width="13.375" style="2" customWidth="1"/>
    <col min="9988" max="9988" width="40.125" style="2" customWidth="1"/>
    <col min="9989" max="10240" width="10.625" style="2"/>
    <col min="10241" max="10241" width="9.125" style="2" customWidth="1"/>
    <col min="10242" max="10242" width="21.875" style="2" customWidth="1"/>
    <col min="10243" max="10243" width="13.375" style="2" customWidth="1"/>
    <col min="10244" max="10244" width="40.125" style="2" customWidth="1"/>
    <col min="10245" max="10496" width="10.625" style="2"/>
    <col min="10497" max="10497" width="9.125" style="2" customWidth="1"/>
    <col min="10498" max="10498" width="21.875" style="2" customWidth="1"/>
    <col min="10499" max="10499" width="13.375" style="2" customWidth="1"/>
    <col min="10500" max="10500" width="40.125" style="2" customWidth="1"/>
    <col min="10501" max="10752" width="10.625" style="2"/>
    <col min="10753" max="10753" width="9.125" style="2" customWidth="1"/>
    <col min="10754" max="10754" width="21.875" style="2" customWidth="1"/>
    <col min="10755" max="10755" width="13.375" style="2" customWidth="1"/>
    <col min="10756" max="10756" width="40.125" style="2" customWidth="1"/>
    <col min="10757" max="11008" width="10.625" style="2"/>
    <col min="11009" max="11009" width="9.125" style="2" customWidth="1"/>
    <col min="11010" max="11010" width="21.875" style="2" customWidth="1"/>
    <col min="11011" max="11011" width="13.375" style="2" customWidth="1"/>
    <col min="11012" max="11012" width="40.125" style="2" customWidth="1"/>
    <col min="11013" max="11264" width="10.625" style="2"/>
    <col min="11265" max="11265" width="9.125" style="2" customWidth="1"/>
    <col min="11266" max="11266" width="21.875" style="2" customWidth="1"/>
    <col min="11267" max="11267" width="13.375" style="2" customWidth="1"/>
    <col min="11268" max="11268" width="40.125" style="2" customWidth="1"/>
    <col min="11269" max="11520" width="10.625" style="2"/>
    <col min="11521" max="11521" width="9.125" style="2" customWidth="1"/>
    <col min="11522" max="11522" width="21.875" style="2" customWidth="1"/>
    <col min="11523" max="11523" width="13.375" style="2" customWidth="1"/>
    <col min="11524" max="11524" width="40.125" style="2" customWidth="1"/>
    <col min="11525" max="11776" width="10.625" style="2"/>
    <col min="11777" max="11777" width="9.125" style="2" customWidth="1"/>
    <col min="11778" max="11778" width="21.875" style="2" customWidth="1"/>
    <col min="11779" max="11779" width="13.375" style="2" customWidth="1"/>
    <col min="11780" max="11780" width="40.125" style="2" customWidth="1"/>
    <col min="11781" max="12032" width="10.625" style="2"/>
    <col min="12033" max="12033" width="9.125" style="2" customWidth="1"/>
    <col min="12034" max="12034" width="21.875" style="2" customWidth="1"/>
    <col min="12035" max="12035" width="13.375" style="2" customWidth="1"/>
    <col min="12036" max="12036" width="40.125" style="2" customWidth="1"/>
    <col min="12037" max="12288" width="10.625" style="2"/>
    <col min="12289" max="12289" width="9.125" style="2" customWidth="1"/>
    <col min="12290" max="12290" width="21.875" style="2" customWidth="1"/>
    <col min="12291" max="12291" width="13.375" style="2" customWidth="1"/>
    <col min="12292" max="12292" width="40.125" style="2" customWidth="1"/>
    <col min="12293" max="12544" width="10.625" style="2"/>
    <col min="12545" max="12545" width="9.125" style="2" customWidth="1"/>
    <col min="12546" max="12546" width="21.875" style="2" customWidth="1"/>
    <col min="12547" max="12547" width="13.375" style="2" customWidth="1"/>
    <col min="12548" max="12548" width="40.125" style="2" customWidth="1"/>
    <col min="12549" max="12800" width="10.625" style="2"/>
    <col min="12801" max="12801" width="9.125" style="2" customWidth="1"/>
    <col min="12802" max="12802" width="21.875" style="2" customWidth="1"/>
    <col min="12803" max="12803" width="13.375" style="2" customWidth="1"/>
    <col min="12804" max="12804" width="40.125" style="2" customWidth="1"/>
    <col min="12805" max="13056" width="10.625" style="2"/>
    <col min="13057" max="13057" width="9.125" style="2" customWidth="1"/>
    <col min="13058" max="13058" width="21.875" style="2" customWidth="1"/>
    <col min="13059" max="13059" width="13.375" style="2" customWidth="1"/>
    <col min="13060" max="13060" width="40.125" style="2" customWidth="1"/>
    <col min="13061" max="13312" width="10.625" style="2"/>
    <col min="13313" max="13313" width="9.125" style="2" customWidth="1"/>
    <col min="13314" max="13314" width="21.875" style="2" customWidth="1"/>
    <col min="13315" max="13315" width="13.375" style="2" customWidth="1"/>
    <col min="13316" max="13316" width="40.125" style="2" customWidth="1"/>
    <col min="13317" max="13568" width="10.625" style="2"/>
    <col min="13569" max="13569" width="9.125" style="2" customWidth="1"/>
    <col min="13570" max="13570" width="21.875" style="2" customWidth="1"/>
    <col min="13571" max="13571" width="13.375" style="2" customWidth="1"/>
    <col min="13572" max="13572" width="40.125" style="2" customWidth="1"/>
    <col min="13573" max="13824" width="10.625" style="2"/>
    <col min="13825" max="13825" width="9.125" style="2" customWidth="1"/>
    <col min="13826" max="13826" width="21.875" style="2" customWidth="1"/>
    <col min="13827" max="13827" width="13.375" style="2" customWidth="1"/>
    <col min="13828" max="13828" width="40.125" style="2" customWidth="1"/>
    <col min="13829" max="14080" width="10.625" style="2"/>
    <col min="14081" max="14081" width="9.125" style="2" customWidth="1"/>
    <col min="14082" max="14082" width="21.875" style="2" customWidth="1"/>
    <col min="14083" max="14083" width="13.375" style="2" customWidth="1"/>
    <col min="14084" max="14084" width="40.125" style="2" customWidth="1"/>
    <col min="14085" max="14336" width="10.625" style="2"/>
    <col min="14337" max="14337" width="9.125" style="2" customWidth="1"/>
    <col min="14338" max="14338" width="21.875" style="2" customWidth="1"/>
    <col min="14339" max="14339" width="13.375" style="2" customWidth="1"/>
    <col min="14340" max="14340" width="40.125" style="2" customWidth="1"/>
    <col min="14341" max="14592" width="10.625" style="2"/>
    <col min="14593" max="14593" width="9.125" style="2" customWidth="1"/>
    <col min="14594" max="14594" width="21.875" style="2" customWidth="1"/>
    <col min="14595" max="14595" width="13.375" style="2" customWidth="1"/>
    <col min="14596" max="14596" width="40.125" style="2" customWidth="1"/>
    <col min="14597" max="14848" width="10.625" style="2"/>
    <col min="14849" max="14849" width="9.125" style="2" customWidth="1"/>
    <col min="14850" max="14850" width="21.875" style="2" customWidth="1"/>
    <col min="14851" max="14851" width="13.375" style="2" customWidth="1"/>
    <col min="14852" max="14852" width="40.125" style="2" customWidth="1"/>
    <col min="14853" max="15104" width="10.625" style="2"/>
    <col min="15105" max="15105" width="9.125" style="2" customWidth="1"/>
    <col min="15106" max="15106" width="21.875" style="2" customWidth="1"/>
    <col min="15107" max="15107" width="13.375" style="2" customWidth="1"/>
    <col min="15108" max="15108" width="40.125" style="2" customWidth="1"/>
    <col min="15109" max="15360" width="10.625" style="2"/>
    <col min="15361" max="15361" width="9.125" style="2" customWidth="1"/>
    <col min="15362" max="15362" width="21.875" style="2" customWidth="1"/>
    <col min="15363" max="15363" width="13.375" style="2" customWidth="1"/>
    <col min="15364" max="15364" width="40.125" style="2" customWidth="1"/>
    <col min="15365" max="15616" width="10.625" style="2"/>
    <col min="15617" max="15617" width="9.125" style="2" customWidth="1"/>
    <col min="15618" max="15618" width="21.875" style="2" customWidth="1"/>
    <col min="15619" max="15619" width="13.375" style="2" customWidth="1"/>
    <col min="15620" max="15620" width="40.125" style="2" customWidth="1"/>
    <col min="15621" max="15872" width="10.625" style="2"/>
    <col min="15873" max="15873" width="9.125" style="2" customWidth="1"/>
    <col min="15874" max="15874" width="21.875" style="2" customWidth="1"/>
    <col min="15875" max="15875" width="13.375" style="2" customWidth="1"/>
    <col min="15876" max="15876" width="40.125" style="2" customWidth="1"/>
    <col min="15877" max="16128" width="10.625" style="2"/>
    <col min="16129" max="16129" width="9.125" style="2" customWidth="1"/>
    <col min="16130" max="16130" width="21.875" style="2" customWidth="1"/>
    <col min="16131" max="16131" width="13.375" style="2" customWidth="1"/>
    <col min="16132" max="16132" width="40.125" style="2" customWidth="1"/>
    <col min="16133" max="16384" width="10.625" style="2"/>
  </cols>
  <sheetData>
    <row r="1" spans="1:4" ht="18" customHeight="1" x14ac:dyDescent="0.4">
      <c r="A1" s="1"/>
      <c r="B1" s="1"/>
    </row>
    <row r="2" spans="1:4" ht="21" customHeight="1" x14ac:dyDescent="0.4">
      <c r="A2" s="4" t="s">
        <v>0</v>
      </c>
      <c r="B2" s="4"/>
      <c r="C2" s="4"/>
      <c r="D2" s="4"/>
    </row>
    <row r="3" spans="1:4" ht="13.5" customHeight="1" x14ac:dyDescent="0.4">
      <c r="B3" s="3"/>
    </row>
    <row r="4" spans="1:4" s="6" customFormat="1" ht="18" customHeight="1" x14ac:dyDescent="0.4">
      <c r="A4" s="5" t="s">
        <v>1</v>
      </c>
      <c r="B4" s="5" t="s">
        <v>2</v>
      </c>
      <c r="C4" s="5" t="s">
        <v>3</v>
      </c>
      <c r="D4" s="5" t="s">
        <v>4</v>
      </c>
    </row>
    <row r="5" spans="1:4" s="6" customFormat="1" ht="18" customHeight="1" x14ac:dyDescent="0.4">
      <c r="A5" s="5" t="s">
        <v>5</v>
      </c>
      <c r="B5" s="7" t="s">
        <v>6</v>
      </c>
      <c r="C5" s="8" t="s">
        <v>7</v>
      </c>
      <c r="D5" s="9" t="s">
        <v>8</v>
      </c>
    </row>
    <row r="6" spans="1:4" s="6" customFormat="1" ht="18" customHeight="1" x14ac:dyDescent="0.4">
      <c r="A6" s="5" t="s">
        <v>9</v>
      </c>
      <c r="B6" s="7" t="s">
        <v>10</v>
      </c>
      <c r="C6" s="8" t="s">
        <v>11</v>
      </c>
      <c r="D6" s="9" t="s">
        <v>12</v>
      </c>
    </row>
    <row r="7" spans="1:4" s="6" customFormat="1" ht="18" customHeight="1" x14ac:dyDescent="0.4">
      <c r="A7" s="5" t="s">
        <v>13</v>
      </c>
      <c r="B7" s="7" t="s">
        <v>14</v>
      </c>
      <c r="C7" s="8" t="s">
        <v>15</v>
      </c>
      <c r="D7" s="9" t="s">
        <v>16</v>
      </c>
    </row>
    <row r="8" spans="1:4" s="6" customFormat="1" ht="18" customHeight="1" x14ac:dyDescent="0.4">
      <c r="A8" s="5" t="s">
        <v>17</v>
      </c>
      <c r="B8" s="7" t="s">
        <v>18</v>
      </c>
      <c r="C8" s="8" t="s">
        <v>11</v>
      </c>
      <c r="D8" s="10" t="s">
        <v>19</v>
      </c>
    </row>
    <row r="9" spans="1:4" ht="13.5" customHeight="1" x14ac:dyDescent="0.4">
      <c r="A9" s="11"/>
      <c r="B9" s="3"/>
      <c r="C9" s="3"/>
    </row>
    <row r="10" spans="1:4" ht="18" customHeight="1" x14ac:dyDescent="0.4">
      <c r="B10" s="3" t="s">
        <v>20</v>
      </c>
      <c r="C10" s="3"/>
    </row>
    <row r="11" spans="1:4" ht="13.5" customHeight="1" x14ac:dyDescent="0.4"/>
    <row r="12" spans="1:4" ht="13.5" customHeight="1" x14ac:dyDescent="0.4"/>
  </sheetData>
  <mergeCells count="2">
    <mergeCell ref="A1:B1"/>
    <mergeCell ref="A2:D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620A-A65C-40F3-8FF0-B44C4B2EE686}">
  <dimension ref="A1:E21"/>
  <sheetViews>
    <sheetView showGridLines="0" zoomScaleNormal="100" zoomScaleSheetLayoutView="100" workbookViewId="0">
      <selection sqref="A1:B1"/>
    </sheetView>
  </sheetViews>
  <sheetFormatPr defaultColWidth="10.625" defaultRowHeight="18" customHeight="1" x14ac:dyDescent="0.4"/>
  <cols>
    <col min="1" max="1" width="15.625" style="12" customWidth="1"/>
    <col min="2" max="5" width="16.625" style="12" customWidth="1"/>
    <col min="6" max="6" width="18.625" style="12" customWidth="1"/>
    <col min="7" max="256" width="10.625" style="12"/>
    <col min="257" max="257" width="15.625" style="12" customWidth="1"/>
    <col min="258" max="261" width="16.625" style="12" customWidth="1"/>
    <col min="262" max="262" width="18.625" style="12" customWidth="1"/>
    <col min="263" max="512" width="10.625" style="12"/>
    <col min="513" max="513" width="15.625" style="12" customWidth="1"/>
    <col min="514" max="517" width="16.625" style="12" customWidth="1"/>
    <col min="518" max="518" width="18.625" style="12" customWidth="1"/>
    <col min="519" max="768" width="10.625" style="12"/>
    <col min="769" max="769" width="15.625" style="12" customWidth="1"/>
    <col min="770" max="773" width="16.625" style="12" customWidth="1"/>
    <col min="774" max="774" width="18.625" style="12" customWidth="1"/>
    <col min="775" max="1024" width="10.625" style="12"/>
    <col min="1025" max="1025" width="15.625" style="12" customWidth="1"/>
    <col min="1026" max="1029" width="16.625" style="12" customWidth="1"/>
    <col min="1030" max="1030" width="18.625" style="12" customWidth="1"/>
    <col min="1031" max="1280" width="10.625" style="12"/>
    <col min="1281" max="1281" width="15.625" style="12" customWidth="1"/>
    <col min="1282" max="1285" width="16.625" style="12" customWidth="1"/>
    <col min="1286" max="1286" width="18.625" style="12" customWidth="1"/>
    <col min="1287" max="1536" width="10.625" style="12"/>
    <col min="1537" max="1537" width="15.625" style="12" customWidth="1"/>
    <col min="1538" max="1541" width="16.625" style="12" customWidth="1"/>
    <col min="1542" max="1542" width="18.625" style="12" customWidth="1"/>
    <col min="1543" max="1792" width="10.625" style="12"/>
    <col min="1793" max="1793" width="15.625" style="12" customWidth="1"/>
    <col min="1794" max="1797" width="16.625" style="12" customWidth="1"/>
    <col min="1798" max="1798" width="18.625" style="12" customWidth="1"/>
    <col min="1799" max="2048" width="10.625" style="12"/>
    <col min="2049" max="2049" width="15.625" style="12" customWidth="1"/>
    <col min="2050" max="2053" width="16.625" style="12" customWidth="1"/>
    <col min="2054" max="2054" width="18.625" style="12" customWidth="1"/>
    <col min="2055" max="2304" width="10.625" style="12"/>
    <col min="2305" max="2305" width="15.625" style="12" customWidth="1"/>
    <col min="2306" max="2309" width="16.625" style="12" customWidth="1"/>
    <col min="2310" max="2310" width="18.625" style="12" customWidth="1"/>
    <col min="2311" max="2560" width="10.625" style="12"/>
    <col min="2561" max="2561" width="15.625" style="12" customWidth="1"/>
    <col min="2562" max="2565" width="16.625" style="12" customWidth="1"/>
    <col min="2566" max="2566" width="18.625" style="12" customWidth="1"/>
    <col min="2567" max="2816" width="10.625" style="12"/>
    <col min="2817" max="2817" width="15.625" style="12" customWidth="1"/>
    <col min="2818" max="2821" width="16.625" style="12" customWidth="1"/>
    <col min="2822" max="2822" width="18.625" style="12" customWidth="1"/>
    <col min="2823" max="3072" width="10.625" style="12"/>
    <col min="3073" max="3073" width="15.625" style="12" customWidth="1"/>
    <col min="3074" max="3077" width="16.625" style="12" customWidth="1"/>
    <col min="3078" max="3078" width="18.625" style="12" customWidth="1"/>
    <col min="3079" max="3328" width="10.625" style="12"/>
    <col min="3329" max="3329" width="15.625" style="12" customWidth="1"/>
    <col min="3330" max="3333" width="16.625" style="12" customWidth="1"/>
    <col min="3334" max="3334" width="18.625" style="12" customWidth="1"/>
    <col min="3335" max="3584" width="10.625" style="12"/>
    <col min="3585" max="3585" width="15.625" style="12" customWidth="1"/>
    <col min="3586" max="3589" width="16.625" style="12" customWidth="1"/>
    <col min="3590" max="3590" width="18.625" style="12" customWidth="1"/>
    <col min="3591" max="3840" width="10.625" style="12"/>
    <col min="3841" max="3841" width="15.625" style="12" customWidth="1"/>
    <col min="3842" max="3845" width="16.625" style="12" customWidth="1"/>
    <col min="3846" max="3846" width="18.625" style="12" customWidth="1"/>
    <col min="3847" max="4096" width="10.625" style="12"/>
    <col min="4097" max="4097" width="15.625" style="12" customWidth="1"/>
    <col min="4098" max="4101" width="16.625" style="12" customWidth="1"/>
    <col min="4102" max="4102" width="18.625" style="12" customWidth="1"/>
    <col min="4103" max="4352" width="10.625" style="12"/>
    <col min="4353" max="4353" width="15.625" style="12" customWidth="1"/>
    <col min="4354" max="4357" width="16.625" style="12" customWidth="1"/>
    <col min="4358" max="4358" width="18.625" style="12" customWidth="1"/>
    <col min="4359" max="4608" width="10.625" style="12"/>
    <col min="4609" max="4609" width="15.625" style="12" customWidth="1"/>
    <col min="4610" max="4613" width="16.625" style="12" customWidth="1"/>
    <col min="4614" max="4614" width="18.625" style="12" customWidth="1"/>
    <col min="4615" max="4864" width="10.625" style="12"/>
    <col min="4865" max="4865" width="15.625" style="12" customWidth="1"/>
    <col min="4866" max="4869" width="16.625" style="12" customWidth="1"/>
    <col min="4870" max="4870" width="18.625" style="12" customWidth="1"/>
    <col min="4871" max="5120" width="10.625" style="12"/>
    <col min="5121" max="5121" width="15.625" style="12" customWidth="1"/>
    <col min="5122" max="5125" width="16.625" style="12" customWidth="1"/>
    <col min="5126" max="5126" width="18.625" style="12" customWidth="1"/>
    <col min="5127" max="5376" width="10.625" style="12"/>
    <col min="5377" max="5377" width="15.625" style="12" customWidth="1"/>
    <col min="5378" max="5381" width="16.625" style="12" customWidth="1"/>
    <col min="5382" max="5382" width="18.625" style="12" customWidth="1"/>
    <col min="5383" max="5632" width="10.625" style="12"/>
    <col min="5633" max="5633" width="15.625" style="12" customWidth="1"/>
    <col min="5634" max="5637" width="16.625" style="12" customWidth="1"/>
    <col min="5638" max="5638" width="18.625" style="12" customWidth="1"/>
    <col min="5639" max="5888" width="10.625" style="12"/>
    <col min="5889" max="5889" width="15.625" style="12" customWidth="1"/>
    <col min="5890" max="5893" width="16.625" style="12" customWidth="1"/>
    <col min="5894" max="5894" width="18.625" style="12" customWidth="1"/>
    <col min="5895" max="6144" width="10.625" style="12"/>
    <col min="6145" max="6145" width="15.625" style="12" customWidth="1"/>
    <col min="6146" max="6149" width="16.625" style="12" customWidth="1"/>
    <col min="6150" max="6150" width="18.625" style="12" customWidth="1"/>
    <col min="6151" max="6400" width="10.625" style="12"/>
    <col min="6401" max="6401" width="15.625" style="12" customWidth="1"/>
    <col min="6402" max="6405" width="16.625" style="12" customWidth="1"/>
    <col min="6406" max="6406" width="18.625" style="12" customWidth="1"/>
    <col min="6407" max="6656" width="10.625" style="12"/>
    <col min="6657" max="6657" width="15.625" style="12" customWidth="1"/>
    <col min="6658" max="6661" width="16.625" style="12" customWidth="1"/>
    <col min="6662" max="6662" width="18.625" style="12" customWidth="1"/>
    <col min="6663" max="6912" width="10.625" style="12"/>
    <col min="6913" max="6913" width="15.625" style="12" customWidth="1"/>
    <col min="6914" max="6917" width="16.625" style="12" customWidth="1"/>
    <col min="6918" max="6918" width="18.625" style="12" customWidth="1"/>
    <col min="6919" max="7168" width="10.625" style="12"/>
    <col min="7169" max="7169" width="15.625" style="12" customWidth="1"/>
    <col min="7170" max="7173" width="16.625" style="12" customWidth="1"/>
    <col min="7174" max="7174" width="18.625" style="12" customWidth="1"/>
    <col min="7175" max="7424" width="10.625" style="12"/>
    <col min="7425" max="7425" width="15.625" style="12" customWidth="1"/>
    <col min="7426" max="7429" width="16.625" style="12" customWidth="1"/>
    <col min="7430" max="7430" width="18.625" style="12" customWidth="1"/>
    <col min="7431" max="7680" width="10.625" style="12"/>
    <col min="7681" max="7681" width="15.625" style="12" customWidth="1"/>
    <col min="7682" max="7685" width="16.625" style="12" customWidth="1"/>
    <col min="7686" max="7686" width="18.625" style="12" customWidth="1"/>
    <col min="7687" max="7936" width="10.625" style="12"/>
    <col min="7937" max="7937" width="15.625" style="12" customWidth="1"/>
    <col min="7938" max="7941" width="16.625" style="12" customWidth="1"/>
    <col min="7942" max="7942" width="18.625" style="12" customWidth="1"/>
    <col min="7943" max="8192" width="10.625" style="12"/>
    <col min="8193" max="8193" width="15.625" style="12" customWidth="1"/>
    <col min="8194" max="8197" width="16.625" style="12" customWidth="1"/>
    <col min="8198" max="8198" width="18.625" style="12" customWidth="1"/>
    <col min="8199" max="8448" width="10.625" style="12"/>
    <col min="8449" max="8449" width="15.625" style="12" customWidth="1"/>
    <col min="8450" max="8453" width="16.625" style="12" customWidth="1"/>
    <col min="8454" max="8454" width="18.625" style="12" customWidth="1"/>
    <col min="8455" max="8704" width="10.625" style="12"/>
    <col min="8705" max="8705" width="15.625" style="12" customWidth="1"/>
    <col min="8706" max="8709" width="16.625" style="12" customWidth="1"/>
    <col min="8710" max="8710" width="18.625" style="12" customWidth="1"/>
    <col min="8711" max="8960" width="10.625" style="12"/>
    <col min="8961" max="8961" width="15.625" style="12" customWidth="1"/>
    <col min="8962" max="8965" width="16.625" style="12" customWidth="1"/>
    <col min="8966" max="8966" width="18.625" style="12" customWidth="1"/>
    <col min="8967" max="9216" width="10.625" style="12"/>
    <col min="9217" max="9217" width="15.625" style="12" customWidth="1"/>
    <col min="9218" max="9221" width="16.625" style="12" customWidth="1"/>
    <col min="9222" max="9222" width="18.625" style="12" customWidth="1"/>
    <col min="9223" max="9472" width="10.625" style="12"/>
    <col min="9473" max="9473" width="15.625" style="12" customWidth="1"/>
    <col min="9474" max="9477" width="16.625" style="12" customWidth="1"/>
    <col min="9478" max="9478" width="18.625" style="12" customWidth="1"/>
    <col min="9479" max="9728" width="10.625" style="12"/>
    <col min="9729" max="9729" width="15.625" style="12" customWidth="1"/>
    <col min="9730" max="9733" width="16.625" style="12" customWidth="1"/>
    <col min="9734" max="9734" width="18.625" style="12" customWidth="1"/>
    <col min="9735" max="9984" width="10.625" style="12"/>
    <col min="9985" max="9985" width="15.625" style="12" customWidth="1"/>
    <col min="9986" max="9989" width="16.625" style="12" customWidth="1"/>
    <col min="9990" max="9990" width="18.625" style="12" customWidth="1"/>
    <col min="9991" max="10240" width="10.625" style="12"/>
    <col min="10241" max="10241" width="15.625" style="12" customWidth="1"/>
    <col min="10242" max="10245" width="16.625" style="12" customWidth="1"/>
    <col min="10246" max="10246" width="18.625" style="12" customWidth="1"/>
    <col min="10247" max="10496" width="10.625" style="12"/>
    <col min="10497" max="10497" width="15.625" style="12" customWidth="1"/>
    <col min="10498" max="10501" width="16.625" style="12" customWidth="1"/>
    <col min="10502" max="10502" width="18.625" style="12" customWidth="1"/>
    <col min="10503" max="10752" width="10.625" style="12"/>
    <col min="10753" max="10753" width="15.625" style="12" customWidth="1"/>
    <col min="10754" max="10757" width="16.625" style="12" customWidth="1"/>
    <col min="10758" max="10758" width="18.625" style="12" customWidth="1"/>
    <col min="10759" max="11008" width="10.625" style="12"/>
    <col min="11009" max="11009" width="15.625" style="12" customWidth="1"/>
    <col min="11010" max="11013" width="16.625" style="12" customWidth="1"/>
    <col min="11014" max="11014" width="18.625" style="12" customWidth="1"/>
    <col min="11015" max="11264" width="10.625" style="12"/>
    <col min="11265" max="11265" width="15.625" style="12" customWidth="1"/>
    <col min="11266" max="11269" width="16.625" style="12" customWidth="1"/>
    <col min="11270" max="11270" width="18.625" style="12" customWidth="1"/>
    <col min="11271" max="11520" width="10.625" style="12"/>
    <col min="11521" max="11521" width="15.625" style="12" customWidth="1"/>
    <col min="11522" max="11525" width="16.625" style="12" customWidth="1"/>
    <col min="11526" max="11526" width="18.625" style="12" customWidth="1"/>
    <col min="11527" max="11776" width="10.625" style="12"/>
    <col min="11777" max="11777" width="15.625" style="12" customWidth="1"/>
    <col min="11778" max="11781" width="16.625" style="12" customWidth="1"/>
    <col min="11782" max="11782" width="18.625" style="12" customWidth="1"/>
    <col min="11783" max="12032" width="10.625" style="12"/>
    <col min="12033" max="12033" width="15.625" style="12" customWidth="1"/>
    <col min="12034" max="12037" width="16.625" style="12" customWidth="1"/>
    <col min="12038" max="12038" width="18.625" style="12" customWidth="1"/>
    <col min="12039" max="12288" width="10.625" style="12"/>
    <col min="12289" max="12289" width="15.625" style="12" customWidth="1"/>
    <col min="12290" max="12293" width="16.625" style="12" customWidth="1"/>
    <col min="12294" max="12294" width="18.625" style="12" customWidth="1"/>
    <col min="12295" max="12544" width="10.625" style="12"/>
    <col min="12545" max="12545" width="15.625" style="12" customWidth="1"/>
    <col min="12546" max="12549" width="16.625" style="12" customWidth="1"/>
    <col min="12550" max="12550" width="18.625" style="12" customWidth="1"/>
    <col min="12551" max="12800" width="10.625" style="12"/>
    <col min="12801" max="12801" width="15.625" style="12" customWidth="1"/>
    <col min="12802" max="12805" width="16.625" style="12" customWidth="1"/>
    <col min="12806" max="12806" width="18.625" style="12" customWidth="1"/>
    <col min="12807" max="13056" width="10.625" style="12"/>
    <col min="13057" max="13057" width="15.625" style="12" customWidth="1"/>
    <col min="13058" max="13061" width="16.625" style="12" customWidth="1"/>
    <col min="13062" max="13062" width="18.625" style="12" customWidth="1"/>
    <col min="13063" max="13312" width="10.625" style="12"/>
    <col min="13313" max="13313" width="15.625" style="12" customWidth="1"/>
    <col min="13314" max="13317" width="16.625" style="12" customWidth="1"/>
    <col min="13318" max="13318" width="18.625" style="12" customWidth="1"/>
    <col min="13319" max="13568" width="10.625" style="12"/>
    <col min="13569" max="13569" width="15.625" style="12" customWidth="1"/>
    <col min="13570" max="13573" width="16.625" style="12" customWidth="1"/>
    <col min="13574" max="13574" width="18.625" style="12" customWidth="1"/>
    <col min="13575" max="13824" width="10.625" style="12"/>
    <col min="13825" max="13825" width="15.625" style="12" customWidth="1"/>
    <col min="13826" max="13829" width="16.625" style="12" customWidth="1"/>
    <col min="13830" max="13830" width="18.625" style="12" customWidth="1"/>
    <col min="13831" max="14080" width="10.625" style="12"/>
    <col min="14081" max="14081" width="15.625" style="12" customWidth="1"/>
    <col min="14082" max="14085" width="16.625" style="12" customWidth="1"/>
    <col min="14086" max="14086" width="18.625" style="12" customWidth="1"/>
    <col min="14087" max="14336" width="10.625" style="12"/>
    <col min="14337" max="14337" width="15.625" style="12" customWidth="1"/>
    <col min="14338" max="14341" width="16.625" style="12" customWidth="1"/>
    <col min="14342" max="14342" width="18.625" style="12" customWidth="1"/>
    <col min="14343" max="14592" width="10.625" style="12"/>
    <col min="14593" max="14593" width="15.625" style="12" customWidth="1"/>
    <col min="14594" max="14597" width="16.625" style="12" customWidth="1"/>
    <col min="14598" max="14598" width="18.625" style="12" customWidth="1"/>
    <col min="14599" max="14848" width="10.625" style="12"/>
    <col min="14849" max="14849" width="15.625" style="12" customWidth="1"/>
    <col min="14850" max="14853" width="16.625" style="12" customWidth="1"/>
    <col min="14854" max="14854" width="18.625" style="12" customWidth="1"/>
    <col min="14855" max="15104" width="10.625" style="12"/>
    <col min="15105" max="15105" width="15.625" style="12" customWidth="1"/>
    <col min="15106" max="15109" width="16.625" style="12" customWidth="1"/>
    <col min="15110" max="15110" width="18.625" style="12" customWidth="1"/>
    <col min="15111" max="15360" width="10.625" style="12"/>
    <col min="15361" max="15361" width="15.625" style="12" customWidth="1"/>
    <col min="15362" max="15365" width="16.625" style="12" customWidth="1"/>
    <col min="15366" max="15366" width="18.625" style="12" customWidth="1"/>
    <col min="15367" max="15616" width="10.625" style="12"/>
    <col min="15617" max="15617" width="15.625" style="12" customWidth="1"/>
    <col min="15618" max="15621" width="16.625" style="12" customWidth="1"/>
    <col min="15622" max="15622" width="18.625" style="12" customWidth="1"/>
    <col min="15623" max="15872" width="10.625" style="12"/>
    <col min="15873" max="15873" width="15.625" style="12" customWidth="1"/>
    <col min="15874" max="15877" width="16.625" style="12" customWidth="1"/>
    <col min="15878" max="15878" width="18.625" style="12" customWidth="1"/>
    <col min="15879" max="16128" width="10.625" style="12"/>
    <col min="16129" max="16129" width="15.625" style="12" customWidth="1"/>
    <col min="16130" max="16133" width="16.625" style="12" customWidth="1"/>
    <col min="16134" max="16134" width="18.625" style="12" customWidth="1"/>
    <col min="16135" max="16384" width="10.625" style="12"/>
  </cols>
  <sheetData>
    <row r="1" spans="1:5" s="2" customFormat="1" ht="18" customHeight="1" x14ac:dyDescent="0.4">
      <c r="A1" s="1"/>
      <c r="B1" s="1"/>
      <c r="D1" s="3"/>
    </row>
    <row r="2" spans="1:5" ht="21" customHeight="1" x14ac:dyDescent="0.4">
      <c r="A2" s="4" t="s">
        <v>21</v>
      </c>
      <c r="B2" s="4"/>
      <c r="C2" s="4"/>
      <c r="D2" s="4"/>
      <c r="E2" s="4"/>
    </row>
    <row r="3" spans="1:5" ht="13.5" customHeight="1" x14ac:dyDescent="0.4"/>
    <row r="4" spans="1:5" ht="18" customHeight="1" x14ac:dyDescent="0.4">
      <c r="A4" s="13" t="s">
        <v>22</v>
      </c>
      <c r="B4" s="14" t="s">
        <v>23</v>
      </c>
      <c r="C4" s="14"/>
      <c r="D4" s="15" t="s">
        <v>24</v>
      </c>
      <c r="E4" s="14"/>
    </row>
    <row r="5" spans="1:5" ht="18" customHeight="1" x14ac:dyDescent="0.4">
      <c r="A5" s="16"/>
      <c r="B5" s="5" t="s">
        <v>25</v>
      </c>
      <c r="C5" s="5" t="s">
        <v>26</v>
      </c>
      <c r="D5" s="17" t="s">
        <v>27</v>
      </c>
      <c r="E5" s="5" t="s">
        <v>28</v>
      </c>
    </row>
    <row r="6" spans="1:5" ht="18" customHeight="1" x14ac:dyDescent="0.4">
      <c r="A6" s="18">
        <v>388.37</v>
      </c>
      <c r="B6" s="19">
        <v>33277</v>
      </c>
      <c r="C6" s="20">
        <v>26395</v>
      </c>
      <c r="D6" s="21">
        <v>1247</v>
      </c>
      <c r="E6" s="20">
        <v>81</v>
      </c>
    </row>
    <row r="7" spans="1:5" ht="25.5" customHeight="1" x14ac:dyDescent="0.4">
      <c r="A7" s="22"/>
      <c r="B7" s="23" t="s">
        <v>29</v>
      </c>
      <c r="C7" s="24" t="s">
        <v>30</v>
      </c>
      <c r="D7" s="25" t="s">
        <v>31</v>
      </c>
      <c r="E7" s="24" t="s">
        <v>32</v>
      </c>
    </row>
    <row r="8" spans="1:5" ht="15" customHeight="1" x14ac:dyDescent="0.4">
      <c r="A8" s="26" t="s">
        <v>33</v>
      </c>
    </row>
    <row r="9" spans="1:5" ht="18" customHeight="1" x14ac:dyDescent="0.4">
      <c r="A9" s="26"/>
    </row>
    <row r="10" spans="1:5" ht="15" customHeight="1" x14ac:dyDescent="0.4"/>
    <row r="11" spans="1:5" ht="15" customHeight="1" x14ac:dyDescent="0.4"/>
    <row r="12" spans="1:5" ht="15" customHeight="1" x14ac:dyDescent="0.4"/>
    <row r="13" spans="1:5" ht="15" customHeight="1" x14ac:dyDescent="0.4"/>
    <row r="14" spans="1:5" ht="15" customHeight="1" x14ac:dyDescent="0.4"/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</sheetData>
  <mergeCells count="5">
    <mergeCell ref="A1:B1"/>
    <mergeCell ref="A2:E2"/>
    <mergeCell ref="A4:A5"/>
    <mergeCell ref="B4:C4"/>
    <mergeCell ref="D4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7E8F-7D66-4A87-A586-2F5E78FD966D}">
  <dimension ref="A1:K8"/>
  <sheetViews>
    <sheetView showGridLines="0" zoomScale="115" zoomScaleNormal="115" zoomScaleSheetLayoutView="100" workbookViewId="0">
      <selection sqref="A1:B1"/>
    </sheetView>
  </sheetViews>
  <sheetFormatPr defaultRowHeight="18" customHeight="1" x14ac:dyDescent="0.4"/>
  <cols>
    <col min="1" max="1" width="6.75" style="12" customWidth="1"/>
    <col min="2" max="2" width="8.5" style="12" customWidth="1"/>
    <col min="3" max="11" width="7.75" style="12" customWidth="1"/>
    <col min="12" max="256" width="9" style="12"/>
    <col min="257" max="257" width="6.75" style="12" customWidth="1"/>
    <col min="258" max="258" width="8.5" style="12" customWidth="1"/>
    <col min="259" max="267" width="7.75" style="12" customWidth="1"/>
    <col min="268" max="512" width="9" style="12"/>
    <col min="513" max="513" width="6.75" style="12" customWidth="1"/>
    <col min="514" max="514" width="8.5" style="12" customWidth="1"/>
    <col min="515" max="523" width="7.75" style="12" customWidth="1"/>
    <col min="524" max="768" width="9" style="12"/>
    <col min="769" max="769" width="6.75" style="12" customWidth="1"/>
    <col min="770" max="770" width="8.5" style="12" customWidth="1"/>
    <col min="771" max="779" width="7.75" style="12" customWidth="1"/>
    <col min="780" max="1024" width="9" style="12"/>
    <col min="1025" max="1025" width="6.75" style="12" customWidth="1"/>
    <col min="1026" max="1026" width="8.5" style="12" customWidth="1"/>
    <col min="1027" max="1035" width="7.75" style="12" customWidth="1"/>
    <col min="1036" max="1280" width="9" style="12"/>
    <col min="1281" max="1281" width="6.75" style="12" customWidth="1"/>
    <col min="1282" max="1282" width="8.5" style="12" customWidth="1"/>
    <col min="1283" max="1291" width="7.75" style="12" customWidth="1"/>
    <col min="1292" max="1536" width="9" style="12"/>
    <col min="1537" max="1537" width="6.75" style="12" customWidth="1"/>
    <col min="1538" max="1538" width="8.5" style="12" customWidth="1"/>
    <col min="1539" max="1547" width="7.75" style="12" customWidth="1"/>
    <col min="1548" max="1792" width="9" style="12"/>
    <col min="1793" max="1793" width="6.75" style="12" customWidth="1"/>
    <col min="1794" max="1794" width="8.5" style="12" customWidth="1"/>
    <col min="1795" max="1803" width="7.75" style="12" customWidth="1"/>
    <col min="1804" max="2048" width="9" style="12"/>
    <col min="2049" max="2049" width="6.75" style="12" customWidth="1"/>
    <col min="2050" max="2050" width="8.5" style="12" customWidth="1"/>
    <col min="2051" max="2059" width="7.75" style="12" customWidth="1"/>
    <col min="2060" max="2304" width="9" style="12"/>
    <col min="2305" max="2305" width="6.75" style="12" customWidth="1"/>
    <col min="2306" max="2306" width="8.5" style="12" customWidth="1"/>
    <col min="2307" max="2315" width="7.75" style="12" customWidth="1"/>
    <col min="2316" max="2560" width="9" style="12"/>
    <col min="2561" max="2561" width="6.75" style="12" customWidth="1"/>
    <col min="2562" max="2562" width="8.5" style="12" customWidth="1"/>
    <col min="2563" max="2571" width="7.75" style="12" customWidth="1"/>
    <col min="2572" max="2816" width="9" style="12"/>
    <col min="2817" max="2817" width="6.75" style="12" customWidth="1"/>
    <col min="2818" max="2818" width="8.5" style="12" customWidth="1"/>
    <col min="2819" max="2827" width="7.75" style="12" customWidth="1"/>
    <col min="2828" max="3072" width="9" style="12"/>
    <col min="3073" max="3073" width="6.75" style="12" customWidth="1"/>
    <col min="3074" max="3074" width="8.5" style="12" customWidth="1"/>
    <col min="3075" max="3083" width="7.75" style="12" customWidth="1"/>
    <col min="3084" max="3328" width="9" style="12"/>
    <col min="3329" max="3329" width="6.75" style="12" customWidth="1"/>
    <col min="3330" max="3330" width="8.5" style="12" customWidth="1"/>
    <col min="3331" max="3339" width="7.75" style="12" customWidth="1"/>
    <col min="3340" max="3584" width="9" style="12"/>
    <col min="3585" max="3585" width="6.75" style="12" customWidth="1"/>
    <col min="3586" max="3586" width="8.5" style="12" customWidth="1"/>
    <col min="3587" max="3595" width="7.75" style="12" customWidth="1"/>
    <col min="3596" max="3840" width="9" style="12"/>
    <col min="3841" max="3841" width="6.75" style="12" customWidth="1"/>
    <col min="3842" max="3842" width="8.5" style="12" customWidth="1"/>
    <col min="3843" max="3851" width="7.75" style="12" customWidth="1"/>
    <col min="3852" max="4096" width="9" style="12"/>
    <col min="4097" max="4097" width="6.75" style="12" customWidth="1"/>
    <col min="4098" max="4098" width="8.5" style="12" customWidth="1"/>
    <col min="4099" max="4107" width="7.75" style="12" customWidth="1"/>
    <col min="4108" max="4352" width="9" style="12"/>
    <col min="4353" max="4353" width="6.75" style="12" customWidth="1"/>
    <col min="4354" max="4354" width="8.5" style="12" customWidth="1"/>
    <col min="4355" max="4363" width="7.75" style="12" customWidth="1"/>
    <col min="4364" max="4608" width="9" style="12"/>
    <col min="4609" max="4609" width="6.75" style="12" customWidth="1"/>
    <col min="4610" max="4610" width="8.5" style="12" customWidth="1"/>
    <col min="4611" max="4619" width="7.75" style="12" customWidth="1"/>
    <col min="4620" max="4864" width="9" style="12"/>
    <col min="4865" max="4865" width="6.75" style="12" customWidth="1"/>
    <col min="4866" max="4866" width="8.5" style="12" customWidth="1"/>
    <col min="4867" max="4875" width="7.75" style="12" customWidth="1"/>
    <col min="4876" max="5120" width="9" style="12"/>
    <col min="5121" max="5121" width="6.75" style="12" customWidth="1"/>
    <col min="5122" max="5122" width="8.5" style="12" customWidth="1"/>
    <col min="5123" max="5131" width="7.75" style="12" customWidth="1"/>
    <col min="5132" max="5376" width="9" style="12"/>
    <col min="5377" max="5377" width="6.75" style="12" customWidth="1"/>
    <col min="5378" max="5378" width="8.5" style="12" customWidth="1"/>
    <col min="5379" max="5387" width="7.75" style="12" customWidth="1"/>
    <col min="5388" max="5632" width="9" style="12"/>
    <col min="5633" max="5633" width="6.75" style="12" customWidth="1"/>
    <col min="5634" max="5634" width="8.5" style="12" customWidth="1"/>
    <col min="5635" max="5643" width="7.75" style="12" customWidth="1"/>
    <col min="5644" max="5888" width="9" style="12"/>
    <col min="5889" max="5889" width="6.75" style="12" customWidth="1"/>
    <col min="5890" max="5890" width="8.5" style="12" customWidth="1"/>
    <col min="5891" max="5899" width="7.75" style="12" customWidth="1"/>
    <col min="5900" max="6144" width="9" style="12"/>
    <col min="6145" max="6145" width="6.75" style="12" customWidth="1"/>
    <col min="6146" max="6146" width="8.5" style="12" customWidth="1"/>
    <col min="6147" max="6155" width="7.75" style="12" customWidth="1"/>
    <col min="6156" max="6400" width="9" style="12"/>
    <col min="6401" max="6401" width="6.75" style="12" customWidth="1"/>
    <col min="6402" max="6402" width="8.5" style="12" customWidth="1"/>
    <col min="6403" max="6411" width="7.75" style="12" customWidth="1"/>
    <col min="6412" max="6656" width="9" style="12"/>
    <col min="6657" max="6657" width="6.75" style="12" customWidth="1"/>
    <col min="6658" max="6658" width="8.5" style="12" customWidth="1"/>
    <col min="6659" max="6667" width="7.75" style="12" customWidth="1"/>
    <col min="6668" max="6912" width="9" style="12"/>
    <col min="6913" max="6913" width="6.75" style="12" customWidth="1"/>
    <col min="6914" max="6914" width="8.5" style="12" customWidth="1"/>
    <col min="6915" max="6923" width="7.75" style="12" customWidth="1"/>
    <col min="6924" max="7168" width="9" style="12"/>
    <col min="7169" max="7169" width="6.75" style="12" customWidth="1"/>
    <col min="7170" max="7170" width="8.5" style="12" customWidth="1"/>
    <col min="7171" max="7179" width="7.75" style="12" customWidth="1"/>
    <col min="7180" max="7424" width="9" style="12"/>
    <col min="7425" max="7425" width="6.75" style="12" customWidth="1"/>
    <col min="7426" max="7426" width="8.5" style="12" customWidth="1"/>
    <col min="7427" max="7435" width="7.75" style="12" customWidth="1"/>
    <col min="7436" max="7680" width="9" style="12"/>
    <col min="7681" max="7681" width="6.75" style="12" customWidth="1"/>
    <col min="7682" max="7682" width="8.5" style="12" customWidth="1"/>
    <col min="7683" max="7691" width="7.75" style="12" customWidth="1"/>
    <col min="7692" max="7936" width="9" style="12"/>
    <col min="7937" max="7937" width="6.75" style="12" customWidth="1"/>
    <col min="7938" max="7938" width="8.5" style="12" customWidth="1"/>
    <col min="7939" max="7947" width="7.75" style="12" customWidth="1"/>
    <col min="7948" max="8192" width="9" style="12"/>
    <col min="8193" max="8193" width="6.75" style="12" customWidth="1"/>
    <col min="8194" max="8194" width="8.5" style="12" customWidth="1"/>
    <col min="8195" max="8203" width="7.75" style="12" customWidth="1"/>
    <col min="8204" max="8448" width="9" style="12"/>
    <col min="8449" max="8449" width="6.75" style="12" customWidth="1"/>
    <col min="8450" max="8450" width="8.5" style="12" customWidth="1"/>
    <col min="8451" max="8459" width="7.75" style="12" customWidth="1"/>
    <col min="8460" max="8704" width="9" style="12"/>
    <col min="8705" max="8705" width="6.75" style="12" customWidth="1"/>
    <col min="8706" max="8706" width="8.5" style="12" customWidth="1"/>
    <col min="8707" max="8715" width="7.75" style="12" customWidth="1"/>
    <col min="8716" max="8960" width="9" style="12"/>
    <col min="8961" max="8961" width="6.75" style="12" customWidth="1"/>
    <col min="8962" max="8962" width="8.5" style="12" customWidth="1"/>
    <col min="8963" max="8971" width="7.75" style="12" customWidth="1"/>
    <col min="8972" max="9216" width="9" style="12"/>
    <col min="9217" max="9217" width="6.75" style="12" customWidth="1"/>
    <col min="9218" max="9218" width="8.5" style="12" customWidth="1"/>
    <col min="9219" max="9227" width="7.75" style="12" customWidth="1"/>
    <col min="9228" max="9472" width="9" style="12"/>
    <col min="9473" max="9473" width="6.75" style="12" customWidth="1"/>
    <col min="9474" max="9474" width="8.5" style="12" customWidth="1"/>
    <col min="9475" max="9483" width="7.75" style="12" customWidth="1"/>
    <col min="9484" max="9728" width="9" style="12"/>
    <col min="9729" max="9729" width="6.75" style="12" customWidth="1"/>
    <col min="9730" max="9730" width="8.5" style="12" customWidth="1"/>
    <col min="9731" max="9739" width="7.75" style="12" customWidth="1"/>
    <col min="9740" max="9984" width="9" style="12"/>
    <col min="9985" max="9985" width="6.75" style="12" customWidth="1"/>
    <col min="9986" max="9986" width="8.5" style="12" customWidth="1"/>
    <col min="9987" max="9995" width="7.75" style="12" customWidth="1"/>
    <col min="9996" max="10240" width="9" style="12"/>
    <col min="10241" max="10241" width="6.75" style="12" customWidth="1"/>
    <col min="10242" max="10242" width="8.5" style="12" customWidth="1"/>
    <col min="10243" max="10251" width="7.75" style="12" customWidth="1"/>
    <col min="10252" max="10496" width="9" style="12"/>
    <col min="10497" max="10497" width="6.75" style="12" customWidth="1"/>
    <col min="10498" max="10498" width="8.5" style="12" customWidth="1"/>
    <col min="10499" max="10507" width="7.75" style="12" customWidth="1"/>
    <col min="10508" max="10752" width="9" style="12"/>
    <col min="10753" max="10753" width="6.75" style="12" customWidth="1"/>
    <col min="10754" max="10754" width="8.5" style="12" customWidth="1"/>
    <col min="10755" max="10763" width="7.75" style="12" customWidth="1"/>
    <col min="10764" max="11008" width="9" style="12"/>
    <col min="11009" max="11009" width="6.75" style="12" customWidth="1"/>
    <col min="11010" max="11010" width="8.5" style="12" customWidth="1"/>
    <col min="11011" max="11019" width="7.75" style="12" customWidth="1"/>
    <col min="11020" max="11264" width="9" style="12"/>
    <col min="11265" max="11265" width="6.75" style="12" customWidth="1"/>
    <col min="11266" max="11266" width="8.5" style="12" customWidth="1"/>
    <col min="11267" max="11275" width="7.75" style="12" customWidth="1"/>
    <col min="11276" max="11520" width="9" style="12"/>
    <col min="11521" max="11521" width="6.75" style="12" customWidth="1"/>
    <col min="11522" max="11522" width="8.5" style="12" customWidth="1"/>
    <col min="11523" max="11531" width="7.75" style="12" customWidth="1"/>
    <col min="11532" max="11776" width="9" style="12"/>
    <col min="11777" max="11777" width="6.75" style="12" customWidth="1"/>
    <col min="11778" max="11778" width="8.5" style="12" customWidth="1"/>
    <col min="11779" max="11787" width="7.75" style="12" customWidth="1"/>
    <col min="11788" max="12032" width="9" style="12"/>
    <col min="12033" max="12033" width="6.75" style="12" customWidth="1"/>
    <col min="12034" max="12034" width="8.5" style="12" customWidth="1"/>
    <col min="12035" max="12043" width="7.75" style="12" customWidth="1"/>
    <col min="12044" max="12288" width="9" style="12"/>
    <col min="12289" max="12289" width="6.75" style="12" customWidth="1"/>
    <col min="12290" max="12290" width="8.5" style="12" customWidth="1"/>
    <col min="12291" max="12299" width="7.75" style="12" customWidth="1"/>
    <col min="12300" max="12544" width="9" style="12"/>
    <col min="12545" max="12545" width="6.75" style="12" customWidth="1"/>
    <col min="12546" max="12546" width="8.5" style="12" customWidth="1"/>
    <col min="12547" max="12555" width="7.75" style="12" customWidth="1"/>
    <col min="12556" max="12800" width="9" style="12"/>
    <col min="12801" max="12801" width="6.75" style="12" customWidth="1"/>
    <col min="12802" max="12802" width="8.5" style="12" customWidth="1"/>
    <col min="12803" max="12811" width="7.75" style="12" customWidth="1"/>
    <col min="12812" max="13056" width="9" style="12"/>
    <col min="13057" max="13057" width="6.75" style="12" customWidth="1"/>
    <col min="13058" max="13058" width="8.5" style="12" customWidth="1"/>
    <col min="13059" max="13067" width="7.75" style="12" customWidth="1"/>
    <col min="13068" max="13312" width="9" style="12"/>
    <col min="13313" max="13313" width="6.75" style="12" customWidth="1"/>
    <col min="13314" max="13314" width="8.5" style="12" customWidth="1"/>
    <col min="13315" max="13323" width="7.75" style="12" customWidth="1"/>
    <col min="13324" max="13568" width="9" style="12"/>
    <col min="13569" max="13569" width="6.75" style="12" customWidth="1"/>
    <col min="13570" max="13570" width="8.5" style="12" customWidth="1"/>
    <col min="13571" max="13579" width="7.75" style="12" customWidth="1"/>
    <col min="13580" max="13824" width="9" style="12"/>
    <col min="13825" max="13825" width="6.75" style="12" customWidth="1"/>
    <col min="13826" max="13826" width="8.5" style="12" customWidth="1"/>
    <col min="13827" max="13835" width="7.75" style="12" customWidth="1"/>
    <col min="13836" max="14080" width="9" style="12"/>
    <col min="14081" max="14081" width="6.75" style="12" customWidth="1"/>
    <col min="14082" max="14082" width="8.5" style="12" customWidth="1"/>
    <col min="14083" max="14091" width="7.75" style="12" customWidth="1"/>
    <col min="14092" max="14336" width="9" style="12"/>
    <col min="14337" max="14337" width="6.75" style="12" customWidth="1"/>
    <col min="14338" max="14338" width="8.5" style="12" customWidth="1"/>
    <col min="14339" max="14347" width="7.75" style="12" customWidth="1"/>
    <col min="14348" max="14592" width="9" style="12"/>
    <col min="14593" max="14593" width="6.75" style="12" customWidth="1"/>
    <col min="14594" max="14594" width="8.5" style="12" customWidth="1"/>
    <col min="14595" max="14603" width="7.75" style="12" customWidth="1"/>
    <col min="14604" max="14848" width="9" style="12"/>
    <col min="14849" max="14849" width="6.75" style="12" customWidth="1"/>
    <col min="14850" max="14850" width="8.5" style="12" customWidth="1"/>
    <col min="14851" max="14859" width="7.75" style="12" customWidth="1"/>
    <col min="14860" max="15104" width="9" style="12"/>
    <col min="15105" max="15105" width="6.75" style="12" customWidth="1"/>
    <col min="15106" max="15106" width="8.5" style="12" customWidth="1"/>
    <col min="15107" max="15115" width="7.75" style="12" customWidth="1"/>
    <col min="15116" max="15360" width="9" style="12"/>
    <col min="15361" max="15361" width="6.75" style="12" customWidth="1"/>
    <col min="15362" max="15362" width="8.5" style="12" customWidth="1"/>
    <col min="15363" max="15371" width="7.75" style="12" customWidth="1"/>
    <col min="15372" max="15616" width="9" style="12"/>
    <col min="15617" max="15617" width="6.75" style="12" customWidth="1"/>
    <col min="15618" max="15618" width="8.5" style="12" customWidth="1"/>
    <col min="15619" max="15627" width="7.75" style="12" customWidth="1"/>
    <col min="15628" max="15872" width="9" style="12"/>
    <col min="15873" max="15873" width="6.75" style="12" customWidth="1"/>
    <col min="15874" max="15874" width="8.5" style="12" customWidth="1"/>
    <col min="15875" max="15883" width="7.75" style="12" customWidth="1"/>
    <col min="15884" max="16128" width="9" style="12"/>
    <col min="16129" max="16129" width="6.75" style="12" customWidth="1"/>
    <col min="16130" max="16130" width="8.5" style="12" customWidth="1"/>
    <col min="16131" max="16139" width="7.75" style="12" customWidth="1"/>
    <col min="16140" max="16384" width="9" style="12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" customHeight="1" x14ac:dyDescent="0.4">
      <c r="B3" s="6"/>
      <c r="C3" s="6"/>
      <c r="D3" s="6"/>
      <c r="E3" s="6"/>
      <c r="F3" s="6"/>
      <c r="G3" s="6"/>
      <c r="H3" s="6"/>
      <c r="I3" s="27"/>
      <c r="K3" s="27" t="s">
        <v>35</v>
      </c>
    </row>
    <row r="4" spans="1:11" ht="18" customHeight="1" x14ac:dyDescent="0.4">
      <c r="A4" s="28"/>
      <c r="B4" s="29" t="s">
        <v>36</v>
      </c>
      <c r="C4" s="29" t="s">
        <v>37</v>
      </c>
      <c r="D4" s="29" t="s">
        <v>38</v>
      </c>
      <c r="E4" s="29" t="s">
        <v>39</v>
      </c>
      <c r="F4" s="29" t="s">
        <v>40</v>
      </c>
      <c r="G4" s="29" t="s">
        <v>41</v>
      </c>
      <c r="H4" s="29" t="s">
        <v>42</v>
      </c>
      <c r="I4" s="29" t="s">
        <v>43</v>
      </c>
      <c r="J4" s="29" t="s">
        <v>44</v>
      </c>
      <c r="K4" s="29" t="s">
        <v>45</v>
      </c>
    </row>
    <row r="5" spans="1:11" ht="18" customHeight="1" x14ac:dyDescent="0.4">
      <c r="A5" s="29" t="s">
        <v>46</v>
      </c>
      <c r="B5" s="30">
        <v>388.37</v>
      </c>
      <c r="C5" s="31">
        <v>82.94</v>
      </c>
      <c r="D5" s="31">
        <v>5.35</v>
      </c>
      <c r="E5" s="31">
        <v>23.33</v>
      </c>
      <c r="F5" s="31">
        <v>0.12</v>
      </c>
      <c r="G5" s="31">
        <v>218.5</v>
      </c>
      <c r="H5" s="31">
        <v>0.93</v>
      </c>
      <c r="I5" s="31">
        <v>6.82</v>
      </c>
      <c r="J5" s="31">
        <v>5.15</v>
      </c>
      <c r="K5" s="31">
        <f>+B5-C5-D5-E5-F5-G5-H5-I5-J5</f>
        <v>45.23</v>
      </c>
    </row>
    <row r="6" spans="1:11" ht="18" customHeight="1" x14ac:dyDescent="0.4">
      <c r="A6" s="29" t="s">
        <v>47</v>
      </c>
      <c r="B6" s="32">
        <f>SUM(C6:K6)</f>
        <v>1</v>
      </c>
      <c r="C6" s="33">
        <f>C5/B5</f>
        <v>0.21355923475036692</v>
      </c>
      <c r="D6" s="33">
        <f>D5/B5</f>
        <v>1.3775523341143753E-2</v>
      </c>
      <c r="E6" s="33">
        <f>E5/B5</f>
        <v>6.0071581224090426E-2</v>
      </c>
      <c r="F6" s="33">
        <f>F5/B5</f>
        <v>3.0898370110976647E-4</v>
      </c>
      <c r="G6" s="33">
        <f>G5/B5</f>
        <v>0.5626078224373664</v>
      </c>
      <c r="H6" s="33">
        <f>H5/B5</f>
        <v>2.3946236836006902E-3</v>
      </c>
      <c r="I6" s="33">
        <f>I5/B5</f>
        <v>1.7560573679738394E-2</v>
      </c>
      <c r="J6" s="33">
        <f>J5/B5</f>
        <v>1.3260550505960811E-2</v>
      </c>
      <c r="K6" s="33">
        <f>K5/B5</f>
        <v>0.11646110667662279</v>
      </c>
    </row>
    <row r="7" spans="1:11" ht="4.5" customHeight="1" x14ac:dyDescent="0.4">
      <c r="B7" s="34"/>
    </row>
    <row r="8" spans="1:11" ht="30.75" customHeight="1" x14ac:dyDescent="0.4">
      <c r="A8" s="35" t="s">
        <v>48</v>
      </c>
      <c r="B8" s="35"/>
      <c r="C8" s="35"/>
      <c r="D8" s="35"/>
      <c r="E8" s="35"/>
      <c r="F8" s="35"/>
      <c r="G8" s="35"/>
      <c r="H8" s="35"/>
      <c r="I8" s="35"/>
      <c r="J8" s="35"/>
      <c r="K8" s="35"/>
    </row>
  </sheetData>
  <mergeCells count="3">
    <mergeCell ref="A1:B1"/>
    <mergeCell ref="A2:K2"/>
    <mergeCell ref="A8:K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346E-16A2-4E63-8DAD-AA3ED9CFF614}">
  <dimension ref="A1:R17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2.375" style="12" customWidth="1"/>
    <col min="2" max="2" width="8.625" style="12" customWidth="1"/>
    <col min="3" max="3" width="2.375" style="12" customWidth="1"/>
    <col min="4" max="4" width="6.125" style="12" customWidth="1"/>
    <col min="5" max="5" width="2.375" style="12" customWidth="1"/>
    <col min="6" max="6" width="8.625" style="12" customWidth="1"/>
    <col min="7" max="7" width="2.375" style="12" customWidth="1"/>
    <col min="8" max="8" width="7.625" style="12" customWidth="1"/>
    <col min="9" max="10" width="2.375" style="12" customWidth="1"/>
    <col min="11" max="11" width="8.625" style="12" customWidth="1"/>
    <col min="12" max="12" width="2.375" style="12" customWidth="1"/>
    <col min="13" max="13" width="6.125" style="12" customWidth="1"/>
    <col min="14" max="14" width="2.375" style="12" customWidth="1"/>
    <col min="15" max="15" width="8.625" style="12" customWidth="1"/>
    <col min="16" max="16" width="2.375" style="12" customWidth="1"/>
    <col min="17" max="17" width="7.625" style="12" customWidth="1"/>
    <col min="18" max="18" width="2.375" style="12" customWidth="1"/>
    <col min="19" max="19" width="9" style="12"/>
    <col min="20" max="20" width="9.5" style="12" customWidth="1"/>
    <col min="21" max="256" width="9" style="12"/>
    <col min="257" max="257" width="2.375" style="12" customWidth="1"/>
    <col min="258" max="258" width="8.625" style="12" customWidth="1"/>
    <col min="259" max="259" width="2.375" style="12" customWidth="1"/>
    <col min="260" max="260" width="6.125" style="12" customWidth="1"/>
    <col min="261" max="261" width="2.375" style="12" customWidth="1"/>
    <col min="262" max="262" width="8.625" style="12" customWidth="1"/>
    <col min="263" max="263" width="2.375" style="12" customWidth="1"/>
    <col min="264" max="264" width="7.625" style="12" customWidth="1"/>
    <col min="265" max="266" width="2.375" style="12" customWidth="1"/>
    <col min="267" max="267" width="8.625" style="12" customWidth="1"/>
    <col min="268" max="268" width="2.375" style="12" customWidth="1"/>
    <col min="269" max="269" width="6.125" style="12" customWidth="1"/>
    <col min="270" max="270" width="2.375" style="12" customWidth="1"/>
    <col min="271" max="271" width="8.625" style="12" customWidth="1"/>
    <col min="272" max="272" width="2.375" style="12" customWidth="1"/>
    <col min="273" max="273" width="7.625" style="12" customWidth="1"/>
    <col min="274" max="274" width="2.375" style="12" customWidth="1"/>
    <col min="275" max="275" width="9" style="12"/>
    <col min="276" max="276" width="9.5" style="12" customWidth="1"/>
    <col min="277" max="512" width="9" style="12"/>
    <col min="513" max="513" width="2.375" style="12" customWidth="1"/>
    <col min="514" max="514" width="8.625" style="12" customWidth="1"/>
    <col min="515" max="515" width="2.375" style="12" customWidth="1"/>
    <col min="516" max="516" width="6.125" style="12" customWidth="1"/>
    <col min="517" max="517" width="2.375" style="12" customWidth="1"/>
    <col min="518" max="518" width="8.625" style="12" customWidth="1"/>
    <col min="519" max="519" width="2.375" style="12" customWidth="1"/>
    <col min="520" max="520" width="7.625" style="12" customWidth="1"/>
    <col min="521" max="522" width="2.375" style="12" customWidth="1"/>
    <col min="523" max="523" width="8.625" style="12" customWidth="1"/>
    <col min="524" max="524" width="2.375" style="12" customWidth="1"/>
    <col min="525" max="525" width="6.125" style="12" customWidth="1"/>
    <col min="526" max="526" width="2.375" style="12" customWidth="1"/>
    <col min="527" max="527" width="8.625" style="12" customWidth="1"/>
    <col min="528" max="528" width="2.375" style="12" customWidth="1"/>
    <col min="529" max="529" width="7.625" style="12" customWidth="1"/>
    <col min="530" max="530" width="2.375" style="12" customWidth="1"/>
    <col min="531" max="531" width="9" style="12"/>
    <col min="532" max="532" width="9.5" style="12" customWidth="1"/>
    <col min="533" max="768" width="9" style="12"/>
    <col min="769" max="769" width="2.375" style="12" customWidth="1"/>
    <col min="770" max="770" width="8.625" style="12" customWidth="1"/>
    <col min="771" max="771" width="2.375" style="12" customWidth="1"/>
    <col min="772" max="772" width="6.125" style="12" customWidth="1"/>
    <col min="773" max="773" width="2.375" style="12" customWidth="1"/>
    <col min="774" max="774" width="8.625" style="12" customWidth="1"/>
    <col min="775" max="775" width="2.375" style="12" customWidth="1"/>
    <col min="776" max="776" width="7.625" style="12" customWidth="1"/>
    <col min="777" max="778" width="2.375" style="12" customWidth="1"/>
    <col min="779" max="779" width="8.625" style="12" customWidth="1"/>
    <col min="780" max="780" width="2.375" style="12" customWidth="1"/>
    <col min="781" max="781" width="6.125" style="12" customWidth="1"/>
    <col min="782" max="782" width="2.375" style="12" customWidth="1"/>
    <col min="783" max="783" width="8.625" style="12" customWidth="1"/>
    <col min="784" max="784" width="2.375" style="12" customWidth="1"/>
    <col min="785" max="785" width="7.625" style="12" customWidth="1"/>
    <col min="786" max="786" width="2.375" style="12" customWidth="1"/>
    <col min="787" max="787" width="9" style="12"/>
    <col min="788" max="788" width="9.5" style="12" customWidth="1"/>
    <col min="789" max="1024" width="9" style="12"/>
    <col min="1025" max="1025" width="2.375" style="12" customWidth="1"/>
    <col min="1026" max="1026" width="8.625" style="12" customWidth="1"/>
    <col min="1027" max="1027" width="2.375" style="12" customWidth="1"/>
    <col min="1028" max="1028" width="6.125" style="12" customWidth="1"/>
    <col min="1029" max="1029" width="2.375" style="12" customWidth="1"/>
    <col min="1030" max="1030" width="8.625" style="12" customWidth="1"/>
    <col min="1031" max="1031" width="2.375" style="12" customWidth="1"/>
    <col min="1032" max="1032" width="7.625" style="12" customWidth="1"/>
    <col min="1033" max="1034" width="2.375" style="12" customWidth="1"/>
    <col min="1035" max="1035" width="8.625" style="12" customWidth="1"/>
    <col min="1036" max="1036" width="2.375" style="12" customWidth="1"/>
    <col min="1037" max="1037" width="6.125" style="12" customWidth="1"/>
    <col min="1038" max="1038" width="2.375" style="12" customWidth="1"/>
    <col min="1039" max="1039" width="8.625" style="12" customWidth="1"/>
    <col min="1040" max="1040" width="2.375" style="12" customWidth="1"/>
    <col min="1041" max="1041" width="7.625" style="12" customWidth="1"/>
    <col min="1042" max="1042" width="2.375" style="12" customWidth="1"/>
    <col min="1043" max="1043" width="9" style="12"/>
    <col min="1044" max="1044" width="9.5" style="12" customWidth="1"/>
    <col min="1045" max="1280" width="9" style="12"/>
    <col min="1281" max="1281" width="2.375" style="12" customWidth="1"/>
    <col min="1282" max="1282" width="8.625" style="12" customWidth="1"/>
    <col min="1283" max="1283" width="2.375" style="12" customWidth="1"/>
    <col min="1284" max="1284" width="6.125" style="12" customWidth="1"/>
    <col min="1285" max="1285" width="2.375" style="12" customWidth="1"/>
    <col min="1286" max="1286" width="8.625" style="12" customWidth="1"/>
    <col min="1287" max="1287" width="2.375" style="12" customWidth="1"/>
    <col min="1288" max="1288" width="7.625" style="12" customWidth="1"/>
    <col min="1289" max="1290" width="2.375" style="12" customWidth="1"/>
    <col min="1291" max="1291" width="8.625" style="12" customWidth="1"/>
    <col min="1292" max="1292" width="2.375" style="12" customWidth="1"/>
    <col min="1293" max="1293" width="6.125" style="12" customWidth="1"/>
    <col min="1294" max="1294" width="2.375" style="12" customWidth="1"/>
    <col min="1295" max="1295" width="8.625" style="12" customWidth="1"/>
    <col min="1296" max="1296" width="2.375" style="12" customWidth="1"/>
    <col min="1297" max="1297" width="7.625" style="12" customWidth="1"/>
    <col min="1298" max="1298" width="2.375" style="12" customWidth="1"/>
    <col min="1299" max="1299" width="9" style="12"/>
    <col min="1300" max="1300" width="9.5" style="12" customWidth="1"/>
    <col min="1301" max="1536" width="9" style="12"/>
    <col min="1537" max="1537" width="2.375" style="12" customWidth="1"/>
    <col min="1538" max="1538" width="8.625" style="12" customWidth="1"/>
    <col min="1539" max="1539" width="2.375" style="12" customWidth="1"/>
    <col min="1540" max="1540" width="6.125" style="12" customWidth="1"/>
    <col min="1541" max="1541" width="2.375" style="12" customWidth="1"/>
    <col min="1542" max="1542" width="8.625" style="12" customWidth="1"/>
    <col min="1543" max="1543" width="2.375" style="12" customWidth="1"/>
    <col min="1544" max="1544" width="7.625" style="12" customWidth="1"/>
    <col min="1545" max="1546" width="2.375" style="12" customWidth="1"/>
    <col min="1547" max="1547" width="8.625" style="12" customWidth="1"/>
    <col min="1548" max="1548" width="2.375" style="12" customWidth="1"/>
    <col min="1549" max="1549" width="6.125" style="12" customWidth="1"/>
    <col min="1550" max="1550" width="2.375" style="12" customWidth="1"/>
    <col min="1551" max="1551" width="8.625" style="12" customWidth="1"/>
    <col min="1552" max="1552" width="2.375" style="12" customWidth="1"/>
    <col min="1553" max="1553" width="7.625" style="12" customWidth="1"/>
    <col min="1554" max="1554" width="2.375" style="12" customWidth="1"/>
    <col min="1555" max="1555" width="9" style="12"/>
    <col min="1556" max="1556" width="9.5" style="12" customWidth="1"/>
    <col min="1557" max="1792" width="9" style="12"/>
    <col min="1793" max="1793" width="2.375" style="12" customWidth="1"/>
    <col min="1794" max="1794" width="8.625" style="12" customWidth="1"/>
    <col min="1795" max="1795" width="2.375" style="12" customWidth="1"/>
    <col min="1796" max="1796" width="6.125" style="12" customWidth="1"/>
    <col min="1797" max="1797" width="2.375" style="12" customWidth="1"/>
    <col min="1798" max="1798" width="8.625" style="12" customWidth="1"/>
    <col min="1799" max="1799" width="2.375" style="12" customWidth="1"/>
    <col min="1800" max="1800" width="7.625" style="12" customWidth="1"/>
    <col min="1801" max="1802" width="2.375" style="12" customWidth="1"/>
    <col min="1803" max="1803" width="8.625" style="12" customWidth="1"/>
    <col min="1804" max="1804" width="2.375" style="12" customWidth="1"/>
    <col min="1805" max="1805" width="6.125" style="12" customWidth="1"/>
    <col min="1806" max="1806" width="2.375" style="12" customWidth="1"/>
    <col min="1807" max="1807" width="8.625" style="12" customWidth="1"/>
    <col min="1808" max="1808" width="2.375" style="12" customWidth="1"/>
    <col min="1809" max="1809" width="7.625" style="12" customWidth="1"/>
    <col min="1810" max="1810" width="2.375" style="12" customWidth="1"/>
    <col min="1811" max="1811" width="9" style="12"/>
    <col min="1812" max="1812" width="9.5" style="12" customWidth="1"/>
    <col min="1813" max="2048" width="9" style="12"/>
    <col min="2049" max="2049" width="2.375" style="12" customWidth="1"/>
    <col min="2050" max="2050" width="8.625" style="12" customWidth="1"/>
    <col min="2051" max="2051" width="2.375" style="12" customWidth="1"/>
    <col min="2052" max="2052" width="6.125" style="12" customWidth="1"/>
    <col min="2053" max="2053" width="2.375" style="12" customWidth="1"/>
    <col min="2054" max="2054" width="8.625" style="12" customWidth="1"/>
    <col min="2055" max="2055" width="2.375" style="12" customWidth="1"/>
    <col min="2056" max="2056" width="7.625" style="12" customWidth="1"/>
    <col min="2057" max="2058" width="2.375" style="12" customWidth="1"/>
    <col min="2059" max="2059" width="8.625" style="12" customWidth="1"/>
    <col min="2060" max="2060" width="2.375" style="12" customWidth="1"/>
    <col min="2061" max="2061" width="6.125" style="12" customWidth="1"/>
    <col min="2062" max="2062" width="2.375" style="12" customWidth="1"/>
    <col min="2063" max="2063" width="8.625" style="12" customWidth="1"/>
    <col min="2064" max="2064" width="2.375" style="12" customWidth="1"/>
    <col min="2065" max="2065" width="7.625" style="12" customWidth="1"/>
    <col min="2066" max="2066" width="2.375" style="12" customWidth="1"/>
    <col min="2067" max="2067" width="9" style="12"/>
    <col min="2068" max="2068" width="9.5" style="12" customWidth="1"/>
    <col min="2069" max="2304" width="9" style="12"/>
    <col min="2305" max="2305" width="2.375" style="12" customWidth="1"/>
    <col min="2306" max="2306" width="8.625" style="12" customWidth="1"/>
    <col min="2307" max="2307" width="2.375" style="12" customWidth="1"/>
    <col min="2308" max="2308" width="6.125" style="12" customWidth="1"/>
    <col min="2309" max="2309" width="2.375" style="12" customWidth="1"/>
    <col min="2310" max="2310" width="8.625" style="12" customWidth="1"/>
    <col min="2311" max="2311" width="2.375" style="12" customWidth="1"/>
    <col min="2312" max="2312" width="7.625" style="12" customWidth="1"/>
    <col min="2313" max="2314" width="2.375" style="12" customWidth="1"/>
    <col min="2315" max="2315" width="8.625" style="12" customWidth="1"/>
    <col min="2316" max="2316" width="2.375" style="12" customWidth="1"/>
    <col min="2317" max="2317" width="6.125" style="12" customWidth="1"/>
    <col min="2318" max="2318" width="2.375" style="12" customWidth="1"/>
    <col min="2319" max="2319" width="8.625" style="12" customWidth="1"/>
    <col min="2320" max="2320" width="2.375" style="12" customWidth="1"/>
    <col min="2321" max="2321" width="7.625" style="12" customWidth="1"/>
    <col min="2322" max="2322" width="2.375" style="12" customWidth="1"/>
    <col min="2323" max="2323" width="9" style="12"/>
    <col min="2324" max="2324" width="9.5" style="12" customWidth="1"/>
    <col min="2325" max="2560" width="9" style="12"/>
    <col min="2561" max="2561" width="2.375" style="12" customWidth="1"/>
    <col min="2562" max="2562" width="8.625" style="12" customWidth="1"/>
    <col min="2563" max="2563" width="2.375" style="12" customWidth="1"/>
    <col min="2564" max="2564" width="6.125" style="12" customWidth="1"/>
    <col min="2565" max="2565" width="2.375" style="12" customWidth="1"/>
    <col min="2566" max="2566" width="8.625" style="12" customWidth="1"/>
    <col min="2567" max="2567" width="2.375" style="12" customWidth="1"/>
    <col min="2568" max="2568" width="7.625" style="12" customWidth="1"/>
    <col min="2569" max="2570" width="2.375" style="12" customWidth="1"/>
    <col min="2571" max="2571" width="8.625" style="12" customWidth="1"/>
    <col min="2572" max="2572" width="2.375" style="12" customWidth="1"/>
    <col min="2573" max="2573" width="6.125" style="12" customWidth="1"/>
    <col min="2574" max="2574" width="2.375" style="12" customWidth="1"/>
    <col min="2575" max="2575" width="8.625" style="12" customWidth="1"/>
    <col min="2576" max="2576" width="2.375" style="12" customWidth="1"/>
    <col min="2577" max="2577" width="7.625" style="12" customWidth="1"/>
    <col min="2578" max="2578" width="2.375" style="12" customWidth="1"/>
    <col min="2579" max="2579" width="9" style="12"/>
    <col min="2580" max="2580" width="9.5" style="12" customWidth="1"/>
    <col min="2581" max="2816" width="9" style="12"/>
    <col min="2817" max="2817" width="2.375" style="12" customWidth="1"/>
    <col min="2818" max="2818" width="8.625" style="12" customWidth="1"/>
    <col min="2819" max="2819" width="2.375" style="12" customWidth="1"/>
    <col min="2820" max="2820" width="6.125" style="12" customWidth="1"/>
    <col min="2821" max="2821" width="2.375" style="12" customWidth="1"/>
    <col min="2822" max="2822" width="8.625" style="12" customWidth="1"/>
    <col min="2823" max="2823" width="2.375" style="12" customWidth="1"/>
    <col min="2824" max="2824" width="7.625" style="12" customWidth="1"/>
    <col min="2825" max="2826" width="2.375" style="12" customWidth="1"/>
    <col min="2827" max="2827" width="8.625" style="12" customWidth="1"/>
    <col min="2828" max="2828" width="2.375" style="12" customWidth="1"/>
    <col min="2829" max="2829" width="6.125" style="12" customWidth="1"/>
    <col min="2830" max="2830" width="2.375" style="12" customWidth="1"/>
    <col min="2831" max="2831" width="8.625" style="12" customWidth="1"/>
    <col min="2832" max="2832" width="2.375" style="12" customWidth="1"/>
    <col min="2833" max="2833" width="7.625" style="12" customWidth="1"/>
    <col min="2834" max="2834" width="2.375" style="12" customWidth="1"/>
    <col min="2835" max="2835" width="9" style="12"/>
    <col min="2836" max="2836" width="9.5" style="12" customWidth="1"/>
    <col min="2837" max="3072" width="9" style="12"/>
    <col min="3073" max="3073" width="2.375" style="12" customWidth="1"/>
    <col min="3074" max="3074" width="8.625" style="12" customWidth="1"/>
    <col min="3075" max="3075" width="2.375" style="12" customWidth="1"/>
    <col min="3076" max="3076" width="6.125" style="12" customWidth="1"/>
    <col min="3077" max="3077" width="2.375" style="12" customWidth="1"/>
    <col min="3078" max="3078" width="8.625" style="12" customWidth="1"/>
    <col min="3079" max="3079" width="2.375" style="12" customWidth="1"/>
    <col min="3080" max="3080" width="7.625" style="12" customWidth="1"/>
    <col min="3081" max="3082" width="2.375" style="12" customWidth="1"/>
    <col min="3083" max="3083" width="8.625" style="12" customWidth="1"/>
    <col min="3084" max="3084" width="2.375" style="12" customWidth="1"/>
    <col min="3085" max="3085" width="6.125" style="12" customWidth="1"/>
    <col min="3086" max="3086" width="2.375" style="12" customWidth="1"/>
    <col min="3087" max="3087" width="8.625" style="12" customWidth="1"/>
    <col min="3088" max="3088" width="2.375" style="12" customWidth="1"/>
    <col min="3089" max="3089" width="7.625" style="12" customWidth="1"/>
    <col min="3090" max="3090" width="2.375" style="12" customWidth="1"/>
    <col min="3091" max="3091" width="9" style="12"/>
    <col min="3092" max="3092" width="9.5" style="12" customWidth="1"/>
    <col min="3093" max="3328" width="9" style="12"/>
    <col min="3329" max="3329" width="2.375" style="12" customWidth="1"/>
    <col min="3330" max="3330" width="8.625" style="12" customWidth="1"/>
    <col min="3331" max="3331" width="2.375" style="12" customWidth="1"/>
    <col min="3332" max="3332" width="6.125" style="12" customWidth="1"/>
    <col min="3333" max="3333" width="2.375" style="12" customWidth="1"/>
    <col min="3334" max="3334" width="8.625" style="12" customWidth="1"/>
    <col min="3335" max="3335" width="2.375" style="12" customWidth="1"/>
    <col min="3336" max="3336" width="7.625" style="12" customWidth="1"/>
    <col min="3337" max="3338" width="2.375" style="12" customWidth="1"/>
    <col min="3339" max="3339" width="8.625" style="12" customWidth="1"/>
    <col min="3340" max="3340" width="2.375" style="12" customWidth="1"/>
    <col min="3341" max="3341" width="6.125" style="12" customWidth="1"/>
    <col min="3342" max="3342" width="2.375" style="12" customWidth="1"/>
    <col min="3343" max="3343" width="8.625" style="12" customWidth="1"/>
    <col min="3344" max="3344" width="2.375" style="12" customWidth="1"/>
    <col min="3345" max="3345" width="7.625" style="12" customWidth="1"/>
    <col min="3346" max="3346" width="2.375" style="12" customWidth="1"/>
    <col min="3347" max="3347" width="9" style="12"/>
    <col min="3348" max="3348" width="9.5" style="12" customWidth="1"/>
    <col min="3349" max="3584" width="9" style="12"/>
    <col min="3585" max="3585" width="2.375" style="12" customWidth="1"/>
    <col min="3586" max="3586" width="8.625" style="12" customWidth="1"/>
    <col min="3587" max="3587" width="2.375" style="12" customWidth="1"/>
    <col min="3588" max="3588" width="6.125" style="12" customWidth="1"/>
    <col min="3589" max="3589" width="2.375" style="12" customWidth="1"/>
    <col min="3590" max="3590" width="8.625" style="12" customWidth="1"/>
    <col min="3591" max="3591" width="2.375" style="12" customWidth="1"/>
    <col min="3592" max="3592" width="7.625" style="12" customWidth="1"/>
    <col min="3593" max="3594" width="2.375" style="12" customWidth="1"/>
    <col min="3595" max="3595" width="8.625" style="12" customWidth="1"/>
    <col min="3596" max="3596" width="2.375" style="12" customWidth="1"/>
    <col min="3597" max="3597" width="6.125" style="12" customWidth="1"/>
    <col min="3598" max="3598" width="2.375" style="12" customWidth="1"/>
    <col min="3599" max="3599" width="8.625" style="12" customWidth="1"/>
    <col min="3600" max="3600" width="2.375" style="12" customWidth="1"/>
    <col min="3601" max="3601" width="7.625" style="12" customWidth="1"/>
    <col min="3602" max="3602" width="2.375" style="12" customWidth="1"/>
    <col min="3603" max="3603" width="9" style="12"/>
    <col min="3604" max="3604" width="9.5" style="12" customWidth="1"/>
    <col min="3605" max="3840" width="9" style="12"/>
    <col min="3841" max="3841" width="2.375" style="12" customWidth="1"/>
    <col min="3842" max="3842" width="8.625" style="12" customWidth="1"/>
    <col min="3843" max="3843" width="2.375" style="12" customWidth="1"/>
    <col min="3844" max="3844" width="6.125" style="12" customWidth="1"/>
    <col min="3845" max="3845" width="2.375" style="12" customWidth="1"/>
    <col min="3846" max="3846" width="8.625" style="12" customWidth="1"/>
    <col min="3847" max="3847" width="2.375" style="12" customWidth="1"/>
    <col min="3848" max="3848" width="7.625" style="12" customWidth="1"/>
    <col min="3849" max="3850" width="2.375" style="12" customWidth="1"/>
    <col min="3851" max="3851" width="8.625" style="12" customWidth="1"/>
    <col min="3852" max="3852" width="2.375" style="12" customWidth="1"/>
    <col min="3853" max="3853" width="6.125" style="12" customWidth="1"/>
    <col min="3854" max="3854" width="2.375" style="12" customWidth="1"/>
    <col min="3855" max="3855" width="8.625" style="12" customWidth="1"/>
    <col min="3856" max="3856" width="2.375" style="12" customWidth="1"/>
    <col min="3857" max="3857" width="7.625" style="12" customWidth="1"/>
    <col min="3858" max="3858" width="2.375" style="12" customWidth="1"/>
    <col min="3859" max="3859" width="9" style="12"/>
    <col min="3860" max="3860" width="9.5" style="12" customWidth="1"/>
    <col min="3861" max="4096" width="9" style="12"/>
    <col min="4097" max="4097" width="2.375" style="12" customWidth="1"/>
    <col min="4098" max="4098" width="8.625" style="12" customWidth="1"/>
    <col min="4099" max="4099" width="2.375" style="12" customWidth="1"/>
    <col min="4100" max="4100" width="6.125" style="12" customWidth="1"/>
    <col min="4101" max="4101" width="2.375" style="12" customWidth="1"/>
    <col min="4102" max="4102" width="8.625" style="12" customWidth="1"/>
    <col min="4103" max="4103" width="2.375" style="12" customWidth="1"/>
    <col min="4104" max="4104" width="7.625" style="12" customWidth="1"/>
    <col min="4105" max="4106" width="2.375" style="12" customWidth="1"/>
    <col min="4107" max="4107" width="8.625" style="12" customWidth="1"/>
    <col min="4108" max="4108" width="2.375" style="12" customWidth="1"/>
    <col min="4109" max="4109" width="6.125" style="12" customWidth="1"/>
    <col min="4110" max="4110" width="2.375" style="12" customWidth="1"/>
    <col min="4111" max="4111" width="8.625" style="12" customWidth="1"/>
    <col min="4112" max="4112" width="2.375" style="12" customWidth="1"/>
    <col min="4113" max="4113" width="7.625" style="12" customWidth="1"/>
    <col min="4114" max="4114" width="2.375" style="12" customWidth="1"/>
    <col min="4115" max="4115" width="9" style="12"/>
    <col min="4116" max="4116" width="9.5" style="12" customWidth="1"/>
    <col min="4117" max="4352" width="9" style="12"/>
    <col min="4353" max="4353" width="2.375" style="12" customWidth="1"/>
    <col min="4354" max="4354" width="8.625" style="12" customWidth="1"/>
    <col min="4355" max="4355" width="2.375" style="12" customWidth="1"/>
    <col min="4356" max="4356" width="6.125" style="12" customWidth="1"/>
    <col min="4357" max="4357" width="2.375" style="12" customWidth="1"/>
    <col min="4358" max="4358" width="8.625" style="12" customWidth="1"/>
    <col min="4359" max="4359" width="2.375" style="12" customWidth="1"/>
    <col min="4360" max="4360" width="7.625" style="12" customWidth="1"/>
    <col min="4361" max="4362" width="2.375" style="12" customWidth="1"/>
    <col min="4363" max="4363" width="8.625" style="12" customWidth="1"/>
    <col min="4364" max="4364" width="2.375" style="12" customWidth="1"/>
    <col min="4365" max="4365" width="6.125" style="12" customWidth="1"/>
    <col min="4366" max="4366" width="2.375" style="12" customWidth="1"/>
    <col min="4367" max="4367" width="8.625" style="12" customWidth="1"/>
    <col min="4368" max="4368" width="2.375" style="12" customWidth="1"/>
    <col min="4369" max="4369" width="7.625" style="12" customWidth="1"/>
    <col min="4370" max="4370" width="2.375" style="12" customWidth="1"/>
    <col min="4371" max="4371" width="9" style="12"/>
    <col min="4372" max="4372" width="9.5" style="12" customWidth="1"/>
    <col min="4373" max="4608" width="9" style="12"/>
    <col min="4609" max="4609" width="2.375" style="12" customWidth="1"/>
    <col min="4610" max="4610" width="8.625" style="12" customWidth="1"/>
    <col min="4611" max="4611" width="2.375" style="12" customWidth="1"/>
    <col min="4612" max="4612" width="6.125" style="12" customWidth="1"/>
    <col min="4613" max="4613" width="2.375" style="12" customWidth="1"/>
    <col min="4614" max="4614" width="8.625" style="12" customWidth="1"/>
    <col min="4615" max="4615" width="2.375" style="12" customWidth="1"/>
    <col min="4616" max="4616" width="7.625" style="12" customWidth="1"/>
    <col min="4617" max="4618" width="2.375" style="12" customWidth="1"/>
    <col min="4619" max="4619" width="8.625" style="12" customWidth="1"/>
    <col min="4620" max="4620" width="2.375" style="12" customWidth="1"/>
    <col min="4621" max="4621" width="6.125" style="12" customWidth="1"/>
    <col min="4622" max="4622" width="2.375" style="12" customWidth="1"/>
    <col min="4623" max="4623" width="8.625" style="12" customWidth="1"/>
    <col min="4624" max="4624" width="2.375" style="12" customWidth="1"/>
    <col min="4625" max="4625" width="7.625" style="12" customWidth="1"/>
    <col min="4626" max="4626" width="2.375" style="12" customWidth="1"/>
    <col min="4627" max="4627" width="9" style="12"/>
    <col min="4628" max="4628" width="9.5" style="12" customWidth="1"/>
    <col min="4629" max="4864" width="9" style="12"/>
    <col min="4865" max="4865" width="2.375" style="12" customWidth="1"/>
    <col min="4866" max="4866" width="8.625" style="12" customWidth="1"/>
    <col min="4867" max="4867" width="2.375" style="12" customWidth="1"/>
    <col min="4868" max="4868" width="6.125" style="12" customWidth="1"/>
    <col min="4869" max="4869" width="2.375" style="12" customWidth="1"/>
    <col min="4870" max="4870" width="8.625" style="12" customWidth="1"/>
    <col min="4871" max="4871" width="2.375" style="12" customWidth="1"/>
    <col min="4872" max="4872" width="7.625" style="12" customWidth="1"/>
    <col min="4873" max="4874" width="2.375" style="12" customWidth="1"/>
    <col min="4875" max="4875" width="8.625" style="12" customWidth="1"/>
    <col min="4876" max="4876" width="2.375" style="12" customWidth="1"/>
    <col min="4877" max="4877" width="6.125" style="12" customWidth="1"/>
    <col min="4878" max="4878" width="2.375" style="12" customWidth="1"/>
    <col min="4879" max="4879" width="8.625" style="12" customWidth="1"/>
    <col min="4880" max="4880" width="2.375" style="12" customWidth="1"/>
    <col min="4881" max="4881" width="7.625" style="12" customWidth="1"/>
    <col min="4882" max="4882" width="2.375" style="12" customWidth="1"/>
    <col min="4883" max="4883" width="9" style="12"/>
    <col min="4884" max="4884" width="9.5" style="12" customWidth="1"/>
    <col min="4885" max="5120" width="9" style="12"/>
    <col min="5121" max="5121" width="2.375" style="12" customWidth="1"/>
    <col min="5122" max="5122" width="8.625" style="12" customWidth="1"/>
    <col min="5123" max="5123" width="2.375" style="12" customWidth="1"/>
    <col min="5124" max="5124" width="6.125" style="12" customWidth="1"/>
    <col min="5125" max="5125" width="2.375" style="12" customWidth="1"/>
    <col min="5126" max="5126" width="8.625" style="12" customWidth="1"/>
    <col min="5127" max="5127" width="2.375" style="12" customWidth="1"/>
    <col min="5128" max="5128" width="7.625" style="12" customWidth="1"/>
    <col min="5129" max="5130" width="2.375" style="12" customWidth="1"/>
    <col min="5131" max="5131" width="8.625" style="12" customWidth="1"/>
    <col min="5132" max="5132" width="2.375" style="12" customWidth="1"/>
    <col min="5133" max="5133" width="6.125" style="12" customWidth="1"/>
    <col min="5134" max="5134" width="2.375" style="12" customWidth="1"/>
    <col min="5135" max="5135" width="8.625" style="12" customWidth="1"/>
    <col min="5136" max="5136" width="2.375" style="12" customWidth="1"/>
    <col min="5137" max="5137" width="7.625" style="12" customWidth="1"/>
    <col min="5138" max="5138" width="2.375" style="12" customWidth="1"/>
    <col min="5139" max="5139" width="9" style="12"/>
    <col min="5140" max="5140" width="9.5" style="12" customWidth="1"/>
    <col min="5141" max="5376" width="9" style="12"/>
    <col min="5377" max="5377" width="2.375" style="12" customWidth="1"/>
    <col min="5378" max="5378" width="8.625" style="12" customWidth="1"/>
    <col min="5379" max="5379" width="2.375" style="12" customWidth="1"/>
    <col min="5380" max="5380" width="6.125" style="12" customWidth="1"/>
    <col min="5381" max="5381" width="2.375" style="12" customWidth="1"/>
    <col min="5382" max="5382" width="8.625" style="12" customWidth="1"/>
    <col min="5383" max="5383" width="2.375" style="12" customWidth="1"/>
    <col min="5384" max="5384" width="7.625" style="12" customWidth="1"/>
    <col min="5385" max="5386" width="2.375" style="12" customWidth="1"/>
    <col min="5387" max="5387" width="8.625" style="12" customWidth="1"/>
    <col min="5388" max="5388" width="2.375" style="12" customWidth="1"/>
    <col min="5389" max="5389" width="6.125" style="12" customWidth="1"/>
    <col min="5390" max="5390" width="2.375" style="12" customWidth="1"/>
    <col min="5391" max="5391" width="8.625" style="12" customWidth="1"/>
    <col min="5392" max="5392" width="2.375" style="12" customWidth="1"/>
    <col min="5393" max="5393" width="7.625" style="12" customWidth="1"/>
    <col min="5394" max="5394" width="2.375" style="12" customWidth="1"/>
    <col min="5395" max="5395" width="9" style="12"/>
    <col min="5396" max="5396" width="9.5" style="12" customWidth="1"/>
    <col min="5397" max="5632" width="9" style="12"/>
    <col min="5633" max="5633" width="2.375" style="12" customWidth="1"/>
    <col min="5634" max="5634" width="8.625" style="12" customWidth="1"/>
    <col min="5635" max="5635" width="2.375" style="12" customWidth="1"/>
    <col min="5636" max="5636" width="6.125" style="12" customWidth="1"/>
    <col min="5637" max="5637" width="2.375" style="12" customWidth="1"/>
    <col min="5638" max="5638" width="8.625" style="12" customWidth="1"/>
    <col min="5639" max="5639" width="2.375" style="12" customWidth="1"/>
    <col min="5640" max="5640" width="7.625" style="12" customWidth="1"/>
    <col min="5641" max="5642" width="2.375" style="12" customWidth="1"/>
    <col min="5643" max="5643" width="8.625" style="12" customWidth="1"/>
    <col min="5644" max="5644" width="2.375" style="12" customWidth="1"/>
    <col min="5645" max="5645" width="6.125" style="12" customWidth="1"/>
    <col min="5646" max="5646" width="2.375" style="12" customWidth="1"/>
    <col min="5647" max="5647" width="8.625" style="12" customWidth="1"/>
    <col min="5648" max="5648" width="2.375" style="12" customWidth="1"/>
    <col min="5649" max="5649" width="7.625" style="12" customWidth="1"/>
    <col min="5650" max="5650" width="2.375" style="12" customWidth="1"/>
    <col min="5651" max="5651" width="9" style="12"/>
    <col min="5652" max="5652" width="9.5" style="12" customWidth="1"/>
    <col min="5653" max="5888" width="9" style="12"/>
    <col min="5889" max="5889" width="2.375" style="12" customWidth="1"/>
    <col min="5890" max="5890" width="8.625" style="12" customWidth="1"/>
    <col min="5891" max="5891" width="2.375" style="12" customWidth="1"/>
    <col min="5892" max="5892" width="6.125" style="12" customWidth="1"/>
    <col min="5893" max="5893" width="2.375" style="12" customWidth="1"/>
    <col min="5894" max="5894" width="8.625" style="12" customWidth="1"/>
    <col min="5895" max="5895" width="2.375" style="12" customWidth="1"/>
    <col min="5896" max="5896" width="7.625" style="12" customWidth="1"/>
    <col min="5897" max="5898" width="2.375" style="12" customWidth="1"/>
    <col min="5899" max="5899" width="8.625" style="12" customWidth="1"/>
    <col min="5900" max="5900" width="2.375" style="12" customWidth="1"/>
    <col min="5901" max="5901" width="6.125" style="12" customWidth="1"/>
    <col min="5902" max="5902" width="2.375" style="12" customWidth="1"/>
    <col min="5903" max="5903" width="8.625" style="12" customWidth="1"/>
    <col min="5904" max="5904" width="2.375" style="12" customWidth="1"/>
    <col min="5905" max="5905" width="7.625" style="12" customWidth="1"/>
    <col min="5906" max="5906" width="2.375" style="12" customWidth="1"/>
    <col min="5907" max="5907" width="9" style="12"/>
    <col min="5908" max="5908" width="9.5" style="12" customWidth="1"/>
    <col min="5909" max="6144" width="9" style="12"/>
    <col min="6145" max="6145" width="2.375" style="12" customWidth="1"/>
    <col min="6146" max="6146" width="8.625" style="12" customWidth="1"/>
    <col min="6147" max="6147" width="2.375" style="12" customWidth="1"/>
    <col min="6148" max="6148" width="6.125" style="12" customWidth="1"/>
    <col min="6149" max="6149" width="2.375" style="12" customWidth="1"/>
    <col min="6150" max="6150" width="8.625" style="12" customWidth="1"/>
    <col min="6151" max="6151" width="2.375" style="12" customWidth="1"/>
    <col min="6152" max="6152" width="7.625" style="12" customWidth="1"/>
    <col min="6153" max="6154" width="2.375" style="12" customWidth="1"/>
    <col min="6155" max="6155" width="8.625" style="12" customWidth="1"/>
    <col min="6156" max="6156" width="2.375" style="12" customWidth="1"/>
    <col min="6157" max="6157" width="6.125" style="12" customWidth="1"/>
    <col min="6158" max="6158" width="2.375" style="12" customWidth="1"/>
    <col min="6159" max="6159" width="8.625" style="12" customWidth="1"/>
    <col min="6160" max="6160" width="2.375" style="12" customWidth="1"/>
    <col min="6161" max="6161" width="7.625" style="12" customWidth="1"/>
    <col min="6162" max="6162" width="2.375" style="12" customWidth="1"/>
    <col min="6163" max="6163" width="9" style="12"/>
    <col min="6164" max="6164" width="9.5" style="12" customWidth="1"/>
    <col min="6165" max="6400" width="9" style="12"/>
    <col min="6401" max="6401" width="2.375" style="12" customWidth="1"/>
    <col min="6402" max="6402" width="8.625" style="12" customWidth="1"/>
    <col min="6403" max="6403" width="2.375" style="12" customWidth="1"/>
    <col min="6404" max="6404" width="6.125" style="12" customWidth="1"/>
    <col min="6405" max="6405" width="2.375" style="12" customWidth="1"/>
    <col min="6406" max="6406" width="8.625" style="12" customWidth="1"/>
    <col min="6407" max="6407" width="2.375" style="12" customWidth="1"/>
    <col min="6408" max="6408" width="7.625" style="12" customWidth="1"/>
    <col min="6409" max="6410" width="2.375" style="12" customWidth="1"/>
    <col min="6411" max="6411" width="8.625" style="12" customWidth="1"/>
    <col min="6412" max="6412" width="2.375" style="12" customWidth="1"/>
    <col min="6413" max="6413" width="6.125" style="12" customWidth="1"/>
    <col min="6414" max="6414" width="2.375" style="12" customWidth="1"/>
    <col min="6415" max="6415" width="8.625" style="12" customWidth="1"/>
    <col min="6416" max="6416" width="2.375" style="12" customWidth="1"/>
    <col min="6417" max="6417" width="7.625" style="12" customWidth="1"/>
    <col min="6418" max="6418" width="2.375" style="12" customWidth="1"/>
    <col min="6419" max="6419" width="9" style="12"/>
    <col min="6420" max="6420" width="9.5" style="12" customWidth="1"/>
    <col min="6421" max="6656" width="9" style="12"/>
    <col min="6657" max="6657" width="2.375" style="12" customWidth="1"/>
    <col min="6658" max="6658" width="8.625" style="12" customWidth="1"/>
    <col min="6659" max="6659" width="2.375" style="12" customWidth="1"/>
    <col min="6660" max="6660" width="6.125" style="12" customWidth="1"/>
    <col min="6661" max="6661" width="2.375" style="12" customWidth="1"/>
    <col min="6662" max="6662" width="8.625" style="12" customWidth="1"/>
    <col min="6663" max="6663" width="2.375" style="12" customWidth="1"/>
    <col min="6664" max="6664" width="7.625" style="12" customWidth="1"/>
    <col min="6665" max="6666" width="2.375" style="12" customWidth="1"/>
    <col min="6667" max="6667" width="8.625" style="12" customWidth="1"/>
    <col min="6668" max="6668" width="2.375" style="12" customWidth="1"/>
    <col min="6669" max="6669" width="6.125" style="12" customWidth="1"/>
    <col min="6670" max="6670" width="2.375" style="12" customWidth="1"/>
    <col min="6671" max="6671" width="8.625" style="12" customWidth="1"/>
    <col min="6672" max="6672" width="2.375" style="12" customWidth="1"/>
    <col min="6673" max="6673" width="7.625" style="12" customWidth="1"/>
    <col min="6674" max="6674" width="2.375" style="12" customWidth="1"/>
    <col min="6675" max="6675" width="9" style="12"/>
    <col min="6676" max="6676" width="9.5" style="12" customWidth="1"/>
    <col min="6677" max="6912" width="9" style="12"/>
    <col min="6913" max="6913" width="2.375" style="12" customWidth="1"/>
    <col min="6914" max="6914" width="8.625" style="12" customWidth="1"/>
    <col min="6915" max="6915" width="2.375" style="12" customWidth="1"/>
    <col min="6916" max="6916" width="6.125" style="12" customWidth="1"/>
    <col min="6917" max="6917" width="2.375" style="12" customWidth="1"/>
    <col min="6918" max="6918" width="8.625" style="12" customWidth="1"/>
    <col min="6919" max="6919" width="2.375" style="12" customWidth="1"/>
    <col min="6920" max="6920" width="7.625" style="12" customWidth="1"/>
    <col min="6921" max="6922" width="2.375" style="12" customWidth="1"/>
    <col min="6923" max="6923" width="8.625" style="12" customWidth="1"/>
    <col min="6924" max="6924" width="2.375" style="12" customWidth="1"/>
    <col min="6925" max="6925" width="6.125" style="12" customWidth="1"/>
    <col min="6926" max="6926" width="2.375" style="12" customWidth="1"/>
    <col min="6927" max="6927" width="8.625" style="12" customWidth="1"/>
    <col min="6928" max="6928" width="2.375" style="12" customWidth="1"/>
    <col min="6929" max="6929" width="7.625" style="12" customWidth="1"/>
    <col min="6930" max="6930" width="2.375" style="12" customWidth="1"/>
    <col min="6931" max="6931" width="9" style="12"/>
    <col min="6932" max="6932" width="9.5" style="12" customWidth="1"/>
    <col min="6933" max="7168" width="9" style="12"/>
    <col min="7169" max="7169" width="2.375" style="12" customWidth="1"/>
    <col min="7170" max="7170" width="8.625" style="12" customWidth="1"/>
    <col min="7171" max="7171" width="2.375" style="12" customWidth="1"/>
    <col min="7172" max="7172" width="6.125" style="12" customWidth="1"/>
    <col min="7173" max="7173" width="2.375" style="12" customWidth="1"/>
    <col min="7174" max="7174" width="8.625" style="12" customWidth="1"/>
    <col min="7175" max="7175" width="2.375" style="12" customWidth="1"/>
    <col min="7176" max="7176" width="7.625" style="12" customWidth="1"/>
    <col min="7177" max="7178" width="2.375" style="12" customWidth="1"/>
    <col min="7179" max="7179" width="8.625" style="12" customWidth="1"/>
    <col min="7180" max="7180" width="2.375" style="12" customWidth="1"/>
    <col min="7181" max="7181" width="6.125" style="12" customWidth="1"/>
    <col min="7182" max="7182" width="2.375" style="12" customWidth="1"/>
    <col min="7183" max="7183" width="8.625" style="12" customWidth="1"/>
    <col min="7184" max="7184" width="2.375" style="12" customWidth="1"/>
    <col min="7185" max="7185" width="7.625" style="12" customWidth="1"/>
    <col min="7186" max="7186" width="2.375" style="12" customWidth="1"/>
    <col min="7187" max="7187" width="9" style="12"/>
    <col min="7188" max="7188" width="9.5" style="12" customWidth="1"/>
    <col min="7189" max="7424" width="9" style="12"/>
    <col min="7425" max="7425" width="2.375" style="12" customWidth="1"/>
    <col min="7426" max="7426" width="8.625" style="12" customWidth="1"/>
    <col min="7427" max="7427" width="2.375" style="12" customWidth="1"/>
    <col min="7428" max="7428" width="6.125" style="12" customWidth="1"/>
    <col min="7429" max="7429" width="2.375" style="12" customWidth="1"/>
    <col min="7430" max="7430" width="8.625" style="12" customWidth="1"/>
    <col min="7431" max="7431" width="2.375" style="12" customWidth="1"/>
    <col min="7432" max="7432" width="7.625" style="12" customWidth="1"/>
    <col min="7433" max="7434" width="2.375" style="12" customWidth="1"/>
    <col min="7435" max="7435" width="8.625" style="12" customWidth="1"/>
    <col min="7436" max="7436" width="2.375" style="12" customWidth="1"/>
    <col min="7437" max="7437" width="6.125" style="12" customWidth="1"/>
    <col min="7438" max="7438" width="2.375" style="12" customWidth="1"/>
    <col min="7439" max="7439" width="8.625" style="12" customWidth="1"/>
    <col min="7440" max="7440" width="2.375" style="12" customWidth="1"/>
    <col min="7441" max="7441" width="7.625" style="12" customWidth="1"/>
    <col min="7442" max="7442" width="2.375" style="12" customWidth="1"/>
    <col min="7443" max="7443" width="9" style="12"/>
    <col min="7444" max="7444" width="9.5" style="12" customWidth="1"/>
    <col min="7445" max="7680" width="9" style="12"/>
    <col min="7681" max="7681" width="2.375" style="12" customWidth="1"/>
    <col min="7682" max="7682" width="8.625" style="12" customWidth="1"/>
    <col min="7683" max="7683" width="2.375" style="12" customWidth="1"/>
    <col min="7684" max="7684" width="6.125" style="12" customWidth="1"/>
    <col min="7685" max="7685" width="2.375" style="12" customWidth="1"/>
    <col min="7686" max="7686" width="8.625" style="12" customWidth="1"/>
    <col min="7687" max="7687" width="2.375" style="12" customWidth="1"/>
    <col min="7688" max="7688" width="7.625" style="12" customWidth="1"/>
    <col min="7689" max="7690" width="2.375" style="12" customWidth="1"/>
    <col min="7691" max="7691" width="8.625" style="12" customWidth="1"/>
    <col min="7692" max="7692" width="2.375" style="12" customWidth="1"/>
    <col min="7693" max="7693" width="6.125" style="12" customWidth="1"/>
    <col min="7694" max="7694" width="2.375" style="12" customWidth="1"/>
    <col min="7695" max="7695" width="8.625" style="12" customWidth="1"/>
    <col min="7696" max="7696" width="2.375" style="12" customWidth="1"/>
    <col min="7697" max="7697" width="7.625" style="12" customWidth="1"/>
    <col min="7698" max="7698" width="2.375" style="12" customWidth="1"/>
    <col min="7699" max="7699" width="9" style="12"/>
    <col min="7700" max="7700" width="9.5" style="12" customWidth="1"/>
    <col min="7701" max="7936" width="9" style="12"/>
    <col min="7937" max="7937" width="2.375" style="12" customWidth="1"/>
    <col min="7938" max="7938" width="8.625" style="12" customWidth="1"/>
    <col min="7939" max="7939" width="2.375" style="12" customWidth="1"/>
    <col min="7940" max="7940" width="6.125" style="12" customWidth="1"/>
    <col min="7941" max="7941" width="2.375" style="12" customWidth="1"/>
    <col min="7942" max="7942" width="8.625" style="12" customWidth="1"/>
    <col min="7943" max="7943" width="2.375" style="12" customWidth="1"/>
    <col min="7944" max="7944" width="7.625" style="12" customWidth="1"/>
    <col min="7945" max="7946" width="2.375" style="12" customWidth="1"/>
    <col min="7947" max="7947" width="8.625" style="12" customWidth="1"/>
    <col min="7948" max="7948" width="2.375" style="12" customWidth="1"/>
    <col min="7949" max="7949" width="6.125" style="12" customWidth="1"/>
    <col min="7950" max="7950" width="2.375" style="12" customWidth="1"/>
    <col min="7951" max="7951" width="8.625" style="12" customWidth="1"/>
    <col min="7952" max="7952" width="2.375" style="12" customWidth="1"/>
    <col min="7953" max="7953" width="7.625" style="12" customWidth="1"/>
    <col min="7954" max="7954" width="2.375" style="12" customWidth="1"/>
    <col min="7955" max="7955" width="9" style="12"/>
    <col min="7956" max="7956" width="9.5" style="12" customWidth="1"/>
    <col min="7957" max="8192" width="9" style="12"/>
    <col min="8193" max="8193" width="2.375" style="12" customWidth="1"/>
    <col min="8194" max="8194" width="8.625" style="12" customWidth="1"/>
    <col min="8195" max="8195" width="2.375" style="12" customWidth="1"/>
    <col min="8196" max="8196" width="6.125" style="12" customWidth="1"/>
    <col min="8197" max="8197" width="2.375" style="12" customWidth="1"/>
    <col min="8198" max="8198" width="8.625" style="12" customWidth="1"/>
    <col min="8199" max="8199" width="2.375" style="12" customWidth="1"/>
    <col min="8200" max="8200" width="7.625" style="12" customWidth="1"/>
    <col min="8201" max="8202" width="2.375" style="12" customWidth="1"/>
    <col min="8203" max="8203" width="8.625" style="12" customWidth="1"/>
    <col min="8204" max="8204" width="2.375" style="12" customWidth="1"/>
    <col min="8205" max="8205" width="6.125" style="12" customWidth="1"/>
    <col min="8206" max="8206" width="2.375" style="12" customWidth="1"/>
    <col min="8207" max="8207" width="8.625" style="12" customWidth="1"/>
    <col min="8208" max="8208" width="2.375" style="12" customWidth="1"/>
    <col min="8209" max="8209" width="7.625" style="12" customWidth="1"/>
    <col min="8210" max="8210" width="2.375" style="12" customWidth="1"/>
    <col min="8211" max="8211" width="9" style="12"/>
    <col min="8212" max="8212" width="9.5" style="12" customWidth="1"/>
    <col min="8213" max="8448" width="9" style="12"/>
    <col min="8449" max="8449" width="2.375" style="12" customWidth="1"/>
    <col min="8450" max="8450" width="8.625" style="12" customWidth="1"/>
    <col min="8451" max="8451" width="2.375" style="12" customWidth="1"/>
    <col min="8452" max="8452" width="6.125" style="12" customWidth="1"/>
    <col min="8453" max="8453" width="2.375" style="12" customWidth="1"/>
    <col min="8454" max="8454" width="8.625" style="12" customWidth="1"/>
    <col min="8455" max="8455" width="2.375" style="12" customWidth="1"/>
    <col min="8456" max="8456" width="7.625" style="12" customWidth="1"/>
    <col min="8457" max="8458" width="2.375" style="12" customWidth="1"/>
    <col min="8459" max="8459" width="8.625" style="12" customWidth="1"/>
    <col min="8460" max="8460" width="2.375" style="12" customWidth="1"/>
    <col min="8461" max="8461" width="6.125" style="12" customWidth="1"/>
    <col min="8462" max="8462" width="2.375" style="12" customWidth="1"/>
    <col min="8463" max="8463" width="8.625" style="12" customWidth="1"/>
    <col min="8464" max="8464" width="2.375" style="12" customWidth="1"/>
    <col min="8465" max="8465" width="7.625" style="12" customWidth="1"/>
    <col min="8466" max="8466" width="2.375" style="12" customWidth="1"/>
    <col min="8467" max="8467" width="9" style="12"/>
    <col min="8468" max="8468" width="9.5" style="12" customWidth="1"/>
    <col min="8469" max="8704" width="9" style="12"/>
    <col min="8705" max="8705" width="2.375" style="12" customWidth="1"/>
    <col min="8706" max="8706" width="8.625" style="12" customWidth="1"/>
    <col min="8707" max="8707" width="2.375" style="12" customWidth="1"/>
    <col min="8708" max="8708" width="6.125" style="12" customWidth="1"/>
    <col min="8709" max="8709" width="2.375" style="12" customWidth="1"/>
    <col min="8710" max="8710" width="8.625" style="12" customWidth="1"/>
    <col min="8711" max="8711" width="2.375" style="12" customWidth="1"/>
    <col min="8712" max="8712" width="7.625" style="12" customWidth="1"/>
    <col min="8713" max="8714" width="2.375" style="12" customWidth="1"/>
    <col min="8715" max="8715" width="8.625" style="12" customWidth="1"/>
    <col min="8716" max="8716" width="2.375" style="12" customWidth="1"/>
    <col min="8717" max="8717" width="6.125" style="12" customWidth="1"/>
    <col min="8718" max="8718" width="2.375" style="12" customWidth="1"/>
    <col min="8719" max="8719" width="8.625" style="12" customWidth="1"/>
    <col min="8720" max="8720" width="2.375" style="12" customWidth="1"/>
    <col min="8721" max="8721" width="7.625" style="12" customWidth="1"/>
    <col min="8722" max="8722" width="2.375" style="12" customWidth="1"/>
    <col min="8723" max="8723" width="9" style="12"/>
    <col min="8724" max="8724" width="9.5" style="12" customWidth="1"/>
    <col min="8725" max="8960" width="9" style="12"/>
    <col min="8961" max="8961" width="2.375" style="12" customWidth="1"/>
    <col min="8962" max="8962" width="8.625" style="12" customWidth="1"/>
    <col min="8963" max="8963" width="2.375" style="12" customWidth="1"/>
    <col min="8964" max="8964" width="6.125" style="12" customWidth="1"/>
    <col min="8965" max="8965" width="2.375" style="12" customWidth="1"/>
    <col min="8966" max="8966" width="8.625" style="12" customWidth="1"/>
    <col min="8967" max="8967" width="2.375" style="12" customWidth="1"/>
    <col min="8968" max="8968" width="7.625" style="12" customWidth="1"/>
    <col min="8969" max="8970" width="2.375" style="12" customWidth="1"/>
    <col min="8971" max="8971" width="8.625" style="12" customWidth="1"/>
    <col min="8972" max="8972" width="2.375" style="12" customWidth="1"/>
    <col min="8973" max="8973" width="6.125" style="12" customWidth="1"/>
    <col min="8974" max="8974" width="2.375" style="12" customWidth="1"/>
    <col min="8975" max="8975" width="8.625" style="12" customWidth="1"/>
    <col min="8976" max="8976" width="2.375" style="12" customWidth="1"/>
    <col min="8977" max="8977" width="7.625" style="12" customWidth="1"/>
    <col min="8978" max="8978" width="2.375" style="12" customWidth="1"/>
    <col min="8979" max="8979" width="9" style="12"/>
    <col min="8980" max="8980" width="9.5" style="12" customWidth="1"/>
    <col min="8981" max="9216" width="9" style="12"/>
    <col min="9217" max="9217" width="2.375" style="12" customWidth="1"/>
    <col min="9218" max="9218" width="8.625" style="12" customWidth="1"/>
    <col min="9219" max="9219" width="2.375" style="12" customWidth="1"/>
    <col min="9220" max="9220" width="6.125" style="12" customWidth="1"/>
    <col min="9221" max="9221" width="2.375" style="12" customWidth="1"/>
    <col min="9222" max="9222" width="8.625" style="12" customWidth="1"/>
    <col min="9223" max="9223" width="2.375" style="12" customWidth="1"/>
    <col min="9224" max="9224" width="7.625" style="12" customWidth="1"/>
    <col min="9225" max="9226" width="2.375" style="12" customWidth="1"/>
    <col min="9227" max="9227" width="8.625" style="12" customWidth="1"/>
    <col min="9228" max="9228" width="2.375" style="12" customWidth="1"/>
    <col min="9229" max="9229" width="6.125" style="12" customWidth="1"/>
    <col min="9230" max="9230" width="2.375" style="12" customWidth="1"/>
    <col min="9231" max="9231" width="8.625" style="12" customWidth="1"/>
    <col min="9232" max="9232" width="2.375" style="12" customWidth="1"/>
    <col min="9233" max="9233" width="7.625" style="12" customWidth="1"/>
    <col min="9234" max="9234" width="2.375" style="12" customWidth="1"/>
    <col min="9235" max="9235" width="9" style="12"/>
    <col min="9236" max="9236" width="9.5" style="12" customWidth="1"/>
    <col min="9237" max="9472" width="9" style="12"/>
    <col min="9473" max="9473" width="2.375" style="12" customWidth="1"/>
    <col min="9474" max="9474" width="8.625" style="12" customWidth="1"/>
    <col min="9475" max="9475" width="2.375" style="12" customWidth="1"/>
    <col min="9476" max="9476" width="6.125" style="12" customWidth="1"/>
    <col min="9477" max="9477" width="2.375" style="12" customWidth="1"/>
    <col min="9478" max="9478" width="8.625" style="12" customWidth="1"/>
    <col min="9479" max="9479" width="2.375" style="12" customWidth="1"/>
    <col min="9480" max="9480" width="7.625" style="12" customWidth="1"/>
    <col min="9481" max="9482" width="2.375" style="12" customWidth="1"/>
    <col min="9483" max="9483" width="8.625" style="12" customWidth="1"/>
    <col min="9484" max="9484" width="2.375" style="12" customWidth="1"/>
    <col min="9485" max="9485" width="6.125" style="12" customWidth="1"/>
    <col min="9486" max="9486" width="2.375" style="12" customWidth="1"/>
    <col min="9487" max="9487" width="8.625" style="12" customWidth="1"/>
    <col min="9488" max="9488" width="2.375" style="12" customWidth="1"/>
    <col min="9489" max="9489" width="7.625" style="12" customWidth="1"/>
    <col min="9490" max="9490" width="2.375" style="12" customWidth="1"/>
    <col min="9491" max="9491" width="9" style="12"/>
    <col min="9492" max="9492" width="9.5" style="12" customWidth="1"/>
    <col min="9493" max="9728" width="9" style="12"/>
    <col min="9729" max="9729" width="2.375" style="12" customWidth="1"/>
    <col min="9730" max="9730" width="8.625" style="12" customWidth="1"/>
    <col min="9731" max="9731" width="2.375" style="12" customWidth="1"/>
    <col min="9732" max="9732" width="6.125" style="12" customWidth="1"/>
    <col min="9733" max="9733" width="2.375" style="12" customWidth="1"/>
    <col min="9734" max="9734" width="8.625" style="12" customWidth="1"/>
    <col min="9735" max="9735" width="2.375" style="12" customWidth="1"/>
    <col min="9736" max="9736" width="7.625" style="12" customWidth="1"/>
    <col min="9737" max="9738" width="2.375" style="12" customWidth="1"/>
    <col min="9739" max="9739" width="8.625" style="12" customWidth="1"/>
    <col min="9740" max="9740" width="2.375" style="12" customWidth="1"/>
    <col min="9741" max="9741" width="6.125" style="12" customWidth="1"/>
    <col min="9742" max="9742" width="2.375" style="12" customWidth="1"/>
    <col min="9743" max="9743" width="8.625" style="12" customWidth="1"/>
    <col min="9744" max="9744" width="2.375" style="12" customWidth="1"/>
    <col min="9745" max="9745" width="7.625" style="12" customWidth="1"/>
    <col min="9746" max="9746" width="2.375" style="12" customWidth="1"/>
    <col min="9747" max="9747" width="9" style="12"/>
    <col min="9748" max="9748" width="9.5" style="12" customWidth="1"/>
    <col min="9749" max="9984" width="9" style="12"/>
    <col min="9985" max="9985" width="2.375" style="12" customWidth="1"/>
    <col min="9986" max="9986" width="8.625" style="12" customWidth="1"/>
    <col min="9987" max="9987" width="2.375" style="12" customWidth="1"/>
    <col min="9988" max="9988" width="6.125" style="12" customWidth="1"/>
    <col min="9989" max="9989" width="2.375" style="12" customWidth="1"/>
    <col min="9990" max="9990" width="8.625" style="12" customWidth="1"/>
    <col min="9991" max="9991" width="2.375" style="12" customWidth="1"/>
    <col min="9992" max="9992" width="7.625" style="12" customWidth="1"/>
    <col min="9993" max="9994" width="2.375" style="12" customWidth="1"/>
    <col min="9995" max="9995" width="8.625" style="12" customWidth="1"/>
    <col min="9996" max="9996" width="2.375" style="12" customWidth="1"/>
    <col min="9997" max="9997" width="6.125" style="12" customWidth="1"/>
    <col min="9998" max="9998" width="2.375" style="12" customWidth="1"/>
    <col min="9999" max="9999" width="8.625" style="12" customWidth="1"/>
    <col min="10000" max="10000" width="2.375" style="12" customWidth="1"/>
    <col min="10001" max="10001" width="7.625" style="12" customWidth="1"/>
    <col min="10002" max="10002" width="2.375" style="12" customWidth="1"/>
    <col min="10003" max="10003" width="9" style="12"/>
    <col min="10004" max="10004" width="9.5" style="12" customWidth="1"/>
    <col min="10005" max="10240" width="9" style="12"/>
    <col min="10241" max="10241" width="2.375" style="12" customWidth="1"/>
    <col min="10242" max="10242" width="8.625" style="12" customWidth="1"/>
    <col min="10243" max="10243" width="2.375" style="12" customWidth="1"/>
    <col min="10244" max="10244" width="6.125" style="12" customWidth="1"/>
    <col min="10245" max="10245" width="2.375" style="12" customWidth="1"/>
    <col min="10246" max="10246" width="8.625" style="12" customWidth="1"/>
    <col min="10247" max="10247" width="2.375" style="12" customWidth="1"/>
    <col min="10248" max="10248" width="7.625" style="12" customWidth="1"/>
    <col min="10249" max="10250" width="2.375" style="12" customWidth="1"/>
    <col min="10251" max="10251" width="8.625" style="12" customWidth="1"/>
    <col min="10252" max="10252" width="2.375" style="12" customWidth="1"/>
    <col min="10253" max="10253" width="6.125" style="12" customWidth="1"/>
    <col min="10254" max="10254" width="2.375" style="12" customWidth="1"/>
    <col min="10255" max="10255" width="8.625" style="12" customWidth="1"/>
    <col min="10256" max="10256" width="2.375" style="12" customWidth="1"/>
    <col min="10257" max="10257" width="7.625" style="12" customWidth="1"/>
    <col min="10258" max="10258" width="2.375" style="12" customWidth="1"/>
    <col min="10259" max="10259" width="9" style="12"/>
    <col min="10260" max="10260" width="9.5" style="12" customWidth="1"/>
    <col min="10261" max="10496" width="9" style="12"/>
    <col min="10497" max="10497" width="2.375" style="12" customWidth="1"/>
    <col min="10498" max="10498" width="8.625" style="12" customWidth="1"/>
    <col min="10499" max="10499" width="2.375" style="12" customWidth="1"/>
    <col min="10500" max="10500" width="6.125" style="12" customWidth="1"/>
    <col min="10501" max="10501" width="2.375" style="12" customWidth="1"/>
    <col min="10502" max="10502" width="8.625" style="12" customWidth="1"/>
    <col min="10503" max="10503" width="2.375" style="12" customWidth="1"/>
    <col min="10504" max="10504" width="7.625" style="12" customWidth="1"/>
    <col min="10505" max="10506" width="2.375" style="12" customWidth="1"/>
    <col min="10507" max="10507" width="8.625" style="12" customWidth="1"/>
    <col min="10508" max="10508" width="2.375" style="12" customWidth="1"/>
    <col min="10509" max="10509" width="6.125" style="12" customWidth="1"/>
    <col min="10510" max="10510" width="2.375" style="12" customWidth="1"/>
    <col min="10511" max="10511" width="8.625" style="12" customWidth="1"/>
    <col min="10512" max="10512" width="2.375" style="12" customWidth="1"/>
    <col min="10513" max="10513" width="7.625" style="12" customWidth="1"/>
    <col min="10514" max="10514" width="2.375" style="12" customWidth="1"/>
    <col min="10515" max="10515" width="9" style="12"/>
    <col min="10516" max="10516" width="9.5" style="12" customWidth="1"/>
    <col min="10517" max="10752" width="9" style="12"/>
    <col min="10753" max="10753" width="2.375" style="12" customWidth="1"/>
    <col min="10754" max="10754" width="8.625" style="12" customWidth="1"/>
    <col min="10755" max="10755" width="2.375" style="12" customWidth="1"/>
    <col min="10756" max="10756" width="6.125" style="12" customWidth="1"/>
    <col min="10757" max="10757" width="2.375" style="12" customWidth="1"/>
    <col min="10758" max="10758" width="8.625" style="12" customWidth="1"/>
    <col min="10759" max="10759" width="2.375" style="12" customWidth="1"/>
    <col min="10760" max="10760" width="7.625" style="12" customWidth="1"/>
    <col min="10761" max="10762" width="2.375" style="12" customWidth="1"/>
    <col min="10763" max="10763" width="8.625" style="12" customWidth="1"/>
    <col min="10764" max="10764" width="2.375" style="12" customWidth="1"/>
    <col min="10765" max="10765" width="6.125" style="12" customWidth="1"/>
    <col min="10766" max="10766" width="2.375" style="12" customWidth="1"/>
    <col min="10767" max="10767" width="8.625" style="12" customWidth="1"/>
    <col min="10768" max="10768" width="2.375" style="12" customWidth="1"/>
    <col min="10769" max="10769" width="7.625" style="12" customWidth="1"/>
    <col min="10770" max="10770" width="2.375" style="12" customWidth="1"/>
    <col min="10771" max="10771" width="9" style="12"/>
    <col min="10772" max="10772" width="9.5" style="12" customWidth="1"/>
    <col min="10773" max="11008" width="9" style="12"/>
    <col min="11009" max="11009" width="2.375" style="12" customWidth="1"/>
    <col min="11010" max="11010" width="8.625" style="12" customWidth="1"/>
    <col min="11011" max="11011" width="2.375" style="12" customWidth="1"/>
    <col min="11012" max="11012" width="6.125" style="12" customWidth="1"/>
    <col min="11013" max="11013" width="2.375" style="12" customWidth="1"/>
    <col min="11014" max="11014" width="8.625" style="12" customWidth="1"/>
    <col min="11015" max="11015" width="2.375" style="12" customWidth="1"/>
    <col min="11016" max="11016" width="7.625" style="12" customWidth="1"/>
    <col min="11017" max="11018" width="2.375" style="12" customWidth="1"/>
    <col min="11019" max="11019" width="8.625" style="12" customWidth="1"/>
    <col min="11020" max="11020" width="2.375" style="12" customWidth="1"/>
    <col min="11021" max="11021" width="6.125" style="12" customWidth="1"/>
    <col min="11022" max="11022" width="2.375" style="12" customWidth="1"/>
    <col min="11023" max="11023" width="8.625" style="12" customWidth="1"/>
    <col min="11024" max="11024" width="2.375" style="12" customWidth="1"/>
    <col min="11025" max="11025" width="7.625" style="12" customWidth="1"/>
    <col min="11026" max="11026" width="2.375" style="12" customWidth="1"/>
    <col min="11027" max="11027" width="9" style="12"/>
    <col min="11028" max="11028" width="9.5" style="12" customWidth="1"/>
    <col min="11029" max="11264" width="9" style="12"/>
    <col min="11265" max="11265" width="2.375" style="12" customWidth="1"/>
    <col min="11266" max="11266" width="8.625" style="12" customWidth="1"/>
    <col min="11267" max="11267" width="2.375" style="12" customWidth="1"/>
    <col min="11268" max="11268" width="6.125" style="12" customWidth="1"/>
    <col min="11269" max="11269" width="2.375" style="12" customWidth="1"/>
    <col min="11270" max="11270" width="8.625" style="12" customWidth="1"/>
    <col min="11271" max="11271" width="2.375" style="12" customWidth="1"/>
    <col min="11272" max="11272" width="7.625" style="12" customWidth="1"/>
    <col min="11273" max="11274" width="2.375" style="12" customWidth="1"/>
    <col min="11275" max="11275" width="8.625" style="12" customWidth="1"/>
    <col min="11276" max="11276" width="2.375" style="12" customWidth="1"/>
    <col min="11277" max="11277" width="6.125" style="12" customWidth="1"/>
    <col min="11278" max="11278" width="2.375" style="12" customWidth="1"/>
    <col min="11279" max="11279" width="8.625" style="12" customWidth="1"/>
    <col min="11280" max="11280" width="2.375" style="12" customWidth="1"/>
    <col min="11281" max="11281" width="7.625" style="12" customWidth="1"/>
    <col min="11282" max="11282" width="2.375" style="12" customWidth="1"/>
    <col min="11283" max="11283" width="9" style="12"/>
    <col min="11284" max="11284" width="9.5" style="12" customWidth="1"/>
    <col min="11285" max="11520" width="9" style="12"/>
    <col min="11521" max="11521" width="2.375" style="12" customWidth="1"/>
    <col min="11522" max="11522" width="8.625" style="12" customWidth="1"/>
    <col min="11523" max="11523" width="2.375" style="12" customWidth="1"/>
    <col min="11524" max="11524" width="6.125" style="12" customWidth="1"/>
    <col min="11525" max="11525" width="2.375" style="12" customWidth="1"/>
    <col min="11526" max="11526" width="8.625" style="12" customWidth="1"/>
    <col min="11527" max="11527" width="2.375" style="12" customWidth="1"/>
    <col min="11528" max="11528" width="7.625" style="12" customWidth="1"/>
    <col min="11529" max="11530" width="2.375" style="12" customWidth="1"/>
    <col min="11531" max="11531" width="8.625" style="12" customWidth="1"/>
    <col min="11532" max="11532" width="2.375" style="12" customWidth="1"/>
    <col min="11533" max="11533" width="6.125" style="12" customWidth="1"/>
    <col min="11534" max="11534" width="2.375" style="12" customWidth="1"/>
    <col min="11535" max="11535" width="8.625" style="12" customWidth="1"/>
    <col min="11536" max="11536" width="2.375" style="12" customWidth="1"/>
    <col min="11537" max="11537" width="7.625" style="12" customWidth="1"/>
    <col min="11538" max="11538" width="2.375" style="12" customWidth="1"/>
    <col min="11539" max="11539" width="9" style="12"/>
    <col min="11540" max="11540" width="9.5" style="12" customWidth="1"/>
    <col min="11541" max="11776" width="9" style="12"/>
    <col min="11777" max="11777" width="2.375" style="12" customWidth="1"/>
    <col min="11778" max="11778" width="8.625" style="12" customWidth="1"/>
    <col min="11779" max="11779" width="2.375" style="12" customWidth="1"/>
    <col min="11780" max="11780" width="6.125" style="12" customWidth="1"/>
    <col min="11781" max="11781" width="2.375" style="12" customWidth="1"/>
    <col min="11782" max="11782" width="8.625" style="12" customWidth="1"/>
    <col min="11783" max="11783" width="2.375" style="12" customWidth="1"/>
    <col min="11784" max="11784" width="7.625" style="12" customWidth="1"/>
    <col min="11785" max="11786" width="2.375" style="12" customWidth="1"/>
    <col min="11787" max="11787" width="8.625" style="12" customWidth="1"/>
    <col min="11788" max="11788" width="2.375" style="12" customWidth="1"/>
    <col min="11789" max="11789" width="6.125" style="12" customWidth="1"/>
    <col min="11790" max="11790" width="2.375" style="12" customWidth="1"/>
    <col min="11791" max="11791" width="8.625" style="12" customWidth="1"/>
    <col min="11792" max="11792" width="2.375" style="12" customWidth="1"/>
    <col min="11793" max="11793" width="7.625" style="12" customWidth="1"/>
    <col min="11794" max="11794" width="2.375" style="12" customWidth="1"/>
    <col min="11795" max="11795" width="9" style="12"/>
    <col min="11796" max="11796" width="9.5" style="12" customWidth="1"/>
    <col min="11797" max="12032" width="9" style="12"/>
    <col min="12033" max="12033" width="2.375" style="12" customWidth="1"/>
    <col min="12034" max="12034" width="8.625" style="12" customWidth="1"/>
    <col min="12035" max="12035" width="2.375" style="12" customWidth="1"/>
    <col min="12036" max="12036" width="6.125" style="12" customWidth="1"/>
    <col min="12037" max="12037" width="2.375" style="12" customWidth="1"/>
    <col min="12038" max="12038" width="8.625" style="12" customWidth="1"/>
    <col min="12039" max="12039" width="2.375" style="12" customWidth="1"/>
    <col min="12040" max="12040" width="7.625" style="12" customWidth="1"/>
    <col min="12041" max="12042" width="2.375" style="12" customWidth="1"/>
    <col min="12043" max="12043" width="8.625" style="12" customWidth="1"/>
    <col min="12044" max="12044" width="2.375" style="12" customWidth="1"/>
    <col min="12045" max="12045" width="6.125" style="12" customWidth="1"/>
    <col min="12046" max="12046" width="2.375" style="12" customWidth="1"/>
    <col min="12047" max="12047" width="8.625" style="12" customWidth="1"/>
    <col min="12048" max="12048" width="2.375" style="12" customWidth="1"/>
    <col min="12049" max="12049" width="7.625" style="12" customWidth="1"/>
    <col min="12050" max="12050" width="2.375" style="12" customWidth="1"/>
    <col min="12051" max="12051" width="9" style="12"/>
    <col min="12052" max="12052" width="9.5" style="12" customWidth="1"/>
    <col min="12053" max="12288" width="9" style="12"/>
    <col min="12289" max="12289" width="2.375" style="12" customWidth="1"/>
    <col min="12290" max="12290" width="8.625" style="12" customWidth="1"/>
    <col min="12291" max="12291" width="2.375" style="12" customWidth="1"/>
    <col min="12292" max="12292" width="6.125" style="12" customWidth="1"/>
    <col min="12293" max="12293" width="2.375" style="12" customWidth="1"/>
    <col min="12294" max="12294" width="8.625" style="12" customWidth="1"/>
    <col min="12295" max="12295" width="2.375" style="12" customWidth="1"/>
    <col min="12296" max="12296" width="7.625" style="12" customWidth="1"/>
    <col min="12297" max="12298" width="2.375" style="12" customWidth="1"/>
    <col min="12299" max="12299" width="8.625" style="12" customWidth="1"/>
    <col min="12300" max="12300" width="2.375" style="12" customWidth="1"/>
    <col min="12301" max="12301" width="6.125" style="12" customWidth="1"/>
    <col min="12302" max="12302" width="2.375" style="12" customWidth="1"/>
    <col min="12303" max="12303" width="8.625" style="12" customWidth="1"/>
    <col min="12304" max="12304" width="2.375" style="12" customWidth="1"/>
    <col min="12305" max="12305" width="7.625" style="12" customWidth="1"/>
    <col min="12306" max="12306" width="2.375" style="12" customWidth="1"/>
    <col min="12307" max="12307" width="9" style="12"/>
    <col min="12308" max="12308" width="9.5" style="12" customWidth="1"/>
    <col min="12309" max="12544" width="9" style="12"/>
    <col min="12545" max="12545" width="2.375" style="12" customWidth="1"/>
    <col min="12546" max="12546" width="8.625" style="12" customWidth="1"/>
    <col min="12547" max="12547" width="2.375" style="12" customWidth="1"/>
    <col min="12548" max="12548" width="6.125" style="12" customWidth="1"/>
    <col min="12549" max="12549" width="2.375" style="12" customWidth="1"/>
    <col min="12550" max="12550" width="8.625" style="12" customWidth="1"/>
    <col min="12551" max="12551" width="2.375" style="12" customWidth="1"/>
    <col min="12552" max="12552" width="7.625" style="12" customWidth="1"/>
    <col min="12553" max="12554" width="2.375" style="12" customWidth="1"/>
    <col min="12555" max="12555" width="8.625" style="12" customWidth="1"/>
    <col min="12556" max="12556" width="2.375" style="12" customWidth="1"/>
    <col min="12557" max="12557" width="6.125" style="12" customWidth="1"/>
    <col min="12558" max="12558" width="2.375" style="12" customWidth="1"/>
    <col min="12559" max="12559" width="8.625" style="12" customWidth="1"/>
    <col min="12560" max="12560" width="2.375" style="12" customWidth="1"/>
    <col min="12561" max="12561" width="7.625" style="12" customWidth="1"/>
    <col min="12562" max="12562" width="2.375" style="12" customWidth="1"/>
    <col min="12563" max="12563" width="9" style="12"/>
    <col min="12564" max="12564" width="9.5" style="12" customWidth="1"/>
    <col min="12565" max="12800" width="9" style="12"/>
    <col min="12801" max="12801" width="2.375" style="12" customWidth="1"/>
    <col min="12802" max="12802" width="8.625" style="12" customWidth="1"/>
    <col min="12803" max="12803" width="2.375" style="12" customWidth="1"/>
    <col min="12804" max="12804" width="6.125" style="12" customWidth="1"/>
    <col min="12805" max="12805" width="2.375" style="12" customWidth="1"/>
    <col min="12806" max="12806" width="8.625" style="12" customWidth="1"/>
    <col min="12807" max="12807" width="2.375" style="12" customWidth="1"/>
    <col min="12808" max="12808" width="7.625" style="12" customWidth="1"/>
    <col min="12809" max="12810" width="2.375" style="12" customWidth="1"/>
    <col min="12811" max="12811" width="8.625" style="12" customWidth="1"/>
    <col min="12812" max="12812" width="2.375" style="12" customWidth="1"/>
    <col min="12813" max="12813" width="6.125" style="12" customWidth="1"/>
    <col min="12814" max="12814" width="2.375" style="12" customWidth="1"/>
    <col min="12815" max="12815" width="8.625" style="12" customWidth="1"/>
    <col min="12816" max="12816" width="2.375" style="12" customWidth="1"/>
    <col min="12817" max="12817" width="7.625" style="12" customWidth="1"/>
    <col min="12818" max="12818" width="2.375" style="12" customWidth="1"/>
    <col min="12819" max="12819" width="9" style="12"/>
    <col min="12820" max="12820" width="9.5" style="12" customWidth="1"/>
    <col min="12821" max="13056" width="9" style="12"/>
    <col min="13057" max="13057" width="2.375" style="12" customWidth="1"/>
    <col min="13058" max="13058" width="8.625" style="12" customWidth="1"/>
    <col min="13059" max="13059" width="2.375" style="12" customWidth="1"/>
    <col min="13060" max="13060" width="6.125" style="12" customWidth="1"/>
    <col min="13061" max="13061" width="2.375" style="12" customWidth="1"/>
    <col min="13062" max="13062" width="8.625" style="12" customWidth="1"/>
    <col min="13063" max="13063" width="2.375" style="12" customWidth="1"/>
    <col min="13064" max="13064" width="7.625" style="12" customWidth="1"/>
    <col min="13065" max="13066" width="2.375" style="12" customWidth="1"/>
    <col min="13067" max="13067" width="8.625" style="12" customWidth="1"/>
    <col min="13068" max="13068" width="2.375" style="12" customWidth="1"/>
    <col min="13069" max="13069" width="6.125" style="12" customWidth="1"/>
    <col min="13070" max="13070" width="2.375" style="12" customWidth="1"/>
    <col min="13071" max="13071" width="8.625" style="12" customWidth="1"/>
    <col min="13072" max="13072" width="2.375" style="12" customWidth="1"/>
    <col min="13073" max="13073" width="7.625" style="12" customWidth="1"/>
    <col min="13074" max="13074" width="2.375" style="12" customWidth="1"/>
    <col min="13075" max="13075" width="9" style="12"/>
    <col min="13076" max="13076" width="9.5" style="12" customWidth="1"/>
    <col min="13077" max="13312" width="9" style="12"/>
    <col min="13313" max="13313" width="2.375" style="12" customWidth="1"/>
    <col min="13314" max="13314" width="8.625" style="12" customWidth="1"/>
    <col min="13315" max="13315" width="2.375" style="12" customWidth="1"/>
    <col min="13316" max="13316" width="6.125" style="12" customWidth="1"/>
    <col min="13317" max="13317" width="2.375" style="12" customWidth="1"/>
    <col min="13318" max="13318" width="8.625" style="12" customWidth="1"/>
    <col min="13319" max="13319" width="2.375" style="12" customWidth="1"/>
    <col min="13320" max="13320" width="7.625" style="12" customWidth="1"/>
    <col min="13321" max="13322" width="2.375" style="12" customWidth="1"/>
    <col min="13323" max="13323" width="8.625" style="12" customWidth="1"/>
    <col min="13324" max="13324" width="2.375" style="12" customWidth="1"/>
    <col min="13325" max="13325" width="6.125" style="12" customWidth="1"/>
    <col min="13326" max="13326" width="2.375" style="12" customWidth="1"/>
    <col min="13327" max="13327" width="8.625" style="12" customWidth="1"/>
    <col min="13328" max="13328" width="2.375" style="12" customWidth="1"/>
    <col min="13329" max="13329" width="7.625" style="12" customWidth="1"/>
    <col min="13330" max="13330" width="2.375" style="12" customWidth="1"/>
    <col min="13331" max="13331" width="9" style="12"/>
    <col min="13332" max="13332" width="9.5" style="12" customWidth="1"/>
    <col min="13333" max="13568" width="9" style="12"/>
    <col min="13569" max="13569" width="2.375" style="12" customWidth="1"/>
    <col min="13570" max="13570" width="8.625" style="12" customWidth="1"/>
    <col min="13571" max="13571" width="2.375" style="12" customWidth="1"/>
    <col min="13572" max="13572" width="6.125" style="12" customWidth="1"/>
    <col min="13573" max="13573" width="2.375" style="12" customWidth="1"/>
    <col min="13574" max="13574" width="8.625" style="12" customWidth="1"/>
    <col min="13575" max="13575" width="2.375" style="12" customWidth="1"/>
    <col min="13576" max="13576" width="7.625" style="12" customWidth="1"/>
    <col min="13577" max="13578" width="2.375" style="12" customWidth="1"/>
    <col min="13579" max="13579" width="8.625" style="12" customWidth="1"/>
    <col min="13580" max="13580" width="2.375" style="12" customWidth="1"/>
    <col min="13581" max="13581" width="6.125" style="12" customWidth="1"/>
    <col min="13582" max="13582" width="2.375" style="12" customWidth="1"/>
    <col min="13583" max="13583" width="8.625" style="12" customWidth="1"/>
    <col min="13584" max="13584" width="2.375" style="12" customWidth="1"/>
    <col min="13585" max="13585" width="7.625" style="12" customWidth="1"/>
    <col min="13586" max="13586" width="2.375" style="12" customWidth="1"/>
    <col min="13587" max="13587" width="9" style="12"/>
    <col min="13588" max="13588" width="9.5" style="12" customWidth="1"/>
    <col min="13589" max="13824" width="9" style="12"/>
    <col min="13825" max="13825" width="2.375" style="12" customWidth="1"/>
    <col min="13826" max="13826" width="8.625" style="12" customWidth="1"/>
    <col min="13827" max="13827" width="2.375" style="12" customWidth="1"/>
    <col min="13828" max="13828" width="6.125" style="12" customWidth="1"/>
    <col min="13829" max="13829" width="2.375" style="12" customWidth="1"/>
    <col min="13830" max="13830" width="8.625" style="12" customWidth="1"/>
    <col min="13831" max="13831" width="2.375" style="12" customWidth="1"/>
    <col min="13832" max="13832" width="7.625" style="12" customWidth="1"/>
    <col min="13833" max="13834" width="2.375" style="12" customWidth="1"/>
    <col min="13835" max="13835" width="8.625" style="12" customWidth="1"/>
    <col min="13836" max="13836" width="2.375" style="12" customWidth="1"/>
    <col min="13837" max="13837" width="6.125" style="12" customWidth="1"/>
    <col min="13838" max="13838" width="2.375" style="12" customWidth="1"/>
    <col min="13839" max="13839" width="8.625" style="12" customWidth="1"/>
    <col min="13840" max="13840" width="2.375" style="12" customWidth="1"/>
    <col min="13841" max="13841" width="7.625" style="12" customWidth="1"/>
    <col min="13842" max="13842" width="2.375" style="12" customWidth="1"/>
    <col min="13843" max="13843" width="9" style="12"/>
    <col min="13844" max="13844" width="9.5" style="12" customWidth="1"/>
    <col min="13845" max="14080" width="9" style="12"/>
    <col min="14081" max="14081" width="2.375" style="12" customWidth="1"/>
    <col min="14082" max="14082" width="8.625" style="12" customWidth="1"/>
    <col min="14083" max="14083" width="2.375" style="12" customWidth="1"/>
    <col min="14084" max="14084" width="6.125" style="12" customWidth="1"/>
    <col min="14085" max="14085" width="2.375" style="12" customWidth="1"/>
    <col min="14086" max="14086" width="8.625" style="12" customWidth="1"/>
    <col min="14087" max="14087" width="2.375" style="12" customWidth="1"/>
    <col min="14088" max="14088" width="7.625" style="12" customWidth="1"/>
    <col min="14089" max="14090" width="2.375" style="12" customWidth="1"/>
    <col min="14091" max="14091" width="8.625" style="12" customWidth="1"/>
    <col min="14092" max="14092" width="2.375" style="12" customWidth="1"/>
    <col min="14093" max="14093" width="6.125" style="12" customWidth="1"/>
    <col min="14094" max="14094" width="2.375" style="12" customWidth="1"/>
    <col min="14095" max="14095" width="8.625" style="12" customWidth="1"/>
    <col min="14096" max="14096" width="2.375" style="12" customWidth="1"/>
    <col min="14097" max="14097" width="7.625" style="12" customWidth="1"/>
    <col min="14098" max="14098" width="2.375" style="12" customWidth="1"/>
    <col min="14099" max="14099" width="9" style="12"/>
    <col min="14100" max="14100" width="9.5" style="12" customWidth="1"/>
    <col min="14101" max="14336" width="9" style="12"/>
    <col min="14337" max="14337" width="2.375" style="12" customWidth="1"/>
    <col min="14338" max="14338" width="8.625" style="12" customWidth="1"/>
    <col min="14339" max="14339" width="2.375" style="12" customWidth="1"/>
    <col min="14340" max="14340" width="6.125" style="12" customWidth="1"/>
    <col min="14341" max="14341" width="2.375" style="12" customWidth="1"/>
    <col min="14342" max="14342" width="8.625" style="12" customWidth="1"/>
    <col min="14343" max="14343" width="2.375" style="12" customWidth="1"/>
    <col min="14344" max="14344" width="7.625" style="12" customWidth="1"/>
    <col min="14345" max="14346" width="2.375" style="12" customWidth="1"/>
    <col min="14347" max="14347" width="8.625" style="12" customWidth="1"/>
    <col min="14348" max="14348" width="2.375" style="12" customWidth="1"/>
    <col min="14349" max="14349" width="6.125" style="12" customWidth="1"/>
    <col min="14350" max="14350" width="2.375" style="12" customWidth="1"/>
    <col min="14351" max="14351" width="8.625" style="12" customWidth="1"/>
    <col min="14352" max="14352" width="2.375" style="12" customWidth="1"/>
    <col min="14353" max="14353" width="7.625" style="12" customWidth="1"/>
    <col min="14354" max="14354" width="2.375" style="12" customWidth="1"/>
    <col min="14355" max="14355" width="9" style="12"/>
    <col min="14356" max="14356" width="9.5" style="12" customWidth="1"/>
    <col min="14357" max="14592" width="9" style="12"/>
    <col min="14593" max="14593" width="2.375" style="12" customWidth="1"/>
    <col min="14594" max="14594" width="8.625" style="12" customWidth="1"/>
    <col min="14595" max="14595" width="2.375" style="12" customWidth="1"/>
    <col min="14596" max="14596" width="6.125" style="12" customWidth="1"/>
    <col min="14597" max="14597" width="2.375" style="12" customWidth="1"/>
    <col min="14598" max="14598" width="8.625" style="12" customWidth="1"/>
    <col min="14599" max="14599" width="2.375" style="12" customWidth="1"/>
    <col min="14600" max="14600" width="7.625" style="12" customWidth="1"/>
    <col min="14601" max="14602" width="2.375" style="12" customWidth="1"/>
    <col min="14603" max="14603" width="8.625" style="12" customWidth="1"/>
    <col min="14604" max="14604" width="2.375" style="12" customWidth="1"/>
    <col min="14605" max="14605" width="6.125" style="12" customWidth="1"/>
    <col min="14606" max="14606" width="2.375" style="12" customWidth="1"/>
    <col min="14607" max="14607" width="8.625" style="12" customWidth="1"/>
    <col min="14608" max="14608" width="2.375" style="12" customWidth="1"/>
    <col min="14609" max="14609" width="7.625" style="12" customWidth="1"/>
    <col min="14610" max="14610" width="2.375" style="12" customWidth="1"/>
    <col min="14611" max="14611" width="9" style="12"/>
    <col min="14612" max="14612" width="9.5" style="12" customWidth="1"/>
    <col min="14613" max="14848" width="9" style="12"/>
    <col min="14849" max="14849" width="2.375" style="12" customWidth="1"/>
    <col min="14850" max="14850" width="8.625" style="12" customWidth="1"/>
    <col min="14851" max="14851" width="2.375" style="12" customWidth="1"/>
    <col min="14852" max="14852" width="6.125" style="12" customWidth="1"/>
    <col min="14853" max="14853" width="2.375" style="12" customWidth="1"/>
    <col min="14854" max="14854" width="8.625" style="12" customWidth="1"/>
    <col min="14855" max="14855" width="2.375" style="12" customWidth="1"/>
    <col min="14856" max="14856" width="7.625" style="12" customWidth="1"/>
    <col min="14857" max="14858" width="2.375" style="12" customWidth="1"/>
    <col min="14859" max="14859" width="8.625" style="12" customWidth="1"/>
    <col min="14860" max="14860" width="2.375" style="12" customWidth="1"/>
    <col min="14861" max="14861" width="6.125" style="12" customWidth="1"/>
    <col min="14862" max="14862" width="2.375" style="12" customWidth="1"/>
    <col min="14863" max="14863" width="8.625" style="12" customWidth="1"/>
    <col min="14864" max="14864" width="2.375" style="12" customWidth="1"/>
    <col min="14865" max="14865" width="7.625" style="12" customWidth="1"/>
    <col min="14866" max="14866" width="2.375" style="12" customWidth="1"/>
    <col min="14867" max="14867" width="9" style="12"/>
    <col min="14868" max="14868" width="9.5" style="12" customWidth="1"/>
    <col min="14869" max="15104" width="9" style="12"/>
    <col min="15105" max="15105" width="2.375" style="12" customWidth="1"/>
    <col min="15106" max="15106" width="8.625" style="12" customWidth="1"/>
    <col min="15107" max="15107" width="2.375" style="12" customWidth="1"/>
    <col min="15108" max="15108" width="6.125" style="12" customWidth="1"/>
    <col min="15109" max="15109" width="2.375" style="12" customWidth="1"/>
    <col min="15110" max="15110" width="8.625" style="12" customWidth="1"/>
    <col min="15111" max="15111" width="2.375" style="12" customWidth="1"/>
    <col min="15112" max="15112" width="7.625" style="12" customWidth="1"/>
    <col min="15113" max="15114" width="2.375" style="12" customWidth="1"/>
    <col min="15115" max="15115" width="8.625" style="12" customWidth="1"/>
    <col min="15116" max="15116" width="2.375" style="12" customWidth="1"/>
    <col min="15117" max="15117" width="6.125" style="12" customWidth="1"/>
    <col min="15118" max="15118" width="2.375" style="12" customWidth="1"/>
    <col min="15119" max="15119" width="8.625" style="12" customWidth="1"/>
    <col min="15120" max="15120" width="2.375" style="12" customWidth="1"/>
    <col min="15121" max="15121" width="7.625" style="12" customWidth="1"/>
    <col min="15122" max="15122" width="2.375" style="12" customWidth="1"/>
    <col min="15123" max="15123" width="9" style="12"/>
    <col min="15124" max="15124" width="9.5" style="12" customWidth="1"/>
    <col min="15125" max="15360" width="9" style="12"/>
    <col min="15361" max="15361" width="2.375" style="12" customWidth="1"/>
    <col min="15362" max="15362" width="8.625" style="12" customWidth="1"/>
    <col min="15363" max="15363" width="2.375" style="12" customWidth="1"/>
    <col min="15364" max="15364" width="6.125" style="12" customWidth="1"/>
    <col min="15365" max="15365" width="2.375" style="12" customWidth="1"/>
    <col min="15366" max="15366" width="8.625" style="12" customWidth="1"/>
    <col min="15367" max="15367" width="2.375" style="12" customWidth="1"/>
    <col min="15368" max="15368" width="7.625" style="12" customWidth="1"/>
    <col min="15369" max="15370" width="2.375" style="12" customWidth="1"/>
    <col min="15371" max="15371" width="8.625" style="12" customWidth="1"/>
    <col min="15372" max="15372" width="2.375" style="12" customWidth="1"/>
    <col min="15373" max="15373" width="6.125" style="12" customWidth="1"/>
    <col min="15374" max="15374" width="2.375" style="12" customWidth="1"/>
    <col min="15375" max="15375" width="8.625" style="12" customWidth="1"/>
    <col min="15376" max="15376" width="2.375" style="12" customWidth="1"/>
    <col min="15377" max="15377" width="7.625" style="12" customWidth="1"/>
    <col min="15378" max="15378" width="2.375" style="12" customWidth="1"/>
    <col min="15379" max="15379" width="9" style="12"/>
    <col min="15380" max="15380" width="9.5" style="12" customWidth="1"/>
    <col min="15381" max="15616" width="9" style="12"/>
    <col min="15617" max="15617" width="2.375" style="12" customWidth="1"/>
    <col min="15618" max="15618" width="8.625" style="12" customWidth="1"/>
    <col min="15619" max="15619" width="2.375" style="12" customWidth="1"/>
    <col min="15620" max="15620" width="6.125" style="12" customWidth="1"/>
    <col min="15621" max="15621" width="2.375" style="12" customWidth="1"/>
    <col min="15622" max="15622" width="8.625" style="12" customWidth="1"/>
    <col min="15623" max="15623" width="2.375" style="12" customWidth="1"/>
    <col min="15624" max="15624" width="7.625" style="12" customWidth="1"/>
    <col min="15625" max="15626" width="2.375" style="12" customWidth="1"/>
    <col min="15627" max="15627" width="8.625" style="12" customWidth="1"/>
    <col min="15628" max="15628" width="2.375" style="12" customWidth="1"/>
    <col min="15629" max="15629" width="6.125" style="12" customWidth="1"/>
    <col min="15630" max="15630" width="2.375" style="12" customWidth="1"/>
    <col min="15631" max="15631" width="8.625" style="12" customWidth="1"/>
    <col min="15632" max="15632" width="2.375" style="12" customWidth="1"/>
    <col min="15633" max="15633" width="7.625" style="12" customWidth="1"/>
    <col min="15634" max="15634" width="2.375" style="12" customWidth="1"/>
    <col min="15635" max="15635" width="9" style="12"/>
    <col min="15636" max="15636" width="9.5" style="12" customWidth="1"/>
    <col min="15637" max="15872" width="9" style="12"/>
    <col min="15873" max="15873" width="2.375" style="12" customWidth="1"/>
    <col min="15874" max="15874" width="8.625" style="12" customWidth="1"/>
    <col min="15875" max="15875" width="2.375" style="12" customWidth="1"/>
    <col min="15876" max="15876" width="6.125" style="12" customWidth="1"/>
    <col min="15877" max="15877" width="2.375" style="12" customWidth="1"/>
    <col min="15878" max="15878" width="8.625" style="12" customWidth="1"/>
    <col min="15879" max="15879" width="2.375" style="12" customWidth="1"/>
    <col min="15880" max="15880" width="7.625" style="12" customWidth="1"/>
    <col min="15881" max="15882" width="2.375" style="12" customWidth="1"/>
    <col min="15883" max="15883" width="8.625" style="12" customWidth="1"/>
    <col min="15884" max="15884" width="2.375" style="12" customWidth="1"/>
    <col min="15885" max="15885" width="6.125" style="12" customWidth="1"/>
    <col min="15886" max="15886" width="2.375" style="12" customWidth="1"/>
    <col min="15887" max="15887" width="8.625" style="12" customWidth="1"/>
    <col min="15888" max="15888" width="2.375" style="12" customWidth="1"/>
    <col min="15889" max="15889" width="7.625" style="12" customWidth="1"/>
    <col min="15890" max="15890" width="2.375" style="12" customWidth="1"/>
    <col min="15891" max="15891" width="9" style="12"/>
    <col min="15892" max="15892" width="9.5" style="12" customWidth="1"/>
    <col min="15893" max="16128" width="9" style="12"/>
    <col min="16129" max="16129" width="2.375" style="12" customWidth="1"/>
    <col min="16130" max="16130" width="8.625" style="12" customWidth="1"/>
    <col min="16131" max="16131" width="2.375" style="12" customWidth="1"/>
    <col min="16132" max="16132" width="6.125" style="12" customWidth="1"/>
    <col min="16133" max="16133" width="2.375" style="12" customWidth="1"/>
    <col min="16134" max="16134" width="8.625" style="12" customWidth="1"/>
    <col min="16135" max="16135" width="2.375" style="12" customWidth="1"/>
    <col min="16136" max="16136" width="7.625" style="12" customWidth="1"/>
    <col min="16137" max="16138" width="2.375" style="12" customWidth="1"/>
    <col min="16139" max="16139" width="8.625" style="12" customWidth="1"/>
    <col min="16140" max="16140" width="2.375" style="12" customWidth="1"/>
    <col min="16141" max="16141" width="6.125" style="12" customWidth="1"/>
    <col min="16142" max="16142" width="2.375" style="12" customWidth="1"/>
    <col min="16143" max="16143" width="8.625" style="12" customWidth="1"/>
    <col min="16144" max="16144" width="2.375" style="12" customWidth="1"/>
    <col min="16145" max="16145" width="7.625" style="12" customWidth="1"/>
    <col min="16146" max="16146" width="2.375" style="12" customWidth="1"/>
    <col min="16147" max="16147" width="9" style="12"/>
    <col min="16148" max="16148" width="9.5" style="12" customWidth="1"/>
    <col min="16149" max="16384" width="9" style="12"/>
  </cols>
  <sheetData>
    <row r="1" spans="1:18" s="2" customFormat="1" ht="18" customHeight="1" x14ac:dyDescent="0.4">
      <c r="A1" s="1"/>
      <c r="B1" s="1"/>
      <c r="D1" s="3"/>
    </row>
    <row r="2" spans="1:18" ht="21" customHeight="1" x14ac:dyDescent="0.4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3.5" customHeight="1" x14ac:dyDescent="0.4">
      <c r="B3" s="36"/>
      <c r="C3" s="36"/>
      <c r="D3" s="36"/>
      <c r="E3" s="36"/>
      <c r="F3" s="36"/>
      <c r="G3" s="36"/>
      <c r="R3" s="37" t="s">
        <v>50</v>
      </c>
    </row>
    <row r="4" spans="1:18" s="6" customFormat="1" ht="30.75" customHeight="1" x14ac:dyDescent="0.4">
      <c r="A4" s="38"/>
      <c r="B4" s="39" t="s">
        <v>51</v>
      </c>
      <c r="C4" s="39"/>
      <c r="D4" s="39" t="s">
        <v>52</v>
      </c>
      <c r="E4" s="40"/>
      <c r="F4" s="41" t="s">
        <v>53</v>
      </c>
      <c r="G4" s="42"/>
      <c r="H4" s="39" t="s">
        <v>54</v>
      </c>
      <c r="I4" s="43"/>
      <c r="J4" s="44"/>
      <c r="K4" s="39" t="s">
        <v>51</v>
      </c>
      <c r="L4" s="39"/>
      <c r="M4" s="39" t="s">
        <v>52</v>
      </c>
      <c r="N4" s="40"/>
      <c r="O4" s="41" t="s">
        <v>53</v>
      </c>
      <c r="P4" s="42"/>
      <c r="Q4" s="39" t="s">
        <v>54</v>
      </c>
      <c r="R4" s="43"/>
    </row>
    <row r="5" spans="1:18" s="6" customFormat="1" ht="21" customHeight="1" x14ac:dyDescent="0.4">
      <c r="A5" s="45"/>
      <c r="B5" s="46" t="s">
        <v>55</v>
      </c>
      <c r="C5" s="46"/>
      <c r="D5" s="47">
        <v>1212</v>
      </c>
      <c r="E5" s="47"/>
      <c r="F5" s="46" t="s">
        <v>56</v>
      </c>
      <c r="G5" s="46"/>
      <c r="H5" s="48" t="s">
        <v>57</v>
      </c>
      <c r="I5" s="49"/>
      <c r="J5" s="50"/>
      <c r="K5" s="46" t="s">
        <v>58</v>
      </c>
      <c r="L5" s="46"/>
      <c r="M5" s="47">
        <v>1140</v>
      </c>
      <c r="N5" s="47"/>
      <c r="O5" s="46" t="s">
        <v>59</v>
      </c>
      <c r="P5" s="46"/>
      <c r="Q5" s="48" t="s">
        <v>60</v>
      </c>
      <c r="R5" s="49"/>
    </row>
    <row r="6" spans="1:18" s="6" customFormat="1" ht="21" customHeight="1" x14ac:dyDescent="0.4">
      <c r="A6" s="45"/>
      <c r="B6" s="46" t="s">
        <v>61</v>
      </c>
      <c r="C6" s="46"/>
      <c r="D6" s="47">
        <v>1247</v>
      </c>
      <c r="E6" s="47"/>
      <c r="F6" s="46" t="s">
        <v>62</v>
      </c>
      <c r="G6" s="46"/>
      <c r="H6" s="48" t="s">
        <v>57</v>
      </c>
      <c r="I6" s="49"/>
      <c r="J6" s="50"/>
      <c r="K6" s="46" t="s">
        <v>59</v>
      </c>
      <c r="L6" s="46"/>
      <c r="M6" s="47">
        <v>1099</v>
      </c>
      <c r="N6" s="47"/>
      <c r="O6" s="46" t="s">
        <v>59</v>
      </c>
      <c r="P6" s="46"/>
      <c r="Q6" s="48" t="s">
        <v>63</v>
      </c>
      <c r="R6" s="49"/>
    </row>
    <row r="7" spans="1:18" s="6" customFormat="1" ht="21" customHeight="1" x14ac:dyDescent="0.4">
      <c r="A7" s="51"/>
      <c r="B7" s="52" t="s">
        <v>64</v>
      </c>
      <c r="C7" s="52"/>
      <c r="D7" s="53">
        <v>1171</v>
      </c>
      <c r="E7" s="53"/>
      <c r="F7" s="52" t="s">
        <v>59</v>
      </c>
      <c r="G7" s="52"/>
      <c r="H7" s="54" t="s">
        <v>65</v>
      </c>
      <c r="I7" s="55"/>
      <c r="J7" s="56"/>
      <c r="K7" s="52" t="s">
        <v>66</v>
      </c>
      <c r="L7" s="52"/>
      <c r="M7" s="53">
        <v>1092</v>
      </c>
      <c r="N7" s="53"/>
      <c r="O7" s="52" t="s">
        <v>56</v>
      </c>
      <c r="P7" s="52"/>
      <c r="Q7" s="54" t="s">
        <v>63</v>
      </c>
      <c r="R7" s="55"/>
    </row>
    <row r="8" spans="1:18" x14ac:dyDescent="0.4">
      <c r="A8" s="57" t="s">
        <v>67</v>
      </c>
      <c r="B8" s="58"/>
      <c r="C8" s="58"/>
      <c r="D8" s="59"/>
      <c r="E8" s="59"/>
      <c r="F8" s="57"/>
      <c r="G8" s="11"/>
    </row>
    <row r="9" spans="1:18" x14ac:dyDescent="0.4">
      <c r="A9" s="11" t="s">
        <v>68</v>
      </c>
      <c r="B9" s="11"/>
      <c r="C9" s="11"/>
      <c r="D9" s="11"/>
      <c r="E9" s="11"/>
      <c r="F9" s="11"/>
      <c r="G9" s="11"/>
    </row>
    <row r="10" spans="1:18" x14ac:dyDescent="0.4">
      <c r="A10" s="11" t="s">
        <v>20</v>
      </c>
      <c r="B10" s="11"/>
      <c r="C10" s="11"/>
      <c r="D10" s="11"/>
      <c r="E10" s="11"/>
      <c r="F10" s="11"/>
      <c r="G10" s="11"/>
    </row>
    <row r="11" spans="1:18" ht="12" customHeight="1" x14ac:dyDescent="0.4">
      <c r="B11" s="60"/>
      <c r="C11" s="60"/>
      <c r="D11" s="60"/>
      <c r="E11" s="60"/>
      <c r="F11" s="60"/>
      <c r="G11" s="60"/>
      <c r="H11" s="60"/>
      <c r="I11" s="11"/>
      <c r="J11" s="11"/>
    </row>
    <row r="12" spans="1:18" ht="20.100000000000001" customHeight="1" x14ac:dyDescent="0.4"/>
    <row r="13" spans="1:18" ht="20.100000000000001" customHeight="1" x14ac:dyDescent="0.4"/>
    <row r="14" spans="1:18" ht="20.100000000000001" customHeight="1" x14ac:dyDescent="0.4"/>
    <row r="15" spans="1:18" ht="20.100000000000001" customHeight="1" x14ac:dyDescent="0.4"/>
    <row r="16" spans="1:18" ht="20.100000000000001" customHeight="1" x14ac:dyDescent="0.4"/>
    <row r="17" ht="20.100000000000001" customHeight="1" x14ac:dyDescent="0.4"/>
  </sheetData>
  <mergeCells count="3">
    <mergeCell ref="A1:B1"/>
    <mergeCell ref="A2:R2"/>
    <mergeCell ref="B11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E9E9-3EDD-4F0A-91B1-CF750C2E28ED}">
  <dimension ref="A1:L112"/>
  <sheetViews>
    <sheetView showGridLines="0" zoomScaleNormal="100" workbookViewId="0">
      <pane ySplit="5" topLeftCell="A6" activePane="bottomLeft" state="frozen"/>
      <selection sqref="A1:B1"/>
      <selection pane="bottomLeft" sqref="A1:B1"/>
    </sheetView>
  </sheetViews>
  <sheetFormatPr defaultRowHeight="13.5" x14ac:dyDescent="0.4"/>
  <cols>
    <col min="1" max="1" width="4.375" style="12" customWidth="1"/>
    <col min="2" max="2" width="9.125" style="12" customWidth="1"/>
    <col min="3" max="3" width="4.375" style="12" customWidth="1"/>
    <col min="4" max="4" width="9.125" style="12" customWidth="1"/>
    <col min="5" max="5" width="3.625" style="12" customWidth="1"/>
    <col min="6" max="6" width="25.625" style="12" customWidth="1"/>
    <col min="7" max="7" width="2.625" style="12" customWidth="1"/>
    <col min="8" max="8" width="10.625" style="12" customWidth="1"/>
    <col min="9" max="10" width="2.625" style="12" customWidth="1"/>
    <col min="11" max="11" width="9.125" style="12" customWidth="1"/>
    <col min="12" max="12" width="2.625" style="12" customWidth="1"/>
    <col min="13" max="256" width="9" style="12"/>
    <col min="257" max="257" width="4.375" style="12" customWidth="1"/>
    <col min="258" max="258" width="9.125" style="12" customWidth="1"/>
    <col min="259" max="259" width="4.375" style="12" customWidth="1"/>
    <col min="260" max="260" width="9.125" style="12" customWidth="1"/>
    <col min="261" max="261" width="3.625" style="12" customWidth="1"/>
    <col min="262" max="262" width="25.625" style="12" customWidth="1"/>
    <col min="263" max="263" width="2.625" style="12" customWidth="1"/>
    <col min="264" max="264" width="10.625" style="12" customWidth="1"/>
    <col min="265" max="266" width="2.625" style="12" customWidth="1"/>
    <col min="267" max="267" width="9.125" style="12" customWidth="1"/>
    <col min="268" max="268" width="2.625" style="12" customWidth="1"/>
    <col min="269" max="512" width="9" style="12"/>
    <col min="513" max="513" width="4.375" style="12" customWidth="1"/>
    <col min="514" max="514" width="9.125" style="12" customWidth="1"/>
    <col min="515" max="515" width="4.375" style="12" customWidth="1"/>
    <col min="516" max="516" width="9.125" style="12" customWidth="1"/>
    <col min="517" max="517" width="3.625" style="12" customWidth="1"/>
    <col min="518" max="518" width="25.625" style="12" customWidth="1"/>
    <col min="519" max="519" width="2.625" style="12" customWidth="1"/>
    <col min="520" max="520" width="10.625" style="12" customWidth="1"/>
    <col min="521" max="522" width="2.625" style="12" customWidth="1"/>
    <col min="523" max="523" width="9.125" style="12" customWidth="1"/>
    <col min="524" max="524" width="2.625" style="12" customWidth="1"/>
    <col min="525" max="768" width="9" style="12"/>
    <col min="769" max="769" width="4.375" style="12" customWidth="1"/>
    <col min="770" max="770" width="9.125" style="12" customWidth="1"/>
    <col min="771" max="771" width="4.375" style="12" customWidth="1"/>
    <col min="772" max="772" width="9.125" style="12" customWidth="1"/>
    <col min="773" max="773" width="3.625" style="12" customWidth="1"/>
    <col min="774" max="774" width="25.625" style="12" customWidth="1"/>
    <col min="775" max="775" width="2.625" style="12" customWidth="1"/>
    <col min="776" max="776" width="10.625" style="12" customWidth="1"/>
    <col min="777" max="778" width="2.625" style="12" customWidth="1"/>
    <col min="779" max="779" width="9.125" style="12" customWidth="1"/>
    <col min="780" max="780" width="2.625" style="12" customWidth="1"/>
    <col min="781" max="1024" width="9" style="12"/>
    <col min="1025" max="1025" width="4.375" style="12" customWidth="1"/>
    <col min="1026" max="1026" width="9.125" style="12" customWidth="1"/>
    <col min="1027" max="1027" width="4.375" style="12" customWidth="1"/>
    <col min="1028" max="1028" width="9.125" style="12" customWidth="1"/>
    <col min="1029" max="1029" width="3.625" style="12" customWidth="1"/>
    <col min="1030" max="1030" width="25.625" style="12" customWidth="1"/>
    <col min="1031" max="1031" width="2.625" style="12" customWidth="1"/>
    <col min="1032" max="1032" width="10.625" style="12" customWidth="1"/>
    <col min="1033" max="1034" width="2.625" style="12" customWidth="1"/>
    <col min="1035" max="1035" width="9.125" style="12" customWidth="1"/>
    <col min="1036" max="1036" width="2.625" style="12" customWidth="1"/>
    <col min="1037" max="1280" width="9" style="12"/>
    <col min="1281" max="1281" width="4.375" style="12" customWidth="1"/>
    <col min="1282" max="1282" width="9.125" style="12" customWidth="1"/>
    <col min="1283" max="1283" width="4.375" style="12" customWidth="1"/>
    <col min="1284" max="1284" width="9.125" style="12" customWidth="1"/>
    <col min="1285" max="1285" width="3.625" style="12" customWidth="1"/>
    <col min="1286" max="1286" width="25.625" style="12" customWidth="1"/>
    <col min="1287" max="1287" width="2.625" style="12" customWidth="1"/>
    <col min="1288" max="1288" width="10.625" style="12" customWidth="1"/>
    <col min="1289" max="1290" width="2.625" style="12" customWidth="1"/>
    <col min="1291" max="1291" width="9.125" style="12" customWidth="1"/>
    <col min="1292" max="1292" width="2.625" style="12" customWidth="1"/>
    <col min="1293" max="1536" width="9" style="12"/>
    <col min="1537" max="1537" width="4.375" style="12" customWidth="1"/>
    <col min="1538" max="1538" width="9.125" style="12" customWidth="1"/>
    <col min="1539" max="1539" width="4.375" style="12" customWidth="1"/>
    <col min="1540" max="1540" width="9.125" style="12" customWidth="1"/>
    <col min="1541" max="1541" width="3.625" style="12" customWidth="1"/>
    <col min="1542" max="1542" width="25.625" style="12" customWidth="1"/>
    <col min="1543" max="1543" width="2.625" style="12" customWidth="1"/>
    <col min="1544" max="1544" width="10.625" style="12" customWidth="1"/>
    <col min="1545" max="1546" width="2.625" style="12" customWidth="1"/>
    <col min="1547" max="1547" width="9.125" style="12" customWidth="1"/>
    <col min="1548" max="1548" width="2.625" style="12" customWidth="1"/>
    <col min="1549" max="1792" width="9" style="12"/>
    <col min="1793" max="1793" width="4.375" style="12" customWidth="1"/>
    <col min="1794" max="1794" width="9.125" style="12" customWidth="1"/>
    <col min="1795" max="1795" width="4.375" style="12" customWidth="1"/>
    <col min="1796" max="1796" width="9.125" style="12" customWidth="1"/>
    <col min="1797" max="1797" width="3.625" style="12" customWidth="1"/>
    <col min="1798" max="1798" width="25.625" style="12" customWidth="1"/>
    <col min="1799" max="1799" width="2.625" style="12" customWidth="1"/>
    <col min="1800" max="1800" width="10.625" style="12" customWidth="1"/>
    <col min="1801" max="1802" width="2.625" style="12" customWidth="1"/>
    <col min="1803" max="1803" width="9.125" style="12" customWidth="1"/>
    <col min="1804" max="1804" width="2.625" style="12" customWidth="1"/>
    <col min="1805" max="2048" width="9" style="12"/>
    <col min="2049" max="2049" width="4.375" style="12" customWidth="1"/>
    <col min="2050" max="2050" width="9.125" style="12" customWidth="1"/>
    <col min="2051" max="2051" width="4.375" style="12" customWidth="1"/>
    <col min="2052" max="2052" width="9.125" style="12" customWidth="1"/>
    <col min="2053" max="2053" width="3.625" style="12" customWidth="1"/>
    <col min="2054" max="2054" width="25.625" style="12" customWidth="1"/>
    <col min="2055" max="2055" width="2.625" style="12" customWidth="1"/>
    <col min="2056" max="2056" width="10.625" style="12" customWidth="1"/>
    <col min="2057" max="2058" width="2.625" style="12" customWidth="1"/>
    <col min="2059" max="2059" width="9.125" style="12" customWidth="1"/>
    <col min="2060" max="2060" width="2.625" style="12" customWidth="1"/>
    <col min="2061" max="2304" width="9" style="12"/>
    <col min="2305" max="2305" width="4.375" style="12" customWidth="1"/>
    <col min="2306" max="2306" width="9.125" style="12" customWidth="1"/>
    <col min="2307" max="2307" width="4.375" style="12" customWidth="1"/>
    <col min="2308" max="2308" width="9.125" style="12" customWidth="1"/>
    <col min="2309" max="2309" width="3.625" style="12" customWidth="1"/>
    <col min="2310" max="2310" width="25.625" style="12" customWidth="1"/>
    <col min="2311" max="2311" width="2.625" style="12" customWidth="1"/>
    <col min="2312" max="2312" width="10.625" style="12" customWidth="1"/>
    <col min="2313" max="2314" width="2.625" style="12" customWidth="1"/>
    <col min="2315" max="2315" width="9.125" style="12" customWidth="1"/>
    <col min="2316" max="2316" width="2.625" style="12" customWidth="1"/>
    <col min="2317" max="2560" width="9" style="12"/>
    <col min="2561" max="2561" width="4.375" style="12" customWidth="1"/>
    <col min="2562" max="2562" width="9.125" style="12" customWidth="1"/>
    <col min="2563" max="2563" width="4.375" style="12" customWidth="1"/>
    <col min="2564" max="2564" width="9.125" style="12" customWidth="1"/>
    <col min="2565" max="2565" width="3.625" style="12" customWidth="1"/>
    <col min="2566" max="2566" width="25.625" style="12" customWidth="1"/>
    <col min="2567" max="2567" width="2.625" style="12" customWidth="1"/>
    <col min="2568" max="2568" width="10.625" style="12" customWidth="1"/>
    <col min="2569" max="2570" width="2.625" style="12" customWidth="1"/>
    <col min="2571" max="2571" width="9.125" style="12" customWidth="1"/>
    <col min="2572" max="2572" width="2.625" style="12" customWidth="1"/>
    <col min="2573" max="2816" width="9" style="12"/>
    <col min="2817" max="2817" width="4.375" style="12" customWidth="1"/>
    <col min="2818" max="2818" width="9.125" style="12" customWidth="1"/>
    <col min="2819" max="2819" width="4.375" style="12" customWidth="1"/>
    <col min="2820" max="2820" width="9.125" style="12" customWidth="1"/>
    <col min="2821" max="2821" width="3.625" style="12" customWidth="1"/>
    <col min="2822" max="2822" width="25.625" style="12" customWidth="1"/>
    <col min="2823" max="2823" width="2.625" style="12" customWidth="1"/>
    <col min="2824" max="2824" width="10.625" style="12" customWidth="1"/>
    <col min="2825" max="2826" width="2.625" style="12" customWidth="1"/>
    <col min="2827" max="2827" width="9.125" style="12" customWidth="1"/>
    <col min="2828" max="2828" width="2.625" style="12" customWidth="1"/>
    <col min="2829" max="3072" width="9" style="12"/>
    <col min="3073" max="3073" width="4.375" style="12" customWidth="1"/>
    <col min="3074" max="3074" width="9.125" style="12" customWidth="1"/>
    <col min="3075" max="3075" width="4.375" style="12" customWidth="1"/>
    <col min="3076" max="3076" width="9.125" style="12" customWidth="1"/>
    <col min="3077" max="3077" width="3.625" style="12" customWidth="1"/>
    <col min="3078" max="3078" width="25.625" style="12" customWidth="1"/>
    <col min="3079" max="3079" width="2.625" style="12" customWidth="1"/>
    <col min="3080" max="3080" width="10.625" style="12" customWidth="1"/>
    <col min="3081" max="3082" width="2.625" style="12" customWidth="1"/>
    <col min="3083" max="3083" width="9.125" style="12" customWidth="1"/>
    <col min="3084" max="3084" width="2.625" style="12" customWidth="1"/>
    <col min="3085" max="3328" width="9" style="12"/>
    <col min="3329" max="3329" width="4.375" style="12" customWidth="1"/>
    <col min="3330" max="3330" width="9.125" style="12" customWidth="1"/>
    <col min="3331" max="3331" width="4.375" style="12" customWidth="1"/>
    <col min="3332" max="3332" width="9.125" style="12" customWidth="1"/>
    <col min="3333" max="3333" width="3.625" style="12" customWidth="1"/>
    <col min="3334" max="3334" width="25.625" style="12" customWidth="1"/>
    <col min="3335" max="3335" width="2.625" style="12" customWidth="1"/>
    <col min="3336" max="3336" width="10.625" style="12" customWidth="1"/>
    <col min="3337" max="3338" width="2.625" style="12" customWidth="1"/>
    <col min="3339" max="3339" width="9.125" style="12" customWidth="1"/>
    <col min="3340" max="3340" width="2.625" style="12" customWidth="1"/>
    <col min="3341" max="3584" width="9" style="12"/>
    <col min="3585" max="3585" width="4.375" style="12" customWidth="1"/>
    <col min="3586" max="3586" width="9.125" style="12" customWidth="1"/>
    <col min="3587" max="3587" width="4.375" style="12" customWidth="1"/>
    <col min="3588" max="3588" width="9.125" style="12" customWidth="1"/>
    <col min="3589" max="3589" width="3.625" style="12" customWidth="1"/>
    <col min="3590" max="3590" width="25.625" style="12" customWidth="1"/>
    <col min="3591" max="3591" width="2.625" style="12" customWidth="1"/>
    <col min="3592" max="3592" width="10.625" style="12" customWidth="1"/>
    <col min="3593" max="3594" width="2.625" style="12" customWidth="1"/>
    <col min="3595" max="3595" width="9.125" style="12" customWidth="1"/>
    <col min="3596" max="3596" width="2.625" style="12" customWidth="1"/>
    <col min="3597" max="3840" width="9" style="12"/>
    <col min="3841" max="3841" width="4.375" style="12" customWidth="1"/>
    <col min="3842" max="3842" width="9.125" style="12" customWidth="1"/>
    <col min="3843" max="3843" width="4.375" style="12" customWidth="1"/>
    <col min="3844" max="3844" width="9.125" style="12" customWidth="1"/>
    <col min="3845" max="3845" width="3.625" style="12" customWidth="1"/>
    <col min="3846" max="3846" width="25.625" style="12" customWidth="1"/>
    <col min="3847" max="3847" width="2.625" style="12" customWidth="1"/>
    <col min="3848" max="3848" width="10.625" style="12" customWidth="1"/>
    <col min="3849" max="3850" width="2.625" style="12" customWidth="1"/>
    <col min="3851" max="3851" width="9.125" style="12" customWidth="1"/>
    <col min="3852" max="3852" width="2.625" style="12" customWidth="1"/>
    <col min="3853" max="4096" width="9" style="12"/>
    <col min="4097" max="4097" width="4.375" style="12" customWidth="1"/>
    <col min="4098" max="4098" width="9.125" style="12" customWidth="1"/>
    <col min="4099" max="4099" width="4.375" style="12" customWidth="1"/>
    <col min="4100" max="4100" width="9.125" style="12" customWidth="1"/>
    <col min="4101" max="4101" width="3.625" style="12" customWidth="1"/>
    <col min="4102" max="4102" width="25.625" style="12" customWidth="1"/>
    <col min="4103" max="4103" width="2.625" style="12" customWidth="1"/>
    <col min="4104" max="4104" width="10.625" style="12" customWidth="1"/>
    <col min="4105" max="4106" width="2.625" style="12" customWidth="1"/>
    <col min="4107" max="4107" width="9.125" style="12" customWidth="1"/>
    <col min="4108" max="4108" width="2.625" style="12" customWidth="1"/>
    <col min="4109" max="4352" width="9" style="12"/>
    <col min="4353" max="4353" width="4.375" style="12" customWidth="1"/>
    <col min="4354" max="4354" width="9.125" style="12" customWidth="1"/>
    <col min="4355" max="4355" width="4.375" style="12" customWidth="1"/>
    <col min="4356" max="4356" width="9.125" style="12" customWidth="1"/>
    <col min="4357" max="4357" width="3.625" style="12" customWidth="1"/>
    <col min="4358" max="4358" width="25.625" style="12" customWidth="1"/>
    <col min="4359" max="4359" width="2.625" style="12" customWidth="1"/>
    <col min="4360" max="4360" width="10.625" style="12" customWidth="1"/>
    <col min="4361" max="4362" width="2.625" style="12" customWidth="1"/>
    <col min="4363" max="4363" width="9.125" style="12" customWidth="1"/>
    <col min="4364" max="4364" width="2.625" style="12" customWidth="1"/>
    <col min="4365" max="4608" width="9" style="12"/>
    <col min="4609" max="4609" width="4.375" style="12" customWidth="1"/>
    <col min="4610" max="4610" width="9.125" style="12" customWidth="1"/>
    <col min="4611" max="4611" width="4.375" style="12" customWidth="1"/>
    <col min="4612" max="4612" width="9.125" style="12" customWidth="1"/>
    <col min="4613" max="4613" width="3.625" style="12" customWidth="1"/>
    <col min="4614" max="4614" width="25.625" style="12" customWidth="1"/>
    <col min="4615" max="4615" width="2.625" style="12" customWidth="1"/>
    <col min="4616" max="4616" width="10.625" style="12" customWidth="1"/>
    <col min="4617" max="4618" width="2.625" style="12" customWidth="1"/>
    <col min="4619" max="4619" width="9.125" style="12" customWidth="1"/>
    <col min="4620" max="4620" width="2.625" style="12" customWidth="1"/>
    <col min="4621" max="4864" width="9" style="12"/>
    <col min="4865" max="4865" width="4.375" style="12" customWidth="1"/>
    <col min="4866" max="4866" width="9.125" style="12" customWidth="1"/>
    <col min="4867" max="4867" width="4.375" style="12" customWidth="1"/>
    <col min="4868" max="4868" width="9.125" style="12" customWidth="1"/>
    <col min="4869" max="4869" width="3.625" style="12" customWidth="1"/>
    <col min="4870" max="4870" width="25.625" style="12" customWidth="1"/>
    <col min="4871" max="4871" width="2.625" style="12" customWidth="1"/>
    <col min="4872" max="4872" width="10.625" style="12" customWidth="1"/>
    <col min="4873" max="4874" width="2.625" style="12" customWidth="1"/>
    <col min="4875" max="4875" width="9.125" style="12" customWidth="1"/>
    <col min="4876" max="4876" width="2.625" style="12" customWidth="1"/>
    <col min="4877" max="5120" width="9" style="12"/>
    <col min="5121" max="5121" width="4.375" style="12" customWidth="1"/>
    <col min="5122" max="5122" width="9.125" style="12" customWidth="1"/>
    <col min="5123" max="5123" width="4.375" style="12" customWidth="1"/>
    <col min="5124" max="5124" width="9.125" style="12" customWidth="1"/>
    <col min="5125" max="5125" width="3.625" style="12" customWidth="1"/>
    <col min="5126" max="5126" width="25.625" style="12" customWidth="1"/>
    <col min="5127" max="5127" width="2.625" style="12" customWidth="1"/>
    <col min="5128" max="5128" width="10.625" style="12" customWidth="1"/>
    <col min="5129" max="5130" width="2.625" style="12" customWidth="1"/>
    <col min="5131" max="5131" width="9.125" style="12" customWidth="1"/>
    <col min="5132" max="5132" width="2.625" style="12" customWidth="1"/>
    <col min="5133" max="5376" width="9" style="12"/>
    <col min="5377" max="5377" width="4.375" style="12" customWidth="1"/>
    <col min="5378" max="5378" width="9.125" style="12" customWidth="1"/>
    <col min="5379" max="5379" width="4.375" style="12" customWidth="1"/>
    <col min="5380" max="5380" width="9.125" style="12" customWidth="1"/>
    <col min="5381" max="5381" width="3.625" style="12" customWidth="1"/>
    <col min="5382" max="5382" width="25.625" style="12" customWidth="1"/>
    <col min="5383" max="5383" width="2.625" style="12" customWidth="1"/>
    <col min="5384" max="5384" width="10.625" style="12" customWidth="1"/>
    <col min="5385" max="5386" width="2.625" style="12" customWidth="1"/>
    <col min="5387" max="5387" width="9.125" style="12" customWidth="1"/>
    <col min="5388" max="5388" width="2.625" style="12" customWidth="1"/>
    <col min="5389" max="5632" width="9" style="12"/>
    <col min="5633" max="5633" width="4.375" style="12" customWidth="1"/>
    <col min="5634" max="5634" width="9.125" style="12" customWidth="1"/>
    <col min="5635" max="5635" width="4.375" style="12" customWidth="1"/>
    <col min="5636" max="5636" width="9.125" style="12" customWidth="1"/>
    <col min="5637" max="5637" width="3.625" style="12" customWidth="1"/>
    <col min="5638" max="5638" width="25.625" style="12" customWidth="1"/>
    <col min="5639" max="5639" width="2.625" style="12" customWidth="1"/>
    <col min="5640" max="5640" width="10.625" style="12" customWidth="1"/>
    <col min="5641" max="5642" width="2.625" style="12" customWidth="1"/>
    <col min="5643" max="5643" width="9.125" style="12" customWidth="1"/>
    <col min="5644" max="5644" width="2.625" style="12" customWidth="1"/>
    <col min="5645" max="5888" width="9" style="12"/>
    <col min="5889" max="5889" width="4.375" style="12" customWidth="1"/>
    <col min="5890" max="5890" width="9.125" style="12" customWidth="1"/>
    <col min="5891" max="5891" width="4.375" style="12" customWidth="1"/>
    <col min="5892" max="5892" width="9.125" style="12" customWidth="1"/>
    <col min="5893" max="5893" width="3.625" style="12" customWidth="1"/>
    <col min="5894" max="5894" width="25.625" style="12" customWidth="1"/>
    <col min="5895" max="5895" width="2.625" style="12" customWidth="1"/>
    <col min="5896" max="5896" width="10.625" style="12" customWidth="1"/>
    <col min="5897" max="5898" width="2.625" style="12" customWidth="1"/>
    <col min="5899" max="5899" width="9.125" style="12" customWidth="1"/>
    <col min="5900" max="5900" width="2.625" style="12" customWidth="1"/>
    <col min="5901" max="6144" width="9" style="12"/>
    <col min="6145" max="6145" width="4.375" style="12" customWidth="1"/>
    <col min="6146" max="6146" width="9.125" style="12" customWidth="1"/>
    <col min="6147" max="6147" width="4.375" style="12" customWidth="1"/>
    <col min="6148" max="6148" width="9.125" style="12" customWidth="1"/>
    <col min="6149" max="6149" width="3.625" style="12" customWidth="1"/>
    <col min="6150" max="6150" width="25.625" style="12" customWidth="1"/>
    <col min="6151" max="6151" width="2.625" style="12" customWidth="1"/>
    <col min="6152" max="6152" width="10.625" style="12" customWidth="1"/>
    <col min="6153" max="6154" width="2.625" style="12" customWidth="1"/>
    <col min="6155" max="6155" width="9.125" style="12" customWidth="1"/>
    <col min="6156" max="6156" width="2.625" style="12" customWidth="1"/>
    <col min="6157" max="6400" width="9" style="12"/>
    <col min="6401" max="6401" width="4.375" style="12" customWidth="1"/>
    <col min="6402" max="6402" width="9.125" style="12" customWidth="1"/>
    <col min="6403" max="6403" width="4.375" style="12" customWidth="1"/>
    <col min="6404" max="6404" width="9.125" style="12" customWidth="1"/>
    <col min="6405" max="6405" width="3.625" style="12" customWidth="1"/>
    <col min="6406" max="6406" width="25.625" style="12" customWidth="1"/>
    <col min="6407" max="6407" width="2.625" style="12" customWidth="1"/>
    <col min="6408" max="6408" width="10.625" style="12" customWidth="1"/>
    <col min="6409" max="6410" width="2.625" style="12" customWidth="1"/>
    <col min="6411" max="6411" width="9.125" style="12" customWidth="1"/>
    <col min="6412" max="6412" width="2.625" style="12" customWidth="1"/>
    <col min="6413" max="6656" width="9" style="12"/>
    <col min="6657" max="6657" width="4.375" style="12" customWidth="1"/>
    <col min="6658" max="6658" width="9.125" style="12" customWidth="1"/>
    <col min="6659" max="6659" width="4.375" style="12" customWidth="1"/>
    <col min="6660" max="6660" width="9.125" style="12" customWidth="1"/>
    <col min="6661" max="6661" width="3.625" style="12" customWidth="1"/>
    <col min="6662" max="6662" width="25.625" style="12" customWidth="1"/>
    <col min="6663" max="6663" width="2.625" style="12" customWidth="1"/>
    <col min="6664" max="6664" width="10.625" style="12" customWidth="1"/>
    <col min="6665" max="6666" width="2.625" style="12" customWidth="1"/>
    <col min="6667" max="6667" width="9.125" style="12" customWidth="1"/>
    <col min="6668" max="6668" width="2.625" style="12" customWidth="1"/>
    <col min="6669" max="6912" width="9" style="12"/>
    <col min="6913" max="6913" width="4.375" style="12" customWidth="1"/>
    <col min="6914" max="6914" width="9.125" style="12" customWidth="1"/>
    <col min="6915" max="6915" width="4.375" style="12" customWidth="1"/>
    <col min="6916" max="6916" width="9.125" style="12" customWidth="1"/>
    <col min="6917" max="6917" width="3.625" style="12" customWidth="1"/>
    <col min="6918" max="6918" width="25.625" style="12" customWidth="1"/>
    <col min="6919" max="6919" width="2.625" style="12" customWidth="1"/>
    <col min="6920" max="6920" width="10.625" style="12" customWidth="1"/>
    <col min="6921" max="6922" width="2.625" style="12" customWidth="1"/>
    <col min="6923" max="6923" width="9.125" style="12" customWidth="1"/>
    <col min="6924" max="6924" width="2.625" style="12" customWidth="1"/>
    <col min="6925" max="7168" width="9" style="12"/>
    <col min="7169" max="7169" width="4.375" style="12" customWidth="1"/>
    <col min="7170" max="7170" width="9.125" style="12" customWidth="1"/>
    <col min="7171" max="7171" width="4.375" style="12" customWidth="1"/>
    <col min="7172" max="7172" width="9.125" style="12" customWidth="1"/>
    <col min="7173" max="7173" width="3.625" style="12" customWidth="1"/>
    <col min="7174" max="7174" width="25.625" style="12" customWidth="1"/>
    <col min="7175" max="7175" width="2.625" style="12" customWidth="1"/>
    <col min="7176" max="7176" width="10.625" style="12" customWidth="1"/>
    <col min="7177" max="7178" width="2.625" style="12" customWidth="1"/>
    <col min="7179" max="7179" width="9.125" style="12" customWidth="1"/>
    <col min="7180" max="7180" width="2.625" style="12" customWidth="1"/>
    <col min="7181" max="7424" width="9" style="12"/>
    <col min="7425" max="7425" width="4.375" style="12" customWidth="1"/>
    <col min="7426" max="7426" width="9.125" style="12" customWidth="1"/>
    <col min="7427" max="7427" width="4.375" style="12" customWidth="1"/>
    <col min="7428" max="7428" width="9.125" style="12" customWidth="1"/>
    <col min="7429" max="7429" width="3.625" style="12" customWidth="1"/>
    <col min="7430" max="7430" width="25.625" style="12" customWidth="1"/>
    <col min="7431" max="7431" width="2.625" style="12" customWidth="1"/>
    <col min="7432" max="7432" width="10.625" style="12" customWidth="1"/>
    <col min="7433" max="7434" width="2.625" style="12" customWidth="1"/>
    <col min="7435" max="7435" width="9.125" style="12" customWidth="1"/>
    <col min="7436" max="7436" width="2.625" style="12" customWidth="1"/>
    <col min="7437" max="7680" width="9" style="12"/>
    <col min="7681" max="7681" width="4.375" style="12" customWidth="1"/>
    <col min="7682" max="7682" width="9.125" style="12" customWidth="1"/>
    <col min="7683" max="7683" width="4.375" style="12" customWidth="1"/>
    <col min="7684" max="7684" width="9.125" style="12" customWidth="1"/>
    <col min="7685" max="7685" width="3.625" style="12" customWidth="1"/>
    <col min="7686" max="7686" width="25.625" style="12" customWidth="1"/>
    <col min="7687" max="7687" width="2.625" style="12" customWidth="1"/>
    <col min="7688" max="7688" width="10.625" style="12" customWidth="1"/>
    <col min="7689" max="7690" width="2.625" style="12" customWidth="1"/>
    <col min="7691" max="7691" width="9.125" style="12" customWidth="1"/>
    <col min="7692" max="7692" width="2.625" style="12" customWidth="1"/>
    <col min="7693" max="7936" width="9" style="12"/>
    <col min="7937" max="7937" width="4.375" style="12" customWidth="1"/>
    <col min="7938" max="7938" width="9.125" style="12" customWidth="1"/>
    <col min="7939" max="7939" width="4.375" style="12" customWidth="1"/>
    <col min="7940" max="7940" width="9.125" style="12" customWidth="1"/>
    <col min="7941" max="7941" width="3.625" style="12" customWidth="1"/>
    <col min="7942" max="7942" width="25.625" style="12" customWidth="1"/>
    <col min="7943" max="7943" width="2.625" style="12" customWidth="1"/>
    <col min="7944" max="7944" width="10.625" style="12" customWidth="1"/>
    <col min="7945" max="7946" width="2.625" style="12" customWidth="1"/>
    <col min="7947" max="7947" width="9.125" style="12" customWidth="1"/>
    <col min="7948" max="7948" width="2.625" style="12" customWidth="1"/>
    <col min="7949" max="8192" width="9" style="12"/>
    <col min="8193" max="8193" width="4.375" style="12" customWidth="1"/>
    <col min="8194" max="8194" width="9.125" style="12" customWidth="1"/>
    <col min="8195" max="8195" width="4.375" style="12" customWidth="1"/>
    <col min="8196" max="8196" width="9.125" style="12" customWidth="1"/>
    <col min="8197" max="8197" width="3.625" style="12" customWidth="1"/>
    <col min="8198" max="8198" width="25.625" style="12" customWidth="1"/>
    <col min="8199" max="8199" width="2.625" style="12" customWidth="1"/>
    <col min="8200" max="8200" width="10.625" style="12" customWidth="1"/>
    <col min="8201" max="8202" width="2.625" style="12" customWidth="1"/>
    <col min="8203" max="8203" width="9.125" style="12" customWidth="1"/>
    <col min="8204" max="8204" width="2.625" style="12" customWidth="1"/>
    <col min="8205" max="8448" width="9" style="12"/>
    <col min="8449" max="8449" width="4.375" style="12" customWidth="1"/>
    <col min="8450" max="8450" width="9.125" style="12" customWidth="1"/>
    <col min="8451" max="8451" width="4.375" style="12" customWidth="1"/>
    <col min="8452" max="8452" width="9.125" style="12" customWidth="1"/>
    <col min="8453" max="8453" width="3.625" style="12" customWidth="1"/>
    <col min="8454" max="8454" width="25.625" style="12" customWidth="1"/>
    <col min="8455" max="8455" width="2.625" style="12" customWidth="1"/>
    <col min="8456" max="8456" width="10.625" style="12" customWidth="1"/>
    <col min="8457" max="8458" width="2.625" style="12" customWidth="1"/>
    <col min="8459" max="8459" width="9.125" style="12" customWidth="1"/>
    <col min="8460" max="8460" width="2.625" style="12" customWidth="1"/>
    <col min="8461" max="8704" width="9" style="12"/>
    <col min="8705" max="8705" width="4.375" style="12" customWidth="1"/>
    <col min="8706" max="8706" width="9.125" style="12" customWidth="1"/>
    <col min="8707" max="8707" width="4.375" style="12" customWidth="1"/>
    <col min="8708" max="8708" width="9.125" style="12" customWidth="1"/>
    <col min="8709" max="8709" width="3.625" style="12" customWidth="1"/>
    <col min="8710" max="8710" width="25.625" style="12" customWidth="1"/>
    <col min="8711" max="8711" width="2.625" style="12" customWidth="1"/>
    <col min="8712" max="8712" width="10.625" style="12" customWidth="1"/>
    <col min="8713" max="8714" width="2.625" style="12" customWidth="1"/>
    <col min="8715" max="8715" width="9.125" style="12" customWidth="1"/>
    <col min="8716" max="8716" width="2.625" style="12" customWidth="1"/>
    <col min="8717" max="8960" width="9" style="12"/>
    <col min="8961" max="8961" width="4.375" style="12" customWidth="1"/>
    <col min="8962" max="8962" width="9.125" style="12" customWidth="1"/>
    <col min="8963" max="8963" width="4.375" style="12" customWidth="1"/>
    <col min="8964" max="8964" width="9.125" style="12" customWidth="1"/>
    <col min="8965" max="8965" width="3.625" style="12" customWidth="1"/>
    <col min="8966" max="8966" width="25.625" style="12" customWidth="1"/>
    <col min="8967" max="8967" width="2.625" style="12" customWidth="1"/>
    <col min="8968" max="8968" width="10.625" style="12" customWidth="1"/>
    <col min="8969" max="8970" width="2.625" style="12" customWidth="1"/>
    <col min="8971" max="8971" width="9.125" style="12" customWidth="1"/>
    <col min="8972" max="8972" width="2.625" style="12" customWidth="1"/>
    <col min="8973" max="9216" width="9" style="12"/>
    <col min="9217" max="9217" width="4.375" style="12" customWidth="1"/>
    <col min="9218" max="9218" width="9.125" style="12" customWidth="1"/>
    <col min="9219" max="9219" width="4.375" style="12" customWidth="1"/>
    <col min="9220" max="9220" width="9.125" style="12" customWidth="1"/>
    <col min="9221" max="9221" width="3.625" style="12" customWidth="1"/>
    <col min="9222" max="9222" width="25.625" style="12" customWidth="1"/>
    <col min="9223" max="9223" width="2.625" style="12" customWidth="1"/>
    <col min="9224" max="9224" width="10.625" style="12" customWidth="1"/>
    <col min="9225" max="9226" width="2.625" style="12" customWidth="1"/>
    <col min="9227" max="9227" width="9.125" style="12" customWidth="1"/>
    <col min="9228" max="9228" width="2.625" style="12" customWidth="1"/>
    <col min="9229" max="9472" width="9" style="12"/>
    <col min="9473" max="9473" width="4.375" style="12" customWidth="1"/>
    <col min="9474" max="9474" width="9.125" style="12" customWidth="1"/>
    <col min="9475" max="9475" width="4.375" style="12" customWidth="1"/>
    <col min="9476" max="9476" width="9.125" style="12" customWidth="1"/>
    <col min="9477" max="9477" width="3.625" style="12" customWidth="1"/>
    <col min="9478" max="9478" width="25.625" style="12" customWidth="1"/>
    <col min="9479" max="9479" width="2.625" style="12" customWidth="1"/>
    <col min="9480" max="9480" width="10.625" style="12" customWidth="1"/>
    <col min="9481" max="9482" width="2.625" style="12" customWidth="1"/>
    <col min="9483" max="9483" width="9.125" style="12" customWidth="1"/>
    <col min="9484" max="9484" width="2.625" style="12" customWidth="1"/>
    <col min="9485" max="9728" width="9" style="12"/>
    <col min="9729" max="9729" width="4.375" style="12" customWidth="1"/>
    <col min="9730" max="9730" width="9.125" style="12" customWidth="1"/>
    <col min="9731" max="9731" width="4.375" style="12" customWidth="1"/>
    <col min="9732" max="9732" width="9.125" style="12" customWidth="1"/>
    <col min="9733" max="9733" width="3.625" style="12" customWidth="1"/>
    <col min="9734" max="9734" width="25.625" style="12" customWidth="1"/>
    <col min="9735" max="9735" width="2.625" style="12" customWidth="1"/>
    <col min="9736" max="9736" width="10.625" style="12" customWidth="1"/>
    <col min="9737" max="9738" width="2.625" style="12" customWidth="1"/>
    <col min="9739" max="9739" width="9.125" style="12" customWidth="1"/>
    <col min="9740" max="9740" width="2.625" style="12" customWidth="1"/>
    <col min="9741" max="9984" width="9" style="12"/>
    <col min="9985" max="9985" width="4.375" style="12" customWidth="1"/>
    <col min="9986" max="9986" width="9.125" style="12" customWidth="1"/>
    <col min="9987" max="9987" width="4.375" style="12" customWidth="1"/>
    <col min="9988" max="9988" width="9.125" style="12" customWidth="1"/>
    <col min="9989" max="9989" width="3.625" style="12" customWidth="1"/>
    <col min="9990" max="9990" width="25.625" style="12" customWidth="1"/>
    <col min="9991" max="9991" width="2.625" style="12" customWidth="1"/>
    <col min="9992" max="9992" width="10.625" style="12" customWidth="1"/>
    <col min="9993" max="9994" width="2.625" style="12" customWidth="1"/>
    <col min="9995" max="9995" width="9.125" style="12" customWidth="1"/>
    <col min="9996" max="9996" width="2.625" style="12" customWidth="1"/>
    <col min="9997" max="10240" width="9" style="12"/>
    <col min="10241" max="10241" width="4.375" style="12" customWidth="1"/>
    <col min="10242" max="10242" width="9.125" style="12" customWidth="1"/>
    <col min="10243" max="10243" width="4.375" style="12" customWidth="1"/>
    <col min="10244" max="10244" width="9.125" style="12" customWidth="1"/>
    <col min="10245" max="10245" width="3.625" style="12" customWidth="1"/>
    <col min="10246" max="10246" width="25.625" style="12" customWidth="1"/>
    <col min="10247" max="10247" width="2.625" style="12" customWidth="1"/>
    <col min="10248" max="10248" width="10.625" style="12" customWidth="1"/>
    <col min="10249" max="10250" width="2.625" style="12" customWidth="1"/>
    <col min="10251" max="10251" width="9.125" style="12" customWidth="1"/>
    <col min="10252" max="10252" width="2.625" style="12" customWidth="1"/>
    <col min="10253" max="10496" width="9" style="12"/>
    <col min="10497" max="10497" width="4.375" style="12" customWidth="1"/>
    <col min="10498" max="10498" width="9.125" style="12" customWidth="1"/>
    <col min="10499" max="10499" width="4.375" style="12" customWidth="1"/>
    <col min="10500" max="10500" width="9.125" style="12" customWidth="1"/>
    <col min="10501" max="10501" width="3.625" style="12" customWidth="1"/>
    <col min="10502" max="10502" width="25.625" style="12" customWidth="1"/>
    <col min="10503" max="10503" width="2.625" style="12" customWidth="1"/>
    <col min="10504" max="10504" width="10.625" style="12" customWidth="1"/>
    <col min="10505" max="10506" width="2.625" style="12" customWidth="1"/>
    <col min="10507" max="10507" width="9.125" style="12" customWidth="1"/>
    <col min="10508" max="10508" width="2.625" style="12" customWidth="1"/>
    <col min="10509" max="10752" width="9" style="12"/>
    <col min="10753" max="10753" width="4.375" style="12" customWidth="1"/>
    <col min="10754" max="10754" width="9.125" style="12" customWidth="1"/>
    <col min="10755" max="10755" width="4.375" style="12" customWidth="1"/>
    <col min="10756" max="10756" width="9.125" style="12" customWidth="1"/>
    <col min="10757" max="10757" width="3.625" style="12" customWidth="1"/>
    <col min="10758" max="10758" width="25.625" style="12" customWidth="1"/>
    <col min="10759" max="10759" width="2.625" style="12" customWidth="1"/>
    <col min="10760" max="10760" width="10.625" style="12" customWidth="1"/>
    <col min="10761" max="10762" width="2.625" style="12" customWidth="1"/>
    <col min="10763" max="10763" width="9.125" style="12" customWidth="1"/>
    <col min="10764" max="10764" width="2.625" style="12" customWidth="1"/>
    <col min="10765" max="11008" width="9" style="12"/>
    <col min="11009" max="11009" width="4.375" style="12" customWidth="1"/>
    <col min="11010" max="11010" width="9.125" style="12" customWidth="1"/>
    <col min="11011" max="11011" width="4.375" style="12" customWidth="1"/>
    <col min="11012" max="11012" width="9.125" style="12" customWidth="1"/>
    <col min="11013" max="11013" width="3.625" style="12" customWidth="1"/>
    <col min="11014" max="11014" width="25.625" style="12" customWidth="1"/>
    <col min="11015" max="11015" width="2.625" style="12" customWidth="1"/>
    <col min="11016" max="11016" width="10.625" style="12" customWidth="1"/>
    <col min="11017" max="11018" width="2.625" style="12" customWidth="1"/>
    <col min="11019" max="11019" width="9.125" style="12" customWidth="1"/>
    <col min="11020" max="11020" width="2.625" style="12" customWidth="1"/>
    <col min="11021" max="11264" width="9" style="12"/>
    <col min="11265" max="11265" width="4.375" style="12" customWidth="1"/>
    <col min="11266" max="11266" width="9.125" style="12" customWidth="1"/>
    <col min="11267" max="11267" width="4.375" style="12" customWidth="1"/>
    <col min="11268" max="11268" width="9.125" style="12" customWidth="1"/>
    <col min="11269" max="11269" width="3.625" style="12" customWidth="1"/>
    <col min="11270" max="11270" width="25.625" style="12" customWidth="1"/>
    <col min="11271" max="11271" width="2.625" style="12" customWidth="1"/>
    <col min="11272" max="11272" width="10.625" style="12" customWidth="1"/>
    <col min="11273" max="11274" width="2.625" style="12" customWidth="1"/>
    <col min="11275" max="11275" width="9.125" style="12" customWidth="1"/>
    <col min="11276" max="11276" width="2.625" style="12" customWidth="1"/>
    <col min="11277" max="11520" width="9" style="12"/>
    <col min="11521" max="11521" width="4.375" style="12" customWidth="1"/>
    <col min="11522" max="11522" width="9.125" style="12" customWidth="1"/>
    <col min="11523" max="11523" width="4.375" style="12" customWidth="1"/>
    <col min="11524" max="11524" width="9.125" style="12" customWidth="1"/>
    <col min="11525" max="11525" width="3.625" style="12" customWidth="1"/>
    <col min="11526" max="11526" width="25.625" style="12" customWidth="1"/>
    <col min="11527" max="11527" width="2.625" style="12" customWidth="1"/>
    <col min="11528" max="11528" width="10.625" style="12" customWidth="1"/>
    <col min="11529" max="11530" width="2.625" style="12" customWidth="1"/>
    <col min="11531" max="11531" width="9.125" style="12" customWidth="1"/>
    <col min="11532" max="11532" width="2.625" style="12" customWidth="1"/>
    <col min="11533" max="11776" width="9" style="12"/>
    <col min="11777" max="11777" width="4.375" style="12" customWidth="1"/>
    <col min="11778" max="11778" width="9.125" style="12" customWidth="1"/>
    <col min="11779" max="11779" width="4.375" style="12" customWidth="1"/>
    <col min="11780" max="11780" width="9.125" style="12" customWidth="1"/>
    <col min="11781" max="11781" width="3.625" style="12" customWidth="1"/>
    <col min="11782" max="11782" width="25.625" style="12" customWidth="1"/>
    <col min="11783" max="11783" width="2.625" style="12" customWidth="1"/>
    <col min="11784" max="11784" width="10.625" style="12" customWidth="1"/>
    <col min="11785" max="11786" width="2.625" style="12" customWidth="1"/>
    <col min="11787" max="11787" width="9.125" style="12" customWidth="1"/>
    <col min="11788" max="11788" width="2.625" style="12" customWidth="1"/>
    <col min="11789" max="12032" width="9" style="12"/>
    <col min="12033" max="12033" width="4.375" style="12" customWidth="1"/>
    <col min="12034" max="12034" width="9.125" style="12" customWidth="1"/>
    <col min="12035" max="12035" width="4.375" style="12" customWidth="1"/>
    <col min="12036" max="12036" width="9.125" style="12" customWidth="1"/>
    <col min="12037" max="12037" width="3.625" style="12" customWidth="1"/>
    <col min="12038" max="12038" width="25.625" style="12" customWidth="1"/>
    <col min="12039" max="12039" width="2.625" style="12" customWidth="1"/>
    <col min="12040" max="12040" width="10.625" style="12" customWidth="1"/>
    <col min="12041" max="12042" width="2.625" style="12" customWidth="1"/>
    <col min="12043" max="12043" width="9.125" style="12" customWidth="1"/>
    <col min="12044" max="12044" width="2.625" style="12" customWidth="1"/>
    <col min="12045" max="12288" width="9" style="12"/>
    <col min="12289" max="12289" width="4.375" style="12" customWidth="1"/>
    <col min="12290" max="12290" width="9.125" style="12" customWidth="1"/>
    <col min="12291" max="12291" width="4.375" style="12" customWidth="1"/>
    <col min="12292" max="12292" width="9.125" style="12" customWidth="1"/>
    <col min="12293" max="12293" width="3.625" style="12" customWidth="1"/>
    <col min="12294" max="12294" width="25.625" style="12" customWidth="1"/>
    <col min="12295" max="12295" width="2.625" style="12" customWidth="1"/>
    <col min="12296" max="12296" width="10.625" style="12" customWidth="1"/>
    <col min="12297" max="12298" width="2.625" style="12" customWidth="1"/>
    <col min="12299" max="12299" width="9.125" style="12" customWidth="1"/>
    <col min="12300" max="12300" width="2.625" style="12" customWidth="1"/>
    <col min="12301" max="12544" width="9" style="12"/>
    <col min="12545" max="12545" width="4.375" style="12" customWidth="1"/>
    <col min="12546" max="12546" width="9.125" style="12" customWidth="1"/>
    <col min="12547" max="12547" width="4.375" style="12" customWidth="1"/>
    <col min="12548" max="12548" width="9.125" style="12" customWidth="1"/>
    <col min="12549" max="12549" width="3.625" style="12" customWidth="1"/>
    <col min="12550" max="12550" width="25.625" style="12" customWidth="1"/>
    <col min="12551" max="12551" width="2.625" style="12" customWidth="1"/>
    <col min="12552" max="12552" width="10.625" style="12" customWidth="1"/>
    <col min="12553" max="12554" width="2.625" style="12" customWidth="1"/>
    <col min="12555" max="12555" width="9.125" style="12" customWidth="1"/>
    <col min="12556" max="12556" width="2.625" style="12" customWidth="1"/>
    <col min="12557" max="12800" width="9" style="12"/>
    <col min="12801" max="12801" width="4.375" style="12" customWidth="1"/>
    <col min="12802" max="12802" width="9.125" style="12" customWidth="1"/>
    <col min="12803" max="12803" width="4.375" style="12" customWidth="1"/>
    <col min="12804" max="12804" width="9.125" style="12" customWidth="1"/>
    <col min="12805" max="12805" width="3.625" style="12" customWidth="1"/>
    <col min="12806" max="12806" width="25.625" style="12" customWidth="1"/>
    <col min="12807" max="12807" width="2.625" style="12" customWidth="1"/>
    <col min="12808" max="12808" width="10.625" style="12" customWidth="1"/>
    <col min="12809" max="12810" width="2.625" style="12" customWidth="1"/>
    <col min="12811" max="12811" width="9.125" style="12" customWidth="1"/>
    <col min="12812" max="12812" width="2.625" style="12" customWidth="1"/>
    <col min="12813" max="13056" width="9" style="12"/>
    <col min="13057" max="13057" width="4.375" style="12" customWidth="1"/>
    <col min="13058" max="13058" width="9.125" style="12" customWidth="1"/>
    <col min="13059" max="13059" width="4.375" style="12" customWidth="1"/>
    <col min="13060" max="13060" width="9.125" style="12" customWidth="1"/>
    <col min="13061" max="13061" width="3.625" style="12" customWidth="1"/>
    <col min="13062" max="13062" width="25.625" style="12" customWidth="1"/>
    <col min="13063" max="13063" width="2.625" style="12" customWidth="1"/>
    <col min="13064" max="13064" width="10.625" style="12" customWidth="1"/>
    <col min="13065" max="13066" width="2.625" style="12" customWidth="1"/>
    <col min="13067" max="13067" width="9.125" style="12" customWidth="1"/>
    <col min="13068" max="13068" width="2.625" style="12" customWidth="1"/>
    <col min="13069" max="13312" width="9" style="12"/>
    <col min="13313" max="13313" width="4.375" style="12" customWidth="1"/>
    <col min="13314" max="13314" width="9.125" style="12" customWidth="1"/>
    <col min="13315" max="13315" width="4.375" style="12" customWidth="1"/>
    <col min="13316" max="13316" width="9.125" style="12" customWidth="1"/>
    <col min="13317" max="13317" width="3.625" style="12" customWidth="1"/>
    <col min="13318" max="13318" width="25.625" style="12" customWidth="1"/>
    <col min="13319" max="13319" width="2.625" style="12" customWidth="1"/>
    <col min="13320" max="13320" width="10.625" style="12" customWidth="1"/>
    <col min="13321" max="13322" width="2.625" style="12" customWidth="1"/>
    <col min="13323" max="13323" width="9.125" style="12" customWidth="1"/>
    <col min="13324" max="13324" width="2.625" style="12" customWidth="1"/>
    <col min="13325" max="13568" width="9" style="12"/>
    <col min="13569" max="13569" width="4.375" style="12" customWidth="1"/>
    <col min="13570" max="13570" width="9.125" style="12" customWidth="1"/>
    <col min="13571" max="13571" width="4.375" style="12" customWidth="1"/>
    <col min="13572" max="13572" width="9.125" style="12" customWidth="1"/>
    <col min="13573" max="13573" width="3.625" style="12" customWidth="1"/>
    <col min="13574" max="13574" width="25.625" style="12" customWidth="1"/>
    <col min="13575" max="13575" width="2.625" style="12" customWidth="1"/>
    <col min="13576" max="13576" width="10.625" style="12" customWidth="1"/>
    <col min="13577" max="13578" width="2.625" style="12" customWidth="1"/>
    <col min="13579" max="13579" width="9.125" style="12" customWidth="1"/>
    <col min="13580" max="13580" width="2.625" style="12" customWidth="1"/>
    <col min="13581" max="13824" width="9" style="12"/>
    <col min="13825" max="13825" width="4.375" style="12" customWidth="1"/>
    <col min="13826" max="13826" width="9.125" style="12" customWidth="1"/>
    <col min="13827" max="13827" width="4.375" style="12" customWidth="1"/>
    <col min="13828" max="13828" width="9.125" style="12" customWidth="1"/>
    <col min="13829" max="13829" width="3.625" style="12" customWidth="1"/>
    <col min="13830" max="13830" width="25.625" style="12" customWidth="1"/>
    <col min="13831" max="13831" width="2.625" style="12" customWidth="1"/>
    <col min="13832" max="13832" width="10.625" style="12" customWidth="1"/>
    <col min="13833" max="13834" width="2.625" style="12" customWidth="1"/>
    <col min="13835" max="13835" width="9.125" style="12" customWidth="1"/>
    <col min="13836" max="13836" width="2.625" style="12" customWidth="1"/>
    <col min="13837" max="14080" width="9" style="12"/>
    <col min="14081" max="14081" width="4.375" style="12" customWidth="1"/>
    <col min="14082" max="14082" width="9.125" style="12" customWidth="1"/>
    <col min="14083" max="14083" width="4.375" style="12" customWidth="1"/>
    <col min="14084" max="14084" width="9.125" style="12" customWidth="1"/>
    <col min="14085" max="14085" width="3.625" style="12" customWidth="1"/>
    <col min="14086" max="14086" width="25.625" style="12" customWidth="1"/>
    <col min="14087" max="14087" width="2.625" style="12" customWidth="1"/>
    <col min="14088" max="14088" width="10.625" style="12" customWidth="1"/>
    <col min="14089" max="14090" width="2.625" style="12" customWidth="1"/>
    <col min="14091" max="14091" width="9.125" style="12" customWidth="1"/>
    <col min="14092" max="14092" width="2.625" style="12" customWidth="1"/>
    <col min="14093" max="14336" width="9" style="12"/>
    <col min="14337" max="14337" width="4.375" style="12" customWidth="1"/>
    <col min="14338" max="14338" width="9.125" style="12" customWidth="1"/>
    <col min="14339" max="14339" width="4.375" style="12" customWidth="1"/>
    <col min="14340" max="14340" width="9.125" style="12" customWidth="1"/>
    <col min="14341" max="14341" width="3.625" style="12" customWidth="1"/>
    <col min="14342" max="14342" width="25.625" style="12" customWidth="1"/>
    <col min="14343" max="14343" width="2.625" style="12" customWidth="1"/>
    <col min="14344" max="14344" width="10.625" style="12" customWidth="1"/>
    <col min="14345" max="14346" width="2.625" style="12" customWidth="1"/>
    <col min="14347" max="14347" width="9.125" style="12" customWidth="1"/>
    <col min="14348" max="14348" width="2.625" style="12" customWidth="1"/>
    <col min="14349" max="14592" width="9" style="12"/>
    <col min="14593" max="14593" width="4.375" style="12" customWidth="1"/>
    <col min="14594" max="14594" width="9.125" style="12" customWidth="1"/>
    <col min="14595" max="14595" width="4.375" style="12" customWidth="1"/>
    <col min="14596" max="14596" width="9.125" style="12" customWidth="1"/>
    <col min="14597" max="14597" width="3.625" style="12" customWidth="1"/>
    <col min="14598" max="14598" width="25.625" style="12" customWidth="1"/>
    <col min="14599" max="14599" width="2.625" style="12" customWidth="1"/>
    <col min="14600" max="14600" width="10.625" style="12" customWidth="1"/>
    <col min="14601" max="14602" width="2.625" style="12" customWidth="1"/>
    <col min="14603" max="14603" width="9.125" style="12" customWidth="1"/>
    <col min="14604" max="14604" width="2.625" style="12" customWidth="1"/>
    <col min="14605" max="14848" width="9" style="12"/>
    <col min="14849" max="14849" width="4.375" style="12" customWidth="1"/>
    <col min="14850" max="14850" width="9.125" style="12" customWidth="1"/>
    <col min="14851" max="14851" width="4.375" style="12" customWidth="1"/>
    <col min="14852" max="14852" width="9.125" style="12" customWidth="1"/>
    <col min="14853" max="14853" width="3.625" style="12" customWidth="1"/>
    <col min="14854" max="14854" width="25.625" style="12" customWidth="1"/>
    <col min="14855" max="14855" width="2.625" style="12" customWidth="1"/>
    <col min="14856" max="14856" width="10.625" style="12" customWidth="1"/>
    <col min="14857" max="14858" width="2.625" style="12" customWidth="1"/>
    <col min="14859" max="14859" width="9.125" style="12" customWidth="1"/>
    <col min="14860" max="14860" width="2.625" style="12" customWidth="1"/>
    <col min="14861" max="15104" width="9" style="12"/>
    <col min="15105" max="15105" width="4.375" style="12" customWidth="1"/>
    <col min="15106" max="15106" width="9.125" style="12" customWidth="1"/>
    <col min="15107" max="15107" width="4.375" style="12" customWidth="1"/>
    <col min="15108" max="15108" width="9.125" style="12" customWidth="1"/>
    <col min="15109" max="15109" width="3.625" style="12" customWidth="1"/>
    <col min="15110" max="15110" width="25.625" style="12" customWidth="1"/>
    <col min="15111" max="15111" width="2.625" style="12" customWidth="1"/>
    <col min="15112" max="15112" width="10.625" style="12" customWidth="1"/>
    <col min="15113" max="15114" width="2.625" style="12" customWidth="1"/>
    <col min="15115" max="15115" width="9.125" style="12" customWidth="1"/>
    <col min="15116" max="15116" width="2.625" style="12" customWidth="1"/>
    <col min="15117" max="15360" width="9" style="12"/>
    <col min="15361" max="15361" width="4.375" style="12" customWidth="1"/>
    <col min="15362" max="15362" width="9.125" style="12" customWidth="1"/>
    <col min="15363" max="15363" width="4.375" style="12" customWidth="1"/>
    <col min="15364" max="15364" width="9.125" style="12" customWidth="1"/>
    <col min="15365" max="15365" width="3.625" style="12" customWidth="1"/>
    <col min="15366" max="15366" width="25.625" style="12" customWidth="1"/>
    <col min="15367" max="15367" width="2.625" style="12" customWidth="1"/>
    <col min="15368" max="15368" width="10.625" style="12" customWidth="1"/>
    <col min="15369" max="15370" width="2.625" style="12" customWidth="1"/>
    <col min="15371" max="15371" width="9.125" style="12" customWidth="1"/>
    <col min="15372" max="15372" width="2.625" style="12" customWidth="1"/>
    <col min="15373" max="15616" width="9" style="12"/>
    <col min="15617" max="15617" width="4.375" style="12" customWidth="1"/>
    <col min="15618" max="15618" width="9.125" style="12" customWidth="1"/>
    <col min="15619" max="15619" width="4.375" style="12" customWidth="1"/>
    <col min="15620" max="15620" width="9.125" style="12" customWidth="1"/>
    <col min="15621" max="15621" width="3.625" style="12" customWidth="1"/>
    <col min="15622" max="15622" width="25.625" style="12" customWidth="1"/>
    <col min="15623" max="15623" width="2.625" style="12" customWidth="1"/>
    <col min="15624" max="15624" width="10.625" style="12" customWidth="1"/>
    <col min="15625" max="15626" width="2.625" style="12" customWidth="1"/>
    <col min="15627" max="15627" width="9.125" style="12" customWidth="1"/>
    <col min="15628" max="15628" width="2.625" style="12" customWidth="1"/>
    <col min="15629" max="15872" width="9" style="12"/>
    <col min="15873" max="15873" width="4.375" style="12" customWidth="1"/>
    <col min="15874" max="15874" width="9.125" style="12" customWidth="1"/>
    <col min="15875" max="15875" width="4.375" style="12" customWidth="1"/>
    <col min="15876" max="15876" width="9.125" style="12" customWidth="1"/>
    <col min="15877" max="15877" width="3.625" style="12" customWidth="1"/>
    <col min="15878" max="15878" width="25.625" style="12" customWidth="1"/>
    <col min="15879" max="15879" width="2.625" style="12" customWidth="1"/>
    <col min="15880" max="15880" width="10.625" style="12" customWidth="1"/>
    <col min="15881" max="15882" width="2.625" style="12" customWidth="1"/>
    <col min="15883" max="15883" width="9.125" style="12" customWidth="1"/>
    <col min="15884" max="15884" width="2.625" style="12" customWidth="1"/>
    <col min="15885" max="16128" width="9" style="12"/>
    <col min="16129" max="16129" width="4.375" style="12" customWidth="1"/>
    <col min="16130" max="16130" width="9.125" style="12" customWidth="1"/>
    <col min="16131" max="16131" width="4.375" style="12" customWidth="1"/>
    <col min="16132" max="16132" width="9.125" style="12" customWidth="1"/>
    <col min="16133" max="16133" width="3.625" style="12" customWidth="1"/>
    <col min="16134" max="16134" width="25.625" style="12" customWidth="1"/>
    <col min="16135" max="16135" width="2.625" style="12" customWidth="1"/>
    <col min="16136" max="16136" width="10.625" style="12" customWidth="1"/>
    <col min="16137" max="16138" width="2.625" style="12" customWidth="1"/>
    <col min="16139" max="16139" width="9.125" style="12" customWidth="1"/>
    <col min="16140" max="16140" width="2.625" style="12" customWidth="1"/>
    <col min="16141" max="16384" width="9" style="12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x14ac:dyDescent="0.4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s="6" customFormat="1" ht="13.5" customHeight="1" x14ac:dyDescent="0.4">
      <c r="A4" s="61" t="s">
        <v>70</v>
      </c>
      <c r="B4" s="62"/>
      <c r="C4" s="63"/>
      <c r="D4" s="64" t="s">
        <v>71</v>
      </c>
      <c r="E4" s="65"/>
      <c r="F4" s="62" t="s">
        <v>72</v>
      </c>
      <c r="G4" s="62"/>
      <c r="H4" s="62"/>
      <c r="I4" s="65"/>
      <c r="J4" s="66"/>
      <c r="K4" s="62" t="s">
        <v>73</v>
      </c>
      <c r="L4" s="67"/>
    </row>
    <row r="5" spans="1:12" s="6" customFormat="1" ht="13.5" customHeight="1" x14ac:dyDescent="0.4">
      <c r="A5" s="68"/>
      <c r="B5" s="69"/>
      <c r="C5" s="70"/>
      <c r="D5" s="16"/>
      <c r="E5" s="71" t="s">
        <v>74</v>
      </c>
      <c r="F5" s="15"/>
      <c r="G5" s="71" t="s">
        <v>75</v>
      </c>
      <c r="H5" s="72"/>
      <c r="I5" s="72"/>
      <c r="J5" s="73"/>
      <c r="K5" s="69"/>
      <c r="L5" s="74"/>
    </row>
    <row r="6" spans="1:12" s="6" customFormat="1" ht="30" customHeight="1" x14ac:dyDescent="0.4">
      <c r="A6" s="75"/>
      <c r="B6" s="76" t="s">
        <v>76</v>
      </c>
      <c r="C6" s="77"/>
      <c r="D6" s="78">
        <v>18400</v>
      </c>
      <c r="E6" s="78"/>
      <c r="F6" s="79" t="s">
        <v>77</v>
      </c>
      <c r="G6" s="80"/>
      <c r="H6" s="81" t="s">
        <v>44</v>
      </c>
      <c r="I6" s="82"/>
      <c r="J6" s="83"/>
      <c r="K6" s="84"/>
      <c r="L6" s="85"/>
    </row>
    <row r="7" spans="1:12" s="6" customFormat="1" ht="27" customHeight="1" x14ac:dyDescent="0.4">
      <c r="A7" s="75"/>
      <c r="B7" s="76" t="s">
        <v>78</v>
      </c>
      <c r="C7" s="77"/>
      <c r="D7" s="78">
        <v>5590</v>
      </c>
      <c r="E7" s="78"/>
      <c r="F7" s="79" t="s">
        <v>79</v>
      </c>
      <c r="G7" s="80"/>
      <c r="H7" s="81" t="s">
        <v>80</v>
      </c>
      <c r="I7" s="82"/>
      <c r="J7" s="86" t="s">
        <v>81</v>
      </c>
      <c r="K7" s="87"/>
      <c r="L7" s="88"/>
    </row>
    <row r="8" spans="1:12" s="6" customFormat="1" ht="27" customHeight="1" x14ac:dyDescent="0.4">
      <c r="A8" s="75"/>
      <c r="B8" s="76" t="s">
        <v>82</v>
      </c>
      <c r="C8" s="77"/>
      <c r="D8" s="78">
        <v>7330</v>
      </c>
      <c r="E8" s="78"/>
      <c r="F8" s="79" t="s">
        <v>83</v>
      </c>
      <c r="G8" s="80"/>
      <c r="H8" s="81" t="s">
        <v>76</v>
      </c>
      <c r="I8" s="82"/>
      <c r="J8" s="89" t="s">
        <v>84</v>
      </c>
      <c r="K8" s="89"/>
      <c r="L8" s="90"/>
    </row>
    <row r="9" spans="1:12" s="6" customFormat="1" ht="27" customHeight="1" x14ac:dyDescent="0.4">
      <c r="A9" s="75"/>
      <c r="B9" s="76" t="s">
        <v>85</v>
      </c>
      <c r="C9" s="77"/>
      <c r="D9" s="78">
        <v>3000</v>
      </c>
      <c r="E9" s="78"/>
      <c r="F9" s="79" t="s">
        <v>86</v>
      </c>
      <c r="G9" s="80"/>
      <c r="H9" s="81" t="s">
        <v>87</v>
      </c>
      <c r="I9" s="82"/>
      <c r="J9" s="91" t="s">
        <v>88</v>
      </c>
      <c r="K9" s="89"/>
      <c r="L9" s="85"/>
    </row>
    <row r="10" spans="1:12" s="6" customFormat="1" ht="27" customHeight="1" x14ac:dyDescent="0.4">
      <c r="A10" s="75"/>
      <c r="B10" s="76" t="s">
        <v>89</v>
      </c>
      <c r="C10" s="77"/>
      <c r="D10" s="78">
        <v>6500</v>
      </c>
      <c r="E10" s="78"/>
      <c r="F10" s="79" t="s">
        <v>90</v>
      </c>
      <c r="G10" s="80"/>
      <c r="H10" s="81" t="s">
        <v>87</v>
      </c>
      <c r="I10" s="82"/>
      <c r="J10" s="83"/>
      <c r="K10" s="84"/>
      <c r="L10" s="85"/>
    </row>
    <row r="11" spans="1:12" s="6" customFormat="1" ht="27" customHeight="1" x14ac:dyDescent="0.4">
      <c r="A11" s="75"/>
      <c r="B11" s="76" t="s">
        <v>91</v>
      </c>
      <c r="C11" s="77"/>
      <c r="D11" s="78">
        <v>2300</v>
      </c>
      <c r="E11" s="78"/>
      <c r="F11" s="79" t="s">
        <v>92</v>
      </c>
      <c r="G11" s="80"/>
      <c r="H11" s="81" t="s">
        <v>93</v>
      </c>
      <c r="I11" s="82"/>
      <c r="J11" s="83"/>
      <c r="K11" s="84"/>
      <c r="L11" s="85"/>
    </row>
    <row r="12" spans="1:12" s="6" customFormat="1" ht="27" customHeight="1" x14ac:dyDescent="0.4">
      <c r="A12" s="75"/>
      <c r="B12" s="76" t="s">
        <v>94</v>
      </c>
      <c r="C12" s="77"/>
      <c r="D12" s="78">
        <v>2800</v>
      </c>
      <c r="E12" s="78"/>
      <c r="F12" s="79" t="s">
        <v>95</v>
      </c>
      <c r="G12" s="80"/>
      <c r="H12" s="81" t="s">
        <v>87</v>
      </c>
      <c r="I12" s="82"/>
      <c r="J12" s="83"/>
      <c r="K12" s="84"/>
      <c r="L12" s="85"/>
    </row>
    <row r="13" spans="1:12" s="6" customFormat="1" ht="27" customHeight="1" x14ac:dyDescent="0.4">
      <c r="A13" s="75"/>
      <c r="B13" s="76" t="s">
        <v>96</v>
      </c>
      <c r="C13" s="77"/>
      <c r="D13" s="78">
        <v>41050</v>
      </c>
      <c r="E13" s="78"/>
      <c r="F13" s="92" t="s">
        <v>97</v>
      </c>
      <c r="G13" s="93"/>
      <c r="H13" s="81" t="s">
        <v>44</v>
      </c>
      <c r="I13" s="82"/>
      <c r="J13" s="83"/>
      <c r="K13" s="84"/>
      <c r="L13" s="85"/>
    </row>
    <row r="14" spans="1:12" s="6" customFormat="1" ht="27" customHeight="1" x14ac:dyDescent="0.4">
      <c r="A14" s="75"/>
      <c r="B14" s="76" t="s">
        <v>98</v>
      </c>
      <c r="C14" s="77"/>
      <c r="D14" s="78">
        <v>6900</v>
      </c>
      <c r="E14" s="78"/>
      <c r="F14" s="79" t="s">
        <v>99</v>
      </c>
      <c r="G14" s="80"/>
      <c r="H14" s="81" t="s">
        <v>96</v>
      </c>
      <c r="I14" s="82"/>
      <c r="J14" s="83"/>
      <c r="K14" s="84"/>
      <c r="L14" s="85"/>
    </row>
    <row r="15" spans="1:12" s="6" customFormat="1" ht="27" customHeight="1" x14ac:dyDescent="0.4">
      <c r="A15" s="75"/>
      <c r="B15" s="76" t="s">
        <v>100</v>
      </c>
      <c r="C15" s="77"/>
      <c r="D15" s="78">
        <v>3010</v>
      </c>
      <c r="E15" s="78"/>
      <c r="F15" s="79" t="s">
        <v>101</v>
      </c>
      <c r="G15" s="80"/>
      <c r="H15" s="81" t="s">
        <v>98</v>
      </c>
      <c r="I15" s="82"/>
      <c r="J15" s="89" t="s">
        <v>102</v>
      </c>
      <c r="K15" s="89"/>
      <c r="L15" s="90"/>
    </row>
    <row r="16" spans="1:12" s="6" customFormat="1" ht="27" customHeight="1" x14ac:dyDescent="0.4">
      <c r="A16" s="75"/>
      <c r="B16" s="76" t="s">
        <v>103</v>
      </c>
      <c r="C16" s="77"/>
      <c r="D16" s="78">
        <v>2230</v>
      </c>
      <c r="E16" s="78"/>
      <c r="F16" s="79" t="s">
        <v>104</v>
      </c>
      <c r="G16" s="80"/>
      <c r="H16" s="81" t="s">
        <v>100</v>
      </c>
      <c r="I16" s="82"/>
      <c r="J16" s="83"/>
      <c r="K16" s="84"/>
      <c r="L16" s="85"/>
    </row>
    <row r="17" spans="1:12" s="6" customFormat="1" ht="27" customHeight="1" x14ac:dyDescent="0.4">
      <c r="A17" s="75"/>
      <c r="B17" s="76" t="s">
        <v>105</v>
      </c>
      <c r="C17" s="77"/>
      <c r="D17" s="78">
        <v>2460</v>
      </c>
      <c r="E17" s="78"/>
      <c r="F17" s="79" t="s">
        <v>106</v>
      </c>
      <c r="G17" s="80"/>
      <c r="H17" s="81" t="s">
        <v>100</v>
      </c>
      <c r="I17" s="82"/>
      <c r="J17" s="83"/>
      <c r="K17" s="84"/>
      <c r="L17" s="85"/>
    </row>
    <row r="18" spans="1:12" s="6" customFormat="1" ht="27" customHeight="1" x14ac:dyDescent="0.4">
      <c r="A18" s="75"/>
      <c r="B18" s="76" t="s">
        <v>107</v>
      </c>
      <c r="C18" s="77"/>
      <c r="D18" s="78">
        <v>2200</v>
      </c>
      <c r="E18" s="78"/>
      <c r="F18" s="79" t="s">
        <v>108</v>
      </c>
      <c r="G18" s="80"/>
      <c r="H18" s="81" t="s">
        <v>96</v>
      </c>
      <c r="I18" s="82"/>
      <c r="J18" s="83"/>
      <c r="K18" s="84"/>
      <c r="L18" s="85"/>
    </row>
    <row r="19" spans="1:12" s="6" customFormat="1" ht="27" customHeight="1" x14ac:dyDescent="0.4">
      <c r="A19" s="75"/>
      <c r="B19" s="76" t="s">
        <v>109</v>
      </c>
      <c r="C19" s="77"/>
      <c r="D19" s="78">
        <v>4400</v>
      </c>
      <c r="E19" s="78"/>
      <c r="F19" s="79" t="s">
        <v>110</v>
      </c>
      <c r="G19" s="80"/>
      <c r="H19" s="81" t="s">
        <v>96</v>
      </c>
      <c r="I19" s="82"/>
      <c r="J19" s="83"/>
      <c r="K19" s="84"/>
      <c r="L19" s="85"/>
    </row>
    <row r="20" spans="1:12" s="6" customFormat="1" ht="27" customHeight="1" x14ac:dyDescent="0.4">
      <c r="A20" s="75"/>
      <c r="B20" s="76" t="s">
        <v>111</v>
      </c>
      <c r="C20" s="77"/>
      <c r="D20" s="78">
        <v>1730</v>
      </c>
      <c r="E20" s="78"/>
      <c r="F20" s="92" t="s">
        <v>112</v>
      </c>
      <c r="G20" s="93"/>
      <c r="H20" s="81" t="s">
        <v>109</v>
      </c>
      <c r="I20" s="82"/>
      <c r="J20" s="83"/>
      <c r="K20" s="84"/>
      <c r="L20" s="85"/>
    </row>
    <row r="21" spans="1:12" s="6" customFormat="1" ht="27" customHeight="1" x14ac:dyDescent="0.4">
      <c r="A21" s="75"/>
      <c r="B21" s="76" t="s">
        <v>113</v>
      </c>
      <c r="C21" s="77"/>
      <c r="D21" s="78">
        <v>2900</v>
      </c>
      <c r="E21" s="78"/>
      <c r="F21" s="79" t="s">
        <v>110</v>
      </c>
      <c r="G21" s="80"/>
      <c r="H21" s="81" t="s">
        <v>96</v>
      </c>
      <c r="I21" s="82"/>
      <c r="J21" s="83"/>
      <c r="K21" s="84"/>
      <c r="L21" s="85"/>
    </row>
    <row r="22" spans="1:12" s="6" customFormat="1" ht="27" customHeight="1" x14ac:dyDescent="0.4">
      <c r="A22" s="75"/>
      <c r="B22" s="76" t="s">
        <v>114</v>
      </c>
      <c r="C22" s="77"/>
      <c r="D22" s="78">
        <v>4020</v>
      </c>
      <c r="E22" s="78"/>
      <c r="F22" s="79" t="s">
        <v>115</v>
      </c>
      <c r="G22" s="80"/>
      <c r="H22" s="81" t="s">
        <v>96</v>
      </c>
      <c r="I22" s="82"/>
      <c r="J22" s="83"/>
      <c r="K22" s="84"/>
      <c r="L22" s="85"/>
    </row>
    <row r="23" spans="1:12" s="6" customFormat="1" ht="27" customHeight="1" x14ac:dyDescent="0.4">
      <c r="A23" s="75"/>
      <c r="B23" s="76" t="s">
        <v>116</v>
      </c>
      <c r="C23" s="77"/>
      <c r="D23" s="78">
        <v>6770</v>
      </c>
      <c r="E23" s="78"/>
      <c r="F23" s="79" t="s">
        <v>117</v>
      </c>
      <c r="G23" s="80"/>
      <c r="H23" s="81" t="s">
        <v>96</v>
      </c>
      <c r="I23" s="82"/>
      <c r="J23" s="83"/>
      <c r="K23" s="84"/>
      <c r="L23" s="85"/>
    </row>
    <row r="24" spans="1:12" s="6" customFormat="1" ht="27" customHeight="1" x14ac:dyDescent="0.4">
      <c r="A24" s="75"/>
      <c r="B24" s="76" t="s">
        <v>118</v>
      </c>
      <c r="C24" s="77"/>
      <c r="D24" s="78">
        <v>320</v>
      </c>
      <c r="E24" s="78"/>
      <c r="F24" s="79" t="s">
        <v>119</v>
      </c>
      <c r="G24" s="80"/>
      <c r="H24" s="81" t="s">
        <v>96</v>
      </c>
      <c r="I24" s="82"/>
      <c r="J24" s="83"/>
      <c r="K24" s="84"/>
      <c r="L24" s="85"/>
    </row>
    <row r="25" spans="1:12" s="6" customFormat="1" ht="30" customHeight="1" x14ac:dyDescent="0.4">
      <c r="A25" s="75"/>
      <c r="B25" s="76" t="s">
        <v>120</v>
      </c>
      <c r="C25" s="77"/>
      <c r="D25" s="78">
        <v>18630</v>
      </c>
      <c r="E25" s="78"/>
      <c r="F25" s="79" t="s">
        <v>121</v>
      </c>
      <c r="G25" s="80"/>
      <c r="H25" s="81" t="s">
        <v>44</v>
      </c>
      <c r="I25" s="82"/>
      <c r="J25" s="84" t="s">
        <v>122</v>
      </c>
      <c r="K25" s="84"/>
      <c r="L25" s="85"/>
    </row>
    <row r="26" spans="1:12" s="6" customFormat="1" ht="27.75" customHeight="1" x14ac:dyDescent="0.4">
      <c r="A26" s="75"/>
      <c r="B26" s="76" t="s">
        <v>123</v>
      </c>
      <c r="C26" s="77"/>
      <c r="D26" s="78">
        <v>8250</v>
      </c>
      <c r="E26" s="78"/>
      <c r="F26" s="79" t="s">
        <v>124</v>
      </c>
      <c r="G26" s="80"/>
      <c r="H26" s="81" t="s">
        <v>125</v>
      </c>
      <c r="I26" s="82"/>
      <c r="J26" s="83"/>
      <c r="K26" s="84"/>
      <c r="L26" s="85"/>
    </row>
    <row r="27" spans="1:12" s="6" customFormat="1" ht="27.75" customHeight="1" x14ac:dyDescent="0.4">
      <c r="A27" s="75"/>
      <c r="B27" s="76" t="s">
        <v>126</v>
      </c>
      <c r="C27" s="77"/>
      <c r="D27" s="78">
        <v>3100</v>
      </c>
      <c r="E27" s="78"/>
      <c r="F27" s="79" t="s">
        <v>127</v>
      </c>
      <c r="G27" s="80"/>
      <c r="H27" s="81" t="s">
        <v>123</v>
      </c>
      <c r="I27" s="82"/>
      <c r="J27" s="84" t="s">
        <v>122</v>
      </c>
      <c r="K27" s="84"/>
      <c r="L27" s="85"/>
    </row>
    <row r="28" spans="1:12" s="6" customFormat="1" ht="27.75" customHeight="1" x14ac:dyDescent="0.4">
      <c r="A28" s="75"/>
      <c r="B28" s="76" t="s">
        <v>128</v>
      </c>
      <c r="C28" s="77"/>
      <c r="D28" s="78">
        <v>3410</v>
      </c>
      <c r="E28" s="78"/>
      <c r="F28" s="79" t="s">
        <v>129</v>
      </c>
      <c r="G28" s="80"/>
      <c r="H28" s="81" t="s">
        <v>123</v>
      </c>
      <c r="I28" s="82"/>
      <c r="J28" s="83"/>
      <c r="K28" s="84"/>
      <c r="L28" s="85"/>
    </row>
    <row r="29" spans="1:12" s="6" customFormat="1" ht="27.75" customHeight="1" x14ac:dyDescent="0.4">
      <c r="A29" s="75"/>
      <c r="B29" s="76" t="s">
        <v>130</v>
      </c>
      <c r="C29" s="77"/>
      <c r="D29" s="78">
        <v>1840</v>
      </c>
      <c r="E29" s="78"/>
      <c r="F29" s="92" t="s">
        <v>131</v>
      </c>
      <c r="G29" s="93"/>
      <c r="H29" s="81" t="s">
        <v>123</v>
      </c>
      <c r="I29" s="82"/>
      <c r="J29" s="83"/>
      <c r="K29" s="84"/>
      <c r="L29" s="85"/>
    </row>
    <row r="30" spans="1:12" ht="27.75" customHeight="1" x14ac:dyDescent="0.4">
      <c r="A30" s="75"/>
      <c r="B30" s="76" t="s">
        <v>132</v>
      </c>
      <c r="C30" s="77"/>
      <c r="D30" s="78">
        <v>3440</v>
      </c>
      <c r="E30" s="78"/>
      <c r="F30" s="79" t="s">
        <v>133</v>
      </c>
      <c r="G30" s="80"/>
      <c r="H30" s="81" t="s">
        <v>130</v>
      </c>
      <c r="I30" s="82"/>
      <c r="J30" s="83"/>
      <c r="K30" s="84"/>
      <c r="L30" s="85"/>
    </row>
    <row r="31" spans="1:12" ht="27.75" customHeight="1" x14ac:dyDescent="0.4">
      <c r="A31" s="75"/>
      <c r="B31" s="76" t="s">
        <v>134</v>
      </c>
      <c r="C31" s="77"/>
      <c r="D31" s="78">
        <v>1950</v>
      </c>
      <c r="E31" s="78"/>
      <c r="F31" s="79" t="s">
        <v>135</v>
      </c>
      <c r="G31" s="80"/>
      <c r="H31" s="81" t="s">
        <v>130</v>
      </c>
      <c r="I31" s="82"/>
      <c r="J31" s="89" t="s">
        <v>136</v>
      </c>
      <c r="K31" s="89"/>
      <c r="L31" s="90"/>
    </row>
    <row r="32" spans="1:12" ht="30" customHeight="1" x14ac:dyDescent="0.4">
      <c r="A32" s="75"/>
      <c r="B32" s="76" t="s">
        <v>137</v>
      </c>
      <c r="C32" s="77"/>
      <c r="D32" s="78">
        <v>500</v>
      </c>
      <c r="E32" s="78"/>
      <c r="F32" s="79" t="s">
        <v>138</v>
      </c>
      <c r="G32" s="80"/>
      <c r="H32" s="81" t="s">
        <v>123</v>
      </c>
      <c r="I32" s="82"/>
      <c r="J32" s="83"/>
      <c r="K32" s="84"/>
      <c r="L32" s="85"/>
    </row>
    <row r="33" spans="1:12" ht="28.5" customHeight="1" x14ac:dyDescent="0.4">
      <c r="A33" s="75"/>
      <c r="B33" s="76" t="s">
        <v>139</v>
      </c>
      <c r="C33" s="77"/>
      <c r="D33" s="78">
        <v>4030</v>
      </c>
      <c r="E33" s="78"/>
      <c r="F33" s="79" t="s">
        <v>140</v>
      </c>
      <c r="G33" s="80"/>
      <c r="H33" s="81" t="s">
        <v>120</v>
      </c>
      <c r="I33" s="82"/>
      <c r="J33" s="83"/>
      <c r="K33" s="84"/>
      <c r="L33" s="85"/>
    </row>
    <row r="34" spans="1:12" ht="28.5" customHeight="1" x14ac:dyDescent="0.4">
      <c r="A34" s="75"/>
      <c r="B34" s="76" t="s">
        <v>141</v>
      </c>
      <c r="C34" s="77"/>
      <c r="D34" s="78">
        <v>2420</v>
      </c>
      <c r="E34" s="78"/>
      <c r="F34" s="79" t="s">
        <v>142</v>
      </c>
      <c r="G34" s="80"/>
      <c r="H34" s="81" t="s">
        <v>120</v>
      </c>
      <c r="I34" s="82"/>
      <c r="J34" s="83"/>
      <c r="K34" s="84"/>
      <c r="L34" s="85"/>
    </row>
    <row r="35" spans="1:12" ht="30" customHeight="1" x14ac:dyDescent="0.4">
      <c r="A35" s="75"/>
      <c r="B35" s="76" t="s">
        <v>143</v>
      </c>
      <c r="C35" s="77"/>
      <c r="D35" s="78">
        <v>900</v>
      </c>
      <c r="E35" s="78"/>
      <c r="F35" s="79" t="s">
        <v>144</v>
      </c>
      <c r="G35" s="80"/>
      <c r="H35" s="81" t="s">
        <v>125</v>
      </c>
      <c r="I35" s="82"/>
      <c r="J35" s="84" t="s">
        <v>145</v>
      </c>
      <c r="K35" s="84"/>
      <c r="L35" s="85"/>
    </row>
    <row r="36" spans="1:12" ht="28.5" customHeight="1" x14ac:dyDescent="0.4">
      <c r="A36" s="75"/>
      <c r="B36" s="76" t="s">
        <v>146</v>
      </c>
      <c r="C36" s="77"/>
      <c r="D36" s="78">
        <v>21440</v>
      </c>
      <c r="E36" s="78"/>
      <c r="F36" s="79" t="s">
        <v>147</v>
      </c>
      <c r="G36" s="80"/>
      <c r="H36" s="81" t="s">
        <v>148</v>
      </c>
      <c r="I36" s="82"/>
      <c r="J36" s="83"/>
      <c r="K36" s="84"/>
      <c r="L36" s="85"/>
    </row>
    <row r="37" spans="1:12" ht="28.5" customHeight="1" x14ac:dyDescent="0.4">
      <c r="A37" s="75"/>
      <c r="B37" s="76" t="s">
        <v>149</v>
      </c>
      <c r="C37" s="77"/>
      <c r="D37" s="78">
        <v>6980</v>
      </c>
      <c r="E37" s="78"/>
      <c r="F37" s="79" t="s">
        <v>150</v>
      </c>
      <c r="G37" s="80"/>
      <c r="H37" s="81" t="s">
        <v>146</v>
      </c>
      <c r="I37" s="82"/>
      <c r="J37" s="83"/>
      <c r="K37" s="84"/>
      <c r="L37" s="85"/>
    </row>
    <row r="38" spans="1:12" ht="28.5" customHeight="1" x14ac:dyDescent="0.4">
      <c r="A38" s="75"/>
      <c r="B38" s="76" t="s">
        <v>151</v>
      </c>
      <c r="C38" s="77"/>
      <c r="D38" s="78">
        <v>3240</v>
      </c>
      <c r="E38" s="78"/>
      <c r="F38" s="79" t="s">
        <v>152</v>
      </c>
      <c r="G38" s="80"/>
      <c r="H38" s="81" t="s">
        <v>109</v>
      </c>
      <c r="I38" s="82"/>
      <c r="J38" s="83"/>
      <c r="K38" s="84"/>
      <c r="L38" s="85"/>
    </row>
    <row r="39" spans="1:12" ht="30" customHeight="1" x14ac:dyDescent="0.4">
      <c r="A39" s="75"/>
      <c r="B39" s="76" t="s">
        <v>153</v>
      </c>
      <c r="C39" s="77"/>
      <c r="D39" s="78">
        <v>7100</v>
      </c>
      <c r="E39" s="78"/>
      <c r="F39" s="79" t="s">
        <v>154</v>
      </c>
      <c r="G39" s="80"/>
      <c r="H39" s="81" t="s">
        <v>155</v>
      </c>
      <c r="I39" s="82"/>
      <c r="J39" s="89" t="s">
        <v>156</v>
      </c>
      <c r="K39" s="89"/>
      <c r="L39" s="90"/>
    </row>
    <row r="40" spans="1:12" ht="28.5" customHeight="1" x14ac:dyDescent="0.4">
      <c r="A40" s="75"/>
      <c r="B40" s="76" t="s">
        <v>157</v>
      </c>
      <c r="C40" s="77"/>
      <c r="D40" s="78">
        <v>3530</v>
      </c>
      <c r="E40" s="78"/>
      <c r="F40" s="79" t="s">
        <v>158</v>
      </c>
      <c r="G40" s="80"/>
      <c r="H40" s="81" t="s">
        <v>159</v>
      </c>
      <c r="I40" s="82"/>
      <c r="J40" s="83"/>
      <c r="K40" s="84"/>
      <c r="L40" s="85"/>
    </row>
    <row r="41" spans="1:12" ht="28.5" customHeight="1" x14ac:dyDescent="0.4">
      <c r="A41" s="75"/>
      <c r="B41" s="76" t="s">
        <v>160</v>
      </c>
      <c r="C41" s="77"/>
      <c r="D41" s="78">
        <v>13460</v>
      </c>
      <c r="E41" s="78"/>
      <c r="F41" s="79" t="s">
        <v>161</v>
      </c>
      <c r="G41" s="80"/>
      <c r="H41" s="81" t="s">
        <v>44</v>
      </c>
      <c r="I41" s="82"/>
      <c r="J41" s="83"/>
      <c r="K41" s="84"/>
      <c r="L41" s="85"/>
    </row>
    <row r="42" spans="1:12" ht="28.5" customHeight="1" x14ac:dyDescent="0.4">
      <c r="A42" s="75"/>
      <c r="B42" s="76" t="s">
        <v>162</v>
      </c>
      <c r="C42" s="77"/>
      <c r="D42" s="78">
        <v>1470</v>
      </c>
      <c r="E42" s="78"/>
      <c r="F42" s="92" t="s">
        <v>163</v>
      </c>
      <c r="G42" s="93"/>
      <c r="H42" s="81" t="s">
        <v>160</v>
      </c>
      <c r="I42" s="82"/>
      <c r="J42" s="83"/>
      <c r="K42" s="84"/>
      <c r="L42" s="85"/>
    </row>
    <row r="43" spans="1:12" ht="28.5" customHeight="1" x14ac:dyDescent="0.4">
      <c r="A43" s="75"/>
      <c r="B43" s="76" t="s">
        <v>164</v>
      </c>
      <c r="C43" s="77"/>
      <c r="D43" s="78">
        <v>11000</v>
      </c>
      <c r="E43" s="78"/>
      <c r="F43" s="92" t="s">
        <v>165</v>
      </c>
      <c r="G43" s="93"/>
      <c r="H43" s="81" t="s">
        <v>160</v>
      </c>
      <c r="I43" s="82"/>
      <c r="J43" s="83"/>
      <c r="K43" s="84"/>
      <c r="L43" s="85"/>
    </row>
    <row r="44" spans="1:12" ht="28.5" customHeight="1" x14ac:dyDescent="0.4">
      <c r="A44" s="75"/>
      <c r="B44" s="76" t="s">
        <v>166</v>
      </c>
      <c r="C44" s="77"/>
      <c r="D44" s="78">
        <v>3960</v>
      </c>
      <c r="E44" s="78"/>
      <c r="F44" s="92" t="s">
        <v>167</v>
      </c>
      <c r="G44" s="93"/>
      <c r="H44" s="81" t="s">
        <v>160</v>
      </c>
      <c r="I44" s="82"/>
      <c r="J44" s="89" t="s">
        <v>168</v>
      </c>
      <c r="K44" s="89"/>
      <c r="L44" s="90"/>
    </row>
    <row r="45" spans="1:12" ht="28.5" customHeight="1" x14ac:dyDescent="0.4">
      <c r="A45" s="75"/>
      <c r="B45" s="76" t="s">
        <v>169</v>
      </c>
      <c r="C45" s="77"/>
      <c r="D45" s="78">
        <v>46710</v>
      </c>
      <c r="E45" s="78"/>
      <c r="F45" s="92" t="s">
        <v>170</v>
      </c>
      <c r="G45" s="93"/>
      <c r="H45" s="81" t="s">
        <v>44</v>
      </c>
      <c r="I45" s="82"/>
      <c r="J45" s="83"/>
      <c r="K45" s="84"/>
      <c r="L45" s="85"/>
    </row>
    <row r="46" spans="1:12" ht="28.5" customHeight="1" x14ac:dyDescent="0.4">
      <c r="A46" s="75"/>
      <c r="B46" s="76" t="s">
        <v>171</v>
      </c>
      <c r="C46" s="77"/>
      <c r="D46" s="78">
        <v>4330</v>
      </c>
      <c r="E46" s="78"/>
      <c r="F46" s="79" t="s">
        <v>172</v>
      </c>
      <c r="G46" s="80"/>
      <c r="H46" s="81" t="s">
        <v>169</v>
      </c>
      <c r="I46" s="82"/>
      <c r="J46" s="83"/>
      <c r="K46" s="84"/>
      <c r="L46" s="85"/>
    </row>
    <row r="47" spans="1:12" ht="28.5" customHeight="1" x14ac:dyDescent="0.4">
      <c r="A47" s="75"/>
      <c r="B47" s="76" t="s">
        <v>173</v>
      </c>
      <c r="C47" s="77"/>
      <c r="D47" s="78">
        <v>1300</v>
      </c>
      <c r="E47" s="78"/>
      <c r="F47" s="92" t="s">
        <v>174</v>
      </c>
      <c r="G47" s="93"/>
      <c r="H47" s="81" t="s">
        <v>175</v>
      </c>
      <c r="I47" s="82"/>
      <c r="J47" s="83"/>
      <c r="K47" s="84"/>
      <c r="L47" s="85"/>
    </row>
    <row r="48" spans="1:12" ht="28.5" customHeight="1" x14ac:dyDescent="0.4">
      <c r="A48" s="75"/>
      <c r="B48" s="76" t="s">
        <v>176</v>
      </c>
      <c r="C48" s="77"/>
      <c r="D48" s="78">
        <v>15820</v>
      </c>
      <c r="E48" s="78"/>
      <c r="F48" s="92" t="s">
        <v>177</v>
      </c>
      <c r="G48" s="93"/>
      <c r="H48" s="81" t="s">
        <v>169</v>
      </c>
      <c r="I48" s="82"/>
      <c r="J48" s="83"/>
      <c r="K48" s="84"/>
      <c r="L48" s="85"/>
    </row>
    <row r="49" spans="1:12" ht="28.5" customHeight="1" x14ac:dyDescent="0.4">
      <c r="A49" s="75"/>
      <c r="B49" s="76" t="s">
        <v>125</v>
      </c>
      <c r="C49" s="77"/>
      <c r="D49" s="78">
        <v>2380</v>
      </c>
      <c r="E49" s="78"/>
      <c r="F49" s="92" t="s">
        <v>178</v>
      </c>
      <c r="G49" s="93"/>
      <c r="H49" s="81" t="s">
        <v>179</v>
      </c>
      <c r="I49" s="82"/>
      <c r="J49" s="81" t="s">
        <v>122</v>
      </c>
      <c r="K49" s="81"/>
      <c r="L49" s="85"/>
    </row>
    <row r="50" spans="1:12" ht="28.5" customHeight="1" x14ac:dyDescent="0.4">
      <c r="A50" s="75"/>
      <c r="B50" s="76" t="s">
        <v>180</v>
      </c>
      <c r="C50" s="77"/>
      <c r="D50" s="78">
        <v>6050</v>
      </c>
      <c r="E50" s="78"/>
      <c r="F50" s="79" t="s">
        <v>181</v>
      </c>
      <c r="G50" s="80"/>
      <c r="H50" s="81" t="s">
        <v>169</v>
      </c>
      <c r="I50" s="82"/>
      <c r="J50" s="83"/>
      <c r="K50" s="84"/>
      <c r="L50" s="85"/>
    </row>
    <row r="51" spans="1:12" ht="28.5" customHeight="1" x14ac:dyDescent="0.4">
      <c r="A51" s="75"/>
      <c r="B51" s="76" t="s">
        <v>182</v>
      </c>
      <c r="C51" s="77"/>
      <c r="D51" s="78">
        <v>2630</v>
      </c>
      <c r="E51" s="78"/>
      <c r="F51" s="92" t="s">
        <v>183</v>
      </c>
      <c r="G51" s="93"/>
      <c r="H51" s="81" t="s">
        <v>169</v>
      </c>
      <c r="I51" s="82"/>
      <c r="J51" s="84" t="s">
        <v>122</v>
      </c>
      <c r="K51" s="84"/>
      <c r="L51" s="85"/>
    </row>
    <row r="52" spans="1:12" ht="28.5" customHeight="1" x14ac:dyDescent="0.4">
      <c r="A52" s="75"/>
      <c r="B52" s="76" t="s">
        <v>184</v>
      </c>
      <c r="C52" s="77"/>
      <c r="D52" s="78">
        <v>2800</v>
      </c>
      <c r="E52" s="78"/>
      <c r="F52" s="79" t="s">
        <v>185</v>
      </c>
      <c r="G52" s="80"/>
      <c r="H52" s="81" t="s">
        <v>169</v>
      </c>
      <c r="I52" s="82"/>
      <c r="J52" s="83"/>
      <c r="K52" s="84"/>
      <c r="L52" s="85"/>
    </row>
    <row r="53" spans="1:12" ht="19.5" customHeight="1" x14ac:dyDescent="0.4">
      <c r="A53" s="26" t="s">
        <v>186</v>
      </c>
      <c r="D53" s="94"/>
      <c r="E53" s="94"/>
      <c r="F53" s="95"/>
      <c r="G53" s="95"/>
      <c r="H53" s="95"/>
      <c r="I53" s="95"/>
      <c r="J53" s="95"/>
      <c r="K53" s="95"/>
    </row>
    <row r="54" spans="1:12" ht="32.1" customHeight="1" x14ac:dyDescent="0.4">
      <c r="F54" s="2"/>
      <c r="G54" s="2"/>
      <c r="H54" s="2"/>
      <c r="I54" s="2"/>
      <c r="J54" s="2"/>
      <c r="K54" s="2"/>
    </row>
    <row r="55" spans="1:12" ht="32.1" customHeight="1" x14ac:dyDescent="0.4">
      <c r="F55" s="2"/>
      <c r="G55" s="2"/>
      <c r="H55" s="2"/>
      <c r="I55" s="2"/>
      <c r="J55" s="2"/>
      <c r="K55" s="2"/>
    </row>
    <row r="56" spans="1:12" ht="32.1" customHeight="1" x14ac:dyDescent="0.4">
      <c r="F56" s="2"/>
      <c r="G56" s="2"/>
      <c r="H56" s="2"/>
      <c r="I56" s="2"/>
      <c r="J56" s="2"/>
      <c r="K56" s="2"/>
    </row>
    <row r="57" spans="1:12" ht="32.1" customHeight="1" x14ac:dyDescent="0.4">
      <c r="F57" s="2"/>
      <c r="G57" s="2"/>
      <c r="H57" s="2"/>
      <c r="I57" s="2"/>
      <c r="J57" s="2"/>
      <c r="K57" s="2"/>
    </row>
    <row r="58" spans="1:12" ht="32.1" customHeight="1" x14ac:dyDescent="0.4">
      <c r="F58" s="2"/>
      <c r="G58" s="2"/>
      <c r="H58" s="2"/>
      <c r="I58" s="2"/>
      <c r="J58" s="2"/>
      <c r="K58" s="2"/>
    </row>
    <row r="59" spans="1:12" ht="32.1" customHeight="1" x14ac:dyDescent="0.4">
      <c r="F59" s="2"/>
      <c r="G59" s="2"/>
      <c r="H59" s="2"/>
      <c r="I59" s="2"/>
      <c r="J59" s="2"/>
      <c r="K59" s="2"/>
    </row>
    <row r="60" spans="1:12" ht="32.1" customHeight="1" x14ac:dyDescent="0.4">
      <c r="F60" s="2"/>
      <c r="G60" s="2"/>
      <c r="H60" s="2"/>
      <c r="I60" s="2"/>
      <c r="J60" s="2"/>
      <c r="K60" s="2"/>
    </row>
    <row r="61" spans="1:12" ht="32.1" customHeight="1" x14ac:dyDescent="0.4">
      <c r="F61" s="2"/>
      <c r="G61" s="2"/>
      <c r="H61" s="2"/>
      <c r="I61" s="2"/>
      <c r="J61" s="2"/>
      <c r="K61" s="2"/>
    </row>
    <row r="62" spans="1:12" ht="32.1" customHeight="1" x14ac:dyDescent="0.4">
      <c r="F62" s="2"/>
      <c r="G62" s="2"/>
      <c r="H62" s="2"/>
      <c r="I62" s="2"/>
      <c r="J62" s="2"/>
      <c r="K62" s="2"/>
    </row>
    <row r="63" spans="1:12" ht="32.1" customHeight="1" x14ac:dyDescent="0.4">
      <c r="F63" s="2"/>
      <c r="G63" s="2"/>
      <c r="H63" s="2"/>
      <c r="I63" s="2"/>
      <c r="J63" s="2"/>
      <c r="K63" s="2"/>
    </row>
    <row r="64" spans="1:12" ht="32.1" customHeight="1" x14ac:dyDescent="0.4">
      <c r="F64" s="2"/>
      <c r="G64" s="2"/>
      <c r="H64" s="2"/>
      <c r="I64" s="2"/>
      <c r="J64" s="2"/>
      <c r="K64" s="2"/>
    </row>
    <row r="65" spans="6:11" ht="32.1" customHeight="1" x14ac:dyDescent="0.4">
      <c r="F65" s="2"/>
      <c r="G65" s="2"/>
      <c r="H65" s="2"/>
      <c r="I65" s="2"/>
      <c r="J65" s="2"/>
      <c r="K65" s="2"/>
    </row>
    <row r="66" spans="6:11" ht="32.1" customHeight="1" x14ac:dyDescent="0.4">
      <c r="F66" s="2"/>
      <c r="G66" s="2"/>
      <c r="H66" s="2"/>
      <c r="I66" s="2"/>
      <c r="J66" s="2"/>
      <c r="K66" s="2"/>
    </row>
    <row r="67" spans="6:11" ht="32.1" customHeight="1" x14ac:dyDescent="0.4">
      <c r="F67" s="2"/>
      <c r="G67" s="2"/>
      <c r="H67" s="2"/>
      <c r="I67" s="2"/>
      <c r="J67" s="2"/>
      <c r="K67" s="2"/>
    </row>
    <row r="68" spans="6:11" ht="32.1" customHeight="1" x14ac:dyDescent="0.4">
      <c r="F68" s="2"/>
      <c r="G68" s="2"/>
      <c r="H68" s="2"/>
      <c r="I68" s="2"/>
      <c r="J68" s="2"/>
      <c r="K68" s="2"/>
    </row>
    <row r="69" spans="6:11" ht="32.1" customHeight="1" x14ac:dyDescent="0.4">
      <c r="F69" s="2"/>
      <c r="G69" s="2"/>
      <c r="H69" s="2"/>
      <c r="I69" s="2"/>
      <c r="J69" s="2"/>
      <c r="K69" s="2"/>
    </row>
    <row r="70" spans="6:11" ht="32.1" customHeight="1" x14ac:dyDescent="0.4">
      <c r="F70" s="2"/>
      <c r="G70" s="2"/>
      <c r="H70" s="2"/>
      <c r="I70" s="2"/>
      <c r="J70" s="2"/>
      <c r="K70" s="2"/>
    </row>
    <row r="71" spans="6:11" ht="32.1" customHeight="1" x14ac:dyDescent="0.4">
      <c r="F71" s="2"/>
      <c r="G71" s="2"/>
      <c r="H71" s="2"/>
      <c r="I71" s="2"/>
      <c r="J71" s="2"/>
      <c r="K71" s="2"/>
    </row>
    <row r="72" spans="6:11" ht="32.1" customHeight="1" x14ac:dyDescent="0.4">
      <c r="F72" s="2"/>
      <c r="G72" s="2"/>
      <c r="H72" s="2"/>
      <c r="I72" s="2"/>
      <c r="J72" s="2"/>
      <c r="K72" s="2"/>
    </row>
    <row r="73" spans="6:11" ht="32.1" customHeight="1" x14ac:dyDescent="0.4">
      <c r="F73" s="2"/>
      <c r="G73" s="2"/>
      <c r="H73" s="2"/>
      <c r="I73" s="2"/>
      <c r="J73" s="2"/>
      <c r="K73" s="2"/>
    </row>
    <row r="74" spans="6:11" ht="32.1" customHeight="1" x14ac:dyDescent="0.4">
      <c r="F74" s="2"/>
      <c r="G74" s="2"/>
      <c r="H74" s="2"/>
      <c r="I74" s="2"/>
      <c r="J74" s="2"/>
      <c r="K74" s="2"/>
    </row>
    <row r="75" spans="6:11" ht="32.1" customHeight="1" x14ac:dyDescent="0.4">
      <c r="F75" s="2"/>
      <c r="G75" s="2"/>
      <c r="H75" s="2"/>
      <c r="I75" s="2"/>
      <c r="J75" s="2"/>
      <c r="K75" s="2"/>
    </row>
    <row r="76" spans="6:11" ht="32.1" customHeight="1" x14ac:dyDescent="0.4">
      <c r="F76" s="2"/>
      <c r="G76" s="2"/>
      <c r="H76" s="2"/>
      <c r="I76" s="2"/>
      <c r="J76" s="2"/>
      <c r="K76" s="2"/>
    </row>
    <row r="77" spans="6:11" ht="32.1" customHeight="1" x14ac:dyDescent="0.4">
      <c r="F77" s="2"/>
      <c r="G77" s="2"/>
      <c r="H77" s="2"/>
      <c r="I77" s="2"/>
      <c r="J77" s="2"/>
      <c r="K77" s="2"/>
    </row>
    <row r="78" spans="6:11" ht="32.1" customHeight="1" x14ac:dyDescent="0.4">
      <c r="F78" s="2"/>
      <c r="G78" s="2"/>
      <c r="H78" s="2"/>
      <c r="I78" s="2"/>
      <c r="J78" s="2"/>
      <c r="K78" s="2"/>
    </row>
    <row r="79" spans="6:11" ht="32.1" customHeight="1" x14ac:dyDescent="0.4">
      <c r="F79" s="2"/>
      <c r="G79" s="2"/>
      <c r="H79" s="2"/>
      <c r="I79" s="2"/>
      <c r="J79" s="2"/>
      <c r="K79" s="2"/>
    </row>
    <row r="80" spans="6:11" ht="32.1" customHeight="1" x14ac:dyDescent="0.4">
      <c r="F80" s="2"/>
      <c r="G80" s="2"/>
      <c r="H80" s="2"/>
      <c r="I80" s="2"/>
      <c r="J80" s="2"/>
      <c r="K80" s="2"/>
    </row>
    <row r="81" spans="6:11" ht="32.1" customHeight="1" x14ac:dyDescent="0.4">
      <c r="F81" s="2"/>
      <c r="G81" s="2"/>
      <c r="H81" s="2"/>
      <c r="I81" s="2"/>
      <c r="J81" s="2"/>
      <c r="K81" s="2"/>
    </row>
    <row r="82" spans="6:11" ht="32.1" customHeight="1" x14ac:dyDescent="0.4">
      <c r="F82" s="2"/>
      <c r="G82" s="2"/>
      <c r="H82" s="2"/>
      <c r="I82" s="2"/>
      <c r="J82" s="2"/>
      <c r="K82" s="2"/>
    </row>
    <row r="83" spans="6:11" ht="32.1" customHeight="1" x14ac:dyDescent="0.4">
      <c r="F83" s="2"/>
      <c r="G83" s="2"/>
      <c r="H83" s="2"/>
      <c r="I83" s="2"/>
      <c r="J83" s="2"/>
      <c r="K83" s="2"/>
    </row>
    <row r="84" spans="6:11" ht="32.1" customHeight="1" x14ac:dyDescent="0.4">
      <c r="F84" s="2"/>
      <c r="G84" s="2"/>
      <c r="H84" s="2"/>
      <c r="I84" s="2"/>
      <c r="J84" s="2"/>
      <c r="K84" s="2"/>
    </row>
    <row r="85" spans="6:11" ht="32.1" customHeight="1" x14ac:dyDescent="0.4">
      <c r="F85" s="2"/>
      <c r="G85" s="2"/>
      <c r="H85" s="2"/>
      <c r="I85" s="2"/>
      <c r="J85" s="2"/>
      <c r="K85" s="2"/>
    </row>
    <row r="86" spans="6:11" ht="32.1" customHeight="1" x14ac:dyDescent="0.4">
      <c r="F86" s="2"/>
      <c r="G86" s="2"/>
      <c r="H86" s="2"/>
      <c r="I86" s="2"/>
      <c r="J86" s="2"/>
      <c r="K86" s="2"/>
    </row>
    <row r="87" spans="6:11" ht="32.1" customHeight="1" x14ac:dyDescent="0.4">
      <c r="F87" s="2"/>
      <c r="G87" s="2"/>
      <c r="H87" s="2"/>
      <c r="I87" s="2"/>
      <c r="J87" s="2"/>
    </row>
    <row r="88" spans="6:11" ht="32.1" customHeight="1" x14ac:dyDescent="0.4">
      <c r="F88" s="2"/>
      <c r="G88" s="2"/>
      <c r="H88" s="2"/>
      <c r="I88" s="2"/>
      <c r="J88" s="2"/>
    </row>
    <row r="89" spans="6:11" ht="32.1" customHeight="1" x14ac:dyDescent="0.4">
      <c r="F89" s="2"/>
      <c r="G89" s="2"/>
      <c r="H89" s="2"/>
      <c r="I89" s="2"/>
      <c r="J89" s="2"/>
    </row>
    <row r="90" spans="6:11" ht="32.1" customHeight="1" x14ac:dyDescent="0.4">
      <c r="F90" s="2"/>
      <c r="G90" s="2"/>
      <c r="H90" s="2"/>
      <c r="I90" s="2"/>
      <c r="J90" s="2"/>
    </row>
    <row r="91" spans="6:11" ht="32.1" customHeight="1" x14ac:dyDescent="0.4">
      <c r="F91" s="2"/>
      <c r="G91" s="2"/>
      <c r="H91" s="2"/>
      <c r="I91" s="2"/>
      <c r="J91" s="2"/>
    </row>
    <row r="92" spans="6:11" ht="32.1" customHeight="1" x14ac:dyDescent="0.4">
      <c r="F92" s="2"/>
      <c r="G92" s="2"/>
      <c r="H92" s="2"/>
      <c r="I92" s="2"/>
      <c r="J92" s="2"/>
    </row>
    <row r="93" spans="6:11" ht="32.1" customHeight="1" x14ac:dyDescent="0.4">
      <c r="F93" s="2"/>
      <c r="G93" s="2"/>
      <c r="H93" s="2"/>
      <c r="I93" s="2"/>
      <c r="J93" s="2"/>
    </row>
    <row r="94" spans="6:11" ht="32.1" customHeight="1" x14ac:dyDescent="0.4">
      <c r="F94" s="2"/>
      <c r="G94" s="2"/>
      <c r="H94" s="2"/>
      <c r="I94" s="2"/>
      <c r="J94" s="2"/>
    </row>
    <row r="95" spans="6:11" ht="32.1" customHeight="1" x14ac:dyDescent="0.4">
      <c r="F95" s="2"/>
      <c r="G95" s="2"/>
      <c r="H95" s="2"/>
      <c r="I95" s="2"/>
      <c r="J95" s="2"/>
    </row>
    <row r="96" spans="6:11" ht="32.1" customHeight="1" x14ac:dyDescent="0.4">
      <c r="F96" s="2"/>
      <c r="G96" s="2"/>
      <c r="H96" s="2"/>
      <c r="I96" s="2"/>
      <c r="J96" s="2"/>
    </row>
    <row r="97" spans="6:10" ht="32.1" customHeight="1" x14ac:dyDescent="0.4">
      <c r="F97" s="2"/>
      <c r="G97" s="2"/>
      <c r="H97" s="2"/>
      <c r="I97" s="2"/>
      <c r="J97" s="2"/>
    </row>
    <row r="98" spans="6:10" ht="32.1" customHeight="1" x14ac:dyDescent="0.4">
      <c r="F98" s="2"/>
      <c r="G98" s="2"/>
      <c r="H98" s="2"/>
      <c r="I98" s="2"/>
      <c r="J98" s="2"/>
    </row>
    <row r="99" spans="6:10" ht="32.1" customHeight="1" x14ac:dyDescent="0.4">
      <c r="F99" s="2"/>
      <c r="G99" s="2"/>
      <c r="H99" s="2"/>
      <c r="I99" s="2"/>
      <c r="J99" s="2"/>
    </row>
    <row r="100" spans="6:10" ht="32.1" customHeight="1" x14ac:dyDescent="0.4">
      <c r="F100" s="2"/>
      <c r="G100" s="2"/>
      <c r="H100" s="2"/>
      <c r="I100" s="2"/>
      <c r="J100" s="2"/>
    </row>
    <row r="101" spans="6:10" ht="32.1" customHeight="1" x14ac:dyDescent="0.4">
      <c r="F101" s="2"/>
      <c r="G101" s="2"/>
      <c r="H101" s="2"/>
      <c r="I101" s="2"/>
      <c r="J101" s="2"/>
    </row>
    <row r="102" spans="6:10" ht="32.1" customHeight="1" x14ac:dyDescent="0.4">
      <c r="F102" s="2"/>
      <c r="G102" s="2"/>
      <c r="H102" s="2"/>
      <c r="I102" s="2"/>
      <c r="J102" s="2"/>
    </row>
    <row r="103" spans="6:10" ht="32.1" customHeight="1" x14ac:dyDescent="0.4">
      <c r="F103" s="2"/>
      <c r="G103" s="2"/>
      <c r="H103" s="2"/>
      <c r="I103" s="2"/>
      <c r="J103" s="2"/>
    </row>
    <row r="104" spans="6:10" ht="32.1" customHeight="1" x14ac:dyDescent="0.4">
      <c r="F104" s="2"/>
      <c r="G104" s="2"/>
      <c r="H104" s="2"/>
      <c r="I104" s="2"/>
      <c r="J104" s="2"/>
    </row>
    <row r="105" spans="6:10" ht="32.1" customHeight="1" x14ac:dyDescent="0.4">
      <c r="F105" s="2"/>
      <c r="G105" s="2"/>
      <c r="H105" s="2"/>
      <c r="I105" s="2"/>
      <c r="J105" s="2"/>
    </row>
    <row r="106" spans="6:10" ht="32.1" customHeight="1" x14ac:dyDescent="0.4"/>
    <row r="107" spans="6:10" ht="32.1" customHeight="1" x14ac:dyDescent="0.4"/>
    <row r="108" spans="6:10" ht="32.1" customHeight="1" x14ac:dyDescent="0.4"/>
    <row r="109" spans="6:10" ht="32.1" customHeight="1" x14ac:dyDescent="0.4"/>
    <row r="110" spans="6:10" ht="32.1" customHeight="1" x14ac:dyDescent="0.4"/>
    <row r="111" spans="6:10" ht="32.1" customHeight="1" x14ac:dyDescent="0.4"/>
    <row r="112" spans="6:10" ht="32.1" customHeight="1" x14ac:dyDescent="0.4"/>
  </sheetData>
  <mergeCells count="15">
    <mergeCell ref="J44:L44"/>
    <mergeCell ref="J7:L7"/>
    <mergeCell ref="J8:L8"/>
    <mergeCell ref="J9:K9"/>
    <mergeCell ref="J15:L15"/>
    <mergeCell ref="J31:L31"/>
    <mergeCell ref="J39:L39"/>
    <mergeCell ref="A1:B1"/>
    <mergeCell ref="A2:K2"/>
    <mergeCell ref="A4:C5"/>
    <mergeCell ref="D4:D5"/>
    <mergeCell ref="F4:H4"/>
    <mergeCell ref="K4:K5"/>
    <mergeCell ref="E5:F5"/>
    <mergeCell ref="G5:I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D90E4-5A2D-4F8F-9FDE-55CEBAA37BB7}">
  <dimension ref="A1:L62"/>
  <sheetViews>
    <sheetView showGridLines="0" zoomScaleNormal="100" zoomScaleSheetLayoutView="100" workbookViewId="0">
      <selection sqref="A1:B1"/>
    </sheetView>
  </sheetViews>
  <sheetFormatPr defaultRowHeight="13.5" customHeight="1" x14ac:dyDescent="0.4"/>
  <cols>
    <col min="1" max="1" width="7.625" style="97" customWidth="1"/>
    <col min="2" max="8" width="7.875" style="97" customWidth="1"/>
    <col min="9" max="9" width="7.875" style="102" customWidth="1"/>
    <col min="10" max="11" width="7.875" style="97" customWidth="1"/>
    <col min="12" max="12" width="0.75" style="97" customWidth="1"/>
    <col min="13" max="256" width="9" style="97"/>
    <col min="257" max="257" width="7.625" style="97" customWidth="1"/>
    <col min="258" max="267" width="7.875" style="97" customWidth="1"/>
    <col min="268" max="512" width="9" style="97"/>
    <col min="513" max="513" width="7.625" style="97" customWidth="1"/>
    <col min="514" max="523" width="7.875" style="97" customWidth="1"/>
    <col min="524" max="768" width="9" style="97"/>
    <col min="769" max="769" width="7.625" style="97" customWidth="1"/>
    <col min="770" max="779" width="7.875" style="97" customWidth="1"/>
    <col min="780" max="1024" width="9" style="97"/>
    <col min="1025" max="1025" width="7.625" style="97" customWidth="1"/>
    <col min="1026" max="1035" width="7.875" style="97" customWidth="1"/>
    <col min="1036" max="1280" width="9" style="97"/>
    <col min="1281" max="1281" width="7.625" style="97" customWidth="1"/>
    <col min="1282" max="1291" width="7.875" style="97" customWidth="1"/>
    <col min="1292" max="1536" width="9" style="97"/>
    <col min="1537" max="1537" width="7.625" style="97" customWidth="1"/>
    <col min="1538" max="1547" width="7.875" style="97" customWidth="1"/>
    <col min="1548" max="1792" width="9" style="97"/>
    <col min="1793" max="1793" width="7.625" style="97" customWidth="1"/>
    <col min="1794" max="1803" width="7.875" style="97" customWidth="1"/>
    <col min="1804" max="2048" width="9" style="97"/>
    <col min="2049" max="2049" width="7.625" style="97" customWidth="1"/>
    <col min="2050" max="2059" width="7.875" style="97" customWidth="1"/>
    <col min="2060" max="2304" width="9" style="97"/>
    <col min="2305" max="2305" width="7.625" style="97" customWidth="1"/>
    <col min="2306" max="2315" width="7.875" style="97" customWidth="1"/>
    <col min="2316" max="2560" width="9" style="97"/>
    <col min="2561" max="2561" width="7.625" style="97" customWidth="1"/>
    <col min="2562" max="2571" width="7.875" style="97" customWidth="1"/>
    <col min="2572" max="2816" width="9" style="97"/>
    <col min="2817" max="2817" width="7.625" style="97" customWidth="1"/>
    <col min="2818" max="2827" width="7.875" style="97" customWidth="1"/>
    <col min="2828" max="3072" width="9" style="97"/>
    <col min="3073" max="3073" width="7.625" style="97" customWidth="1"/>
    <col min="3074" max="3083" width="7.875" style="97" customWidth="1"/>
    <col min="3084" max="3328" width="9" style="97"/>
    <col min="3329" max="3329" width="7.625" style="97" customWidth="1"/>
    <col min="3330" max="3339" width="7.875" style="97" customWidth="1"/>
    <col min="3340" max="3584" width="9" style="97"/>
    <col min="3585" max="3585" width="7.625" style="97" customWidth="1"/>
    <col min="3586" max="3595" width="7.875" style="97" customWidth="1"/>
    <col min="3596" max="3840" width="9" style="97"/>
    <col min="3841" max="3841" width="7.625" style="97" customWidth="1"/>
    <col min="3842" max="3851" width="7.875" style="97" customWidth="1"/>
    <col min="3852" max="4096" width="9" style="97"/>
    <col min="4097" max="4097" width="7.625" style="97" customWidth="1"/>
    <col min="4098" max="4107" width="7.875" style="97" customWidth="1"/>
    <col min="4108" max="4352" width="9" style="97"/>
    <col min="4353" max="4353" width="7.625" style="97" customWidth="1"/>
    <col min="4354" max="4363" width="7.875" style="97" customWidth="1"/>
    <col min="4364" max="4608" width="9" style="97"/>
    <col min="4609" max="4609" width="7.625" style="97" customWidth="1"/>
    <col min="4610" max="4619" width="7.875" style="97" customWidth="1"/>
    <col min="4620" max="4864" width="9" style="97"/>
    <col min="4865" max="4865" width="7.625" style="97" customWidth="1"/>
    <col min="4866" max="4875" width="7.875" style="97" customWidth="1"/>
    <col min="4876" max="5120" width="9" style="97"/>
    <col min="5121" max="5121" width="7.625" style="97" customWidth="1"/>
    <col min="5122" max="5131" width="7.875" style="97" customWidth="1"/>
    <col min="5132" max="5376" width="9" style="97"/>
    <col min="5377" max="5377" width="7.625" style="97" customWidth="1"/>
    <col min="5378" max="5387" width="7.875" style="97" customWidth="1"/>
    <col min="5388" max="5632" width="9" style="97"/>
    <col min="5633" max="5633" width="7.625" style="97" customWidth="1"/>
    <col min="5634" max="5643" width="7.875" style="97" customWidth="1"/>
    <col min="5644" max="5888" width="9" style="97"/>
    <col min="5889" max="5889" width="7.625" style="97" customWidth="1"/>
    <col min="5890" max="5899" width="7.875" style="97" customWidth="1"/>
    <col min="5900" max="6144" width="9" style="97"/>
    <col min="6145" max="6145" width="7.625" style="97" customWidth="1"/>
    <col min="6146" max="6155" width="7.875" style="97" customWidth="1"/>
    <col min="6156" max="6400" width="9" style="97"/>
    <col min="6401" max="6401" width="7.625" style="97" customWidth="1"/>
    <col min="6402" max="6411" width="7.875" style="97" customWidth="1"/>
    <col min="6412" max="6656" width="9" style="97"/>
    <col min="6657" max="6657" width="7.625" style="97" customWidth="1"/>
    <col min="6658" max="6667" width="7.875" style="97" customWidth="1"/>
    <col min="6668" max="6912" width="9" style="97"/>
    <col min="6913" max="6913" width="7.625" style="97" customWidth="1"/>
    <col min="6914" max="6923" width="7.875" style="97" customWidth="1"/>
    <col min="6924" max="7168" width="9" style="97"/>
    <col min="7169" max="7169" width="7.625" style="97" customWidth="1"/>
    <col min="7170" max="7179" width="7.875" style="97" customWidth="1"/>
    <col min="7180" max="7424" width="9" style="97"/>
    <col min="7425" max="7425" width="7.625" style="97" customWidth="1"/>
    <col min="7426" max="7435" width="7.875" style="97" customWidth="1"/>
    <col min="7436" max="7680" width="9" style="97"/>
    <col min="7681" max="7681" width="7.625" style="97" customWidth="1"/>
    <col min="7682" max="7691" width="7.875" style="97" customWidth="1"/>
    <col min="7692" max="7936" width="9" style="97"/>
    <col min="7937" max="7937" width="7.625" style="97" customWidth="1"/>
    <col min="7938" max="7947" width="7.875" style="97" customWidth="1"/>
    <col min="7948" max="8192" width="9" style="97"/>
    <col min="8193" max="8193" width="7.625" style="97" customWidth="1"/>
    <col min="8194" max="8203" width="7.875" style="97" customWidth="1"/>
    <col min="8204" max="8448" width="9" style="97"/>
    <col min="8449" max="8449" width="7.625" style="97" customWidth="1"/>
    <col min="8450" max="8459" width="7.875" style="97" customWidth="1"/>
    <col min="8460" max="8704" width="9" style="97"/>
    <col min="8705" max="8705" width="7.625" style="97" customWidth="1"/>
    <col min="8706" max="8715" width="7.875" style="97" customWidth="1"/>
    <col min="8716" max="8960" width="9" style="97"/>
    <col min="8961" max="8961" width="7.625" style="97" customWidth="1"/>
    <col min="8962" max="8971" width="7.875" style="97" customWidth="1"/>
    <col min="8972" max="9216" width="9" style="97"/>
    <col min="9217" max="9217" width="7.625" style="97" customWidth="1"/>
    <col min="9218" max="9227" width="7.875" style="97" customWidth="1"/>
    <col min="9228" max="9472" width="9" style="97"/>
    <col min="9473" max="9473" width="7.625" style="97" customWidth="1"/>
    <col min="9474" max="9483" width="7.875" style="97" customWidth="1"/>
    <col min="9484" max="9728" width="9" style="97"/>
    <col min="9729" max="9729" width="7.625" style="97" customWidth="1"/>
    <col min="9730" max="9739" width="7.875" style="97" customWidth="1"/>
    <col min="9740" max="9984" width="9" style="97"/>
    <col min="9985" max="9985" width="7.625" style="97" customWidth="1"/>
    <col min="9986" max="9995" width="7.875" style="97" customWidth="1"/>
    <col min="9996" max="10240" width="9" style="97"/>
    <col min="10241" max="10241" width="7.625" style="97" customWidth="1"/>
    <col min="10242" max="10251" width="7.875" style="97" customWidth="1"/>
    <col min="10252" max="10496" width="9" style="97"/>
    <col min="10497" max="10497" width="7.625" style="97" customWidth="1"/>
    <col min="10498" max="10507" width="7.875" style="97" customWidth="1"/>
    <col min="10508" max="10752" width="9" style="97"/>
    <col min="10753" max="10753" width="7.625" style="97" customWidth="1"/>
    <col min="10754" max="10763" width="7.875" style="97" customWidth="1"/>
    <col min="10764" max="11008" width="9" style="97"/>
    <col min="11009" max="11009" width="7.625" style="97" customWidth="1"/>
    <col min="11010" max="11019" width="7.875" style="97" customWidth="1"/>
    <col min="11020" max="11264" width="9" style="97"/>
    <col min="11265" max="11265" width="7.625" style="97" customWidth="1"/>
    <col min="11266" max="11275" width="7.875" style="97" customWidth="1"/>
    <col min="11276" max="11520" width="9" style="97"/>
    <col min="11521" max="11521" width="7.625" style="97" customWidth="1"/>
    <col min="11522" max="11531" width="7.875" style="97" customWidth="1"/>
    <col min="11532" max="11776" width="9" style="97"/>
    <col min="11777" max="11777" width="7.625" style="97" customWidth="1"/>
    <col min="11778" max="11787" width="7.875" style="97" customWidth="1"/>
    <col min="11788" max="12032" width="9" style="97"/>
    <col min="12033" max="12033" width="7.625" style="97" customWidth="1"/>
    <col min="12034" max="12043" width="7.875" style="97" customWidth="1"/>
    <col min="12044" max="12288" width="9" style="97"/>
    <col min="12289" max="12289" width="7.625" style="97" customWidth="1"/>
    <col min="12290" max="12299" width="7.875" style="97" customWidth="1"/>
    <col min="12300" max="12544" width="9" style="97"/>
    <col min="12545" max="12545" width="7.625" style="97" customWidth="1"/>
    <col min="12546" max="12555" width="7.875" style="97" customWidth="1"/>
    <col min="12556" max="12800" width="9" style="97"/>
    <col min="12801" max="12801" width="7.625" style="97" customWidth="1"/>
    <col min="12802" max="12811" width="7.875" style="97" customWidth="1"/>
    <col min="12812" max="13056" width="9" style="97"/>
    <col min="13057" max="13057" width="7.625" style="97" customWidth="1"/>
    <col min="13058" max="13067" width="7.875" style="97" customWidth="1"/>
    <col min="13068" max="13312" width="9" style="97"/>
    <col min="13313" max="13313" width="7.625" style="97" customWidth="1"/>
    <col min="13314" max="13323" width="7.875" style="97" customWidth="1"/>
    <col min="13324" max="13568" width="9" style="97"/>
    <col min="13569" max="13569" width="7.625" style="97" customWidth="1"/>
    <col min="13570" max="13579" width="7.875" style="97" customWidth="1"/>
    <col min="13580" max="13824" width="9" style="97"/>
    <col min="13825" max="13825" width="7.625" style="97" customWidth="1"/>
    <col min="13826" max="13835" width="7.875" style="97" customWidth="1"/>
    <col min="13836" max="14080" width="9" style="97"/>
    <col min="14081" max="14081" width="7.625" style="97" customWidth="1"/>
    <col min="14082" max="14091" width="7.875" style="97" customWidth="1"/>
    <col min="14092" max="14336" width="9" style="97"/>
    <col min="14337" max="14337" width="7.625" style="97" customWidth="1"/>
    <col min="14338" max="14347" width="7.875" style="97" customWidth="1"/>
    <col min="14348" max="14592" width="9" style="97"/>
    <col min="14593" max="14593" width="7.625" style="97" customWidth="1"/>
    <col min="14594" max="14603" width="7.875" style="97" customWidth="1"/>
    <col min="14604" max="14848" width="9" style="97"/>
    <col min="14849" max="14849" width="7.625" style="97" customWidth="1"/>
    <col min="14850" max="14859" width="7.875" style="97" customWidth="1"/>
    <col min="14860" max="15104" width="9" style="97"/>
    <col min="15105" max="15105" width="7.625" style="97" customWidth="1"/>
    <col min="15106" max="15115" width="7.875" style="97" customWidth="1"/>
    <col min="15116" max="15360" width="9" style="97"/>
    <col min="15361" max="15361" width="7.625" style="97" customWidth="1"/>
    <col min="15362" max="15371" width="7.875" style="97" customWidth="1"/>
    <col min="15372" max="15616" width="9" style="97"/>
    <col min="15617" max="15617" width="7.625" style="97" customWidth="1"/>
    <col min="15618" max="15627" width="7.875" style="97" customWidth="1"/>
    <col min="15628" max="15872" width="9" style="97"/>
    <col min="15873" max="15873" width="7.625" style="97" customWidth="1"/>
    <col min="15874" max="15883" width="7.875" style="97" customWidth="1"/>
    <col min="15884" max="16128" width="9" style="97"/>
    <col min="16129" max="16129" width="7.625" style="97" customWidth="1"/>
    <col min="16130" max="16139" width="7.875" style="97" customWidth="1"/>
    <col min="16140" max="16384" width="9" style="97"/>
  </cols>
  <sheetData>
    <row r="1" spans="1:11" s="2" customFormat="1" ht="18" customHeight="1" x14ac:dyDescent="0.4">
      <c r="A1" s="1"/>
      <c r="B1" s="1"/>
      <c r="D1" s="3"/>
    </row>
    <row r="2" spans="1:11" ht="21" customHeight="1" x14ac:dyDescent="0.4">
      <c r="A2" s="96" t="s">
        <v>187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3.5" customHeight="1" x14ac:dyDescent="0.4">
      <c r="A3" s="98" t="s">
        <v>188</v>
      </c>
      <c r="B3" s="98"/>
      <c r="G3" s="99"/>
      <c r="H3" s="98"/>
      <c r="I3" s="100"/>
      <c r="J3" s="98"/>
      <c r="K3" s="98"/>
    </row>
    <row r="4" spans="1:11" ht="6" customHeight="1" x14ac:dyDescent="0.4">
      <c r="A4" s="101"/>
    </row>
    <row r="5" spans="1:11" ht="13.5" customHeight="1" x14ac:dyDescent="0.4">
      <c r="A5" s="103" t="s">
        <v>189</v>
      </c>
    </row>
    <row r="6" spans="1:11" s="2" customFormat="1" ht="12" customHeight="1" x14ac:dyDescent="0.4">
      <c r="A6" s="104"/>
      <c r="B6" s="104" t="s">
        <v>190</v>
      </c>
      <c r="C6" s="104" t="s">
        <v>191</v>
      </c>
      <c r="D6" s="105" t="s">
        <v>192</v>
      </c>
      <c r="E6" s="104" t="s">
        <v>193</v>
      </c>
      <c r="F6" s="105" t="s">
        <v>192</v>
      </c>
      <c r="G6" s="104" t="s">
        <v>194</v>
      </c>
      <c r="H6" s="106" t="s">
        <v>195</v>
      </c>
      <c r="I6" s="107" t="s">
        <v>192</v>
      </c>
      <c r="J6" s="106" t="s">
        <v>196</v>
      </c>
      <c r="K6" s="105" t="s">
        <v>192</v>
      </c>
    </row>
    <row r="7" spans="1:11" s="2" customFormat="1" ht="12" customHeight="1" x14ac:dyDescent="0.4">
      <c r="A7" s="108"/>
      <c r="B7" s="108"/>
      <c r="C7" s="108"/>
      <c r="D7" s="108"/>
      <c r="E7" s="108"/>
      <c r="F7" s="108"/>
      <c r="G7" s="108"/>
      <c r="H7" s="109" t="s">
        <v>197</v>
      </c>
      <c r="I7" s="110"/>
      <c r="J7" s="109" t="s">
        <v>198</v>
      </c>
      <c r="K7" s="108"/>
    </row>
    <row r="8" spans="1:11" s="2" customFormat="1" ht="12" customHeight="1" x14ac:dyDescent="0.4">
      <c r="A8" s="108"/>
      <c r="B8" s="108"/>
      <c r="C8" s="108"/>
      <c r="D8" s="108"/>
      <c r="E8" s="108"/>
      <c r="F8" s="108"/>
      <c r="G8" s="108"/>
      <c r="H8" s="109" t="s">
        <v>194</v>
      </c>
      <c r="I8" s="110"/>
      <c r="J8" s="109" t="s">
        <v>194</v>
      </c>
      <c r="K8" s="108"/>
    </row>
    <row r="9" spans="1:11" s="2" customFormat="1" ht="12" customHeight="1" thickBot="1" x14ac:dyDescent="0.45">
      <c r="A9" s="111"/>
      <c r="B9" s="112" t="s">
        <v>199</v>
      </c>
      <c r="C9" s="112" t="s">
        <v>200</v>
      </c>
      <c r="D9" s="112" t="s">
        <v>201</v>
      </c>
      <c r="E9" s="112" t="s">
        <v>200</v>
      </c>
      <c r="F9" s="112" t="s">
        <v>202</v>
      </c>
      <c r="G9" s="112" t="s">
        <v>203</v>
      </c>
      <c r="H9" s="112" t="s">
        <v>203</v>
      </c>
      <c r="I9" s="113" t="s">
        <v>202</v>
      </c>
      <c r="J9" s="112" t="s">
        <v>203</v>
      </c>
      <c r="K9" s="112" t="s">
        <v>202</v>
      </c>
    </row>
    <row r="10" spans="1:11" s="120" customFormat="1" ht="13.5" customHeight="1" thickTop="1" x14ac:dyDescent="0.4">
      <c r="A10" s="114" t="s">
        <v>204</v>
      </c>
      <c r="B10" s="115">
        <v>3.1</v>
      </c>
      <c r="C10" s="116">
        <v>10.8</v>
      </c>
      <c r="D10" s="117" t="s">
        <v>205</v>
      </c>
      <c r="E10" s="116">
        <v>-4.9000000000000004</v>
      </c>
      <c r="F10" s="118">
        <v>2</v>
      </c>
      <c r="G10" s="116">
        <v>183</v>
      </c>
      <c r="H10" s="116">
        <v>30</v>
      </c>
      <c r="I10" s="118">
        <v>15</v>
      </c>
      <c r="J10" s="119">
        <v>10.5</v>
      </c>
      <c r="K10" s="118">
        <v>15</v>
      </c>
    </row>
    <row r="11" spans="1:11" s="120" customFormat="1" ht="13.5" customHeight="1" x14ac:dyDescent="0.4">
      <c r="A11" s="121" t="s">
        <v>206</v>
      </c>
      <c r="B11" s="122">
        <v>4.2</v>
      </c>
      <c r="C11" s="122">
        <v>13.7</v>
      </c>
      <c r="D11" s="123" t="s">
        <v>207</v>
      </c>
      <c r="E11" s="122">
        <v>-2.4</v>
      </c>
      <c r="F11" s="124">
        <v>21</v>
      </c>
      <c r="G11" s="122">
        <v>61.5</v>
      </c>
      <c r="H11" s="122">
        <v>12.5</v>
      </c>
      <c r="I11" s="124">
        <v>26</v>
      </c>
      <c r="J11" s="125">
        <v>4.5</v>
      </c>
      <c r="K11" s="124">
        <v>17</v>
      </c>
    </row>
    <row r="12" spans="1:11" s="120" customFormat="1" ht="13.5" customHeight="1" x14ac:dyDescent="0.4">
      <c r="A12" s="121" t="s">
        <v>208</v>
      </c>
      <c r="B12" s="122">
        <v>7.6</v>
      </c>
      <c r="C12" s="122">
        <v>24.2</v>
      </c>
      <c r="D12" s="126" t="s">
        <v>209</v>
      </c>
      <c r="E12" s="122">
        <v>-2.5</v>
      </c>
      <c r="F12" s="124">
        <v>13</v>
      </c>
      <c r="G12" s="122">
        <v>150.5</v>
      </c>
      <c r="H12" s="122">
        <v>36</v>
      </c>
      <c r="I12" s="124">
        <v>18</v>
      </c>
      <c r="J12" s="125">
        <v>11</v>
      </c>
      <c r="K12" s="124">
        <v>18</v>
      </c>
    </row>
    <row r="13" spans="1:11" s="120" customFormat="1" ht="13.5" customHeight="1" x14ac:dyDescent="0.4">
      <c r="A13" s="121" t="s">
        <v>210</v>
      </c>
      <c r="B13" s="122">
        <v>13.7</v>
      </c>
      <c r="C13" s="122">
        <v>28.8</v>
      </c>
      <c r="D13" s="126" t="s">
        <v>205</v>
      </c>
      <c r="E13" s="122">
        <v>2.9</v>
      </c>
      <c r="F13" s="124">
        <v>18</v>
      </c>
      <c r="G13" s="122">
        <v>133</v>
      </c>
      <c r="H13" s="122">
        <v>26</v>
      </c>
      <c r="I13" s="124">
        <v>5</v>
      </c>
      <c r="J13" s="125">
        <v>6</v>
      </c>
      <c r="K13" s="124">
        <v>17</v>
      </c>
    </row>
    <row r="14" spans="1:11" s="120" customFormat="1" ht="13.5" customHeight="1" x14ac:dyDescent="0.4">
      <c r="A14" s="121" t="s">
        <v>211</v>
      </c>
      <c r="B14" s="122">
        <v>19.2</v>
      </c>
      <c r="C14" s="122">
        <v>31.8</v>
      </c>
      <c r="D14" s="126" t="s">
        <v>212</v>
      </c>
      <c r="E14" s="122">
        <v>7</v>
      </c>
      <c r="F14" s="124">
        <v>11</v>
      </c>
      <c r="G14" s="122">
        <v>86.5</v>
      </c>
      <c r="H14" s="122">
        <v>30</v>
      </c>
      <c r="I14" s="124">
        <v>16</v>
      </c>
      <c r="J14" s="125">
        <v>11</v>
      </c>
      <c r="K14" s="124">
        <v>16</v>
      </c>
    </row>
    <row r="15" spans="1:11" s="120" customFormat="1" ht="13.5" customHeight="1" x14ac:dyDescent="0.4">
      <c r="A15" s="121" t="s">
        <v>213</v>
      </c>
      <c r="B15" s="122">
        <v>21.1</v>
      </c>
      <c r="C15" s="122">
        <v>32.1</v>
      </c>
      <c r="D15" s="126" t="s">
        <v>214</v>
      </c>
      <c r="E15" s="122">
        <v>12.1</v>
      </c>
      <c r="F15" s="124">
        <v>5</v>
      </c>
      <c r="G15" s="122">
        <v>214.5</v>
      </c>
      <c r="H15" s="122">
        <v>44.5</v>
      </c>
      <c r="I15" s="124">
        <v>3</v>
      </c>
      <c r="J15" s="125">
        <v>29</v>
      </c>
      <c r="K15" s="124">
        <v>21</v>
      </c>
    </row>
    <row r="16" spans="1:11" s="120" customFormat="1" ht="13.5" customHeight="1" x14ac:dyDescent="0.4">
      <c r="A16" s="121" t="s">
        <v>215</v>
      </c>
      <c r="B16" s="122">
        <v>25.6</v>
      </c>
      <c r="C16" s="122">
        <v>37</v>
      </c>
      <c r="D16" s="126" t="s">
        <v>216</v>
      </c>
      <c r="E16" s="122">
        <v>18.100000000000001</v>
      </c>
      <c r="F16" s="124">
        <v>1</v>
      </c>
      <c r="G16" s="122">
        <v>205.5</v>
      </c>
      <c r="H16" s="122">
        <v>54.5</v>
      </c>
      <c r="I16" s="124">
        <v>1</v>
      </c>
      <c r="J16" s="125">
        <v>19.5</v>
      </c>
      <c r="K16" s="124">
        <v>1</v>
      </c>
    </row>
    <row r="17" spans="1:11" s="120" customFormat="1" ht="13.5" customHeight="1" x14ac:dyDescent="0.4">
      <c r="A17" s="121" t="s">
        <v>217</v>
      </c>
      <c r="B17" s="122">
        <v>26.7</v>
      </c>
      <c r="C17" s="122">
        <v>37.6</v>
      </c>
      <c r="D17" s="126" t="s">
        <v>218</v>
      </c>
      <c r="E17" s="122">
        <v>19.399999999999999</v>
      </c>
      <c r="F17" s="124">
        <v>28</v>
      </c>
      <c r="G17" s="122">
        <v>163.5</v>
      </c>
      <c r="H17" s="122">
        <v>69.5</v>
      </c>
      <c r="I17" s="124">
        <v>20</v>
      </c>
      <c r="J17" s="125">
        <v>23</v>
      </c>
      <c r="K17" s="124">
        <v>20</v>
      </c>
    </row>
    <row r="18" spans="1:11" s="120" customFormat="1" ht="13.5" customHeight="1" x14ac:dyDescent="0.4">
      <c r="A18" s="121" t="s">
        <v>219</v>
      </c>
      <c r="B18" s="122">
        <v>21.3</v>
      </c>
      <c r="C18" s="122">
        <v>30.3</v>
      </c>
      <c r="D18" s="126" t="s">
        <v>220</v>
      </c>
      <c r="E18" s="122">
        <v>12.7</v>
      </c>
      <c r="F18" s="124">
        <v>30</v>
      </c>
      <c r="G18" s="122">
        <v>216</v>
      </c>
      <c r="H18" s="122">
        <v>85.5</v>
      </c>
      <c r="I18" s="124">
        <v>9</v>
      </c>
      <c r="J18" s="125">
        <v>13</v>
      </c>
      <c r="K18" s="124">
        <v>9</v>
      </c>
    </row>
    <row r="19" spans="1:11" s="120" customFormat="1" ht="13.5" customHeight="1" x14ac:dyDescent="0.4">
      <c r="A19" s="121" t="s">
        <v>221</v>
      </c>
      <c r="B19" s="122">
        <v>16</v>
      </c>
      <c r="C19" s="122">
        <v>26.3</v>
      </c>
      <c r="D19" s="126" t="s">
        <v>222</v>
      </c>
      <c r="E19" s="122">
        <v>4.9000000000000004</v>
      </c>
      <c r="F19" s="124">
        <v>26</v>
      </c>
      <c r="G19" s="122">
        <v>30</v>
      </c>
      <c r="H19" s="122">
        <v>14.5</v>
      </c>
      <c r="I19" s="124">
        <v>2</v>
      </c>
      <c r="J19" s="125">
        <v>8.5</v>
      </c>
      <c r="K19" s="124">
        <v>2</v>
      </c>
    </row>
    <row r="20" spans="1:11" s="120" customFormat="1" ht="13.5" customHeight="1" x14ac:dyDescent="0.4">
      <c r="A20" s="121" t="s">
        <v>223</v>
      </c>
      <c r="B20" s="122">
        <v>12.5</v>
      </c>
      <c r="C20" s="122">
        <v>23.8</v>
      </c>
      <c r="D20" s="126" t="s">
        <v>224</v>
      </c>
      <c r="E20" s="122">
        <v>1.5</v>
      </c>
      <c r="F20" s="124">
        <v>28</v>
      </c>
      <c r="G20" s="122">
        <v>148</v>
      </c>
      <c r="H20" s="122">
        <v>41.5</v>
      </c>
      <c r="I20" s="124">
        <v>17</v>
      </c>
      <c r="J20" s="125">
        <v>19.5</v>
      </c>
      <c r="K20" s="124">
        <v>17</v>
      </c>
    </row>
    <row r="21" spans="1:11" s="120" customFormat="1" ht="13.5" customHeight="1" thickBot="1" x14ac:dyDescent="0.45">
      <c r="A21" s="127" t="s">
        <v>225</v>
      </c>
      <c r="B21" s="128">
        <v>7.3</v>
      </c>
      <c r="C21" s="128">
        <v>20.100000000000001</v>
      </c>
      <c r="D21" s="129" t="s">
        <v>226</v>
      </c>
      <c r="E21" s="128">
        <v>-2.5</v>
      </c>
      <c r="F21" s="130">
        <v>20</v>
      </c>
      <c r="G21" s="128">
        <v>84.5</v>
      </c>
      <c r="H21" s="128">
        <v>24.5</v>
      </c>
      <c r="I21" s="130">
        <v>11</v>
      </c>
      <c r="J21" s="131">
        <v>7</v>
      </c>
      <c r="K21" s="130">
        <v>11</v>
      </c>
    </row>
    <row r="22" spans="1:11" s="120" customFormat="1" ht="13.5" customHeight="1" thickTop="1" x14ac:dyDescent="0.4">
      <c r="A22" s="114" t="s">
        <v>227</v>
      </c>
      <c r="B22" s="116">
        <v>14.9</v>
      </c>
      <c r="C22" s="116">
        <v>37.6</v>
      </c>
      <c r="D22" s="117" t="s">
        <v>228</v>
      </c>
      <c r="E22" s="116">
        <v>-4.9000000000000004</v>
      </c>
      <c r="F22" s="132">
        <v>42371</v>
      </c>
      <c r="G22" s="116">
        <v>1676.5</v>
      </c>
      <c r="H22" s="116">
        <v>85.5</v>
      </c>
      <c r="I22" s="132">
        <v>42622</v>
      </c>
      <c r="J22" s="116">
        <v>29</v>
      </c>
      <c r="K22" s="132">
        <v>42542</v>
      </c>
    </row>
    <row r="23" spans="1:11" ht="7.5" customHeight="1" x14ac:dyDescent="0.4">
      <c r="B23" s="133"/>
      <c r="C23" s="133"/>
    </row>
    <row r="37" spans="1:11" ht="7.5" customHeight="1" x14ac:dyDescent="0.4"/>
    <row r="38" spans="1:11" ht="13.5" customHeight="1" x14ac:dyDescent="0.4">
      <c r="A38" s="103" t="s">
        <v>229</v>
      </c>
    </row>
    <row r="39" spans="1:11" s="134" customFormat="1" ht="11.45" customHeight="1" x14ac:dyDescent="0.4">
      <c r="A39" s="104"/>
      <c r="B39" s="104" t="s">
        <v>190</v>
      </c>
      <c r="C39" s="104" t="s">
        <v>191</v>
      </c>
      <c r="D39" s="105" t="s">
        <v>192</v>
      </c>
      <c r="E39" s="104" t="s">
        <v>193</v>
      </c>
      <c r="F39" s="105" t="s">
        <v>192</v>
      </c>
      <c r="G39" s="104" t="s">
        <v>194</v>
      </c>
      <c r="H39" s="106" t="s">
        <v>195</v>
      </c>
      <c r="I39" s="107" t="s">
        <v>192</v>
      </c>
      <c r="J39" s="106" t="s">
        <v>196</v>
      </c>
      <c r="K39" s="105" t="s">
        <v>192</v>
      </c>
    </row>
    <row r="40" spans="1:11" s="134" customFormat="1" ht="11.45" customHeight="1" x14ac:dyDescent="0.4">
      <c r="A40" s="108"/>
      <c r="B40" s="108"/>
      <c r="C40" s="108"/>
      <c r="D40" s="108"/>
      <c r="E40" s="108"/>
      <c r="F40" s="108"/>
      <c r="G40" s="108"/>
      <c r="H40" s="109" t="s">
        <v>197</v>
      </c>
      <c r="I40" s="110"/>
      <c r="J40" s="109" t="s">
        <v>198</v>
      </c>
      <c r="K40" s="108"/>
    </row>
    <row r="41" spans="1:11" s="134" customFormat="1" ht="11.45" customHeight="1" x14ac:dyDescent="0.4">
      <c r="A41" s="108"/>
      <c r="B41" s="108"/>
      <c r="C41" s="108"/>
      <c r="D41" s="108"/>
      <c r="E41" s="108"/>
      <c r="F41" s="108"/>
      <c r="G41" s="108"/>
      <c r="H41" s="109" t="s">
        <v>194</v>
      </c>
      <c r="I41" s="110"/>
      <c r="J41" s="109" t="s">
        <v>194</v>
      </c>
      <c r="K41" s="108"/>
    </row>
    <row r="42" spans="1:11" s="134" customFormat="1" ht="12" customHeight="1" thickBot="1" x14ac:dyDescent="0.45">
      <c r="A42" s="111"/>
      <c r="B42" s="112" t="s">
        <v>199</v>
      </c>
      <c r="C42" s="112" t="s">
        <v>200</v>
      </c>
      <c r="D42" s="112" t="s">
        <v>201</v>
      </c>
      <c r="E42" s="112" t="s">
        <v>200</v>
      </c>
      <c r="F42" s="112" t="s">
        <v>202</v>
      </c>
      <c r="G42" s="112" t="s">
        <v>203</v>
      </c>
      <c r="H42" s="112" t="s">
        <v>203</v>
      </c>
      <c r="I42" s="113" t="s">
        <v>202</v>
      </c>
      <c r="J42" s="112" t="s">
        <v>203</v>
      </c>
      <c r="K42" s="112" t="s">
        <v>202</v>
      </c>
    </row>
    <row r="43" spans="1:11" s="134" customFormat="1" ht="13.5" customHeight="1" thickTop="1" x14ac:dyDescent="0.4">
      <c r="A43" s="114" t="s">
        <v>204</v>
      </c>
      <c r="B43" s="115">
        <v>2.7</v>
      </c>
      <c r="C43" s="116">
        <v>14</v>
      </c>
      <c r="D43" s="117" t="s">
        <v>230</v>
      </c>
      <c r="E43" s="116">
        <v>-4.9000000000000004</v>
      </c>
      <c r="F43" s="118">
        <v>20</v>
      </c>
      <c r="G43" s="116">
        <v>68</v>
      </c>
      <c r="H43" s="116">
        <v>31</v>
      </c>
      <c r="I43" s="118">
        <v>8</v>
      </c>
      <c r="J43" s="119">
        <v>4</v>
      </c>
      <c r="K43" s="118">
        <v>25</v>
      </c>
    </row>
    <row r="44" spans="1:11" s="134" customFormat="1" ht="13.5" customHeight="1" x14ac:dyDescent="0.4">
      <c r="A44" s="121" t="s">
        <v>206</v>
      </c>
      <c r="B44" s="122">
        <v>3.4</v>
      </c>
      <c r="C44" s="122">
        <v>14.9</v>
      </c>
      <c r="D44" s="123" t="s">
        <v>231</v>
      </c>
      <c r="E44" s="122">
        <v>-4.5</v>
      </c>
      <c r="F44" s="124">
        <v>24</v>
      </c>
      <c r="G44" s="122">
        <v>82</v>
      </c>
      <c r="H44" s="122">
        <v>29</v>
      </c>
      <c r="I44" s="124">
        <v>14</v>
      </c>
      <c r="J44" s="125">
        <v>3.5</v>
      </c>
      <c r="K44" s="124">
        <v>14</v>
      </c>
    </row>
    <row r="45" spans="1:11" s="134" customFormat="1" ht="13.5" customHeight="1" x14ac:dyDescent="0.4">
      <c r="A45" s="121" t="s">
        <v>208</v>
      </c>
      <c r="B45" s="122">
        <v>7.1</v>
      </c>
      <c r="C45" s="122">
        <v>21.5</v>
      </c>
      <c r="D45" s="126" t="s">
        <v>232</v>
      </c>
      <c r="E45" s="122">
        <v>-4.4000000000000004</v>
      </c>
      <c r="F45" s="124">
        <v>11</v>
      </c>
      <c r="G45" s="122">
        <v>162</v>
      </c>
      <c r="H45" s="122">
        <v>34</v>
      </c>
      <c r="I45" s="124">
        <v>26</v>
      </c>
      <c r="J45" s="125">
        <v>7</v>
      </c>
      <c r="K45" s="124">
        <v>26</v>
      </c>
    </row>
    <row r="46" spans="1:11" s="134" customFormat="1" ht="13.5" customHeight="1" x14ac:dyDescent="0.4">
      <c r="A46" s="121" t="s">
        <v>210</v>
      </c>
      <c r="B46" s="122">
        <v>12.1</v>
      </c>
      <c r="C46" s="122">
        <v>25.2</v>
      </c>
      <c r="D46" s="126" t="s">
        <v>233</v>
      </c>
      <c r="E46" s="122">
        <v>0</v>
      </c>
      <c r="F46" s="124">
        <v>12</v>
      </c>
      <c r="G46" s="122">
        <v>63</v>
      </c>
      <c r="H46" s="122">
        <v>28</v>
      </c>
      <c r="I46" s="124">
        <v>29</v>
      </c>
      <c r="J46" s="125">
        <v>4.5</v>
      </c>
      <c r="K46" s="124">
        <v>30</v>
      </c>
    </row>
    <row r="47" spans="1:11" s="134" customFormat="1" ht="13.5" customHeight="1" x14ac:dyDescent="0.4">
      <c r="A47" s="121" t="s">
        <v>211</v>
      </c>
      <c r="B47" s="122">
        <v>17.7</v>
      </c>
      <c r="C47" s="122">
        <v>31.5</v>
      </c>
      <c r="D47" s="126" t="s">
        <v>212</v>
      </c>
      <c r="E47" s="122">
        <v>4.3</v>
      </c>
      <c r="F47" s="124">
        <v>7</v>
      </c>
      <c r="G47" s="122">
        <v>76</v>
      </c>
      <c r="H47" s="122">
        <v>25</v>
      </c>
      <c r="I47" s="124">
        <v>21</v>
      </c>
      <c r="J47" s="125">
        <v>12</v>
      </c>
      <c r="K47" s="124">
        <v>21</v>
      </c>
    </row>
    <row r="48" spans="1:11" s="134" customFormat="1" ht="13.5" customHeight="1" x14ac:dyDescent="0.4">
      <c r="A48" s="121" t="s">
        <v>213</v>
      </c>
      <c r="B48" s="122">
        <v>22.5</v>
      </c>
      <c r="C48" s="122">
        <v>33.6</v>
      </c>
      <c r="D48" s="126" t="s">
        <v>234</v>
      </c>
      <c r="E48" s="122">
        <v>12.9</v>
      </c>
      <c r="F48" s="124">
        <v>1</v>
      </c>
      <c r="G48" s="122">
        <v>63.5</v>
      </c>
      <c r="H48" s="122">
        <v>24.5</v>
      </c>
      <c r="I48" s="124">
        <v>28</v>
      </c>
      <c r="J48" s="125">
        <v>13</v>
      </c>
      <c r="K48" s="124">
        <v>29</v>
      </c>
    </row>
    <row r="49" spans="1:12" s="134" customFormat="1" ht="13.5" customHeight="1" x14ac:dyDescent="0.4">
      <c r="A49" s="121" t="s">
        <v>215</v>
      </c>
      <c r="B49" s="122">
        <v>25.9</v>
      </c>
      <c r="C49" s="122">
        <v>38.799999999999997</v>
      </c>
      <c r="D49" s="126" t="s">
        <v>216</v>
      </c>
      <c r="E49" s="122">
        <v>17.399999999999999</v>
      </c>
      <c r="F49" s="124">
        <v>2</v>
      </c>
      <c r="G49" s="122">
        <v>127.5</v>
      </c>
      <c r="H49" s="122">
        <v>29.5</v>
      </c>
      <c r="I49" s="124">
        <v>27</v>
      </c>
      <c r="J49" s="125">
        <v>29</v>
      </c>
      <c r="K49" s="124">
        <v>27</v>
      </c>
    </row>
    <row r="50" spans="1:12" s="134" customFormat="1" ht="13.5" customHeight="1" x14ac:dyDescent="0.4">
      <c r="A50" s="121" t="s">
        <v>217</v>
      </c>
      <c r="B50" s="122">
        <v>25.9</v>
      </c>
      <c r="C50" s="122">
        <v>36.299999999999997</v>
      </c>
      <c r="D50" s="126" t="s">
        <v>235</v>
      </c>
      <c r="E50" s="122">
        <v>18.7</v>
      </c>
      <c r="F50" s="124">
        <v>29</v>
      </c>
      <c r="G50" s="122">
        <v>432</v>
      </c>
      <c r="H50" s="122">
        <v>140.5</v>
      </c>
      <c r="I50" s="124">
        <v>9</v>
      </c>
      <c r="J50" s="125">
        <v>28.5</v>
      </c>
      <c r="K50" s="124">
        <v>9</v>
      </c>
    </row>
    <row r="51" spans="1:12" s="134" customFormat="1" ht="13.5" customHeight="1" x14ac:dyDescent="0.4">
      <c r="A51" s="121" t="s">
        <v>219</v>
      </c>
      <c r="B51" s="122">
        <v>21.5</v>
      </c>
      <c r="C51" s="122">
        <v>33.200000000000003</v>
      </c>
      <c r="D51" s="126" t="s">
        <v>224</v>
      </c>
      <c r="E51" s="122">
        <v>11.4</v>
      </c>
      <c r="F51" s="124">
        <v>23</v>
      </c>
      <c r="G51" s="122">
        <v>96</v>
      </c>
      <c r="H51" s="122">
        <v>38.5</v>
      </c>
      <c r="I51" s="124">
        <v>25</v>
      </c>
      <c r="J51" s="125">
        <v>18.5</v>
      </c>
      <c r="K51" s="124">
        <v>25</v>
      </c>
    </row>
    <row r="52" spans="1:12" s="134" customFormat="1" ht="13.5" customHeight="1" x14ac:dyDescent="0.4">
      <c r="A52" s="121" t="s">
        <v>221</v>
      </c>
      <c r="B52" s="122">
        <v>16.899999999999999</v>
      </c>
      <c r="C52" s="122">
        <v>27.9</v>
      </c>
      <c r="D52" s="126" t="s">
        <v>234</v>
      </c>
      <c r="E52" s="122">
        <v>4.0999999999999996</v>
      </c>
      <c r="F52" s="124">
        <v>29</v>
      </c>
      <c r="G52" s="122">
        <v>128.5</v>
      </c>
      <c r="H52" s="122">
        <v>60</v>
      </c>
      <c r="I52" s="124">
        <v>13</v>
      </c>
      <c r="J52" s="125">
        <v>15</v>
      </c>
      <c r="K52" s="124">
        <v>13</v>
      </c>
    </row>
    <row r="53" spans="1:12" s="134" customFormat="1" ht="13.5" customHeight="1" x14ac:dyDescent="0.4">
      <c r="A53" s="121" t="s">
        <v>223</v>
      </c>
      <c r="B53" s="122">
        <v>11.2</v>
      </c>
      <c r="C53" s="122">
        <v>21.9</v>
      </c>
      <c r="D53" s="126" t="s">
        <v>224</v>
      </c>
      <c r="E53" s="122">
        <v>-0.6</v>
      </c>
      <c r="F53" s="124">
        <v>21</v>
      </c>
      <c r="G53" s="122">
        <v>73.5</v>
      </c>
      <c r="H53" s="122">
        <v>20</v>
      </c>
      <c r="I53" s="124">
        <v>1</v>
      </c>
      <c r="J53" s="125">
        <v>9.5</v>
      </c>
      <c r="K53" s="124">
        <v>29</v>
      </c>
    </row>
    <row r="54" spans="1:12" s="134" customFormat="1" ht="13.5" customHeight="1" thickBot="1" x14ac:dyDescent="0.45">
      <c r="A54" s="127" t="s">
        <v>225</v>
      </c>
      <c r="B54" s="128">
        <v>4.0999999999999996</v>
      </c>
      <c r="C54" s="128">
        <v>14.2</v>
      </c>
      <c r="D54" s="129" t="s">
        <v>234</v>
      </c>
      <c r="E54" s="128">
        <v>-4.0999999999999996</v>
      </c>
      <c r="F54" s="130">
        <v>28</v>
      </c>
      <c r="G54" s="128">
        <v>122.5</v>
      </c>
      <c r="H54" s="128">
        <v>31.5</v>
      </c>
      <c r="I54" s="130">
        <v>1</v>
      </c>
      <c r="J54" s="131">
        <v>9.5</v>
      </c>
      <c r="K54" s="130">
        <v>1</v>
      </c>
    </row>
    <row r="55" spans="1:12" s="134" customFormat="1" ht="13.5" customHeight="1" thickTop="1" x14ac:dyDescent="0.4">
      <c r="A55" s="114" t="s">
        <v>227</v>
      </c>
      <c r="B55" s="116">
        <v>14.3</v>
      </c>
      <c r="C55" s="116">
        <v>38.799999999999997</v>
      </c>
      <c r="D55" s="117" t="s">
        <v>236</v>
      </c>
      <c r="E55" s="116">
        <v>-4.9000000000000004</v>
      </c>
      <c r="F55" s="132">
        <v>42389</v>
      </c>
      <c r="G55" s="116">
        <v>1494.5</v>
      </c>
      <c r="H55" s="116">
        <v>140.5</v>
      </c>
      <c r="I55" s="132">
        <v>42591</v>
      </c>
      <c r="J55" s="116">
        <v>29</v>
      </c>
      <c r="K55" s="132">
        <v>42578</v>
      </c>
    </row>
    <row r="56" spans="1:12" s="12" customFormat="1" ht="13.5" customHeight="1" x14ac:dyDescent="0.4">
      <c r="A56" s="135" t="s">
        <v>237</v>
      </c>
      <c r="B56" s="136"/>
      <c r="C56" s="136"/>
      <c r="D56" s="137"/>
      <c r="E56" s="136"/>
      <c r="F56" s="137"/>
      <c r="G56" s="138"/>
      <c r="H56" s="138"/>
      <c r="I56" s="139"/>
      <c r="J56" s="138"/>
      <c r="K56" s="137"/>
    </row>
    <row r="57" spans="1:12" ht="13.5" customHeight="1" x14ac:dyDescent="0.4">
      <c r="A57" s="140" t="s">
        <v>238</v>
      </c>
    </row>
    <row r="58" spans="1:12" ht="13.5" customHeight="1" x14ac:dyDescent="0.4">
      <c r="A58" s="141"/>
      <c r="B58" s="141"/>
      <c r="C58" s="141"/>
      <c r="D58" s="141"/>
      <c r="E58" s="141"/>
      <c r="F58" s="141"/>
      <c r="G58" s="141"/>
      <c r="H58" s="141"/>
      <c r="I58" s="142"/>
      <c r="J58" s="141"/>
      <c r="K58" s="141"/>
      <c r="L58" s="141"/>
    </row>
    <row r="59" spans="1:12" ht="13.5" customHeight="1" x14ac:dyDescent="0.4">
      <c r="A59" s="141"/>
      <c r="B59" s="141"/>
      <c r="C59" s="141"/>
      <c r="D59" s="141"/>
      <c r="E59" s="141"/>
      <c r="F59" s="141"/>
      <c r="G59" s="141"/>
      <c r="H59" s="141"/>
      <c r="I59" s="142"/>
      <c r="J59" s="141"/>
      <c r="K59" s="141"/>
      <c r="L59" s="141"/>
    </row>
    <row r="60" spans="1:12" ht="13.5" customHeight="1" x14ac:dyDescent="0.4">
      <c r="A60" s="141"/>
      <c r="B60" s="141"/>
      <c r="C60" s="141"/>
      <c r="D60" s="141"/>
      <c r="E60" s="141"/>
      <c r="F60" s="141"/>
      <c r="G60" s="141"/>
      <c r="H60" s="141"/>
      <c r="I60" s="142"/>
      <c r="J60" s="141"/>
      <c r="K60" s="141"/>
      <c r="L60" s="141"/>
    </row>
    <row r="61" spans="1:12" ht="13.5" customHeight="1" x14ac:dyDescent="0.4">
      <c r="A61" s="141"/>
      <c r="B61" s="141"/>
      <c r="C61" s="141"/>
      <c r="D61" s="141"/>
      <c r="E61" s="141"/>
      <c r="F61" s="141"/>
      <c r="G61" s="141"/>
      <c r="H61" s="141"/>
      <c r="I61" s="142"/>
      <c r="J61" s="141"/>
      <c r="K61" s="141"/>
      <c r="L61" s="141"/>
    </row>
    <row r="62" spans="1:12" ht="13.5" customHeight="1" x14ac:dyDescent="0.4">
      <c r="A62" s="141"/>
      <c r="B62" s="141"/>
      <c r="C62" s="141"/>
      <c r="D62" s="141"/>
      <c r="E62" s="141"/>
      <c r="F62" s="141"/>
      <c r="G62" s="141"/>
      <c r="H62" s="141"/>
      <c r="I62" s="142"/>
      <c r="J62" s="141"/>
      <c r="K62" s="141"/>
      <c r="L62" s="141"/>
    </row>
  </sheetData>
  <mergeCells count="20">
    <mergeCell ref="K6:K8"/>
    <mergeCell ref="A39:A41"/>
    <mergeCell ref="B39:B41"/>
    <mergeCell ref="C39:C41"/>
    <mergeCell ref="D39:D41"/>
    <mergeCell ref="E39:E41"/>
    <mergeCell ref="F39:F41"/>
    <mergeCell ref="G39:G41"/>
    <mergeCell ref="I39:I41"/>
    <mergeCell ref="K39:K41"/>
    <mergeCell ref="A1:B1"/>
    <mergeCell ref="A2:K2"/>
    <mergeCell ref="A6:A8"/>
    <mergeCell ref="B6:B8"/>
    <mergeCell ref="C6:C8"/>
    <mergeCell ref="D6:D8"/>
    <mergeCell ref="E6:E8"/>
    <mergeCell ref="F6:F8"/>
    <mergeCell ref="G6:G8"/>
    <mergeCell ref="I6:I8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94AA-6987-444C-90FA-693379337E2B}">
  <dimension ref="A1:L58"/>
  <sheetViews>
    <sheetView showGridLines="0" zoomScaleNormal="100" zoomScaleSheetLayoutView="100" workbookViewId="0">
      <selection sqref="A1:B1"/>
    </sheetView>
  </sheetViews>
  <sheetFormatPr defaultRowHeight="13.5" customHeight="1" x14ac:dyDescent="0.4"/>
  <cols>
    <col min="1" max="1" width="7.625" style="97" customWidth="1"/>
    <col min="2" max="11" width="7.875" style="97" customWidth="1"/>
    <col min="12" max="256" width="9" style="97"/>
    <col min="257" max="257" width="7.625" style="97" customWidth="1"/>
    <col min="258" max="267" width="7.875" style="97" customWidth="1"/>
    <col min="268" max="512" width="9" style="97"/>
    <col min="513" max="513" width="7.625" style="97" customWidth="1"/>
    <col min="514" max="523" width="7.875" style="97" customWidth="1"/>
    <col min="524" max="768" width="9" style="97"/>
    <col min="769" max="769" width="7.625" style="97" customWidth="1"/>
    <col min="770" max="779" width="7.875" style="97" customWidth="1"/>
    <col min="780" max="1024" width="9" style="97"/>
    <col min="1025" max="1025" width="7.625" style="97" customWidth="1"/>
    <col min="1026" max="1035" width="7.875" style="97" customWidth="1"/>
    <col min="1036" max="1280" width="9" style="97"/>
    <col min="1281" max="1281" width="7.625" style="97" customWidth="1"/>
    <col min="1282" max="1291" width="7.875" style="97" customWidth="1"/>
    <col min="1292" max="1536" width="9" style="97"/>
    <col min="1537" max="1537" width="7.625" style="97" customWidth="1"/>
    <col min="1538" max="1547" width="7.875" style="97" customWidth="1"/>
    <col min="1548" max="1792" width="9" style="97"/>
    <col min="1793" max="1793" width="7.625" style="97" customWidth="1"/>
    <col min="1794" max="1803" width="7.875" style="97" customWidth="1"/>
    <col min="1804" max="2048" width="9" style="97"/>
    <col min="2049" max="2049" width="7.625" style="97" customWidth="1"/>
    <col min="2050" max="2059" width="7.875" style="97" customWidth="1"/>
    <col min="2060" max="2304" width="9" style="97"/>
    <col min="2305" max="2305" width="7.625" style="97" customWidth="1"/>
    <col min="2306" max="2315" width="7.875" style="97" customWidth="1"/>
    <col min="2316" max="2560" width="9" style="97"/>
    <col min="2561" max="2561" width="7.625" style="97" customWidth="1"/>
    <col min="2562" max="2571" width="7.875" style="97" customWidth="1"/>
    <col min="2572" max="2816" width="9" style="97"/>
    <col min="2817" max="2817" width="7.625" style="97" customWidth="1"/>
    <col min="2818" max="2827" width="7.875" style="97" customWidth="1"/>
    <col min="2828" max="3072" width="9" style="97"/>
    <col min="3073" max="3073" width="7.625" style="97" customWidth="1"/>
    <col min="3074" max="3083" width="7.875" style="97" customWidth="1"/>
    <col min="3084" max="3328" width="9" style="97"/>
    <col min="3329" max="3329" width="7.625" style="97" customWidth="1"/>
    <col min="3330" max="3339" width="7.875" style="97" customWidth="1"/>
    <col min="3340" max="3584" width="9" style="97"/>
    <col min="3585" max="3585" width="7.625" style="97" customWidth="1"/>
    <col min="3586" max="3595" width="7.875" style="97" customWidth="1"/>
    <col min="3596" max="3840" width="9" style="97"/>
    <col min="3841" max="3841" width="7.625" style="97" customWidth="1"/>
    <col min="3842" max="3851" width="7.875" style="97" customWidth="1"/>
    <col min="3852" max="4096" width="9" style="97"/>
    <col min="4097" max="4097" width="7.625" style="97" customWidth="1"/>
    <col min="4098" max="4107" width="7.875" style="97" customWidth="1"/>
    <col min="4108" max="4352" width="9" style="97"/>
    <col min="4353" max="4353" width="7.625" style="97" customWidth="1"/>
    <col min="4354" max="4363" width="7.875" style="97" customWidth="1"/>
    <col min="4364" max="4608" width="9" style="97"/>
    <col min="4609" max="4609" width="7.625" style="97" customWidth="1"/>
    <col min="4610" max="4619" width="7.875" style="97" customWidth="1"/>
    <col min="4620" max="4864" width="9" style="97"/>
    <col min="4865" max="4865" width="7.625" style="97" customWidth="1"/>
    <col min="4866" max="4875" width="7.875" style="97" customWidth="1"/>
    <col min="4876" max="5120" width="9" style="97"/>
    <col min="5121" max="5121" width="7.625" style="97" customWidth="1"/>
    <col min="5122" max="5131" width="7.875" style="97" customWidth="1"/>
    <col min="5132" max="5376" width="9" style="97"/>
    <col min="5377" max="5377" width="7.625" style="97" customWidth="1"/>
    <col min="5378" max="5387" width="7.875" style="97" customWidth="1"/>
    <col min="5388" max="5632" width="9" style="97"/>
    <col min="5633" max="5633" width="7.625" style="97" customWidth="1"/>
    <col min="5634" max="5643" width="7.875" style="97" customWidth="1"/>
    <col min="5644" max="5888" width="9" style="97"/>
    <col min="5889" max="5889" width="7.625" style="97" customWidth="1"/>
    <col min="5890" max="5899" width="7.875" style="97" customWidth="1"/>
    <col min="5900" max="6144" width="9" style="97"/>
    <col min="6145" max="6145" width="7.625" style="97" customWidth="1"/>
    <col min="6146" max="6155" width="7.875" style="97" customWidth="1"/>
    <col min="6156" max="6400" width="9" style="97"/>
    <col min="6401" max="6401" width="7.625" style="97" customWidth="1"/>
    <col min="6402" max="6411" width="7.875" style="97" customWidth="1"/>
    <col min="6412" max="6656" width="9" style="97"/>
    <col min="6657" max="6657" width="7.625" style="97" customWidth="1"/>
    <col min="6658" max="6667" width="7.875" style="97" customWidth="1"/>
    <col min="6668" max="6912" width="9" style="97"/>
    <col min="6913" max="6913" width="7.625" style="97" customWidth="1"/>
    <col min="6914" max="6923" width="7.875" style="97" customWidth="1"/>
    <col min="6924" max="7168" width="9" style="97"/>
    <col min="7169" max="7169" width="7.625" style="97" customWidth="1"/>
    <col min="7170" max="7179" width="7.875" style="97" customWidth="1"/>
    <col min="7180" max="7424" width="9" style="97"/>
    <col min="7425" max="7425" width="7.625" style="97" customWidth="1"/>
    <col min="7426" max="7435" width="7.875" style="97" customWidth="1"/>
    <col min="7436" max="7680" width="9" style="97"/>
    <col min="7681" max="7681" width="7.625" style="97" customWidth="1"/>
    <col min="7682" max="7691" width="7.875" style="97" customWidth="1"/>
    <col min="7692" max="7936" width="9" style="97"/>
    <col min="7937" max="7937" width="7.625" style="97" customWidth="1"/>
    <col min="7938" max="7947" width="7.875" style="97" customWidth="1"/>
    <col min="7948" max="8192" width="9" style="97"/>
    <col min="8193" max="8193" width="7.625" style="97" customWidth="1"/>
    <col min="8194" max="8203" width="7.875" style="97" customWidth="1"/>
    <col min="8204" max="8448" width="9" style="97"/>
    <col min="8449" max="8449" width="7.625" style="97" customWidth="1"/>
    <col min="8450" max="8459" width="7.875" style="97" customWidth="1"/>
    <col min="8460" max="8704" width="9" style="97"/>
    <col min="8705" max="8705" width="7.625" style="97" customWidth="1"/>
    <col min="8706" max="8715" width="7.875" style="97" customWidth="1"/>
    <col min="8716" max="8960" width="9" style="97"/>
    <col min="8961" max="8961" width="7.625" style="97" customWidth="1"/>
    <col min="8962" max="8971" width="7.875" style="97" customWidth="1"/>
    <col min="8972" max="9216" width="9" style="97"/>
    <col min="9217" max="9217" width="7.625" style="97" customWidth="1"/>
    <col min="9218" max="9227" width="7.875" style="97" customWidth="1"/>
    <col min="9228" max="9472" width="9" style="97"/>
    <col min="9473" max="9473" width="7.625" style="97" customWidth="1"/>
    <col min="9474" max="9483" width="7.875" style="97" customWidth="1"/>
    <col min="9484" max="9728" width="9" style="97"/>
    <col min="9729" max="9729" width="7.625" style="97" customWidth="1"/>
    <col min="9730" max="9739" width="7.875" style="97" customWidth="1"/>
    <col min="9740" max="9984" width="9" style="97"/>
    <col min="9985" max="9985" width="7.625" style="97" customWidth="1"/>
    <col min="9986" max="9995" width="7.875" style="97" customWidth="1"/>
    <col min="9996" max="10240" width="9" style="97"/>
    <col min="10241" max="10241" width="7.625" style="97" customWidth="1"/>
    <col min="10242" max="10251" width="7.875" style="97" customWidth="1"/>
    <col min="10252" max="10496" width="9" style="97"/>
    <col min="10497" max="10497" width="7.625" style="97" customWidth="1"/>
    <col min="10498" max="10507" width="7.875" style="97" customWidth="1"/>
    <col min="10508" max="10752" width="9" style="97"/>
    <col min="10753" max="10753" width="7.625" style="97" customWidth="1"/>
    <col min="10754" max="10763" width="7.875" style="97" customWidth="1"/>
    <col min="10764" max="11008" width="9" style="97"/>
    <col min="11009" max="11009" width="7.625" style="97" customWidth="1"/>
    <col min="11010" max="11019" width="7.875" style="97" customWidth="1"/>
    <col min="11020" max="11264" width="9" style="97"/>
    <col min="11265" max="11265" width="7.625" style="97" customWidth="1"/>
    <col min="11266" max="11275" width="7.875" style="97" customWidth="1"/>
    <col min="11276" max="11520" width="9" style="97"/>
    <col min="11521" max="11521" width="7.625" style="97" customWidth="1"/>
    <col min="11522" max="11531" width="7.875" style="97" customWidth="1"/>
    <col min="11532" max="11776" width="9" style="97"/>
    <col min="11777" max="11777" width="7.625" style="97" customWidth="1"/>
    <col min="11778" max="11787" width="7.875" style="97" customWidth="1"/>
    <col min="11788" max="12032" width="9" style="97"/>
    <col min="12033" max="12033" width="7.625" style="97" customWidth="1"/>
    <col min="12034" max="12043" width="7.875" style="97" customWidth="1"/>
    <col min="12044" max="12288" width="9" style="97"/>
    <col min="12289" max="12289" width="7.625" style="97" customWidth="1"/>
    <col min="12290" max="12299" width="7.875" style="97" customWidth="1"/>
    <col min="12300" max="12544" width="9" style="97"/>
    <col min="12545" max="12545" width="7.625" style="97" customWidth="1"/>
    <col min="12546" max="12555" width="7.875" style="97" customWidth="1"/>
    <col min="12556" max="12800" width="9" style="97"/>
    <col min="12801" max="12801" width="7.625" style="97" customWidth="1"/>
    <col min="12802" max="12811" width="7.875" style="97" customWidth="1"/>
    <col min="12812" max="13056" width="9" style="97"/>
    <col min="13057" max="13057" width="7.625" style="97" customWidth="1"/>
    <col min="13058" max="13067" width="7.875" style="97" customWidth="1"/>
    <col min="13068" max="13312" width="9" style="97"/>
    <col min="13313" max="13313" width="7.625" style="97" customWidth="1"/>
    <col min="13314" max="13323" width="7.875" style="97" customWidth="1"/>
    <col min="13324" max="13568" width="9" style="97"/>
    <col min="13569" max="13569" width="7.625" style="97" customWidth="1"/>
    <col min="13570" max="13579" width="7.875" style="97" customWidth="1"/>
    <col min="13580" max="13824" width="9" style="97"/>
    <col min="13825" max="13825" width="7.625" style="97" customWidth="1"/>
    <col min="13826" max="13835" width="7.875" style="97" customWidth="1"/>
    <col min="13836" max="14080" width="9" style="97"/>
    <col min="14081" max="14081" width="7.625" style="97" customWidth="1"/>
    <col min="14082" max="14091" width="7.875" style="97" customWidth="1"/>
    <col min="14092" max="14336" width="9" style="97"/>
    <col min="14337" max="14337" width="7.625" style="97" customWidth="1"/>
    <col min="14338" max="14347" width="7.875" style="97" customWidth="1"/>
    <col min="14348" max="14592" width="9" style="97"/>
    <col min="14593" max="14593" width="7.625" style="97" customWidth="1"/>
    <col min="14594" max="14603" width="7.875" style="97" customWidth="1"/>
    <col min="14604" max="14848" width="9" style="97"/>
    <col min="14849" max="14849" width="7.625" style="97" customWidth="1"/>
    <col min="14850" max="14859" width="7.875" style="97" customWidth="1"/>
    <col min="14860" max="15104" width="9" style="97"/>
    <col min="15105" max="15105" width="7.625" style="97" customWidth="1"/>
    <col min="15106" max="15115" width="7.875" style="97" customWidth="1"/>
    <col min="15116" max="15360" width="9" style="97"/>
    <col min="15361" max="15361" width="7.625" style="97" customWidth="1"/>
    <col min="15362" max="15371" width="7.875" style="97" customWidth="1"/>
    <col min="15372" max="15616" width="9" style="97"/>
    <col min="15617" max="15617" width="7.625" style="97" customWidth="1"/>
    <col min="15618" max="15627" width="7.875" style="97" customWidth="1"/>
    <col min="15628" max="15872" width="9" style="97"/>
    <col min="15873" max="15873" width="7.625" style="97" customWidth="1"/>
    <col min="15874" max="15883" width="7.875" style="97" customWidth="1"/>
    <col min="15884" max="16128" width="9" style="97"/>
    <col min="16129" max="16129" width="7.625" style="97" customWidth="1"/>
    <col min="16130" max="16139" width="7.875" style="97" customWidth="1"/>
    <col min="16140" max="16384" width="9" style="97"/>
  </cols>
  <sheetData>
    <row r="1" spans="1:12" s="2" customFormat="1" ht="18" customHeight="1" x14ac:dyDescent="0.4">
      <c r="A1" s="1"/>
      <c r="B1" s="1"/>
      <c r="D1" s="3"/>
    </row>
    <row r="2" spans="1:12" ht="21" customHeight="1" x14ac:dyDescent="0.4">
      <c r="A2" s="96" t="s">
        <v>239</v>
      </c>
      <c r="B2" s="96"/>
      <c r="C2" s="96"/>
      <c r="D2" s="96"/>
      <c r="E2" s="96"/>
      <c r="F2" s="96"/>
      <c r="G2" s="96"/>
      <c r="H2" s="96"/>
      <c r="I2" s="96"/>
      <c r="J2" s="96"/>
      <c r="K2" s="143"/>
    </row>
    <row r="3" spans="1:12" ht="13.5" customHeight="1" x14ac:dyDescent="0.4">
      <c r="A3" s="101" t="s">
        <v>240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6" customHeight="1" x14ac:dyDescent="0.4">
      <c r="A4" s="98"/>
    </row>
    <row r="5" spans="1:12" ht="13.5" customHeight="1" x14ac:dyDescent="0.4">
      <c r="A5" s="103" t="s">
        <v>241</v>
      </c>
      <c r="B5" s="144"/>
    </row>
    <row r="6" spans="1:12" s="134" customFormat="1" ht="12" customHeight="1" x14ac:dyDescent="0.4">
      <c r="A6" s="104"/>
      <c r="B6" s="145" t="s">
        <v>242</v>
      </c>
      <c r="C6" s="145" t="s">
        <v>243</v>
      </c>
      <c r="D6" s="145" t="s">
        <v>244</v>
      </c>
      <c r="E6" s="145" t="s">
        <v>192</v>
      </c>
      <c r="F6" s="145" t="s">
        <v>245</v>
      </c>
      <c r="G6" s="146" t="s">
        <v>246</v>
      </c>
      <c r="H6" s="146" t="s">
        <v>246</v>
      </c>
      <c r="I6" s="146" t="s">
        <v>246</v>
      </c>
      <c r="J6" s="146" t="s">
        <v>247</v>
      </c>
    </row>
    <row r="7" spans="1:12" s="134" customFormat="1" ht="12" customHeight="1" x14ac:dyDescent="0.4">
      <c r="A7" s="108"/>
      <c r="B7" s="147"/>
      <c r="C7" s="147"/>
      <c r="D7" s="147"/>
      <c r="E7" s="147"/>
      <c r="F7" s="147"/>
      <c r="G7" s="148" t="s">
        <v>248</v>
      </c>
      <c r="H7" s="148" t="s">
        <v>249</v>
      </c>
      <c r="I7" s="148" t="s">
        <v>250</v>
      </c>
      <c r="J7" s="148" t="s">
        <v>251</v>
      </c>
    </row>
    <row r="8" spans="1:12" s="134" customFormat="1" ht="12" customHeight="1" x14ac:dyDescent="0.4">
      <c r="A8" s="108"/>
      <c r="B8" s="147"/>
      <c r="C8" s="147"/>
      <c r="D8" s="147"/>
      <c r="E8" s="147"/>
      <c r="F8" s="147"/>
      <c r="G8" s="148" t="s">
        <v>252</v>
      </c>
      <c r="H8" s="148" t="s">
        <v>252</v>
      </c>
      <c r="I8" s="148" t="s">
        <v>252</v>
      </c>
      <c r="J8" s="148" t="s">
        <v>252</v>
      </c>
    </row>
    <row r="9" spans="1:12" s="134" customFormat="1" ht="12" customHeight="1" x14ac:dyDescent="0.4">
      <c r="A9" s="108"/>
      <c r="B9" s="147"/>
      <c r="C9" s="147"/>
      <c r="D9" s="147"/>
      <c r="E9" s="147"/>
      <c r="F9" s="147"/>
      <c r="G9" s="148" t="s">
        <v>253</v>
      </c>
      <c r="H9" s="148" t="s">
        <v>254</v>
      </c>
      <c r="I9" s="148" t="s">
        <v>255</v>
      </c>
      <c r="J9" s="148" t="s">
        <v>256</v>
      </c>
    </row>
    <row r="10" spans="1:12" s="134" customFormat="1" ht="12" customHeight="1" thickBot="1" x14ac:dyDescent="0.45">
      <c r="A10" s="149"/>
      <c r="B10" s="150" t="s">
        <v>257</v>
      </c>
      <c r="C10" s="150" t="s">
        <v>257</v>
      </c>
      <c r="D10" s="150"/>
      <c r="E10" s="150" t="s">
        <v>202</v>
      </c>
      <c r="F10" s="150" t="s">
        <v>258</v>
      </c>
      <c r="G10" s="150" t="s">
        <v>197</v>
      </c>
      <c r="H10" s="150" t="s">
        <v>197</v>
      </c>
      <c r="I10" s="150" t="s">
        <v>197</v>
      </c>
      <c r="J10" s="150" t="s">
        <v>197</v>
      </c>
    </row>
    <row r="11" spans="1:12" s="134" customFormat="1" ht="13.5" customHeight="1" thickTop="1" x14ac:dyDescent="0.4">
      <c r="A11" s="114" t="s">
        <v>204</v>
      </c>
      <c r="B11" s="116">
        <v>1.9</v>
      </c>
      <c r="C11" s="116">
        <v>7.3</v>
      </c>
      <c r="D11" s="151" t="s">
        <v>259</v>
      </c>
      <c r="E11" s="118">
        <v>15</v>
      </c>
      <c r="F11" s="116">
        <v>72</v>
      </c>
      <c r="G11" s="152">
        <v>0</v>
      </c>
      <c r="H11" s="152">
        <v>0</v>
      </c>
      <c r="I11" s="152">
        <v>0</v>
      </c>
      <c r="J11" s="152">
        <v>14</v>
      </c>
      <c r="L11" s="153"/>
    </row>
    <row r="12" spans="1:12" s="134" customFormat="1" ht="13.5" customHeight="1" x14ac:dyDescent="0.4">
      <c r="A12" s="121" t="s">
        <v>206</v>
      </c>
      <c r="B12" s="122">
        <v>2</v>
      </c>
      <c r="C12" s="122">
        <v>8.6</v>
      </c>
      <c r="D12" s="151" t="s">
        <v>259</v>
      </c>
      <c r="E12" s="124">
        <v>19</v>
      </c>
      <c r="F12" s="122">
        <v>115.9</v>
      </c>
      <c r="G12" s="154">
        <v>0</v>
      </c>
      <c r="H12" s="154">
        <v>0</v>
      </c>
      <c r="I12" s="154">
        <v>0</v>
      </c>
      <c r="J12" s="154">
        <v>14</v>
      </c>
      <c r="L12" s="153"/>
    </row>
    <row r="13" spans="1:12" s="134" customFormat="1" ht="13.5" customHeight="1" x14ac:dyDescent="0.4">
      <c r="A13" s="121" t="s">
        <v>208</v>
      </c>
      <c r="B13" s="122">
        <v>1.9</v>
      </c>
      <c r="C13" s="122">
        <v>8.1999999999999993</v>
      </c>
      <c r="D13" s="151" t="s">
        <v>259</v>
      </c>
      <c r="E13" s="124">
        <v>23</v>
      </c>
      <c r="F13" s="122">
        <v>161.9</v>
      </c>
      <c r="G13" s="154">
        <v>0</v>
      </c>
      <c r="H13" s="154">
        <v>0</v>
      </c>
      <c r="I13" s="154">
        <v>0</v>
      </c>
      <c r="J13" s="154">
        <v>11</v>
      </c>
      <c r="L13" s="153"/>
    </row>
    <row r="14" spans="1:12" s="134" customFormat="1" ht="13.5" customHeight="1" x14ac:dyDescent="0.4">
      <c r="A14" s="121" t="s">
        <v>210</v>
      </c>
      <c r="B14" s="122">
        <v>2</v>
      </c>
      <c r="C14" s="122">
        <v>9.1</v>
      </c>
      <c r="D14" s="155" t="s">
        <v>260</v>
      </c>
      <c r="E14" s="124">
        <v>2</v>
      </c>
      <c r="F14" s="122">
        <v>164.3</v>
      </c>
      <c r="G14" s="154">
        <v>5</v>
      </c>
      <c r="H14" s="154">
        <v>0</v>
      </c>
      <c r="I14" s="154">
        <v>0</v>
      </c>
      <c r="J14" s="154">
        <v>0</v>
      </c>
      <c r="L14" s="153"/>
    </row>
    <row r="15" spans="1:12" s="134" customFormat="1" ht="13.5" customHeight="1" x14ac:dyDescent="0.4">
      <c r="A15" s="121" t="s">
        <v>211</v>
      </c>
      <c r="B15" s="122">
        <v>1.9</v>
      </c>
      <c r="C15" s="122">
        <v>8.3000000000000007</v>
      </c>
      <c r="D15" s="155" t="s">
        <v>259</v>
      </c>
      <c r="E15" s="124">
        <v>4</v>
      </c>
      <c r="F15" s="122">
        <v>239.5</v>
      </c>
      <c r="G15" s="154">
        <v>19</v>
      </c>
      <c r="H15" s="154">
        <v>3</v>
      </c>
      <c r="I15" s="154">
        <v>0</v>
      </c>
      <c r="J15" s="154">
        <v>0</v>
      </c>
      <c r="L15" s="153"/>
    </row>
    <row r="16" spans="1:12" s="134" customFormat="1" ht="13.5" customHeight="1" x14ac:dyDescent="0.4">
      <c r="A16" s="121" t="s">
        <v>213</v>
      </c>
      <c r="B16" s="122">
        <v>1.6</v>
      </c>
      <c r="C16" s="122">
        <v>6.9</v>
      </c>
      <c r="D16" s="155" t="s">
        <v>259</v>
      </c>
      <c r="E16" s="124">
        <v>28</v>
      </c>
      <c r="F16" s="122">
        <v>123</v>
      </c>
      <c r="G16" s="154">
        <v>18</v>
      </c>
      <c r="H16" s="154">
        <v>3</v>
      </c>
      <c r="I16" s="154">
        <v>0</v>
      </c>
      <c r="J16" s="154">
        <v>0</v>
      </c>
      <c r="L16" s="153"/>
    </row>
    <row r="17" spans="1:12" s="134" customFormat="1" ht="13.5" customHeight="1" x14ac:dyDescent="0.4">
      <c r="A17" s="121" t="s">
        <v>215</v>
      </c>
      <c r="B17" s="122">
        <v>1.4</v>
      </c>
      <c r="C17" s="122">
        <v>10.3</v>
      </c>
      <c r="D17" s="155" t="s">
        <v>260</v>
      </c>
      <c r="E17" s="124">
        <v>17</v>
      </c>
      <c r="F17" s="122">
        <v>139.30000000000001</v>
      </c>
      <c r="G17" s="154">
        <v>27</v>
      </c>
      <c r="H17" s="154">
        <v>17</v>
      </c>
      <c r="I17" s="154">
        <v>1</v>
      </c>
      <c r="J17" s="154">
        <v>0</v>
      </c>
      <c r="L17" s="153"/>
    </row>
    <row r="18" spans="1:12" s="134" customFormat="1" ht="13.5" customHeight="1" x14ac:dyDescent="0.4">
      <c r="A18" s="121" t="s">
        <v>217</v>
      </c>
      <c r="B18" s="122">
        <v>1.4</v>
      </c>
      <c r="C18" s="122">
        <v>9.1</v>
      </c>
      <c r="D18" s="155" t="s">
        <v>260</v>
      </c>
      <c r="E18" s="124">
        <v>25</v>
      </c>
      <c r="F18" s="122">
        <v>185.7</v>
      </c>
      <c r="G18" s="154">
        <v>31</v>
      </c>
      <c r="H18" s="154">
        <v>25</v>
      </c>
      <c r="I18" s="154">
        <v>8</v>
      </c>
      <c r="J18" s="154">
        <v>0</v>
      </c>
      <c r="L18" s="153"/>
    </row>
    <row r="19" spans="1:12" s="134" customFormat="1" ht="13.5" customHeight="1" x14ac:dyDescent="0.4">
      <c r="A19" s="121" t="s">
        <v>219</v>
      </c>
      <c r="B19" s="122">
        <v>1.6</v>
      </c>
      <c r="C19" s="122">
        <v>6.9</v>
      </c>
      <c r="D19" s="155" t="s">
        <v>259</v>
      </c>
      <c r="E19" s="124">
        <v>11</v>
      </c>
      <c r="F19" s="122">
        <v>143.80000000000001</v>
      </c>
      <c r="G19" s="154">
        <v>23</v>
      </c>
      <c r="H19" s="154">
        <v>1</v>
      </c>
      <c r="I19" s="154">
        <v>0</v>
      </c>
      <c r="J19" s="154">
        <v>0</v>
      </c>
      <c r="L19" s="153"/>
    </row>
    <row r="20" spans="1:12" s="134" customFormat="1" ht="13.5" customHeight="1" x14ac:dyDescent="0.4">
      <c r="A20" s="121" t="s">
        <v>221</v>
      </c>
      <c r="B20" s="122">
        <v>1.6</v>
      </c>
      <c r="C20" s="122">
        <v>7.8</v>
      </c>
      <c r="D20" s="155" t="s">
        <v>259</v>
      </c>
      <c r="E20" s="124">
        <v>25</v>
      </c>
      <c r="F20" s="122">
        <v>230.9</v>
      </c>
      <c r="G20" s="154">
        <v>3</v>
      </c>
      <c r="H20" s="154">
        <v>0</v>
      </c>
      <c r="I20" s="154">
        <v>0</v>
      </c>
      <c r="J20" s="154">
        <v>0</v>
      </c>
      <c r="L20" s="153"/>
    </row>
    <row r="21" spans="1:12" s="134" customFormat="1" ht="13.5" customHeight="1" x14ac:dyDescent="0.4">
      <c r="A21" s="121" t="s">
        <v>223</v>
      </c>
      <c r="B21" s="122">
        <v>1.3</v>
      </c>
      <c r="C21" s="122">
        <v>7.4</v>
      </c>
      <c r="D21" s="155" t="s">
        <v>259</v>
      </c>
      <c r="E21" s="124">
        <v>24</v>
      </c>
      <c r="F21" s="122">
        <v>106.6</v>
      </c>
      <c r="G21" s="154">
        <v>0</v>
      </c>
      <c r="H21" s="154">
        <v>0</v>
      </c>
      <c r="I21" s="154">
        <v>0</v>
      </c>
      <c r="J21" s="154">
        <v>0</v>
      </c>
      <c r="L21" s="153"/>
    </row>
    <row r="22" spans="1:12" s="134" customFormat="1" ht="13.5" customHeight="1" thickBot="1" x14ac:dyDescent="0.45">
      <c r="A22" s="127" t="s">
        <v>225</v>
      </c>
      <c r="B22" s="128">
        <v>1.5</v>
      </c>
      <c r="C22" s="128">
        <v>7</v>
      </c>
      <c r="D22" s="156" t="s">
        <v>261</v>
      </c>
      <c r="E22" s="130">
        <v>11</v>
      </c>
      <c r="F22" s="128">
        <v>114.6</v>
      </c>
      <c r="G22" s="157">
        <v>0</v>
      </c>
      <c r="H22" s="157">
        <v>0</v>
      </c>
      <c r="I22" s="157">
        <v>0</v>
      </c>
      <c r="J22" s="157">
        <v>6</v>
      </c>
      <c r="L22" s="153"/>
    </row>
    <row r="23" spans="1:12" s="134" customFormat="1" ht="13.5" customHeight="1" thickTop="1" x14ac:dyDescent="0.4">
      <c r="A23" s="114" t="s">
        <v>227</v>
      </c>
      <c r="B23" s="116">
        <v>1.7</v>
      </c>
      <c r="C23" s="116">
        <v>10.3</v>
      </c>
      <c r="D23" s="151" t="s">
        <v>262</v>
      </c>
      <c r="E23" s="132">
        <v>42568</v>
      </c>
      <c r="F23" s="116">
        <v>1797.5</v>
      </c>
      <c r="G23" s="152">
        <v>126</v>
      </c>
      <c r="H23" s="152">
        <v>49</v>
      </c>
      <c r="I23" s="152">
        <v>9</v>
      </c>
      <c r="J23" s="152">
        <v>45</v>
      </c>
    </row>
    <row r="24" spans="1:12" ht="6" customHeight="1" x14ac:dyDescent="0.4"/>
    <row r="37" spans="1:10" ht="6" customHeight="1" x14ac:dyDescent="0.4"/>
    <row r="38" spans="1:10" ht="13.5" customHeight="1" x14ac:dyDescent="0.4">
      <c r="A38" s="103" t="s">
        <v>263</v>
      </c>
    </row>
    <row r="39" spans="1:10" s="134" customFormat="1" ht="12" customHeight="1" x14ac:dyDescent="0.4">
      <c r="A39" s="104"/>
      <c r="B39" s="145" t="s">
        <v>242</v>
      </c>
      <c r="C39" s="145" t="s">
        <v>243</v>
      </c>
      <c r="D39" s="145" t="s">
        <v>244</v>
      </c>
      <c r="E39" s="145" t="s">
        <v>192</v>
      </c>
      <c r="F39" s="145" t="s">
        <v>245</v>
      </c>
      <c r="G39" s="146" t="s">
        <v>246</v>
      </c>
      <c r="H39" s="146" t="s">
        <v>246</v>
      </c>
      <c r="I39" s="146" t="s">
        <v>246</v>
      </c>
      <c r="J39" s="146" t="s">
        <v>247</v>
      </c>
    </row>
    <row r="40" spans="1:10" s="134" customFormat="1" ht="12" customHeight="1" x14ac:dyDescent="0.4">
      <c r="A40" s="108"/>
      <c r="B40" s="147"/>
      <c r="C40" s="147"/>
      <c r="D40" s="147"/>
      <c r="E40" s="147"/>
      <c r="F40" s="147"/>
      <c r="G40" s="148" t="s">
        <v>248</v>
      </c>
      <c r="H40" s="148" t="s">
        <v>249</v>
      </c>
      <c r="I40" s="148" t="s">
        <v>250</v>
      </c>
      <c r="J40" s="148" t="s">
        <v>251</v>
      </c>
    </row>
    <row r="41" spans="1:10" s="134" customFormat="1" ht="12" customHeight="1" x14ac:dyDescent="0.4">
      <c r="A41" s="108"/>
      <c r="B41" s="147"/>
      <c r="C41" s="147"/>
      <c r="D41" s="147"/>
      <c r="E41" s="147"/>
      <c r="F41" s="147"/>
      <c r="G41" s="148" t="s">
        <v>252</v>
      </c>
      <c r="H41" s="148" t="s">
        <v>252</v>
      </c>
      <c r="I41" s="148" t="s">
        <v>252</v>
      </c>
      <c r="J41" s="148" t="s">
        <v>252</v>
      </c>
    </row>
    <row r="42" spans="1:10" s="134" customFormat="1" ht="12" customHeight="1" x14ac:dyDescent="0.4">
      <c r="A42" s="108"/>
      <c r="B42" s="147"/>
      <c r="C42" s="147"/>
      <c r="D42" s="147"/>
      <c r="E42" s="147"/>
      <c r="F42" s="147"/>
      <c r="G42" s="148" t="s">
        <v>253</v>
      </c>
      <c r="H42" s="148" t="s">
        <v>254</v>
      </c>
      <c r="I42" s="148" t="s">
        <v>255</v>
      </c>
      <c r="J42" s="148" t="s">
        <v>256</v>
      </c>
    </row>
    <row r="43" spans="1:10" s="134" customFormat="1" ht="13.5" customHeight="1" thickBot="1" x14ac:dyDescent="0.45">
      <c r="A43" s="149"/>
      <c r="B43" s="150" t="s">
        <v>257</v>
      </c>
      <c r="C43" s="150" t="s">
        <v>257</v>
      </c>
      <c r="D43" s="150"/>
      <c r="E43" s="150" t="s">
        <v>202</v>
      </c>
      <c r="F43" s="150" t="s">
        <v>258</v>
      </c>
      <c r="G43" s="150" t="s">
        <v>197</v>
      </c>
      <c r="H43" s="150" t="s">
        <v>197</v>
      </c>
      <c r="I43" s="150" t="s">
        <v>197</v>
      </c>
      <c r="J43" s="150" t="s">
        <v>197</v>
      </c>
    </row>
    <row r="44" spans="1:10" s="134" customFormat="1" ht="13.5" customHeight="1" thickTop="1" x14ac:dyDescent="0.4">
      <c r="A44" s="114" t="s">
        <v>204</v>
      </c>
      <c r="B44" s="116">
        <v>1.7</v>
      </c>
      <c r="C44" s="116">
        <v>9.1</v>
      </c>
      <c r="D44" s="151" t="s">
        <v>259</v>
      </c>
      <c r="E44" s="118">
        <v>26</v>
      </c>
      <c r="F44" s="116">
        <v>145.4</v>
      </c>
      <c r="G44" s="152">
        <v>0</v>
      </c>
      <c r="H44" s="152">
        <v>0</v>
      </c>
      <c r="I44" s="152">
        <v>0</v>
      </c>
      <c r="J44" s="152">
        <v>28</v>
      </c>
    </row>
    <row r="45" spans="1:10" s="134" customFormat="1" ht="13.5" customHeight="1" x14ac:dyDescent="0.4">
      <c r="A45" s="121" t="s">
        <v>206</v>
      </c>
      <c r="B45" s="122">
        <v>2.6</v>
      </c>
      <c r="C45" s="122">
        <v>9.6</v>
      </c>
      <c r="D45" s="151" t="s">
        <v>261</v>
      </c>
      <c r="E45" s="124">
        <v>4</v>
      </c>
      <c r="F45" s="122">
        <v>122.2</v>
      </c>
      <c r="G45" s="154">
        <v>0</v>
      </c>
      <c r="H45" s="154">
        <v>0</v>
      </c>
      <c r="I45" s="154">
        <v>0</v>
      </c>
      <c r="J45" s="154">
        <v>19</v>
      </c>
    </row>
    <row r="46" spans="1:10" s="134" customFormat="1" ht="13.5" customHeight="1" x14ac:dyDescent="0.4">
      <c r="A46" s="121" t="s">
        <v>208</v>
      </c>
      <c r="B46" s="122">
        <v>2.1</v>
      </c>
      <c r="C46" s="122">
        <v>8.1</v>
      </c>
      <c r="D46" s="151" t="s">
        <v>259</v>
      </c>
      <c r="E46" s="124">
        <v>9</v>
      </c>
      <c r="F46" s="122">
        <v>155</v>
      </c>
      <c r="G46" s="154">
        <v>0</v>
      </c>
      <c r="H46" s="154">
        <v>0</v>
      </c>
      <c r="I46" s="154">
        <v>0</v>
      </c>
      <c r="J46" s="154">
        <v>12</v>
      </c>
    </row>
    <row r="47" spans="1:10" s="134" customFormat="1" ht="13.5" customHeight="1" x14ac:dyDescent="0.4">
      <c r="A47" s="121" t="s">
        <v>210</v>
      </c>
      <c r="B47" s="122">
        <v>1.8</v>
      </c>
      <c r="C47" s="122">
        <v>9.8000000000000007</v>
      </c>
      <c r="D47" s="155" t="s">
        <v>259</v>
      </c>
      <c r="E47" s="124">
        <v>10</v>
      </c>
      <c r="F47" s="122">
        <v>208.5</v>
      </c>
      <c r="G47" s="154">
        <v>1</v>
      </c>
      <c r="H47" s="154">
        <v>0</v>
      </c>
      <c r="I47" s="154">
        <v>0</v>
      </c>
      <c r="J47" s="154">
        <v>0</v>
      </c>
    </row>
    <row r="48" spans="1:10" s="134" customFormat="1" ht="13.5" customHeight="1" x14ac:dyDescent="0.4">
      <c r="A48" s="121" t="s">
        <v>211</v>
      </c>
      <c r="B48" s="122">
        <v>2</v>
      </c>
      <c r="C48" s="122">
        <v>8.1</v>
      </c>
      <c r="D48" s="155" t="s">
        <v>259</v>
      </c>
      <c r="E48" s="124">
        <v>9</v>
      </c>
      <c r="F48" s="122">
        <v>246.8</v>
      </c>
      <c r="G48" s="154">
        <v>13</v>
      </c>
      <c r="H48" s="154">
        <v>4</v>
      </c>
      <c r="I48" s="154">
        <v>0</v>
      </c>
      <c r="J48" s="154">
        <v>0</v>
      </c>
    </row>
    <row r="49" spans="1:10" s="134" customFormat="1" ht="13.5" customHeight="1" x14ac:dyDescent="0.4">
      <c r="A49" s="121" t="s">
        <v>213</v>
      </c>
      <c r="B49" s="122">
        <v>1.5</v>
      </c>
      <c r="C49" s="122">
        <v>6.5</v>
      </c>
      <c r="D49" s="155" t="s">
        <v>260</v>
      </c>
      <c r="E49" s="124">
        <v>4</v>
      </c>
      <c r="F49" s="122">
        <v>158.30000000000001</v>
      </c>
      <c r="G49" s="154">
        <v>25</v>
      </c>
      <c r="H49" s="154">
        <v>7</v>
      </c>
      <c r="I49" s="154">
        <v>0</v>
      </c>
      <c r="J49" s="154">
        <v>0</v>
      </c>
    </row>
    <row r="50" spans="1:10" s="134" customFormat="1" ht="13.5" customHeight="1" x14ac:dyDescent="0.4">
      <c r="A50" s="121" t="s">
        <v>215</v>
      </c>
      <c r="B50" s="122">
        <v>1.4</v>
      </c>
      <c r="C50" s="122">
        <v>7.2</v>
      </c>
      <c r="D50" s="155" t="s">
        <v>259</v>
      </c>
      <c r="E50" s="124">
        <v>17</v>
      </c>
      <c r="F50" s="122">
        <v>189.7</v>
      </c>
      <c r="G50" s="154">
        <v>30</v>
      </c>
      <c r="H50" s="154">
        <v>23</v>
      </c>
      <c r="I50" s="154">
        <v>5</v>
      </c>
      <c r="J50" s="154">
        <v>0</v>
      </c>
    </row>
    <row r="51" spans="1:10" s="134" customFormat="1" ht="13.5" customHeight="1" x14ac:dyDescent="0.4">
      <c r="A51" s="121" t="s">
        <v>217</v>
      </c>
      <c r="B51" s="122">
        <v>1.3</v>
      </c>
      <c r="C51" s="122">
        <v>11.1</v>
      </c>
      <c r="D51" s="155" t="s">
        <v>260</v>
      </c>
      <c r="E51" s="124">
        <v>10</v>
      </c>
      <c r="F51" s="122">
        <v>103.4</v>
      </c>
      <c r="G51" s="154">
        <v>31</v>
      </c>
      <c r="H51" s="154">
        <v>23</v>
      </c>
      <c r="I51" s="154">
        <v>2</v>
      </c>
      <c r="J51" s="154">
        <v>0</v>
      </c>
    </row>
    <row r="52" spans="1:10" s="134" customFormat="1" ht="13.5" customHeight="1" x14ac:dyDescent="0.4">
      <c r="A52" s="121" t="s">
        <v>219</v>
      </c>
      <c r="B52" s="122">
        <v>1.7</v>
      </c>
      <c r="C52" s="122">
        <v>7.7</v>
      </c>
      <c r="D52" s="155" t="s">
        <v>259</v>
      </c>
      <c r="E52" s="124">
        <v>25</v>
      </c>
      <c r="F52" s="122">
        <v>192.1</v>
      </c>
      <c r="G52" s="154">
        <v>25</v>
      </c>
      <c r="H52" s="154">
        <v>3</v>
      </c>
      <c r="I52" s="154">
        <v>0</v>
      </c>
      <c r="J52" s="154">
        <v>0</v>
      </c>
    </row>
    <row r="53" spans="1:10" s="134" customFormat="1" ht="13.5" customHeight="1" x14ac:dyDescent="0.4">
      <c r="A53" s="121" t="s">
        <v>221</v>
      </c>
      <c r="B53" s="122">
        <v>1.8</v>
      </c>
      <c r="C53" s="122">
        <v>9.5</v>
      </c>
      <c r="D53" s="155" t="s">
        <v>259</v>
      </c>
      <c r="E53" s="124">
        <v>6</v>
      </c>
      <c r="F53" s="122">
        <v>152.69999999999999</v>
      </c>
      <c r="G53" s="154">
        <v>6</v>
      </c>
      <c r="H53" s="154">
        <v>0</v>
      </c>
      <c r="I53" s="154">
        <v>0</v>
      </c>
      <c r="J53" s="154">
        <v>0</v>
      </c>
    </row>
    <row r="54" spans="1:10" s="134" customFormat="1" ht="13.5" customHeight="1" x14ac:dyDescent="0.4">
      <c r="A54" s="121" t="s">
        <v>223</v>
      </c>
      <c r="B54" s="122">
        <v>1.4</v>
      </c>
      <c r="C54" s="122">
        <v>7.9</v>
      </c>
      <c r="D54" s="155" t="s">
        <v>259</v>
      </c>
      <c r="E54" s="124">
        <v>29</v>
      </c>
      <c r="F54" s="122">
        <v>144.30000000000001</v>
      </c>
      <c r="G54" s="154">
        <v>0</v>
      </c>
      <c r="H54" s="154">
        <v>0</v>
      </c>
      <c r="I54" s="154">
        <v>0</v>
      </c>
      <c r="J54" s="154">
        <v>1</v>
      </c>
    </row>
    <row r="55" spans="1:10" s="134" customFormat="1" ht="13.5" customHeight="1" thickBot="1" x14ac:dyDescent="0.45">
      <c r="A55" s="127" t="s">
        <v>225</v>
      </c>
      <c r="B55" s="128">
        <v>1.8</v>
      </c>
      <c r="C55" s="128">
        <v>7.7</v>
      </c>
      <c r="D55" s="156" t="s">
        <v>259</v>
      </c>
      <c r="E55" s="130">
        <v>9</v>
      </c>
      <c r="F55" s="128">
        <v>110.3</v>
      </c>
      <c r="G55" s="157">
        <v>0</v>
      </c>
      <c r="H55" s="157">
        <v>0</v>
      </c>
      <c r="I55" s="157">
        <v>0</v>
      </c>
      <c r="J55" s="157">
        <v>17</v>
      </c>
    </row>
    <row r="56" spans="1:10" s="134" customFormat="1" ht="13.5" customHeight="1" thickTop="1" x14ac:dyDescent="0.4">
      <c r="A56" s="114" t="s">
        <v>227</v>
      </c>
      <c r="B56" s="116">
        <v>1.8</v>
      </c>
      <c r="C56" s="116">
        <v>11.1</v>
      </c>
      <c r="D56" s="151" t="s">
        <v>262</v>
      </c>
      <c r="E56" s="132">
        <v>42592</v>
      </c>
      <c r="F56" s="116">
        <v>1928.7</v>
      </c>
      <c r="G56" s="152">
        <v>131</v>
      </c>
      <c r="H56" s="152">
        <v>60</v>
      </c>
      <c r="I56" s="152">
        <v>7</v>
      </c>
      <c r="J56" s="152">
        <v>77</v>
      </c>
    </row>
    <row r="57" spans="1:10" ht="13.5" customHeight="1" x14ac:dyDescent="0.25">
      <c r="A57" s="158" t="s">
        <v>237</v>
      </c>
      <c r="B57" s="159"/>
    </row>
    <row r="58" spans="1:10" ht="13.5" customHeight="1" x14ac:dyDescent="0.4">
      <c r="A58" s="140" t="s">
        <v>238</v>
      </c>
    </row>
  </sheetData>
  <mergeCells count="14">
    <mergeCell ref="A39:A43"/>
    <mergeCell ref="B39:B42"/>
    <mergeCell ref="C39:C42"/>
    <mergeCell ref="D39:D42"/>
    <mergeCell ref="E39:E42"/>
    <mergeCell ref="F39:F42"/>
    <mergeCell ref="A1:B1"/>
    <mergeCell ref="A2:J2"/>
    <mergeCell ref="A6:A10"/>
    <mergeCell ref="B6:B9"/>
    <mergeCell ref="C6:C9"/>
    <mergeCell ref="D6:D9"/>
    <mergeCell ref="E6:E9"/>
    <mergeCell ref="F6:F9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3-1</vt:lpstr>
      <vt:lpstr>3-2</vt:lpstr>
      <vt:lpstr>3-3</vt:lpstr>
      <vt:lpstr>3-4</vt:lpstr>
      <vt:lpstr>3-5</vt:lpstr>
      <vt:lpstr>3-6(1)</vt:lpstr>
      <vt:lpstr>3-6(2)</vt:lpstr>
      <vt:lpstr>'3-1'!Print_Area</vt:lpstr>
      <vt:lpstr>'3-2'!Print_Area</vt:lpstr>
      <vt:lpstr>'3-3'!Print_Area</vt:lpstr>
      <vt:lpstr>'3-4'!Print_Area</vt:lpstr>
      <vt:lpstr>'3-5'!Print_Area</vt:lpstr>
      <vt:lpstr>'3-6(1)'!Print_Area</vt:lpstr>
      <vt:lpstr>'3-6(2)'!Print_Area</vt:lpstr>
      <vt:lpstr>'3-5'!Print_Titles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2022-05-26T07:21:21Z</dcterms:created>
  <dcterms:modified xsi:type="dcterms:W3CDTF">2022-05-26T07:24:19Z</dcterms:modified>
</cp:coreProperties>
</file>