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30\"/>
    </mc:Choice>
  </mc:AlternateContent>
  <xr:revisionPtr revIDLastSave="0" documentId="8_{D75D56B5-5A96-45C4-87E3-9F6F40AFB16C}" xr6:coauthVersionLast="45" xr6:coauthVersionMax="45" xr10:uidLastSave="{00000000-0000-0000-0000-000000000000}"/>
  <bookViews>
    <workbookView xWindow="-110" yWindow="-110" windowWidth="19420" windowHeight="10420" xr2:uid="{081E4833-CE89-405A-AABE-E8762C09206B}"/>
  </bookViews>
  <sheets>
    <sheet name="1-1(3)" sheetId="1" r:id="rId1"/>
  </sheets>
  <definedNames>
    <definedName name="_xlnm.Print_Area" localSheetId="0">'1-1(3)'!$A$1:$T$52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1" l="1"/>
  <c r="Q32" i="1"/>
  <c r="P32" i="1"/>
  <c r="O32" i="1"/>
  <c r="N32" i="1"/>
  <c r="M32" i="1"/>
</calcChain>
</file>

<file path=xl/sharedStrings.xml><?xml version="1.0" encoding="utf-8"?>
<sst xmlns="http://schemas.openxmlformats.org/spreadsheetml/2006/main" count="101" uniqueCount="89">
  <si>
    <t xml:space="preserve">1-1　　　市　　　町　　　主  </t>
    <phoneticPr fontId="4"/>
  </si>
  <si>
    <r>
      <t xml:space="preserve"> 　要　　　統　　　計　　　表  </t>
    </r>
    <r>
      <rPr>
        <sz val="12"/>
        <rFont val="ＭＳ 明朝"/>
        <family val="1"/>
        <charset val="128"/>
      </rPr>
      <t>（続き）</t>
    </r>
    <rPh sb="18" eb="19">
      <t>ツヅ</t>
    </rPh>
    <phoneticPr fontId="4"/>
  </si>
  <si>
    <t>１ 林野面積…2015年世界農林業センサスによる。</t>
    <rPh sb="12" eb="14">
      <t>セカイ</t>
    </rPh>
    <rPh sb="14" eb="15">
      <t>ノウ</t>
    </rPh>
    <phoneticPr fontId="7"/>
  </si>
  <si>
    <t>４　自動車保有台数…九州運輸局佐賀運輸支局の資料による。総数には軽二輪車9,203台を含む。総数には所属市町不明78台を含む。</t>
    <rPh sb="2" eb="5">
      <t>ジドウシャ</t>
    </rPh>
    <rPh sb="5" eb="7">
      <t>ホユウ</t>
    </rPh>
    <rPh sb="7" eb="9">
      <t>ダイスウ</t>
    </rPh>
    <rPh sb="10" eb="12">
      <t>キュウシュウ</t>
    </rPh>
    <rPh sb="12" eb="14">
      <t>ウンユ</t>
    </rPh>
    <rPh sb="14" eb="15">
      <t>キョク</t>
    </rPh>
    <rPh sb="15" eb="17">
      <t>サガ</t>
    </rPh>
    <rPh sb="17" eb="19">
      <t>ウンユ</t>
    </rPh>
    <rPh sb="19" eb="21">
      <t>シキョク</t>
    </rPh>
    <rPh sb="22" eb="24">
      <t>シリョウ</t>
    </rPh>
    <rPh sb="28" eb="30">
      <t>ソウスウ</t>
    </rPh>
    <rPh sb="32" eb="33">
      <t>ケイ</t>
    </rPh>
    <rPh sb="33" eb="36">
      <t>ニリンシャ</t>
    </rPh>
    <rPh sb="41" eb="42">
      <t>ダイ</t>
    </rPh>
    <rPh sb="43" eb="44">
      <t>フク</t>
    </rPh>
    <rPh sb="46" eb="48">
      <t>ソウスウ</t>
    </rPh>
    <rPh sb="50" eb="52">
      <t>ショゾク</t>
    </rPh>
    <rPh sb="52" eb="54">
      <t>シチョウ</t>
    </rPh>
    <rPh sb="54" eb="56">
      <t>フメイ</t>
    </rPh>
    <rPh sb="58" eb="59">
      <t>ダイ</t>
    </rPh>
    <rPh sb="60" eb="61">
      <t>フク</t>
    </rPh>
    <phoneticPr fontId="4"/>
  </si>
  <si>
    <t>２　製造業…経済産業省の工業統計調査（毎年調査）結果を県統計分析課が独自集計したもので、経済産業省が公表する確定数とは</t>
    <rPh sb="30" eb="32">
      <t>ブンセキ</t>
    </rPh>
    <rPh sb="32" eb="33">
      <t>カ</t>
    </rPh>
    <rPh sb="34" eb="36">
      <t>ドクジ</t>
    </rPh>
    <phoneticPr fontId="4"/>
  </si>
  <si>
    <t>５　商業…総務省・経済産業省「平成28年経済センサス-活動調査」結果。
この調査では、駅の改札口内、劇場内、運動競技場内、有料道路内など料金を支払って出入りする有料</t>
    <rPh sb="19" eb="20">
      <t>ネン</t>
    </rPh>
    <rPh sb="20" eb="22">
      <t>ケイザイ</t>
    </rPh>
    <rPh sb="27" eb="29">
      <t>カツドウ</t>
    </rPh>
    <rPh sb="29" eb="31">
      <t>チョウサ</t>
    </rPh>
    <phoneticPr fontId="4"/>
  </si>
  <si>
    <t>　　若干相違することがある。国及び公共企業体に属する事業所を除く。「従業者」とは、個人事業主及び家族従業者・会社または団体の有給役員・常用</t>
    <phoneticPr fontId="4"/>
  </si>
  <si>
    <t>　　施設内の事業所は含まない。「従業者」とは個人事業主・家族従業者・有給役員・常雇者をいう。「商品販売額」は、平成27年1月1日から平成</t>
    <phoneticPr fontId="4"/>
  </si>
  <si>
    <t>　　労働者。「製造品出荷額等」とは、平成28年の製造品出荷額、加工賃収入額、製造工程から出たくず・廃物の収入額及びその他の収入額の合計額。</t>
    <rPh sb="18" eb="20">
      <t>ヘイセイ</t>
    </rPh>
    <rPh sb="22" eb="23">
      <t>ネン</t>
    </rPh>
    <rPh sb="24" eb="27">
      <t>セイゾウヒン</t>
    </rPh>
    <rPh sb="38" eb="40">
      <t>セイゾウ</t>
    </rPh>
    <rPh sb="40" eb="42">
      <t>コウテイ</t>
    </rPh>
    <rPh sb="44" eb="45">
      <t>デ</t>
    </rPh>
    <rPh sb="49" eb="51">
      <t>ハイブツ</t>
    </rPh>
    <rPh sb="52" eb="54">
      <t>シュウニュウ</t>
    </rPh>
    <rPh sb="54" eb="55">
      <t>ガク</t>
    </rPh>
    <rPh sb="55" eb="56">
      <t>オヨ</t>
    </rPh>
    <rPh sb="59" eb="60">
      <t>タ</t>
    </rPh>
    <rPh sb="61" eb="63">
      <t>シュウニュウ</t>
    </rPh>
    <rPh sb="63" eb="64">
      <t>ガク</t>
    </rPh>
    <rPh sb="65" eb="67">
      <t>ゴウケイ</t>
    </rPh>
    <rPh sb="67" eb="68">
      <t>ガク</t>
    </rPh>
    <phoneticPr fontId="4"/>
  </si>
  <si>
    <t>　　27年12月31日までの1年間実績である。</t>
    <phoneticPr fontId="4"/>
  </si>
  <si>
    <t>３ 道路実延長及び道路舗装率…県道路課「道路現況表」による。（西日本高速道路（株）管理：西九州自動車道（国道497号）は  
    含まない。） 四捨五入の関係で内訳の計と総数が合わない場合がある。</t>
    <rPh sb="31" eb="32">
      <t>ニシ</t>
    </rPh>
    <rPh sb="34" eb="36">
      <t>コウソク</t>
    </rPh>
    <rPh sb="39" eb="40">
      <t>カブ</t>
    </rPh>
    <phoneticPr fontId="4"/>
  </si>
  <si>
    <t>６　ポスト設置数…日本郵便株式会社九州支社資料による。</t>
    <rPh sb="5" eb="7">
      <t>セッチ</t>
    </rPh>
    <rPh sb="9" eb="11">
      <t>ニホン</t>
    </rPh>
    <rPh sb="11" eb="13">
      <t>ユウビン</t>
    </rPh>
    <rPh sb="13" eb="15">
      <t>カブシキ</t>
    </rPh>
    <rPh sb="15" eb="17">
      <t>カイシャ</t>
    </rPh>
    <rPh sb="17" eb="19">
      <t>キュウシュウ</t>
    </rPh>
    <rPh sb="19" eb="21">
      <t>シシャ</t>
    </rPh>
    <phoneticPr fontId="9"/>
  </si>
  <si>
    <t>製  造  業 (従業者４人以上の事業所)</t>
  </si>
  <si>
    <t>道 路 実 延 長</t>
  </si>
  <si>
    <t>道 路 舗 装 率</t>
  </si>
  <si>
    <t>自 動 車
保有台数
30.3.31</t>
    <phoneticPr fontId="4"/>
  </si>
  <si>
    <t>商            業</t>
  </si>
  <si>
    <t>ポスト</t>
    <phoneticPr fontId="11"/>
  </si>
  <si>
    <t>市町</t>
    <rPh sb="1" eb="2">
      <t>マチ</t>
    </rPh>
    <phoneticPr fontId="4"/>
  </si>
  <si>
    <t>市　町　</t>
    <phoneticPr fontId="4"/>
  </si>
  <si>
    <t>林野面積</t>
  </si>
  <si>
    <t>29.6.1</t>
    <phoneticPr fontId="4"/>
  </si>
  <si>
    <t>29.4.1</t>
    <phoneticPr fontId="11"/>
  </si>
  <si>
    <t>29.4.1</t>
  </si>
  <si>
    <t>卸 売 業 28.6.1</t>
    <phoneticPr fontId="11"/>
  </si>
  <si>
    <t>小売業　28.6.1</t>
    <phoneticPr fontId="11"/>
  </si>
  <si>
    <t>設置数</t>
    <rPh sb="0" eb="2">
      <t>セッチ</t>
    </rPh>
    <phoneticPr fontId="11"/>
  </si>
  <si>
    <t>27.2.1</t>
    <phoneticPr fontId="7"/>
  </si>
  <si>
    <t>事業所数</t>
  </si>
  <si>
    <t>従業者数</t>
  </si>
  <si>
    <t>製造品出荷額等(年間）</t>
    <rPh sb="8" eb="10">
      <t>ネンカン</t>
    </rPh>
    <phoneticPr fontId="4"/>
  </si>
  <si>
    <t>国・県道</t>
  </si>
  <si>
    <t>市町村道</t>
  </si>
  <si>
    <t>事業所数</t>
    <rPh sb="0" eb="3">
      <t>ジギョウショ</t>
    </rPh>
    <rPh sb="3" eb="4">
      <t>スウ</t>
    </rPh>
    <phoneticPr fontId="4"/>
  </si>
  <si>
    <t>商品販売額（年間）</t>
  </si>
  <si>
    <t>29.3.31</t>
    <phoneticPr fontId="4"/>
  </si>
  <si>
    <t>ha</t>
  </si>
  <si>
    <t>事業所</t>
  </si>
  <si>
    <t>人</t>
  </si>
  <si>
    <t>万円</t>
  </si>
  <si>
    <t>km</t>
  </si>
  <si>
    <t>%</t>
  </si>
  <si>
    <t>台</t>
  </si>
  <si>
    <t>店</t>
  </si>
  <si>
    <t>百万円</t>
    <rPh sb="0" eb="1">
      <t>ヒャク</t>
    </rPh>
    <phoneticPr fontId="11"/>
  </si>
  <si>
    <t>本</t>
    <rPh sb="0" eb="1">
      <t>ホン</t>
    </rPh>
    <phoneticPr fontId="11"/>
  </si>
  <si>
    <t>総数</t>
  </si>
  <si>
    <t xml:space="preserve"> 9 027.0</t>
  </si>
  <si>
    <t>総　数</t>
  </si>
  <si>
    <t>市部</t>
  </si>
  <si>
    <t xml:space="preserve"> 7 134.2</t>
  </si>
  <si>
    <t>市　部</t>
  </si>
  <si>
    <t>郡部</t>
  </si>
  <si>
    <t xml:space="preserve"> 1 892.7</t>
  </si>
  <si>
    <t>郡　部</t>
  </si>
  <si>
    <t>佐賀市</t>
  </si>
  <si>
    <t xml:space="preserve"> 1 729.5</t>
  </si>
  <si>
    <t>唐津市</t>
    <rPh sb="0" eb="3">
      <t>カラツシ</t>
    </rPh>
    <phoneticPr fontId="11"/>
  </si>
  <si>
    <t xml:space="preserve"> 1 435.4</t>
  </si>
  <si>
    <t>鳥栖市</t>
  </si>
  <si>
    <t>多久市</t>
  </si>
  <si>
    <t>伊万里市</t>
  </si>
  <si>
    <t>武雄市</t>
  </si>
  <si>
    <t>鹿島市</t>
  </si>
  <si>
    <t>小城市</t>
    <rPh sb="2" eb="3">
      <t>シ</t>
    </rPh>
    <phoneticPr fontId="4"/>
  </si>
  <si>
    <t>嬉野市</t>
    <rPh sb="0" eb="2">
      <t>ウレシノ</t>
    </rPh>
    <rPh sb="2" eb="3">
      <t>シ</t>
    </rPh>
    <phoneticPr fontId="9"/>
  </si>
  <si>
    <t>神埼市</t>
    <rPh sb="2" eb="3">
      <t>シ</t>
    </rPh>
    <phoneticPr fontId="9"/>
  </si>
  <si>
    <t>神埼郡</t>
    <rPh sb="0" eb="2">
      <t>カンザキ</t>
    </rPh>
    <rPh sb="2" eb="3">
      <t>グン</t>
    </rPh>
    <phoneticPr fontId="9"/>
  </si>
  <si>
    <t>神</t>
    <rPh sb="0" eb="1">
      <t>カミ</t>
    </rPh>
    <phoneticPr fontId="4"/>
  </si>
  <si>
    <t>吉野ヶ里町</t>
    <rPh sb="0" eb="4">
      <t>ヨシノガリ</t>
    </rPh>
    <rPh sb="4" eb="5">
      <t>チョウ</t>
    </rPh>
    <phoneticPr fontId="9"/>
  </si>
  <si>
    <t>三養基郡</t>
  </si>
  <si>
    <t>三</t>
    <rPh sb="0" eb="1">
      <t>サン</t>
    </rPh>
    <phoneticPr fontId="4"/>
  </si>
  <si>
    <t>基山町</t>
  </si>
  <si>
    <t>上峰町</t>
  </si>
  <si>
    <t>みやき町</t>
    <rPh sb="3" eb="4">
      <t>チョウ</t>
    </rPh>
    <phoneticPr fontId="4"/>
  </si>
  <si>
    <t>東松浦郡</t>
  </si>
  <si>
    <t>東</t>
    <rPh sb="0" eb="1">
      <t>ヒガシ</t>
    </rPh>
    <phoneticPr fontId="4"/>
  </si>
  <si>
    <t>玄海町</t>
  </si>
  <si>
    <t>西松浦郡</t>
  </si>
  <si>
    <t>西</t>
    <rPh sb="0" eb="1">
      <t>ニシ</t>
    </rPh>
    <phoneticPr fontId="4"/>
  </si>
  <si>
    <t>有田町</t>
  </si>
  <si>
    <t>杵島郡</t>
  </si>
  <si>
    <t>杵</t>
    <rPh sb="0" eb="1">
      <t>キネ</t>
    </rPh>
    <phoneticPr fontId="4"/>
  </si>
  <si>
    <t>大町町</t>
  </si>
  <si>
    <t>江北町</t>
  </si>
  <si>
    <t>白石町</t>
  </si>
  <si>
    <t>藤津郡</t>
  </si>
  <si>
    <t>藤</t>
    <rPh sb="0" eb="1">
      <t>フジ</t>
    </rPh>
    <phoneticPr fontId="4"/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</si>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</sst>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#\ ###\ ###.0"/>
    <numFmt numFmtId="178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7.5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7.5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.5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" fillId="0" borderId="0"/>
  </cellStyleXfs>
  <cellXfs count="117">
    <xf numFmtId="0" fontId="0" fillId="0" borderId="0" xfId="0">
      <alignment vertical="center"/>
    </xf>
    <xf numFmtId="0" fontId="1" fillId="0" borderId="0" xfId="2"/>
    <xf numFmtId="0" fontId="1" fillId="2" borderId="0" xfId="2" applyFill="1"/>
    <xf numFmtId="0" fontId="3" fillId="2" borderId="0" xfId="2" applyFont="1" applyFill="1"/>
    <xf numFmtId="0" fontId="3" fillId="2" borderId="0" xfId="2" applyFont="1" applyFill="1" applyAlignment="1">
      <alignment horizontal="right"/>
    </xf>
    <xf numFmtId="0" fontId="3" fillId="0" borderId="0" xfId="2" applyFont="1"/>
    <xf numFmtId="0" fontId="6" fillId="0" borderId="0" xfId="2" quotePrefix="1" applyFont="1" applyAlignment="1">
      <alignment horizontal="left"/>
    </xf>
    <xf numFmtId="0" fontId="6" fillId="0" borderId="0" xfId="2" applyFont="1"/>
    <xf numFmtId="0" fontId="6" fillId="2" borderId="0" xfId="2" applyFont="1" applyFill="1"/>
    <xf numFmtId="0" fontId="8" fillId="0" borderId="0" xfId="2" applyFont="1"/>
    <xf numFmtId="0" fontId="8" fillId="2" borderId="0" xfId="2" applyFont="1" applyFill="1"/>
    <xf numFmtId="0" fontId="6" fillId="0" borderId="0" xfId="2" applyFont="1" applyAlignment="1">
      <alignment horizontal="left" wrapText="1"/>
    </xf>
    <xf numFmtId="0" fontId="6" fillId="0" borderId="1" xfId="2" applyFont="1" applyBorder="1" applyAlignment="1">
      <alignment horizontal="left" wrapText="1"/>
    </xf>
    <xf numFmtId="0" fontId="10" fillId="0" borderId="2" xfId="2" applyFont="1" applyBorder="1"/>
    <xf numFmtId="0" fontId="10" fillId="0" borderId="3" xfId="2" applyFont="1" applyBorder="1"/>
    <xf numFmtId="0" fontId="10" fillId="0" borderId="4" xfId="2" applyFont="1" applyBorder="1"/>
    <xf numFmtId="0" fontId="10" fillId="2" borderId="2" xfId="2" applyFont="1" applyFill="1" applyBorder="1" applyAlignment="1">
      <alignment horizontal="centerContinuous" wrapText="1"/>
    </xf>
    <xf numFmtId="0" fontId="10" fillId="2" borderId="2" xfId="2" applyFont="1" applyFill="1" applyBorder="1" applyAlignment="1">
      <alignment horizontal="centerContinuous"/>
    </xf>
    <xf numFmtId="0" fontId="10" fillId="2" borderId="3" xfId="2" applyFont="1" applyFill="1" applyBorder="1" applyAlignment="1">
      <alignment horizontal="centerContinuous"/>
    </xf>
    <xf numFmtId="0" fontId="10" fillId="0" borderId="3" xfId="2" applyFont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0" borderId="4" xfId="2" applyFont="1" applyBorder="1" applyAlignment="1">
      <alignment horizontal="distributed"/>
    </xf>
    <xf numFmtId="0" fontId="10" fillId="0" borderId="8" xfId="2" applyFont="1" applyBorder="1" applyAlignment="1">
      <alignment horizontal="center" vertical="center"/>
    </xf>
    <xf numFmtId="0" fontId="10" fillId="2" borderId="0" xfId="2" applyFont="1" applyFill="1"/>
    <xf numFmtId="0" fontId="10" fillId="0" borderId="0" xfId="2" applyFont="1" applyAlignment="1">
      <alignment horizontal="centerContinuous"/>
    </xf>
    <xf numFmtId="0" fontId="10" fillId="0" borderId="9" xfId="2" applyFont="1" applyBorder="1" applyAlignment="1">
      <alignment horizontal="centerContinuous"/>
    </xf>
    <xf numFmtId="0" fontId="10" fillId="0" borderId="10" xfId="2" applyFont="1" applyBorder="1" applyAlignment="1">
      <alignment horizontal="center"/>
    </xf>
    <xf numFmtId="49" fontId="10" fillId="2" borderId="0" xfId="2" applyNumberFormat="1" applyFont="1" applyFill="1" applyAlignment="1">
      <alignment horizontal="centerContinuous"/>
    </xf>
    <xf numFmtId="0" fontId="10" fillId="2" borderId="0" xfId="2" applyFont="1" applyFill="1" applyAlignment="1">
      <alignment horizontal="centerContinuous"/>
    </xf>
    <xf numFmtId="0" fontId="10" fillId="2" borderId="9" xfId="2" applyFont="1" applyFill="1" applyBorder="1" applyAlignment="1">
      <alignment horizontal="centerContinuous"/>
    </xf>
    <xf numFmtId="49" fontId="10" fillId="2" borderId="9" xfId="2" applyNumberFormat="1" applyFont="1" applyFill="1" applyBorder="1" applyAlignment="1">
      <alignment horizontal="centerContinuous"/>
    </xf>
    <xf numFmtId="0" fontId="10" fillId="0" borderId="9" xfId="2" applyFont="1" applyBorder="1" applyAlignment="1">
      <alignment horizontal="center" vertical="center" wrapText="1"/>
    </xf>
    <xf numFmtId="0" fontId="10" fillId="2" borderId="11" xfId="2" applyFont="1" applyFill="1" applyBorder="1" applyAlignment="1">
      <alignment horizontal="center"/>
    </xf>
    <xf numFmtId="0" fontId="10" fillId="2" borderId="12" xfId="2" applyFont="1" applyFill="1" applyBorder="1" applyAlignment="1">
      <alignment horizontal="center"/>
    </xf>
    <xf numFmtId="0" fontId="10" fillId="2" borderId="13" xfId="2" applyFont="1" applyFill="1" applyBorder="1" applyAlignment="1">
      <alignment horizontal="center"/>
    </xf>
    <xf numFmtId="0" fontId="10" fillId="0" borderId="10" xfId="2" applyFont="1" applyBorder="1" applyAlignment="1">
      <alignment horizontal="distributed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/>
    <xf numFmtId="0" fontId="10" fillId="0" borderId="16" xfId="2" applyFont="1" applyBorder="1"/>
    <xf numFmtId="49" fontId="10" fillId="0" borderId="17" xfId="2" applyNumberFormat="1" applyFont="1" applyBorder="1" applyAlignment="1">
      <alignment horizontal="center" vertical="top"/>
    </xf>
    <xf numFmtId="0" fontId="10" fillId="2" borderId="13" xfId="2" applyFont="1" applyFill="1" applyBorder="1" applyAlignment="1">
      <alignment horizontal="distributed" vertical="center" justifyLastLine="1"/>
    </xf>
    <xf numFmtId="0" fontId="10" fillId="2" borderId="18" xfId="2" applyFont="1" applyFill="1" applyBorder="1" applyAlignment="1">
      <alignment horizontal="distributed" vertical="center" justifyLastLine="1"/>
    </xf>
    <xf numFmtId="0" fontId="10" fillId="2" borderId="18" xfId="2" applyFont="1" applyFill="1" applyBorder="1" applyAlignment="1">
      <alignment horizontal="centerContinuous" vertical="center" shrinkToFit="1"/>
    </xf>
    <xf numFmtId="0" fontId="10" fillId="2" borderId="18" xfId="2" applyFont="1" applyFill="1" applyBorder="1" applyAlignment="1">
      <alignment horizontal="distributed" vertical="center" wrapText="1" justifyLastLine="1"/>
    </xf>
    <xf numFmtId="0" fontId="10" fillId="0" borderId="16" xfId="2" applyFont="1" applyBorder="1" applyAlignment="1">
      <alignment horizontal="center" vertical="center" wrapText="1"/>
    </xf>
    <xf numFmtId="0" fontId="10" fillId="2" borderId="16" xfId="2" applyFont="1" applyFill="1" applyBorder="1" applyAlignment="1">
      <alignment horizontal="distributed" vertical="center" justifyLastLine="1"/>
    </xf>
    <xf numFmtId="0" fontId="10" fillId="2" borderId="16" xfId="2" applyFont="1" applyFill="1" applyBorder="1" applyAlignment="1">
      <alignment horizontal="center" vertical="center" shrinkToFit="1"/>
    </xf>
    <xf numFmtId="0" fontId="10" fillId="2" borderId="11" xfId="2" applyFont="1" applyFill="1" applyBorder="1" applyAlignment="1">
      <alignment horizontal="center" vertical="center" shrinkToFit="1"/>
    </xf>
    <xf numFmtId="49" fontId="10" fillId="0" borderId="17" xfId="2" quotePrefix="1" applyNumberFormat="1" applyFont="1" applyBorder="1" applyAlignment="1">
      <alignment horizontal="center" vertical="top"/>
    </xf>
    <xf numFmtId="0" fontId="10" fillId="0" borderId="19" xfId="2" applyFont="1" applyBorder="1" applyAlignment="1">
      <alignment horizontal="center" vertical="center"/>
    </xf>
    <xf numFmtId="0" fontId="12" fillId="0" borderId="20" xfId="2" applyFont="1" applyBorder="1"/>
    <xf numFmtId="0" fontId="12" fillId="0" borderId="21" xfId="2" applyFont="1" applyBorder="1"/>
    <xf numFmtId="0" fontId="12" fillId="0" borderId="20" xfId="2" applyFont="1" applyBorder="1" applyAlignment="1">
      <alignment horizontal="right"/>
    </xf>
    <xf numFmtId="0" fontId="12" fillId="2" borderId="0" xfId="2" applyFont="1" applyFill="1" applyAlignment="1">
      <alignment horizontal="right"/>
    </xf>
    <xf numFmtId="0" fontId="12" fillId="2" borderId="20" xfId="2" applyFont="1" applyFill="1" applyBorder="1" applyAlignment="1">
      <alignment horizontal="right"/>
    </xf>
    <xf numFmtId="0" fontId="12" fillId="0" borderId="22" xfId="2" applyFont="1" applyBorder="1" applyAlignment="1">
      <alignment horizontal="center"/>
    </xf>
    <xf numFmtId="0" fontId="12" fillId="2" borderId="0" xfId="2" applyFont="1" applyFill="1"/>
    <xf numFmtId="0" fontId="13" fillId="0" borderId="0" xfId="2" applyFont="1" applyAlignment="1">
      <alignment vertical="center"/>
    </xf>
    <xf numFmtId="0" fontId="13" fillId="0" borderId="0" xfId="2" applyFont="1" applyAlignment="1">
      <alignment horizontal="distributed" vertical="center"/>
    </xf>
    <xf numFmtId="0" fontId="13" fillId="0" borderId="9" xfId="2" applyFont="1" applyBorder="1" applyAlignment="1">
      <alignment horizontal="distributed" vertical="center"/>
    </xf>
    <xf numFmtId="176" fontId="13" fillId="0" borderId="0" xfId="2" applyNumberFormat="1" applyFont="1" applyAlignment="1">
      <alignment vertical="center"/>
    </xf>
    <xf numFmtId="176" fontId="13" fillId="2" borderId="0" xfId="1" applyNumberFormat="1" applyFont="1" applyFill="1" applyBorder="1" applyAlignment="1">
      <alignment horizontal="right" vertical="center"/>
    </xf>
    <xf numFmtId="177" fontId="13" fillId="2" borderId="0" xfId="2" applyNumberFormat="1" applyFont="1" applyFill="1" applyAlignment="1">
      <alignment horizontal="right"/>
    </xf>
    <xf numFmtId="178" fontId="13" fillId="2" borderId="0" xfId="2" applyNumberFormat="1" applyFont="1" applyFill="1" applyAlignment="1">
      <alignment horizontal="right" vertical="center"/>
    </xf>
    <xf numFmtId="176" fontId="13" fillId="0" borderId="0" xfId="2" applyNumberFormat="1" applyFont="1" applyAlignment="1">
      <alignment horizontal="right" vertical="center"/>
    </xf>
    <xf numFmtId="176" fontId="13" fillId="2" borderId="0" xfId="2" applyNumberFormat="1" applyFont="1" applyFill="1" applyAlignment="1">
      <alignment horizontal="right" vertical="center"/>
    </xf>
    <xf numFmtId="0" fontId="13" fillId="0" borderId="14" xfId="2" applyFont="1" applyBorder="1" applyAlignment="1">
      <alignment horizontal="center" vertical="center"/>
    </xf>
    <xf numFmtId="0" fontId="13" fillId="2" borderId="0" xfId="2" applyFont="1" applyFill="1" applyAlignment="1">
      <alignment vertical="center"/>
    </xf>
    <xf numFmtId="176" fontId="13" fillId="2" borderId="0" xfId="1" applyNumberFormat="1" applyFont="1" applyFill="1" applyAlignment="1">
      <alignment horizontal="right" vertical="center"/>
    </xf>
    <xf numFmtId="176" fontId="13" fillId="2" borderId="0" xfId="2" applyNumberFormat="1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distributed" vertical="center"/>
    </xf>
    <xf numFmtId="0" fontId="12" fillId="0" borderId="9" xfId="2" applyFont="1" applyBorder="1" applyAlignment="1">
      <alignment horizontal="distributed" vertical="center"/>
    </xf>
    <xf numFmtId="176" fontId="12" fillId="0" borderId="0" xfId="2" applyNumberFormat="1" applyFont="1" applyAlignment="1">
      <alignment vertical="center"/>
    </xf>
    <xf numFmtId="176" fontId="12" fillId="2" borderId="0" xfId="1" applyNumberFormat="1" applyFont="1" applyFill="1" applyAlignment="1">
      <alignment vertical="center"/>
    </xf>
    <xf numFmtId="178" fontId="12" fillId="2" borderId="0" xfId="2" applyNumberFormat="1" applyFont="1" applyFill="1" applyAlignment="1">
      <alignment horizontal="right" vertical="center"/>
    </xf>
    <xf numFmtId="176" fontId="12" fillId="2" borderId="0" xfId="2" applyNumberFormat="1" applyFont="1" applyFill="1" applyAlignment="1">
      <alignment horizontal="right" vertical="center"/>
    </xf>
    <xf numFmtId="176" fontId="12" fillId="0" borderId="0" xfId="2" applyNumberFormat="1" applyFont="1" applyAlignment="1">
      <alignment horizontal="right" vertical="center"/>
    </xf>
    <xf numFmtId="0" fontId="12" fillId="0" borderId="14" xfId="2" applyFont="1" applyBorder="1" applyAlignment="1">
      <alignment horizontal="center" vertical="center"/>
    </xf>
    <xf numFmtId="0" fontId="12" fillId="2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distributed" vertical="center"/>
    </xf>
    <xf numFmtId="0" fontId="6" fillId="0" borderId="9" xfId="2" applyFont="1" applyBorder="1" applyAlignment="1">
      <alignment horizontal="distributed" vertical="center"/>
    </xf>
    <xf numFmtId="176" fontId="6" fillId="0" borderId="0" xfId="2" applyNumberFormat="1" applyFont="1" applyAlignment="1">
      <alignment horizontal="right" vertical="center"/>
    </xf>
    <xf numFmtId="176" fontId="6" fillId="2" borderId="0" xfId="1" applyNumberFormat="1" applyFont="1" applyFill="1" applyAlignment="1">
      <alignment horizontal="right" vertical="center"/>
    </xf>
    <xf numFmtId="178" fontId="6" fillId="2" borderId="0" xfId="2" applyNumberFormat="1" applyFont="1" applyFill="1" applyAlignment="1">
      <alignment horizontal="right" vertical="center"/>
    </xf>
    <xf numFmtId="177" fontId="6" fillId="2" borderId="0" xfId="2" applyNumberFormat="1" applyFont="1" applyFill="1" applyAlignment="1">
      <alignment horizontal="right"/>
    </xf>
    <xf numFmtId="176" fontId="6" fillId="2" borderId="0" xfId="3" applyNumberFormat="1" applyFont="1" applyFill="1" applyAlignment="1">
      <alignment horizontal="right" vertical="center"/>
    </xf>
    <xf numFmtId="176" fontId="6" fillId="2" borderId="0" xfId="3" applyNumberFormat="1" applyFont="1" applyFill="1" applyAlignment="1">
      <alignment horizontal="right"/>
    </xf>
    <xf numFmtId="0" fontId="6" fillId="0" borderId="14" xfId="2" applyFont="1" applyBorder="1" applyAlignment="1">
      <alignment horizontal="center" vertical="center"/>
    </xf>
    <xf numFmtId="0" fontId="6" fillId="2" borderId="0" xfId="2" applyFont="1" applyFill="1" applyAlignment="1">
      <alignment vertical="center"/>
    </xf>
    <xf numFmtId="176" fontId="6" fillId="0" borderId="0" xfId="2" applyNumberFormat="1" applyFont="1" applyAlignment="1">
      <alignment vertical="center"/>
    </xf>
    <xf numFmtId="176" fontId="6" fillId="2" borderId="0" xfId="1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176" fontId="6" fillId="2" borderId="0" xfId="2" applyNumberFormat="1" applyFont="1" applyFill="1" applyAlignment="1">
      <alignment horizontal="right" vertical="center"/>
    </xf>
    <xf numFmtId="0" fontId="12" fillId="0" borderId="0" xfId="2" applyFont="1" applyAlignment="1">
      <alignment horizontal="right" vertical="center"/>
    </xf>
    <xf numFmtId="176" fontId="12" fillId="2" borderId="0" xfId="1" applyNumberFormat="1" applyFont="1" applyFill="1" applyBorder="1" applyAlignment="1">
      <alignment horizontal="right" vertical="center"/>
    </xf>
    <xf numFmtId="176" fontId="13" fillId="0" borderId="0" xfId="4" applyNumberFormat="1" applyFont="1" applyAlignment="1">
      <alignment horizontal="right"/>
    </xf>
    <xf numFmtId="176" fontId="12" fillId="2" borderId="0" xfId="1" applyNumberFormat="1" applyFont="1" applyFill="1" applyAlignment="1">
      <alignment horizontal="right" vertical="center"/>
    </xf>
    <xf numFmtId="176" fontId="6" fillId="0" borderId="14" xfId="2" applyNumberFormat="1" applyFont="1" applyBorder="1" applyAlignment="1">
      <alignment horizontal="right" vertical="center"/>
    </xf>
    <xf numFmtId="176" fontId="6" fillId="0" borderId="9" xfId="2" applyNumberFormat="1" applyFont="1" applyBorder="1" applyAlignment="1">
      <alignment horizontal="right" vertical="center"/>
    </xf>
    <xf numFmtId="0" fontId="12" fillId="0" borderId="1" xfId="2" applyFont="1" applyBorder="1" applyAlignment="1">
      <alignment vertical="center"/>
    </xf>
    <xf numFmtId="0" fontId="12" fillId="0" borderId="1" xfId="2" applyFont="1" applyBorder="1" applyAlignment="1">
      <alignment horizontal="distributed" vertical="center"/>
    </xf>
    <xf numFmtId="0" fontId="12" fillId="0" borderId="23" xfId="2" applyFont="1" applyBorder="1" applyAlignment="1">
      <alignment horizontal="distributed" vertical="center"/>
    </xf>
    <xf numFmtId="176" fontId="12" fillId="0" borderId="24" xfId="2" applyNumberFormat="1" applyFont="1" applyBorder="1" applyAlignment="1">
      <alignment horizontal="right" vertical="center"/>
    </xf>
    <xf numFmtId="176" fontId="12" fillId="2" borderId="1" xfId="1" applyNumberFormat="1" applyFont="1" applyFill="1" applyBorder="1" applyAlignment="1">
      <alignment horizontal="right" vertical="center"/>
    </xf>
    <xf numFmtId="178" fontId="12" fillId="2" borderId="1" xfId="2" applyNumberFormat="1" applyFont="1" applyFill="1" applyBorder="1" applyAlignment="1">
      <alignment horizontal="right" vertical="center"/>
    </xf>
    <xf numFmtId="176" fontId="12" fillId="0" borderId="1" xfId="4" applyNumberFormat="1" applyFont="1" applyBorder="1" applyAlignment="1">
      <alignment horizontal="right" vertical="center"/>
    </xf>
    <xf numFmtId="176" fontId="12" fillId="2" borderId="1" xfId="2" applyNumberFormat="1" applyFont="1" applyFill="1" applyBorder="1" applyAlignment="1">
      <alignment vertical="center"/>
    </xf>
    <xf numFmtId="176" fontId="12" fillId="0" borderId="23" xfId="2" applyNumberFormat="1" applyFont="1" applyBorder="1" applyAlignment="1">
      <alignment horizontal="right" vertical="center"/>
    </xf>
    <xf numFmtId="0" fontId="12" fillId="0" borderId="24" xfId="2" applyFont="1" applyBorder="1" applyAlignment="1">
      <alignment horizontal="center" vertical="center"/>
    </xf>
    <xf numFmtId="0" fontId="1" fillId="0" borderId="0" xfId="2" applyAlignment="1">
      <alignment horizontal="right"/>
    </xf>
    <xf numFmtId="176" fontId="1" fillId="0" borderId="0" xfId="2" applyNumberFormat="1"/>
    <xf numFmtId="0" fontId="16" fillId="0" borderId="0" xfId="2" applyFont="1"/>
    <xf numFmtId="0" fontId="17" fillId="0" borderId="0" xfId="2" applyFont="1"/>
  </cellXfs>
  <cellStyles count="5">
    <cellStyle name="桁区切り" xfId="1" builtinId="6"/>
    <cellStyle name="標準" xfId="0" builtinId="0"/>
    <cellStyle name="標準 2" xfId="3" xr:uid="{20E3B800-4C56-400D-971A-FD42BB0EB873}"/>
    <cellStyle name="標準_1001 市町村便覧" xfId="2" xr:uid="{79EB4DAF-5DD9-421D-980C-5FF13E721F63}"/>
    <cellStyle name="標準_116_運輸通信" xfId="4" xr:uid="{6B8171C8-C37C-4067-9DF8-828E85831C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68FF3-C763-454D-84DB-15F220C5F833}">
  <sheetPr>
    <tabColor rgb="FFFF0000"/>
  </sheetPr>
  <dimension ref="A1:U101"/>
  <sheetViews>
    <sheetView showGridLines="0" tabSelected="1" view="pageBreakPreview" zoomScale="110" zoomScaleNormal="100" zoomScaleSheetLayoutView="110" workbookViewId="0">
      <selection activeCell="O33" sqref="O33"/>
    </sheetView>
  </sheetViews>
  <sheetFormatPr defaultColWidth="7.08203125" defaultRowHeight="12" x14ac:dyDescent="0.2"/>
  <cols>
    <col min="1" max="1" width="2.25" style="1" customWidth="1"/>
    <col min="2" max="2" width="8.58203125" style="1" customWidth="1"/>
    <col min="3" max="3" width="1.1640625" style="1" customWidth="1"/>
    <col min="4" max="4" width="8.9140625" style="1" customWidth="1"/>
    <col min="5" max="11" width="8.9140625" style="2" customWidth="1"/>
    <col min="12" max="12" width="9.25" style="1" customWidth="1"/>
    <col min="13" max="14" width="9.75" style="2" customWidth="1"/>
    <col min="15" max="15" width="12.9140625" style="2" customWidth="1"/>
    <col min="16" max="17" width="9.75" style="2" customWidth="1"/>
    <col min="18" max="18" width="12.9140625" style="2" customWidth="1"/>
    <col min="19" max="19" width="8" style="1" customWidth="1"/>
    <col min="20" max="20" width="7" style="1" customWidth="1"/>
    <col min="21" max="16384" width="7.08203125" style="2"/>
  </cols>
  <sheetData>
    <row r="1" spans="1:21" ht="18.75" customHeight="1" x14ac:dyDescent="0.25">
      <c r="G1" s="3"/>
      <c r="K1" s="4" t="s">
        <v>0</v>
      </c>
      <c r="L1" s="5" t="s">
        <v>1</v>
      </c>
    </row>
    <row r="2" spans="1:21" ht="17.25" customHeight="1" x14ac:dyDescent="0.25">
      <c r="G2" s="3"/>
      <c r="K2" s="4"/>
      <c r="L2" s="5"/>
    </row>
    <row r="3" spans="1:21" s="8" customFormat="1" ht="9.75" customHeight="1" x14ac:dyDescent="0.15">
      <c r="A3" s="6" t="s">
        <v>2</v>
      </c>
      <c r="B3" s="7"/>
      <c r="C3" s="7"/>
      <c r="D3" s="7"/>
      <c r="L3" s="7" t="s">
        <v>3</v>
      </c>
      <c r="S3" s="7"/>
      <c r="T3" s="7"/>
    </row>
    <row r="4" spans="1:21" s="8" customFormat="1" ht="9.75" customHeight="1" x14ac:dyDescent="0.15">
      <c r="A4" s="9" t="s">
        <v>4</v>
      </c>
      <c r="B4" s="9"/>
      <c r="C4" s="9"/>
      <c r="D4" s="9"/>
      <c r="E4" s="10"/>
      <c r="F4" s="10"/>
      <c r="G4" s="10"/>
      <c r="H4" s="10"/>
      <c r="I4" s="10"/>
      <c r="J4" s="10"/>
      <c r="K4" s="10"/>
      <c r="L4" s="11" t="s">
        <v>5</v>
      </c>
      <c r="M4" s="11"/>
      <c r="N4" s="11"/>
      <c r="O4" s="11"/>
      <c r="P4" s="11"/>
      <c r="Q4" s="11"/>
      <c r="R4" s="11"/>
      <c r="S4" s="7"/>
      <c r="T4" s="7"/>
    </row>
    <row r="5" spans="1:21" s="8" customFormat="1" ht="9.75" customHeight="1" x14ac:dyDescent="0.15">
      <c r="A5" s="9" t="s">
        <v>6</v>
      </c>
      <c r="B5" s="7"/>
      <c r="C5" s="9"/>
      <c r="D5" s="9"/>
      <c r="E5" s="10"/>
      <c r="F5" s="10"/>
      <c r="G5" s="10"/>
      <c r="H5" s="10"/>
      <c r="I5" s="10"/>
      <c r="J5" s="10"/>
      <c r="K5" s="10"/>
      <c r="L5" s="7" t="s">
        <v>7</v>
      </c>
      <c r="S5" s="7"/>
      <c r="T5" s="7"/>
    </row>
    <row r="6" spans="1:21" s="8" customFormat="1" ht="9.75" customHeight="1" x14ac:dyDescent="0.15">
      <c r="A6" s="9" t="s">
        <v>8</v>
      </c>
      <c r="B6" s="9"/>
      <c r="C6" s="9"/>
      <c r="D6" s="9"/>
      <c r="E6" s="10"/>
      <c r="F6" s="10"/>
      <c r="G6" s="10"/>
      <c r="H6" s="10"/>
      <c r="I6" s="10"/>
      <c r="J6" s="10"/>
      <c r="K6" s="10"/>
      <c r="L6" s="7" t="s">
        <v>9</v>
      </c>
      <c r="S6" s="7"/>
      <c r="T6" s="7"/>
    </row>
    <row r="7" spans="1:21" s="8" customFormat="1" ht="10.5" customHeight="1" x14ac:dyDescent="0.1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L7" s="7" t="s">
        <v>11</v>
      </c>
      <c r="S7" s="7"/>
      <c r="T7" s="7"/>
    </row>
    <row r="8" spans="1:21" ht="0.75" hidden="1" customHeight="1" thickBo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M8" s="8"/>
      <c r="N8" s="8"/>
      <c r="O8" s="8"/>
      <c r="P8" s="8"/>
      <c r="Q8" s="8"/>
      <c r="R8" s="8"/>
      <c r="T8" s="7"/>
    </row>
    <row r="9" spans="1:21" ht="10.5" customHeight="1" thickBo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M9" s="8"/>
      <c r="N9" s="8"/>
      <c r="O9" s="8"/>
      <c r="P9" s="8"/>
      <c r="Q9" s="8"/>
      <c r="R9" s="8"/>
      <c r="T9" s="7"/>
    </row>
    <row r="10" spans="1:21" s="25" customFormat="1" ht="10.5" customHeight="1" x14ac:dyDescent="0.15">
      <c r="A10" s="13"/>
      <c r="B10" s="13"/>
      <c r="C10" s="14"/>
      <c r="D10" s="15"/>
      <c r="E10" s="16" t="s">
        <v>12</v>
      </c>
      <c r="F10" s="17"/>
      <c r="G10" s="18"/>
      <c r="H10" s="17" t="s">
        <v>13</v>
      </c>
      <c r="I10" s="18"/>
      <c r="J10" s="17" t="s">
        <v>14</v>
      </c>
      <c r="K10" s="18"/>
      <c r="L10" s="19" t="s">
        <v>15</v>
      </c>
      <c r="M10" s="20" t="s">
        <v>16</v>
      </c>
      <c r="N10" s="21"/>
      <c r="O10" s="21"/>
      <c r="P10" s="21"/>
      <c r="Q10" s="21"/>
      <c r="R10" s="22"/>
      <c r="S10" s="23" t="s">
        <v>17</v>
      </c>
      <c r="T10" s="24" t="s">
        <v>18</v>
      </c>
    </row>
    <row r="11" spans="1:21" s="25" customFormat="1" ht="10.5" customHeight="1" x14ac:dyDescent="0.15">
      <c r="A11" s="26" t="s">
        <v>19</v>
      </c>
      <c r="B11" s="26"/>
      <c r="C11" s="27"/>
      <c r="D11" s="28" t="s">
        <v>20</v>
      </c>
      <c r="E11" s="29" t="s">
        <v>21</v>
      </c>
      <c r="F11" s="30"/>
      <c r="G11" s="31"/>
      <c r="H11" s="29" t="s">
        <v>22</v>
      </c>
      <c r="I11" s="32"/>
      <c r="J11" s="29" t="s">
        <v>23</v>
      </c>
      <c r="K11" s="32"/>
      <c r="L11" s="33"/>
      <c r="M11" s="34" t="s">
        <v>24</v>
      </c>
      <c r="N11" s="35"/>
      <c r="O11" s="36"/>
      <c r="P11" s="34" t="s">
        <v>25</v>
      </c>
      <c r="Q11" s="35"/>
      <c r="R11" s="36"/>
      <c r="S11" s="37" t="s">
        <v>26</v>
      </c>
      <c r="T11" s="38"/>
    </row>
    <row r="12" spans="1:21" s="25" customFormat="1" ht="10.5" customHeight="1" x14ac:dyDescent="0.15">
      <c r="A12" s="39"/>
      <c r="B12" s="39"/>
      <c r="C12" s="40"/>
      <c r="D12" s="41" t="s">
        <v>27</v>
      </c>
      <c r="E12" s="42" t="s">
        <v>28</v>
      </c>
      <c r="F12" s="43" t="s">
        <v>29</v>
      </c>
      <c r="G12" s="44" t="s">
        <v>30</v>
      </c>
      <c r="H12" s="45" t="s">
        <v>31</v>
      </c>
      <c r="I12" s="45" t="s">
        <v>32</v>
      </c>
      <c r="J12" s="45" t="s">
        <v>31</v>
      </c>
      <c r="K12" s="45" t="s">
        <v>32</v>
      </c>
      <c r="L12" s="46"/>
      <c r="M12" s="47" t="s">
        <v>33</v>
      </c>
      <c r="N12" s="47" t="s">
        <v>29</v>
      </c>
      <c r="O12" s="48" t="s">
        <v>34</v>
      </c>
      <c r="P12" s="43" t="s">
        <v>33</v>
      </c>
      <c r="Q12" s="43" t="s">
        <v>29</v>
      </c>
      <c r="R12" s="49" t="s">
        <v>34</v>
      </c>
      <c r="S12" s="50" t="s">
        <v>35</v>
      </c>
      <c r="T12" s="51"/>
    </row>
    <row r="13" spans="1:21" s="58" customFormat="1" ht="9" customHeight="1" x14ac:dyDescent="0.15">
      <c r="A13" s="52"/>
      <c r="B13" s="52"/>
      <c r="C13" s="53"/>
      <c r="D13" s="54" t="s">
        <v>36</v>
      </c>
      <c r="E13" s="55" t="s">
        <v>37</v>
      </c>
      <c r="F13" s="55" t="s">
        <v>38</v>
      </c>
      <c r="G13" s="55" t="s">
        <v>39</v>
      </c>
      <c r="H13" s="56" t="s">
        <v>40</v>
      </c>
      <c r="I13" s="56" t="s">
        <v>40</v>
      </c>
      <c r="J13" s="56" t="s">
        <v>41</v>
      </c>
      <c r="K13" s="56" t="s">
        <v>41</v>
      </c>
      <c r="L13" s="54" t="s">
        <v>42</v>
      </c>
      <c r="M13" s="55" t="s">
        <v>43</v>
      </c>
      <c r="N13" s="55" t="s">
        <v>38</v>
      </c>
      <c r="O13" s="55" t="s">
        <v>44</v>
      </c>
      <c r="P13" s="55" t="s">
        <v>43</v>
      </c>
      <c r="Q13" s="55" t="s">
        <v>38</v>
      </c>
      <c r="R13" s="55" t="s">
        <v>44</v>
      </c>
      <c r="S13" s="54" t="s">
        <v>45</v>
      </c>
      <c r="T13" s="57"/>
    </row>
    <row r="14" spans="1:21" s="69" customFormat="1" ht="9.75" customHeight="1" x14ac:dyDescent="0.15">
      <c r="A14" s="59"/>
      <c r="B14" s="60" t="s">
        <v>46</v>
      </c>
      <c r="C14" s="61"/>
      <c r="D14" s="62">
        <v>110507</v>
      </c>
      <c r="E14" s="63">
        <v>1350</v>
      </c>
      <c r="F14" s="63">
        <v>60600</v>
      </c>
      <c r="G14" s="63">
        <v>179088082</v>
      </c>
      <c r="H14" s="64">
        <v>1884.3</v>
      </c>
      <c r="I14" s="64" t="s">
        <v>47</v>
      </c>
      <c r="J14" s="65">
        <v>100</v>
      </c>
      <c r="K14" s="65">
        <v>96</v>
      </c>
      <c r="L14" s="66">
        <v>678450</v>
      </c>
      <c r="M14" s="67">
        <v>1826</v>
      </c>
      <c r="N14" s="67">
        <v>14497</v>
      </c>
      <c r="O14" s="67">
        <v>853670</v>
      </c>
      <c r="P14" s="67">
        <v>6809</v>
      </c>
      <c r="Q14" s="67">
        <v>43510</v>
      </c>
      <c r="R14" s="67">
        <v>810259</v>
      </c>
      <c r="S14" s="66">
        <v>1633</v>
      </c>
      <c r="T14" s="68" t="s">
        <v>48</v>
      </c>
    </row>
    <row r="15" spans="1:21" s="69" customFormat="1" ht="9.75" customHeight="1" x14ac:dyDescent="0.15">
      <c r="A15" s="59"/>
      <c r="B15" s="60" t="s">
        <v>49</v>
      </c>
      <c r="C15" s="61"/>
      <c r="D15" s="66">
        <v>95852</v>
      </c>
      <c r="E15" s="70">
        <v>1049</v>
      </c>
      <c r="F15" s="70">
        <v>46439</v>
      </c>
      <c r="G15" s="70">
        <v>141889302</v>
      </c>
      <c r="H15" s="64">
        <v>1562.7</v>
      </c>
      <c r="I15" s="64" t="s">
        <v>50</v>
      </c>
      <c r="J15" s="65">
        <v>100</v>
      </c>
      <c r="K15" s="65">
        <v>95.9</v>
      </c>
      <c r="L15" s="66">
        <v>549322</v>
      </c>
      <c r="M15" s="67">
        <v>1538</v>
      </c>
      <c r="N15" s="67">
        <v>12743</v>
      </c>
      <c r="O15" s="67">
        <v>760358</v>
      </c>
      <c r="P15" s="67">
        <v>5693</v>
      </c>
      <c r="Q15" s="67">
        <v>37172</v>
      </c>
      <c r="R15" s="67">
        <v>703947</v>
      </c>
      <c r="S15" s="66">
        <v>1316</v>
      </c>
      <c r="T15" s="68" t="s">
        <v>51</v>
      </c>
    </row>
    <row r="16" spans="1:21" s="69" customFormat="1" ht="9.75" customHeight="1" x14ac:dyDescent="0.15">
      <c r="A16" s="59"/>
      <c r="B16" s="60" t="s">
        <v>52</v>
      </c>
      <c r="C16" s="61"/>
      <c r="D16" s="66">
        <v>14655</v>
      </c>
      <c r="E16" s="70">
        <v>301</v>
      </c>
      <c r="F16" s="70">
        <v>14161</v>
      </c>
      <c r="G16" s="70">
        <v>37198780</v>
      </c>
      <c r="H16" s="65">
        <v>321.5</v>
      </c>
      <c r="I16" s="64" t="s">
        <v>53</v>
      </c>
      <c r="J16" s="65">
        <v>100</v>
      </c>
      <c r="K16" s="65">
        <v>96.5</v>
      </c>
      <c r="L16" s="66">
        <v>119847</v>
      </c>
      <c r="M16" s="67">
        <v>288</v>
      </c>
      <c r="N16" s="67">
        <v>1754</v>
      </c>
      <c r="O16" s="67">
        <v>93312</v>
      </c>
      <c r="P16" s="67">
        <v>1116</v>
      </c>
      <c r="Q16" s="67">
        <v>6338</v>
      </c>
      <c r="R16" s="67">
        <v>106311</v>
      </c>
      <c r="S16" s="66">
        <v>317</v>
      </c>
      <c r="T16" s="68" t="s">
        <v>54</v>
      </c>
      <c r="U16" s="71"/>
    </row>
    <row r="17" spans="1:20" s="81" customFormat="1" ht="6.75" customHeight="1" x14ac:dyDescent="0.15">
      <c r="A17" s="72"/>
      <c r="B17" s="73"/>
      <c r="C17" s="74"/>
      <c r="D17" s="75"/>
      <c r="E17" s="76"/>
      <c r="F17" s="76"/>
      <c r="G17" s="76"/>
      <c r="H17" s="77"/>
      <c r="I17" s="64"/>
      <c r="J17" s="65"/>
      <c r="K17" s="77"/>
      <c r="L17" s="66"/>
      <c r="M17" s="78"/>
      <c r="N17" s="78"/>
      <c r="O17" s="78"/>
      <c r="P17" s="78"/>
      <c r="Q17" s="78"/>
      <c r="R17" s="78"/>
      <c r="S17" s="79"/>
      <c r="T17" s="80"/>
    </row>
    <row r="18" spans="1:20" s="92" customFormat="1" ht="9.75" customHeight="1" x14ac:dyDescent="0.15">
      <c r="A18" s="82">
        <v>1</v>
      </c>
      <c r="B18" s="83" t="s">
        <v>55</v>
      </c>
      <c r="C18" s="84"/>
      <c r="D18" s="85">
        <v>17818</v>
      </c>
      <c r="E18" s="86">
        <v>268</v>
      </c>
      <c r="F18" s="86">
        <v>10627</v>
      </c>
      <c r="G18" s="86">
        <v>27864622</v>
      </c>
      <c r="H18" s="87">
        <v>390.4</v>
      </c>
      <c r="I18" s="88" t="s">
        <v>56</v>
      </c>
      <c r="J18" s="87">
        <v>100</v>
      </c>
      <c r="K18" s="87">
        <v>97.3</v>
      </c>
      <c r="L18" s="85">
        <v>181245</v>
      </c>
      <c r="M18" s="89">
        <v>592</v>
      </c>
      <c r="N18" s="89">
        <v>5589</v>
      </c>
      <c r="O18" s="89">
        <v>284574</v>
      </c>
      <c r="P18" s="90">
        <v>2005</v>
      </c>
      <c r="Q18" s="90">
        <v>14687</v>
      </c>
      <c r="R18" s="90">
        <v>289981</v>
      </c>
      <c r="S18" s="85">
        <v>392</v>
      </c>
      <c r="T18" s="91">
        <v>1</v>
      </c>
    </row>
    <row r="19" spans="1:20" s="92" customFormat="1" ht="9.75" customHeight="1" x14ac:dyDescent="0.15">
      <c r="A19" s="82">
        <v>2</v>
      </c>
      <c r="B19" s="83" t="s">
        <v>57</v>
      </c>
      <c r="C19" s="84"/>
      <c r="D19" s="85">
        <v>25422</v>
      </c>
      <c r="E19" s="86">
        <v>158</v>
      </c>
      <c r="F19" s="86">
        <v>6202</v>
      </c>
      <c r="G19" s="86">
        <v>15448242</v>
      </c>
      <c r="H19" s="87">
        <v>380.2</v>
      </c>
      <c r="I19" s="88" t="s">
        <v>58</v>
      </c>
      <c r="J19" s="87">
        <v>100</v>
      </c>
      <c r="K19" s="87">
        <v>97.3</v>
      </c>
      <c r="L19" s="85">
        <v>94703</v>
      </c>
      <c r="M19" s="89">
        <v>242</v>
      </c>
      <c r="N19" s="89">
        <v>1496</v>
      </c>
      <c r="O19" s="89">
        <v>71474</v>
      </c>
      <c r="P19" s="90">
        <v>1066</v>
      </c>
      <c r="Q19" s="90">
        <v>6478</v>
      </c>
      <c r="R19" s="90">
        <v>109749</v>
      </c>
      <c r="S19" s="85">
        <v>282</v>
      </c>
      <c r="T19" s="91">
        <v>2</v>
      </c>
    </row>
    <row r="20" spans="1:20" s="92" customFormat="1" ht="9.75" customHeight="1" x14ac:dyDescent="0.15">
      <c r="A20" s="82">
        <v>3</v>
      </c>
      <c r="B20" s="83" t="s">
        <v>59</v>
      </c>
      <c r="C20" s="84"/>
      <c r="D20" s="93">
        <v>2337</v>
      </c>
      <c r="E20" s="86">
        <v>114</v>
      </c>
      <c r="F20" s="86">
        <v>8892</v>
      </c>
      <c r="G20" s="86">
        <v>35171093</v>
      </c>
      <c r="H20" s="87">
        <v>56.1</v>
      </c>
      <c r="I20" s="87">
        <v>628.70000000000005</v>
      </c>
      <c r="J20" s="87">
        <v>100</v>
      </c>
      <c r="K20" s="87">
        <v>90.2</v>
      </c>
      <c r="L20" s="85">
        <v>53920</v>
      </c>
      <c r="M20" s="89">
        <v>241</v>
      </c>
      <c r="N20" s="89">
        <v>2613</v>
      </c>
      <c r="O20" s="89">
        <v>237932</v>
      </c>
      <c r="P20" s="90">
        <v>558</v>
      </c>
      <c r="Q20" s="90">
        <v>3919</v>
      </c>
      <c r="R20" s="90">
        <v>86658</v>
      </c>
      <c r="S20" s="85">
        <v>92</v>
      </c>
      <c r="T20" s="91">
        <v>3</v>
      </c>
    </row>
    <row r="21" spans="1:20" s="92" customFormat="1" ht="9.75" customHeight="1" x14ac:dyDescent="0.15">
      <c r="A21" s="82">
        <v>4</v>
      </c>
      <c r="B21" s="83" t="s">
        <v>60</v>
      </c>
      <c r="C21" s="84"/>
      <c r="D21" s="93">
        <v>4882</v>
      </c>
      <c r="E21" s="94">
        <v>36</v>
      </c>
      <c r="F21" s="94">
        <v>2042</v>
      </c>
      <c r="G21" s="94">
        <v>7980744</v>
      </c>
      <c r="H21" s="87">
        <v>61</v>
      </c>
      <c r="I21" s="87">
        <v>321.5</v>
      </c>
      <c r="J21" s="87">
        <v>100</v>
      </c>
      <c r="K21" s="87">
        <v>94.7</v>
      </c>
      <c r="L21" s="85">
        <v>17381</v>
      </c>
      <c r="M21" s="89">
        <v>26</v>
      </c>
      <c r="N21" s="89">
        <v>276</v>
      </c>
      <c r="O21" s="89">
        <v>23032</v>
      </c>
      <c r="P21" s="90">
        <v>149</v>
      </c>
      <c r="Q21" s="90">
        <v>704</v>
      </c>
      <c r="R21" s="90">
        <v>10856</v>
      </c>
      <c r="S21" s="85">
        <v>52</v>
      </c>
      <c r="T21" s="91">
        <v>4</v>
      </c>
    </row>
    <row r="22" spans="1:20" s="92" customFormat="1" ht="9.75" customHeight="1" x14ac:dyDescent="0.15">
      <c r="A22" s="82">
        <v>5</v>
      </c>
      <c r="B22" s="83" t="s">
        <v>61</v>
      </c>
      <c r="C22" s="84"/>
      <c r="D22" s="85">
        <v>14034</v>
      </c>
      <c r="E22" s="94">
        <v>134</v>
      </c>
      <c r="F22" s="94">
        <v>7499</v>
      </c>
      <c r="G22" s="94">
        <v>26866032</v>
      </c>
      <c r="H22" s="87">
        <v>182.60000000000002</v>
      </c>
      <c r="I22" s="87">
        <v>939.6</v>
      </c>
      <c r="J22" s="87">
        <v>100</v>
      </c>
      <c r="K22" s="87">
        <v>91.7</v>
      </c>
      <c r="L22" s="85">
        <v>46202</v>
      </c>
      <c r="M22" s="89">
        <v>112</v>
      </c>
      <c r="N22" s="89">
        <v>784</v>
      </c>
      <c r="O22" s="89">
        <v>44918</v>
      </c>
      <c r="P22" s="90">
        <v>438</v>
      </c>
      <c r="Q22" s="90">
        <v>2798</v>
      </c>
      <c r="R22" s="90">
        <v>51571</v>
      </c>
      <c r="S22" s="85">
        <v>133</v>
      </c>
      <c r="T22" s="91">
        <v>5</v>
      </c>
    </row>
    <row r="23" spans="1:20" s="92" customFormat="1" ht="9.75" customHeight="1" x14ac:dyDescent="0.15">
      <c r="A23" s="82">
        <v>6</v>
      </c>
      <c r="B23" s="83" t="s">
        <v>62</v>
      </c>
      <c r="C23" s="84"/>
      <c r="D23" s="85">
        <v>10467</v>
      </c>
      <c r="E23" s="94">
        <v>87</v>
      </c>
      <c r="F23" s="94">
        <v>3026</v>
      </c>
      <c r="G23" s="94">
        <v>6490619</v>
      </c>
      <c r="H23" s="87">
        <v>138.4</v>
      </c>
      <c r="I23" s="87">
        <v>601.9</v>
      </c>
      <c r="J23" s="87">
        <v>100</v>
      </c>
      <c r="K23" s="87">
        <v>96.3</v>
      </c>
      <c r="L23" s="85">
        <v>42511</v>
      </c>
      <c r="M23" s="89">
        <v>95</v>
      </c>
      <c r="N23" s="89">
        <v>496</v>
      </c>
      <c r="O23" s="89">
        <v>27060</v>
      </c>
      <c r="P23" s="90">
        <v>445</v>
      </c>
      <c r="Q23" s="90">
        <v>2876</v>
      </c>
      <c r="R23" s="90">
        <v>56943</v>
      </c>
      <c r="S23" s="85">
        <v>108</v>
      </c>
      <c r="T23" s="91">
        <v>6</v>
      </c>
    </row>
    <row r="24" spans="1:20" s="92" customFormat="1" ht="9.75" customHeight="1" x14ac:dyDescent="0.15">
      <c r="A24" s="82">
        <v>7</v>
      </c>
      <c r="B24" s="83" t="s">
        <v>63</v>
      </c>
      <c r="C24" s="84"/>
      <c r="D24" s="85">
        <v>5341</v>
      </c>
      <c r="E24" s="94">
        <v>61</v>
      </c>
      <c r="F24" s="94">
        <v>2303</v>
      </c>
      <c r="G24" s="94">
        <v>4653355</v>
      </c>
      <c r="H24" s="87">
        <v>69.400000000000006</v>
      </c>
      <c r="I24" s="87">
        <v>340.2</v>
      </c>
      <c r="J24" s="87">
        <v>100</v>
      </c>
      <c r="K24" s="87">
        <v>99</v>
      </c>
      <c r="L24" s="85">
        <v>25186</v>
      </c>
      <c r="M24" s="89">
        <v>72</v>
      </c>
      <c r="N24" s="89">
        <v>390</v>
      </c>
      <c r="O24" s="89">
        <v>14335</v>
      </c>
      <c r="P24" s="90">
        <v>306</v>
      </c>
      <c r="Q24" s="90">
        <v>1789</v>
      </c>
      <c r="R24" s="90">
        <v>34285</v>
      </c>
      <c r="S24" s="85">
        <v>54</v>
      </c>
      <c r="T24" s="91">
        <v>7</v>
      </c>
    </row>
    <row r="25" spans="1:20" s="92" customFormat="1" ht="9.75" customHeight="1" x14ac:dyDescent="0.15">
      <c r="A25" s="82">
        <v>8</v>
      </c>
      <c r="B25" s="83" t="s">
        <v>64</v>
      </c>
      <c r="C25" s="84"/>
      <c r="D25" s="85">
        <v>2384</v>
      </c>
      <c r="E25" s="86">
        <v>56</v>
      </c>
      <c r="F25" s="86">
        <v>1517</v>
      </c>
      <c r="G25" s="86">
        <v>3343327</v>
      </c>
      <c r="H25" s="87">
        <v>86.6</v>
      </c>
      <c r="I25" s="87">
        <v>354.3</v>
      </c>
      <c r="J25" s="87">
        <v>100</v>
      </c>
      <c r="K25" s="87">
        <v>99.1</v>
      </c>
      <c r="L25" s="85">
        <v>38083</v>
      </c>
      <c r="M25" s="90">
        <v>71</v>
      </c>
      <c r="N25" s="90">
        <v>691</v>
      </c>
      <c r="O25" s="90">
        <v>38626</v>
      </c>
      <c r="P25" s="90">
        <v>270</v>
      </c>
      <c r="Q25" s="90">
        <v>1670</v>
      </c>
      <c r="R25" s="90">
        <v>29521</v>
      </c>
      <c r="S25" s="85">
        <v>71</v>
      </c>
      <c r="T25" s="91">
        <v>8</v>
      </c>
    </row>
    <row r="26" spans="1:20" s="92" customFormat="1" ht="9.75" customHeight="1" x14ac:dyDescent="0.15">
      <c r="A26" s="82">
        <v>9</v>
      </c>
      <c r="B26" s="83" t="s">
        <v>65</v>
      </c>
      <c r="C26" s="84"/>
      <c r="D26" s="85">
        <v>7324</v>
      </c>
      <c r="E26" s="86">
        <v>61</v>
      </c>
      <c r="F26" s="86">
        <v>1342</v>
      </c>
      <c r="G26" s="86">
        <v>2547952</v>
      </c>
      <c r="H26" s="87">
        <v>90.899999999999991</v>
      </c>
      <c r="I26" s="87">
        <v>303.10000000000002</v>
      </c>
      <c r="J26" s="87">
        <v>100</v>
      </c>
      <c r="K26" s="87">
        <v>98.2</v>
      </c>
      <c r="L26" s="85">
        <v>22507</v>
      </c>
      <c r="M26" s="90">
        <v>44</v>
      </c>
      <c r="N26" s="90">
        <v>171</v>
      </c>
      <c r="O26" s="90">
        <v>2553</v>
      </c>
      <c r="P26" s="90">
        <v>259</v>
      </c>
      <c r="Q26" s="90">
        <v>1158</v>
      </c>
      <c r="R26" s="90">
        <v>16516</v>
      </c>
      <c r="S26" s="85">
        <v>64</v>
      </c>
      <c r="T26" s="91">
        <v>9</v>
      </c>
    </row>
    <row r="27" spans="1:20" s="92" customFormat="1" ht="9.75" customHeight="1" x14ac:dyDescent="0.15">
      <c r="A27" s="82">
        <v>10</v>
      </c>
      <c r="B27" s="83" t="s">
        <v>66</v>
      </c>
      <c r="C27" s="84"/>
      <c r="D27" s="85">
        <v>5843</v>
      </c>
      <c r="E27" s="86">
        <v>74</v>
      </c>
      <c r="F27" s="86">
        <v>2989</v>
      </c>
      <c r="G27" s="86">
        <v>11523316</v>
      </c>
      <c r="H27" s="87">
        <v>107</v>
      </c>
      <c r="I27" s="87">
        <v>480</v>
      </c>
      <c r="J27" s="87">
        <v>100</v>
      </c>
      <c r="K27" s="87">
        <v>97.1</v>
      </c>
      <c r="L27" s="85">
        <v>27584</v>
      </c>
      <c r="M27" s="90">
        <v>43</v>
      </c>
      <c r="N27" s="90">
        <v>237</v>
      </c>
      <c r="O27" s="90">
        <v>15854</v>
      </c>
      <c r="P27" s="90">
        <v>197</v>
      </c>
      <c r="Q27" s="90">
        <v>1093</v>
      </c>
      <c r="R27" s="90">
        <v>17867</v>
      </c>
      <c r="S27" s="85">
        <v>68</v>
      </c>
      <c r="T27" s="91">
        <v>10</v>
      </c>
    </row>
    <row r="28" spans="1:20" s="92" customFormat="1" ht="6.75" customHeight="1" x14ac:dyDescent="0.55000000000000004">
      <c r="A28" s="82"/>
      <c r="B28" s="95"/>
      <c r="C28" s="84"/>
      <c r="D28" s="85"/>
      <c r="E28" s="94"/>
      <c r="F28" s="94"/>
      <c r="G28" s="94"/>
      <c r="H28" s="87"/>
      <c r="I28" s="87"/>
      <c r="J28" s="87"/>
      <c r="K28" s="87"/>
      <c r="L28" s="66"/>
      <c r="M28" s="96"/>
      <c r="N28" s="96"/>
      <c r="O28" s="96"/>
      <c r="P28" s="96"/>
      <c r="Q28" s="96"/>
      <c r="R28" s="96"/>
      <c r="S28" s="66"/>
      <c r="T28" s="91"/>
    </row>
    <row r="29" spans="1:20" s="69" customFormat="1" ht="9.75" customHeight="1" x14ac:dyDescent="0.55000000000000004">
      <c r="A29" s="59"/>
      <c r="B29" s="60" t="s">
        <v>67</v>
      </c>
      <c r="C29" s="61"/>
      <c r="D29" s="66">
        <v>2016</v>
      </c>
      <c r="E29" s="70">
        <v>38</v>
      </c>
      <c r="F29" s="70">
        <v>2868</v>
      </c>
      <c r="G29" s="70">
        <v>10402712</v>
      </c>
      <c r="H29" s="65">
        <v>40.299999999999997</v>
      </c>
      <c r="I29" s="65">
        <v>134.80000000000001</v>
      </c>
      <c r="J29" s="65">
        <v>100</v>
      </c>
      <c r="K29" s="65">
        <v>97.2</v>
      </c>
      <c r="L29" s="66">
        <v>12772</v>
      </c>
      <c r="M29" s="67">
        <v>15</v>
      </c>
      <c r="N29" s="67">
        <v>69</v>
      </c>
      <c r="O29" s="67">
        <v>2338</v>
      </c>
      <c r="P29" s="67">
        <v>80</v>
      </c>
      <c r="Q29" s="67">
        <v>590</v>
      </c>
      <c r="R29" s="67">
        <v>9994</v>
      </c>
      <c r="S29" s="66">
        <v>26</v>
      </c>
      <c r="T29" s="68" t="s">
        <v>68</v>
      </c>
    </row>
    <row r="30" spans="1:20" s="92" customFormat="1" ht="9.75" customHeight="1" x14ac:dyDescent="0.55000000000000004">
      <c r="A30" s="82">
        <v>11</v>
      </c>
      <c r="B30" s="83" t="s">
        <v>69</v>
      </c>
      <c r="C30" s="84"/>
      <c r="D30" s="85">
        <v>2016</v>
      </c>
      <c r="E30" s="86">
        <v>38</v>
      </c>
      <c r="F30" s="86">
        <v>2868</v>
      </c>
      <c r="G30" s="86">
        <v>10402712</v>
      </c>
      <c r="H30" s="87">
        <v>40.299999999999997</v>
      </c>
      <c r="I30" s="87">
        <v>134.80000000000001</v>
      </c>
      <c r="J30" s="87">
        <v>100</v>
      </c>
      <c r="K30" s="87">
        <v>97.2</v>
      </c>
      <c r="L30" s="85">
        <v>12772</v>
      </c>
      <c r="M30" s="96">
        <v>15</v>
      </c>
      <c r="N30" s="96">
        <v>69</v>
      </c>
      <c r="O30" s="96">
        <v>2338</v>
      </c>
      <c r="P30" s="96">
        <v>80</v>
      </c>
      <c r="Q30" s="96">
        <v>590</v>
      </c>
      <c r="R30" s="96">
        <v>9994</v>
      </c>
      <c r="S30" s="85">
        <v>26</v>
      </c>
      <c r="T30" s="91">
        <v>11</v>
      </c>
    </row>
    <row r="31" spans="1:20" s="81" customFormat="1" ht="6.75" customHeight="1" x14ac:dyDescent="0.55000000000000004">
      <c r="A31" s="72"/>
      <c r="B31" s="97"/>
      <c r="C31" s="74"/>
      <c r="D31" s="79"/>
      <c r="E31" s="98"/>
      <c r="F31" s="98"/>
      <c r="G31" s="98"/>
      <c r="H31" s="77"/>
      <c r="I31" s="77"/>
      <c r="J31" s="77"/>
      <c r="K31" s="77"/>
      <c r="L31" s="66"/>
      <c r="M31" s="78"/>
      <c r="N31" s="78"/>
      <c r="O31" s="78"/>
      <c r="P31" s="78"/>
      <c r="Q31" s="78"/>
      <c r="R31" s="78"/>
      <c r="S31" s="79"/>
      <c r="T31" s="80"/>
    </row>
    <row r="32" spans="1:20" s="69" customFormat="1" ht="9.75" customHeight="1" x14ac:dyDescent="0.55000000000000004">
      <c r="A32" s="59"/>
      <c r="B32" s="60" t="s">
        <v>70</v>
      </c>
      <c r="C32" s="61"/>
      <c r="D32" s="66">
        <v>2022</v>
      </c>
      <c r="E32" s="70">
        <v>108</v>
      </c>
      <c r="F32" s="70">
        <v>5873</v>
      </c>
      <c r="G32" s="70">
        <v>16189066</v>
      </c>
      <c r="H32" s="65">
        <v>88.7</v>
      </c>
      <c r="I32" s="65">
        <v>500.2</v>
      </c>
      <c r="J32" s="65">
        <v>100</v>
      </c>
      <c r="K32" s="65">
        <v>96.7</v>
      </c>
      <c r="L32" s="66">
        <v>42242</v>
      </c>
      <c r="M32" s="67">
        <f t="shared" ref="M32:R32" si="0">SUM(M33:M35)</f>
        <v>79</v>
      </c>
      <c r="N32" s="67">
        <f t="shared" si="0"/>
        <v>542</v>
      </c>
      <c r="O32" s="67">
        <f t="shared" si="0"/>
        <v>54206</v>
      </c>
      <c r="P32" s="67">
        <f t="shared" si="0"/>
        <v>321</v>
      </c>
      <c r="Q32" s="67">
        <f t="shared" si="0"/>
        <v>2297</v>
      </c>
      <c r="R32" s="67">
        <f t="shared" si="0"/>
        <v>43366</v>
      </c>
      <c r="S32" s="66">
        <v>89</v>
      </c>
      <c r="T32" s="68" t="s">
        <v>71</v>
      </c>
    </row>
    <row r="33" spans="1:20" s="92" customFormat="1" ht="9.75" customHeight="1" x14ac:dyDescent="0.55000000000000004">
      <c r="A33" s="82">
        <v>12</v>
      </c>
      <c r="B33" s="83" t="s">
        <v>72</v>
      </c>
      <c r="C33" s="84"/>
      <c r="D33" s="85">
        <v>950</v>
      </c>
      <c r="E33" s="86">
        <v>27</v>
      </c>
      <c r="F33" s="86">
        <v>2273</v>
      </c>
      <c r="G33" s="86">
        <v>7180444</v>
      </c>
      <c r="H33" s="87">
        <v>21</v>
      </c>
      <c r="I33" s="87">
        <v>141.80000000000001</v>
      </c>
      <c r="J33" s="87">
        <v>100</v>
      </c>
      <c r="K33" s="87">
        <v>90.8</v>
      </c>
      <c r="L33" s="85">
        <v>12822</v>
      </c>
      <c r="M33" s="96">
        <v>34</v>
      </c>
      <c r="N33" s="96">
        <v>301</v>
      </c>
      <c r="O33" s="96">
        <v>36713</v>
      </c>
      <c r="P33" s="96">
        <v>113</v>
      </c>
      <c r="Q33" s="96">
        <v>635</v>
      </c>
      <c r="R33" s="96">
        <v>11292</v>
      </c>
      <c r="S33" s="85">
        <v>27</v>
      </c>
      <c r="T33" s="91">
        <v>12</v>
      </c>
    </row>
    <row r="34" spans="1:20" s="92" customFormat="1" ht="9.75" customHeight="1" x14ac:dyDescent="0.55000000000000004">
      <c r="A34" s="82">
        <v>13</v>
      </c>
      <c r="B34" s="83" t="s">
        <v>73</v>
      </c>
      <c r="C34" s="84"/>
      <c r="D34" s="85">
        <v>158</v>
      </c>
      <c r="E34" s="86">
        <v>32</v>
      </c>
      <c r="F34" s="86">
        <v>1594</v>
      </c>
      <c r="G34" s="86">
        <v>5170380</v>
      </c>
      <c r="H34" s="87">
        <v>15.9</v>
      </c>
      <c r="I34" s="87">
        <v>81.3</v>
      </c>
      <c r="J34" s="87">
        <v>100</v>
      </c>
      <c r="K34" s="87">
        <v>96.9</v>
      </c>
      <c r="L34" s="85">
        <v>7967</v>
      </c>
      <c r="M34" s="96">
        <v>7</v>
      </c>
      <c r="N34" s="96">
        <v>60</v>
      </c>
      <c r="O34" s="96">
        <v>4256</v>
      </c>
      <c r="P34" s="96">
        <v>67</v>
      </c>
      <c r="Q34" s="96">
        <v>549</v>
      </c>
      <c r="R34" s="96">
        <v>9556</v>
      </c>
      <c r="S34" s="85">
        <v>11</v>
      </c>
      <c r="T34" s="91">
        <v>13</v>
      </c>
    </row>
    <row r="35" spans="1:20" s="92" customFormat="1" ht="9.75" customHeight="1" x14ac:dyDescent="0.55000000000000004">
      <c r="A35" s="82">
        <v>14</v>
      </c>
      <c r="B35" s="83" t="s">
        <v>74</v>
      </c>
      <c r="C35" s="84"/>
      <c r="D35" s="85">
        <v>914</v>
      </c>
      <c r="E35" s="86">
        <v>49</v>
      </c>
      <c r="F35" s="86">
        <v>2006</v>
      </c>
      <c r="G35" s="86">
        <v>3838242</v>
      </c>
      <c r="H35" s="87">
        <v>51.8</v>
      </c>
      <c r="I35" s="87">
        <v>277.10000000000002</v>
      </c>
      <c r="J35" s="87">
        <v>100</v>
      </c>
      <c r="K35" s="87">
        <v>99.6</v>
      </c>
      <c r="L35" s="85">
        <v>21453</v>
      </c>
      <c r="M35" s="96">
        <v>38</v>
      </c>
      <c r="N35" s="96">
        <v>181</v>
      </c>
      <c r="O35" s="96">
        <v>13237</v>
      </c>
      <c r="P35" s="96">
        <v>141</v>
      </c>
      <c r="Q35" s="96">
        <v>1113</v>
      </c>
      <c r="R35" s="96">
        <v>22518</v>
      </c>
      <c r="S35" s="85">
        <v>51</v>
      </c>
      <c r="T35" s="91">
        <v>14</v>
      </c>
    </row>
    <row r="36" spans="1:20" s="81" customFormat="1" ht="6.75" customHeight="1" x14ac:dyDescent="0.55000000000000004">
      <c r="A36" s="72"/>
      <c r="B36" s="97"/>
      <c r="C36" s="74"/>
      <c r="D36" s="79"/>
      <c r="E36" s="98"/>
      <c r="F36" s="98"/>
      <c r="G36" s="98"/>
      <c r="H36" s="77"/>
      <c r="I36" s="77"/>
      <c r="J36" s="77"/>
      <c r="K36" s="77"/>
      <c r="L36" s="66"/>
      <c r="M36" s="78"/>
      <c r="N36" s="78"/>
      <c r="O36" s="78"/>
      <c r="P36" s="78"/>
      <c r="Q36" s="78"/>
      <c r="R36" s="78"/>
      <c r="S36" s="79"/>
      <c r="T36" s="80"/>
    </row>
    <row r="37" spans="1:20" s="69" customFormat="1" ht="9.75" customHeight="1" x14ac:dyDescent="0.15">
      <c r="A37" s="59"/>
      <c r="B37" s="60" t="s">
        <v>75</v>
      </c>
      <c r="C37" s="61"/>
      <c r="D37" s="66">
        <v>1004</v>
      </c>
      <c r="E37" s="70">
        <v>4</v>
      </c>
      <c r="F37" s="70">
        <v>36</v>
      </c>
      <c r="G37" s="70">
        <v>17953</v>
      </c>
      <c r="H37" s="65">
        <v>28.1</v>
      </c>
      <c r="I37" s="65">
        <v>139.4</v>
      </c>
      <c r="J37" s="65">
        <v>100</v>
      </c>
      <c r="K37" s="65">
        <v>99.7</v>
      </c>
      <c r="L37" s="99">
        <v>5483</v>
      </c>
      <c r="M37" s="67">
        <v>7</v>
      </c>
      <c r="N37" s="67">
        <v>30</v>
      </c>
      <c r="O37" s="67">
        <v>995</v>
      </c>
      <c r="P37" s="67">
        <v>38</v>
      </c>
      <c r="Q37" s="67">
        <v>161</v>
      </c>
      <c r="R37" s="67">
        <v>1978</v>
      </c>
      <c r="S37" s="66">
        <v>22</v>
      </c>
      <c r="T37" s="68" t="s">
        <v>76</v>
      </c>
    </row>
    <row r="38" spans="1:20" s="92" customFormat="1" ht="9.75" customHeight="1" x14ac:dyDescent="0.55000000000000004">
      <c r="A38" s="82">
        <v>15</v>
      </c>
      <c r="B38" s="83" t="s">
        <v>77</v>
      </c>
      <c r="C38" s="84"/>
      <c r="D38" s="85">
        <v>1004</v>
      </c>
      <c r="E38" s="86">
        <v>4</v>
      </c>
      <c r="F38" s="86">
        <v>36</v>
      </c>
      <c r="G38" s="86">
        <v>17953</v>
      </c>
      <c r="H38" s="87">
        <v>28.1</v>
      </c>
      <c r="I38" s="87">
        <v>139.4</v>
      </c>
      <c r="J38" s="65">
        <v>100</v>
      </c>
      <c r="K38" s="87">
        <v>99.7</v>
      </c>
      <c r="L38" s="85">
        <v>5483</v>
      </c>
      <c r="M38" s="96">
        <v>7</v>
      </c>
      <c r="N38" s="96">
        <v>30</v>
      </c>
      <c r="O38" s="96">
        <v>995</v>
      </c>
      <c r="P38" s="96">
        <v>38</v>
      </c>
      <c r="Q38" s="96">
        <v>161</v>
      </c>
      <c r="R38" s="96">
        <v>1978</v>
      </c>
      <c r="S38" s="85">
        <v>22</v>
      </c>
      <c r="T38" s="91">
        <v>15</v>
      </c>
    </row>
    <row r="39" spans="1:20" s="81" customFormat="1" ht="6.75" customHeight="1" x14ac:dyDescent="0.55000000000000004">
      <c r="A39" s="72"/>
      <c r="B39" s="73"/>
      <c r="C39" s="74"/>
      <c r="D39" s="79"/>
      <c r="E39" s="100"/>
      <c r="F39" s="100"/>
      <c r="G39" s="100"/>
      <c r="H39" s="77"/>
      <c r="I39" s="77"/>
      <c r="J39" s="77"/>
      <c r="K39" s="77"/>
      <c r="L39" s="66"/>
      <c r="M39" s="78"/>
      <c r="N39" s="78"/>
      <c r="O39" s="78"/>
      <c r="P39" s="78"/>
      <c r="Q39" s="78"/>
      <c r="R39" s="78"/>
      <c r="S39" s="79"/>
      <c r="T39" s="80"/>
    </row>
    <row r="40" spans="1:20" s="69" customFormat="1" ht="9.75" customHeight="1" x14ac:dyDescent="0.55000000000000004">
      <c r="A40" s="59"/>
      <c r="B40" s="60" t="s">
        <v>78</v>
      </c>
      <c r="C40" s="61"/>
      <c r="D40" s="66">
        <v>3676</v>
      </c>
      <c r="E40" s="70">
        <v>109</v>
      </c>
      <c r="F40" s="70">
        <v>2536</v>
      </c>
      <c r="G40" s="70">
        <v>3186792</v>
      </c>
      <c r="H40" s="65">
        <v>58.9</v>
      </c>
      <c r="I40" s="65">
        <v>288.7</v>
      </c>
      <c r="J40" s="65">
        <v>100</v>
      </c>
      <c r="K40" s="65">
        <v>90.6</v>
      </c>
      <c r="L40" s="66">
        <v>16170</v>
      </c>
      <c r="M40" s="67">
        <v>109</v>
      </c>
      <c r="N40" s="67">
        <v>467</v>
      </c>
      <c r="O40" s="67">
        <v>15607</v>
      </c>
      <c r="P40" s="67">
        <v>275</v>
      </c>
      <c r="Q40" s="67">
        <v>1151</v>
      </c>
      <c r="R40" s="67">
        <v>16422</v>
      </c>
      <c r="S40" s="66">
        <v>44</v>
      </c>
      <c r="T40" s="68" t="s">
        <v>79</v>
      </c>
    </row>
    <row r="41" spans="1:20" s="92" customFormat="1" ht="9.75" customHeight="1" x14ac:dyDescent="0.55000000000000004">
      <c r="A41" s="82">
        <v>16</v>
      </c>
      <c r="B41" s="83" t="s">
        <v>80</v>
      </c>
      <c r="C41" s="84"/>
      <c r="D41" s="85">
        <v>3676</v>
      </c>
      <c r="E41" s="86">
        <v>109</v>
      </c>
      <c r="F41" s="86">
        <v>2536</v>
      </c>
      <c r="G41" s="86">
        <v>3186792</v>
      </c>
      <c r="H41" s="87">
        <v>58.9</v>
      </c>
      <c r="I41" s="87">
        <v>288.7</v>
      </c>
      <c r="J41" s="87">
        <v>100</v>
      </c>
      <c r="K41" s="87">
        <v>90.6</v>
      </c>
      <c r="L41" s="85">
        <v>16170</v>
      </c>
      <c r="M41" s="96">
        <v>109</v>
      </c>
      <c r="N41" s="96">
        <v>467</v>
      </c>
      <c r="O41" s="96">
        <v>15607</v>
      </c>
      <c r="P41" s="96">
        <v>275</v>
      </c>
      <c r="Q41" s="96">
        <v>1151</v>
      </c>
      <c r="R41" s="96">
        <v>16422</v>
      </c>
      <c r="S41" s="85">
        <v>44</v>
      </c>
      <c r="T41" s="91">
        <v>16</v>
      </c>
    </row>
    <row r="42" spans="1:20" s="81" customFormat="1" ht="6.75" customHeight="1" x14ac:dyDescent="0.55000000000000004">
      <c r="A42" s="72"/>
      <c r="B42" s="97"/>
      <c r="C42" s="74"/>
      <c r="D42" s="79"/>
      <c r="E42" s="98"/>
      <c r="F42" s="98"/>
      <c r="G42" s="98"/>
      <c r="H42" s="77"/>
      <c r="I42" s="77"/>
      <c r="J42" s="77"/>
      <c r="K42" s="77"/>
      <c r="L42" s="66"/>
      <c r="M42" s="78"/>
      <c r="N42" s="78"/>
      <c r="O42" s="67"/>
      <c r="P42" s="67"/>
      <c r="Q42" s="67"/>
      <c r="R42" s="67"/>
      <c r="S42" s="66"/>
      <c r="T42" s="80"/>
    </row>
    <row r="43" spans="1:20" s="69" customFormat="1" ht="9.75" customHeight="1" x14ac:dyDescent="0.55000000000000004">
      <c r="A43" s="59"/>
      <c r="B43" s="60" t="s">
        <v>81</v>
      </c>
      <c r="C43" s="61"/>
      <c r="D43" s="66">
        <v>1781</v>
      </c>
      <c r="E43" s="70">
        <v>30</v>
      </c>
      <c r="F43" s="70">
        <v>2671</v>
      </c>
      <c r="G43" s="70">
        <v>7190926</v>
      </c>
      <c r="H43" s="65">
        <v>79.400000000000006</v>
      </c>
      <c r="I43" s="65">
        <v>582.4</v>
      </c>
      <c r="J43" s="65">
        <v>100</v>
      </c>
      <c r="K43" s="65">
        <v>96.7</v>
      </c>
      <c r="L43" s="66">
        <v>35239</v>
      </c>
      <c r="M43" s="67">
        <v>64</v>
      </c>
      <c r="N43" s="67">
        <v>601</v>
      </c>
      <c r="O43" s="67">
        <v>18824</v>
      </c>
      <c r="P43" s="67">
        <v>332</v>
      </c>
      <c r="Q43" s="67">
        <v>1816</v>
      </c>
      <c r="R43" s="67">
        <v>29294</v>
      </c>
      <c r="S43" s="66">
        <v>114</v>
      </c>
      <c r="T43" s="68" t="s">
        <v>82</v>
      </c>
    </row>
    <row r="44" spans="1:20" s="92" customFormat="1" ht="9.75" customHeight="1" x14ac:dyDescent="0.55000000000000004">
      <c r="A44" s="82">
        <v>17</v>
      </c>
      <c r="B44" s="83" t="s">
        <v>83</v>
      </c>
      <c r="C44" s="84"/>
      <c r="D44" s="85">
        <v>336</v>
      </c>
      <c r="E44" s="94">
        <v>10</v>
      </c>
      <c r="F44" s="94">
        <v>1130</v>
      </c>
      <c r="G44" s="94">
        <v>4120782</v>
      </c>
      <c r="H44" s="87">
        <v>5.1999999999999993</v>
      </c>
      <c r="I44" s="87">
        <v>54.1</v>
      </c>
      <c r="J44" s="87">
        <v>100</v>
      </c>
      <c r="K44" s="87">
        <v>99.8</v>
      </c>
      <c r="L44" s="85">
        <v>5024</v>
      </c>
      <c r="M44" s="96">
        <v>11</v>
      </c>
      <c r="N44" s="96">
        <v>29</v>
      </c>
      <c r="O44" s="96">
        <v>604</v>
      </c>
      <c r="P44" s="96">
        <v>49</v>
      </c>
      <c r="Q44" s="96">
        <v>179</v>
      </c>
      <c r="R44" s="96">
        <v>2368</v>
      </c>
      <c r="S44" s="85">
        <v>20</v>
      </c>
      <c r="T44" s="91">
        <v>17</v>
      </c>
    </row>
    <row r="45" spans="1:20" s="92" customFormat="1" ht="9.75" customHeight="1" x14ac:dyDescent="0.55000000000000004">
      <c r="A45" s="82">
        <v>18</v>
      </c>
      <c r="B45" s="83" t="s">
        <v>84</v>
      </c>
      <c r="C45" s="84"/>
      <c r="D45" s="85">
        <v>378</v>
      </c>
      <c r="E45" s="94">
        <v>7</v>
      </c>
      <c r="F45" s="94">
        <v>938</v>
      </c>
      <c r="G45" s="94">
        <v>2457521</v>
      </c>
      <c r="H45" s="87">
        <v>17.399999999999999</v>
      </c>
      <c r="I45" s="87">
        <v>95.7</v>
      </c>
      <c r="J45" s="87">
        <v>100</v>
      </c>
      <c r="K45" s="87">
        <v>98.5</v>
      </c>
      <c r="L45" s="85">
        <v>8068</v>
      </c>
      <c r="M45" s="96">
        <v>20</v>
      </c>
      <c r="N45" s="96">
        <v>146</v>
      </c>
      <c r="O45" s="96">
        <v>6288</v>
      </c>
      <c r="P45" s="96">
        <v>93</v>
      </c>
      <c r="Q45" s="96">
        <v>562</v>
      </c>
      <c r="R45" s="96">
        <v>8932</v>
      </c>
      <c r="S45" s="85">
        <v>28</v>
      </c>
      <c r="T45" s="91">
        <v>18</v>
      </c>
    </row>
    <row r="46" spans="1:20" s="92" customFormat="1" ht="9.75" customHeight="1" x14ac:dyDescent="0.55000000000000004">
      <c r="A46" s="82">
        <v>19</v>
      </c>
      <c r="B46" s="83" t="s">
        <v>85</v>
      </c>
      <c r="C46" s="84"/>
      <c r="D46" s="85">
        <v>1067</v>
      </c>
      <c r="E46" s="86">
        <v>13</v>
      </c>
      <c r="F46" s="86">
        <v>603</v>
      </c>
      <c r="G46" s="86">
        <v>612623</v>
      </c>
      <c r="H46" s="87">
        <v>56.8</v>
      </c>
      <c r="I46" s="87">
        <v>432.6</v>
      </c>
      <c r="J46" s="87">
        <v>100</v>
      </c>
      <c r="K46" s="87">
        <v>95.8</v>
      </c>
      <c r="L46" s="85">
        <v>22147</v>
      </c>
      <c r="M46" s="96">
        <v>33</v>
      </c>
      <c r="N46" s="96">
        <v>426</v>
      </c>
      <c r="O46" s="96">
        <v>11932</v>
      </c>
      <c r="P46" s="96">
        <v>190</v>
      </c>
      <c r="Q46" s="96">
        <v>1075</v>
      </c>
      <c r="R46" s="96">
        <v>17994</v>
      </c>
      <c r="S46" s="85">
        <v>66</v>
      </c>
      <c r="T46" s="91">
        <v>19</v>
      </c>
    </row>
    <row r="47" spans="1:20" s="81" customFormat="1" ht="6.75" customHeight="1" x14ac:dyDescent="0.55000000000000004">
      <c r="A47" s="72"/>
      <c r="B47" s="97"/>
      <c r="C47" s="74"/>
      <c r="D47" s="79"/>
      <c r="E47" s="98"/>
      <c r="F47" s="98"/>
      <c r="G47" s="98"/>
      <c r="H47" s="77"/>
      <c r="I47" s="77"/>
      <c r="J47" s="77"/>
      <c r="K47" s="77"/>
      <c r="L47" s="66"/>
      <c r="M47" s="78"/>
      <c r="N47" s="78"/>
      <c r="O47" s="78"/>
      <c r="P47" s="78"/>
      <c r="Q47" s="78"/>
      <c r="R47" s="78"/>
      <c r="S47" s="79"/>
      <c r="T47" s="80"/>
    </row>
    <row r="48" spans="1:20" s="69" customFormat="1" ht="9.75" customHeight="1" x14ac:dyDescent="0.55000000000000004">
      <c r="A48" s="59"/>
      <c r="B48" s="60" t="s">
        <v>86</v>
      </c>
      <c r="C48" s="61"/>
      <c r="D48" s="66">
        <v>4156</v>
      </c>
      <c r="E48" s="63">
        <v>12</v>
      </c>
      <c r="F48" s="63">
        <v>177</v>
      </c>
      <c r="G48" s="63">
        <v>211331</v>
      </c>
      <c r="H48" s="65">
        <v>26.1</v>
      </c>
      <c r="I48" s="65">
        <v>247.3</v>
      </c>
      <c r="J48" s="65">
        <v>100</v>
      </c>
      <c r="K48" s="65">
        <v>99.9</v>
      </c>
      <c r="L48" s="66">
        <v>7941</v>
      </c>
      <c r="M48" s="67">
        <v>14</v>
      </c>
      <c r="N48" s="67">
        <v>45</v>
      </c>
      <c r="O48" s="67">
        <v>1343</v>
      </c>
      <c r="P48" s="67">
        <v>70</v>
      </c>
      <c r="Q48" s="67">
        <v>323</v>
      </c>
      <c r="R48" s="67">
        <v>5258</v>
      </c>
      <c r="S48" s="66">
        <v>22</v>
      </c>
      <c r="T48" s="68" t="s">
        <v>87</v>
      </c>
    </row>
    <row r="49" spans="1:20" s="92" customFormat="1" ht="9.75" customHeight="1" x14ac:dyDescent="0.55000000000000004">
      <c r="A49" s="82">
        <v>20</v>
      </c>
      <c r="B49" s="83" t="s">
        <v>88</v>
      </c>
      <c r="C49" s="84"/>
      <c r="D49" s="101">
        <v>4156</v>
      </c>
      <c r="E49" s="94">
        <v>12</v>
      </c>
      <c r="F49" s="94">
        <v>177</v>
      </c>
      <c r="G49" s="94">
        <v>211331</v>
      </c>
      <c r="H49" s="87">
        <v>26.1</v>
      </c>
      <c r="I49" s="87">
        <v>247.3</v>
      </c>
      <c r="J49" s="87">
        <v>100</v>
      </c>
      <c r="K49" s="87">
        <v>99.9</v>
      </c>
      <c r="L49" s="85">
        <v>7941</v>
      </c>
      <c r="M49" s="96">
        <v>14</v>
      </c>
      <c r="N49" s="96">
        <v>45</v>
      </c>
      <c r="O49" s="96">
        <v>1343</v>
      </c>
      <c r="P49" s="96">
        <v>70</v>
      </c>
      <c r="Q49" s="96">
        <v>323</v>
      </c>
      <c r="R49" s="96">
        <v>5258</v>
      </c>
      <c r="S49" s="102">
        <v>22</v>
      </c>
      <c r="T49" s="91">
        <v>20</v>
      </c>
    </row>
    <row r="50" spans="1:20" s="81" customFormat="1" ht="6.75" customHeight="1" thickBot="1" x14ac:dyDescent="0.6">
      <c r="A50" s="103"/>
      <c r="B50" s="104"/>
      <c r="C50" s="105"/>
      <c r="D50" s="106"/>
      <c r="E50" s="107"/>
      <c r="F50" s="107"/>
      <c r="G50" s="107"/>
      <c r="H50" s="108"/>
      <c r="I50" s="108"/>
      <c r="J50" s="108"/>
      <c r="K50" s="108"/>
      <c r="L50" s="109"/>
      <c r="M50" s="110"/>
      <c r="N50" s="110"/>
      <c r="O50" s="110"/>
      <c r="P50" s="110"/>
      <c r="Q50" s="110"/>
      <c r="R50" s="110"/>
      <c r="S50" s="111"/>
      <c r="T50" s="112"/>
    </row>
    <row r="51" spans="1:20" ht="9.75" customHeight="1" x14ac:dyDescent="0.2">
      <c r="A51" s="7"/>
      <c r="B51" s="7"/>
      <c r="D51" s="113"/>
      <c r="L51" s="114"/>
      <c r="T51" s="115"/>
    </row>
    <row r="52" spans="1:20" x14ac:dyDescent="0.2">
      <c r="A52" s="7"/>
      <c r="B52" s="116"/>
      <c r="D52" s="113"/>
      <c r="L52" s="114"/>
      <c r="T52" s="115"/>
    </row>
    <row r="53" spans="1:20" x14ac:dyDescent="0.2">
      <c r="T53" s="115"/>
    </row>
    <row r="54" spans="1:20" x14ac:dyDescent="0.2">
      <c r="T54" s="115"/>
    </row>
    <row r="55" spans="1:20" x14ac:dyDescent="0.2">
      <c r="T55" s="115"/>
    </row>
    <row r="56" spans="1:20" x14ac:dyDescent="0.2">
      <c r="T56" s="115"/>
    </row>
    <row r="57" spans="1:20" x14ac:dyDescent="0.2">
      <c r="T57" s="115"/>
    </row>
    <row r="58" spans="1:20" x14ac:dyDescent="0.2">
      <c r="T58" s="115"/>
    </row>
    <row r="59" spans="1:20" x14ac:dyDescent="0.2">
      <c r="T59" s="115"/>
    </row>
    <row r="60" spans="1:20" x14ac:dyDescent="0.2">
      <c r="T60" s="115"/>
    </row>
    <row r="61" spans="1:20" x14ac:dyDescent="0.2">
      <c r="T61" s="115"/>
    </row>
    <row r="62" spans="1:20" x14ac:dyDescent="0.2">
      <c r="T62" s="115"/>
    </row>
    <row r="63" spans="1:20" x14ac:dyDescent="0.2">
      <c r="T63" s="115"/>
    </row>
    <row r="64" spans="1:20" x14ac:dyDescent="0.2">
      <c r="T64" s="115"/>
    </row>
    <row r="65" spans="20:20" x14ac:dyDescent="0.2">
      <c r="T65" s="115"/>
    </row>
    <row r="66" spans="20:20" x14ac:dyDescent="0.2">
      <c r="T66" s="115"/>
    </row>
    <row r="67" spans="20:20" x14ac:dyDescent="0.2">
      <c r="T67" s="115"/>
    </row>
    <row r="68" spans="20:20" x14ac:dyDescent="0.2">
      <c r="T68" s="115"/>
    </row>
    <row r="69" spans="20:20" x14ac:dyDescent="0.2">
      <c r="T69" s="115"/>
    </row>
    <row r="70" spans="20:20" x14ac:dyDescent="0.2">
      <c r="T70" s="115"/>
    </row>
    <row r="71" spans="20:20" x14ac:dyDescent="0.2">
      <c r="T71" s="115"/>
    </row>
    <row r="72" spans="20:20" x14ac:dyDescent="0.2">
      <c r="T72" s="115"/>
    </row>
    <row r="73" spans="20:20" x14ac:dyDescent="0.2">
      <c r="T73" s="115"/>
    </row>
    <row r="74" spans="20:20" x14ac:dyDescent="0.2">
      <c r="T74" s="115"/>
    </row>
    <row r="75" spans="20:20" x14ac:dyDescent="0.2">
      <c r="T75" s="115"/>
    </row>
    <row r="76" spans="20:20" x14ac:dyDescent="0.2">
      <c r="T76" s="115"/>
    </row>
    <row r="77" spans="20:20" x14ac:dyDescent="0.2">
      <c r="T77" s="115"/>
    </row>
    <row r="78" spans="20:20" x14ac:dyDescent="0.2">
      <c r="T78" s="115"/>
    </row>
    <row r="79" spans="20:20" x14ac:dyDescent="0.2">
      <c r="T79" s="115"/>
    </row>
    <row r="80" spans="20:20" x14ac:dyDescent="0.2">
      <c r="T80" s="115"/>
    </row>
    <row r="81" spans="20:20" x14ac:dyDescent="0.2">
      <c r="T81" s="115"/>
    </row>
    <row r="82" spans="20:20" x14ac:dyDescent="0.2">
      <c r="T82" s="115"/>
    </row>
    <row r="83" spans="20:20" x14ac:dyDescent="0.2">
      <c r="T83" s="115"/>
    </row>
    <row r="84" spans="20:20" x14ac:dyDescent="0.2">
      <c r="T84" s="115"/>
    </row>
    <row r="85" spans="20:20" x14ac:dyDescent="0.2">
      <c r="T85" s="115"/>
    </row>
    <row r="86" spans="20:20" x14ac:dyDescent="0.2">
      <c r="T86" s="115"/>
    </row>
    <row r="87" spans="20:20" x14ac:dyDescent="0.2">
      <c r="T87" s="115"/>
    </row>
    <row r="88" spans="20:20" x14ac:dyDescent="0.2">
      <c r="T88" s="115"/>
    </row>
    <row r="89" spans="20:20" x14ac:dyDescent="0.2">
      <c r="T89" s="115"/>
    </row>
    <row r="90" spans="20:20" x14ac:dyDescent="0.2">
      <c r="T90" s="115"/>
    </row>
    <row r="91" spans="20:20" x14ac:dyDescent="0.2">
      <c r="T91" s="115"/>
    </row>
    <row r="92" spans="20:20" x14ac:dyDescent="0.2">
      <c r="T92" s="115"/>
    </row>
    <row r="93" spans="20:20" x14ac:dyDescent="0.2">
      <c r="T93" s="115"/>
    </row>
    <row r="94" spans="20:20" x14ac:dyDescent="0.2">
      <c r="T94" s="115"/>
    </row>
    <row r="95" spans="20:20" x14ac:dyDescent="0.2">
      <c r="T95" s="115"/>
    </row>
    <row r="96" spans="20:20" x14ac:dyDescent="0.2">
      <c r="T96" s="115"/>
    </row>
    <row r="97" spans="20:20" x14ac:dyDescent="0.2">
      <c r="T97" s="115"/>
    </row>
    <row r="98" spans="20:20" x14ac:dyDescent="0.2">
      <c r="T98" s="115"/>
    </row>
    <row r="99" spans="20:20" x14ac:dyDescent="0.2">
      <c r="T99" s="115"/>
    </row>
    <row r="100" spans="20:20" x14ac:dyDescent="0.2">
      <c r="T100" s="115"/>
    </row>
    <row r="101" spans="20:20" x14ac:dyDescent="0.2">
      <c r="T101" s="115"/>
    </row>
  </sheetData>
  <mergeCells count="7">
    <mergeCell ref="L4:R4"/>
    <mergeCell ref="A7:J9"/>
    <mergeCell ref="L10:L12"/>
    <mergeCell ref="M10:R10"/>
    <mergeCell ref="T10:T12"/>
    <mergeCell ref="M11:O11"/>
    <mergeCell ref="P11:R11"/>
  </mergeCells>
  <phoneticPr fontId="2"/>
  <printOptions gridLinesSet="0"/>
  <pageMargins left="0.39370078740157483" right="0.39370078740157483" top="0.59055118110236227" bottom="0.28000000000000003" header="0.39370078740157483" footer="0.2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1-1(3)</vt:lpstr>
      <vt:lpstr>'1-1(3)'!Print_Area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2020-09-29T02:58:19Z</dcterms:created>
  <dcterms:modified xsi:type="dcterms:W3CDTF">2020-09-29T02:58:27Z</dcterms:modified>
</cp:coreProperties>
</file>