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ygo/Dropbox/My Mac (MacBook Pro)/Desktop/"/>
    </mc:Choice>
  </mc:AlternateContent>
  <xr:revisionPtr revIDLastSave="0" documentId="8_{A5A3AB3A-AE74-3A47-B7BF-C59E0797872D}" xr6:coauthVersionLast="45" xr6:coauthVersionMax="45" xr10:uidLastSave="{00000000-0000-0000-0000-000000000000}"/>
  <bookViews>
    <workbookView xWindow="640" yWindow="960" windowWidth="27900" windowHeight="16540" xr2:uid="{A6356004-4A87-F246-BADC-0F68E4AC46A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1" i="1" l="1"/>
  <c r="J41" i="1"/>
  <c r="AE40" i="1"/>
  <c r="AD40" i="1"/>
  <c r="AF40" i="1" s="1"/>
  <c r="AC40" i="1"/>
  <c r="Z40" i="1"/>
  <c r="W40" i="1"/>
  <c r="T40" i="1"/>
  <c r="P40" i="1"/>
  <c r="AE39" i="1"/>
  <c r="AD39" i="1"/>
  <c r="AF39" i="1" s="1"/>
  <c r="AC39" i="1"/>
  <c r="Z39" i="1"/>
  <c r="W39" i="1"/>
  <c r="T39" i="1"/>
  <c r="P39" i="1"/>
  <c r="AG38" i="1"/>
  <c r="AG41" i="1" s="1"/>
  <c r="AE38" i="1"/>
  <c r="AB38" i="1"/>
  <c r="AB41" i="1" s="1"/>
  <c r="AA38" i="1"/>
  <c r="AA41" i="1" s="1"/>
  <c r="Y38" i="1"/>
  <c r="Y41" i="1" s="1"/>
  <c r="X38" i="1"/>
  <c r="X41" i="1" s="1"/>
  <c r="V38" i="1"/>
  <c r="V41" i="1" s="1"/>
  <c r="U38" i="1"/>
  <c r="U41" i="1" s="1"/>
  <c r="S38" i="1"/>
  <c r="S41" i="1" s="1"/>
  <c r="R38" i="1"/>
  <c r="T38" i="1" s="1"/>
  <c r="Q38" i="1"/>
  <c r="Q41" i="1" s="1"/>
  <c r="O38" i="1"/>
  <c r="O41" i="1" s="1"/>
  <c r="N38" i="1"/>
  <c r="N41" i="1" s="1"/>
  <c r="M38" i="1"/>
  <c r="M41" i="1" s="1"/>
  <c r="L38" i="1"/>
  <c r="L41" i="1" s="1"/>
  <c r="K38" i="1"/>
  <c r="K41" i="1" s="1"/>
  <c r="J38" i="1"/>
  <c r="I38" i="1"/>
  <c r="I41" i="1" s="1"/>
  <c r="H38" i="1"/>
  <c r="H41" i="1" s="1"/>
  <c r="G38" i="1"/>
  <c r="G41" i="1" s="1"/>
  <c r="F38" i="1"/>
  <c r="F41" i="1" s="1"/>
  <c r="E38" i="1"/>
  <c r="E41" i="1" s="1"/>
  <c r="AE37" i="1"/>
  <c r="AD37" i="1"/>
  <c r="AF37" i="1" s="1"/>
  <c r="AC37" i="1"/>
  <c r="Z37" i="1"/>
  <c r="W37" i="1"/>
  <c r="T37" i="1"/>
  <c r="P37" i="1"/>
  <c r="AE36" i="1"/>
  <c r="AD36" i="1"/>
  <c r="AD38" i="1" s="1"/>
  <c r="AC36" i="1"/>
  <c r="AC38" i="1" s="1"/>
  <c r="Z36" i="1"/>
  <c r="Z38" i="1" s="1"/>
  <c r="Z41" i="1" s="1"/>
  <c r="W36" i="1"/>
  <c r="W38" i="1" s="1"/>
  <c r="T36" i="1"/>
  <c r="P36" i="1"/>
  <c r="AE35" i="1"/>
  <c r="AD35" i="1"/>
  <c r="AF35" i="1" s="1"/>
  <c r="AC35" i="1"/>
  <c r="Z35" i="1"/>
  <c r="W35" i="1"/>
  <c r="T35" i="1"/>
  <c r="P35" i="1"/>
  <c r="AE34" i="1"/>
  <c r="AD34" i="1"/>
  <c r="AF34" i="1" s="1"/>
  <c r="AC34" i="1"/>
  <c r="Z34" i="1"/>
  <c r="W34" i="1"/>
  <c r="T34" i="1"/>
  <c r="P34" i="1"/>
  <c r="AE33" i="1"/>
  <c r="AE41" i="1" s="1"/>
  <c r="AD33" i="1"/>
  <c r="AF33" i="1" s="1"/>
  <c r="AC33" i="1"/>
  <c r="Z33" i="1"/>
  <c r="W33" i="1"/>
  <c r="W41" i="1" s="1"/>
  <c r="T33" i="1"/>
  <c r="T41" i="1" s="1"/>
  <c r="P33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L26" i="1"/>
  <c r="K26" i="1"/>
  <c r="J26" i="1"/>
  <c r="I26" i="1"/>
  <c r="H26" i="1"/>
  <c r="G26" i="1"/>
  <c r="F26" i="1"/>
  <c r="E26" i="1"/>
  <c r="D26" i="1"/>
  <c r="C26" i="1"/>
  <c r="B26" i="1"/>
  <c r="X25" i="1"/>
  <c r="M25" i="1"/>
  <c r="X24" i="1"/>
  <c r="M24" i="1"/>
  <c r="X23" i="1"/>
  <c r="M23" i="1"/>
  <c r="X22" i="1"/>
  <c r="M22" i="1"/>
  <c r="X21" i="1"/>
  <c r="M21" i="1"/>
  <c r="X20" i="1"/>
  <c r="M20" i="1"/>
  <c r="X19" i="1"/>
  <c r="M19" i="1"/>
  <c r="X18" i="1"/>
  <c r="M18" i="1"/>
  <c r="X17" i="1"/>
  <c r="M17" i="1"/>
  <c r="X16" i="1"/>
  <c r="M16" i="1"/>
  <c r="X15" i="1"/>
  <c r="M15" i="1"/>
  <c r="X14" i="1"/>
  <c r="M14" i="1"/>
  <c r="X13" i="1"/>
  <c r="M13" i="1"/>
  <c r="X12" i="1"/>
  <c r="M12" i="1"/>
  <c r="X11" i="1"/>
  <c r="M11" i="1"/>
  <c r="X10" i="1"/>
  <c r="M10" i="1"/>
  <c r="X9" i="1"/>
  <c r="M9" i="1"/>
  <c r="X8" i="1"/>
  <c r="M8" i="1"/>
  <c r="X7" i="1"/>
  <c r="M7" i="1"/>
  <c r="X6" i="1"/>
  <c r="M6" i="1"/>
  <c r="M26" i="1" s="1"/>
  <c r="AC41" i="1" l="1"/>
  <c r="P38" i="1"/>
  <c r="P41" i="1" s="1"/>
  <c r="AD41" i="1"/>
  <c r="AF36" i="1"/>
  <c r="AF38" i="1" s="1"/>
  <c r="AF41" i="1" s="1"/>
</calcChain>
</file>

<file path=xl/sharedStrings.xml><?xml version="1.0" encoding="utf-8"?>
<sst xmlns="http://schemas.openxmlformats.org/spreadsheetml/2006/main" count="163" uniqueCount="120">
  <si>
    <t>⑥　市町別の教職員数（公立義務教育学校）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5">
      <t>ギム</t>
    </rPh>
    <rPh sb="15" eb="17">
      <t>キョウイク</t>
    </rPh>
    <rPh sb="17" eb="19">
      <t>ガッコウ</t>
    </rPh>
    <phoneticPr fontId="4"/>
  </si>
  <si>
    <t>（単位：人）</t>
    <phoneticPr fontId="4"/>
  </si>
  <si>
    <t>本  　　務　  　教　 　員　  　数</t>
    <phoneticPr fontId="4"/>
  </si>
  <si>
    <t>本  　　務　  　職　  　員　  　数</t>
    <phoneticPr fontId="4"/>
  </si>
  <si>
    <t>学 校 医 等</t>
  </si>
  <si>
    <t>主 任 等</t>
  </si>
  <si>
    <t>本務教員のうち</t>
    <phoneticPr fontId="4"/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</si>
  <si>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4"/>
  </si>
  <si>
    <t>( 再 掲 )</t>
  </si>
  <si>
    <t>休職者等(再掲)</t>
    <phoneticPr fontId="4"/>
  </si>
  <si>
    <t>校　長</t>
  </si>
  <si>
    <t>副校長</t>
    <rPh sb="0" eb="3">
      <t>フクコウチョウ</t>
    </rPh>
    <phoneticPr fontId="4"/>
  </si>
  <si>
    <t>教　頭</t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</si>
  <si>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</si>
  <si>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</si>
  <si>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</si>
  <si>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</si>
  <si>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</si>
  <si>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</si>
  <si>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</si>
  <si>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講　師</t>
  </si>
  <si>
    <t>計</t>
    <rPh sb="0" eb="1">
      <t>ケイ</t>
    </rPh>
    <phoneticPr fontId="4"/>
  </si>
  <si>
    <t>負担法職員</t>
    <rPh sb="0" eb="2">
      <t>フタン</t>
    </rPh>
    <rPh sb="2" eb="3">
      <t>ホウ</t>
    </rPh>
    <rPh sb="3" eb="5">
      <t>ショクイン</t>
    </rPh>
    <phoneticPr fontId="4"/>
  </si>
  <si>
    <t>負 担 法 以 外 の 職 員</t>
    <phoneticPr fontId="4"/>
  </si>
  <si>
    <t>学校医</t>
  </si>
  <si>
    <t>学校歯科医</t>
  </si>
  <si>
    <t>学校薬剤師</t>
  </si>
  <si>
    <t>教務主任</t>
  </si>
  <si>
    <t>学年主任</t>
  </si>
  <si>
    <t>保健主事</t>
    <phoneticPr fontId="4"/>
  </si>
  <si>
    <t>休職</t>
  </si>
  <si>
    <t>育児休業</t>
    <phoneticPr fontId="4"/>
  </si>
  <si>
    <t>充て指導主事</t>
    <rPh sb="0" eb="1">
      <t>ア</t>
    </rPh>
    <rPh sb="2" eb="4">
      <t>シドウ</t>
    </rPh>
    <phoneticPr fontId="4"/>
  </si>
  <si>
    <t>教委事務局等勤務者・
その他</t>
    <rPh sb="13" eb="14">
      <t>ホカ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</si>
  <si>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4"/>
  </si>
  <si>
    <t>市町名</t>
  </si>
  <si>
    <t>男</t>
  </si>
  <si>
    <t>女</t>
  </si>
  <si>
    <t>計</t>
  </si>
  <si>
    <t>事務職員</t>
    <rPh sb="0" eb="2">
      <t>ジム</t>
    </rPh>
    <rPh sb="2" eb="4">
      <t>ショクイン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</si>
  <si>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</si>
  <si>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教員</t>
    <phoneticPr fontId="4"/>
  </si>
  <si>
    <t>事務職員</t>
    <phoneticPr fontId="4"/>
  </si>
  <si>
    <t>学校図書館事務員</t>
    <phoneticPr fontId="4"/>
  </si>
  <si>
    <t>養護職員</t>
    <phoneticPr fontId="4"/>
  </si>
  <si>
    <t>学校栄養職員</t>
    <phoneticPr fontId="4"/>
  </si>
  <si>
    <t>学校給食調理員</t>
    <phoneticPr fontId="4"/>
  </si>
  <si>
    <t>用務員</t>
    <phoneticPr fontId="4"/>
  </si>
  <si>
    <t>警備員・その他</t>
    <phoneticPr fontId="4"/>
  </si>
  <si>
    <t>組合専従</t>
    <phoneticPr fontId="4"/>
  </si>
  <si>
    <t>職務上疾病</t>
    <phoneticPr fontId="4"/>
  </si>
  <si>
    <t>その他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</si>
  <si>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</si>
  <si>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</si>
  <si>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</si>
  <si>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</si>
  <si>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rPh sb="3" eb="4">
      <t>シ</t>
    </rPh>
    <phoneticPr fontId="4"/>
  </si>
  <si>
    <t>武雄市</t>
    <phoneticPr fontId="4"/>
  </si>
  <si>
    <t>鹿島市</t>
    <phoneticPr fontId="4"/>
  </si>
  <si>
    <t>小城市</t>
    <phoneticPr fontId="4"/>
  </si>
  <si>
    <t>嬉野市</t>
    <phoneticPr fontId="4"/>
  </si>
  <si>
    <t>神埼市</t>
    <phoneticPr fontId="4"/>
  </si>
  <si>
    <t>吉野ヶ里町</t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</si>
  <si>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</si>
  <si>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</si>
  <si>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</si>
  <si>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</si>
  <si>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</si>
  <si>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</si>
  <si>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</si>
  <si>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</si>
  <si>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phoneticPr fontId="4"/>
  </si>
  <si>
    <t>合計</t>
    <rPh sb="0" eb="2">
      <t>ゴウケイ</t>
    </rPh>
    <phoneticPr fontId="4"/>
  </si>
  <si>
    <t>（２）公立幼稚園</t>
    <rPh sb="3" eb="5">
      <t>コウリツ</t>
    </rPh>
    <phoneticPr fontId="4"/>
  </si>
  <si>
    <t>教職員数・園児数・学級数</t>
    <rPh sb="5" eb="7">
      <t>エンジ</t>
    </rPh>
    <rPh sb="7" eb="8">
      <t>スウ</t>
    </rPh>
    <rPh sb="9" eb="11">
      <t>ガッキュウ</t>
    </rPh>
    <rPh sb="11" eb="12">
      <t>スウ</t>
    </rPh>
    <phoneticPr fontId="4"/>
  </si>
  <si>
    <t>（単位：人、学級）</t>
    <rPh sb="1" eb="3">
      <t>タンイ</t>
    </rPh>
    <rPh sb="4" eb="5">
      <t>ニン</t>
    </rPh>
    <rPh sb="6" eb="8">
      <t>ガッキュウ</t>
    </rPh>
    <phoneticPr fontId="4"/>
  </si>
  <si>
    <t>市町名</t>
    <rPh sb="0" eb="2">
      <t>シチョウ</t>
    </rPh>
    <rPh sb="2" eb="3">
      <t>メイ</t>
    </rPh>
    <phoneticPr fontId="4"/>
  </si>
  <si>
    <t>園　名</t>
    <rPh sb="0" eb="1">
      <t>エン</t>
    </rPh>
    <rPh sb="2" eb="3">
      <t>メイ</t>
    </rPh>
    <phoneticPr fontId="4"/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</si>
  <si>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スウ</t>
    </rPh>
    <phoneticPr fontId="4"/>
  </si>
  <si>
    <t>本務職員数</t>
    <rPh sb="0" eb="2">
      <t>ホンム</t>
    </rPh>
    <rPh sb="2" eb="5">
      <t>ショクインスウ</t>
    </rPh>
    <phoneticPr fontId="4"/>
  </si>
  <si>
    <t>園児数</t>
    <rPh sb="0" eb="2">
      <t>エンジ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</si>
  <si>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</si>
  <si>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園長</t>
    <phoneticPr fontId="4"/>
  </si>
  <si>
    <t>副園長</t>
    <phoneticPr fontId="4"/>
  </si>
  <si>
    <t>教頭</t>
    <phoneticPr fontId="4"/>
  </si>
  <si>
    <t>主幹教諭</t>
    <phoneticPr fontId="4"/>
  </si>
  <si>
    <t>指導教諭</t>
    <phoneticPr fontId="4"/>
  </si>
  <si>
    <t>教諭</t>
    <phoneticPr fontId="4"/>
  </si>
  <si>
    <t>助教諭</t>
    <phoneticPr fontId="4"/>
  </si>
  <si>
    <t>養護教諭</t>
    <phoneticPr fontId="4"/>
  </si>
  <si>
    <t>養護助教諭</t>
    <rPh sb="0" eb="2">
      <t>ヨウゴ</t>
    </rPh>
    <rPh sb="2" eb="5">
      <t>ジョキョウユ</t>
    </rPh>
    <phoneticPr fontId="4"/>
  </si>
  <si>
    <t>栄養教諭</t>
    <phoneticPr fontId="4"/>
  </si>
  <si>
    <t>講師</t>
    <phoneticPr fontId="4"/>
  </si>
  <si>
    <t>教育補助員</t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</si>
  <si>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</si>
  <si>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</si>
  <si>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</si>
  <si>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</si>
  <si>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</si>
  <si>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佐賀市</t>
    <rPh sb="0" eb="3">
      <t>サガシ</t>
    </rPh>
    <phoneticPr fontId="4"/>
  </si>
  <si>
    <t>本庄</t>
    <phoneticPr fontId="4"/>
  </si>
  <si>
    <t>本庄</t>
  </si>
  <si>
    <t>唐津市</t>
    <rPh sb="0" eb="3">
      <t>カラツシ</t>
    </rPh>
    <phoneticPr fontId="4"/>
  </si>
  <si>
    <t>唐津</t>
    <phoneticPr fontId="4"/>
  </si>
  <si>
    <t>唐津</t>
  </si>
  <si>
    <t>伊万里市</t>
    <rPh sb="0" eb="4">
      <t>イマリシ</t>
    </rPh>
    <phoneticPr fontId="4"/>
  </si>
  <si>
    <t>黒川</t>
    <phoneticPr fontId="4"/>
  </si>
  <si>
    <t>小城市</t>
    <rPh sb="0" eb="2">
      <t>オギ</t>
    </rPh>
    <rPh sb="2" eb="3">
      <t>シ</t>
    </rPh>
    <phoneticPr fontId="4"/>
  </si>
  <si>
    <t>三日月</t>
    <phoneticPr fontId="4"/>
  </si>
  <si>
    <t>三日月</t>
  </si>
  <si>
    <t>晴田</t>
    <phoneticPr fontId="4"/>
  </si>
  <si>
    <t>晴田</t>
  </si>
  <si>
    <t>小城市　計</t>
    <rPh sb="0" eb="2">
      <t>オギ</t>
    </rPh>
    <rPh sb="2" eb="3">
      <t>シ</t>
    </rPh>
    <rPh sb="4" eb="5">
      <t>ケイ</t>
    </rPh>
    <phoneticPr fontId="4"/>
  </si>
  <si>
    <t>吉野ヶ里町</t>
    <rPh sb="0" eb="4">
      <t>ヨシノガリ</t>
    </rPh>
    <rPh sb="4" eb="5">
      <t>チョウ</t>
    </rPh>
    <phoneticPr fontId="4"/>
  </si>
  <si>
    <t>東脊振</t>
    <phoneticPr fontId="4"/>
  </si>
  <si>
    <t>東脊振</t>
  </si>
  <si>
    <t>江北町</t>
    <rPh sb="0" eb="3">
      <t>コウホクマチ</t>
    </rPh>
    <phoneticPr fontId="4"/>
  </si>
  <si>
    <t>江北</t>
    <phoneticPr fontId="4"/>
  </si>
  <si>
    <t>江北</t>
  </si>
  <si>
    <t>県　計</t>
    <rPh sb="0" eb="1">
      <t>ケン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</si>
</sst>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;\-"/>
    <numFmt numFmtId="177" formatCode="\(#,##0&quot;園&quot;\)"/>
    <numFmt numFmtId="178" formatCode="0_ ;[Red]\-0\ "/>
  </numFmts>
  <fonts count="1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37">
    <xf numFmtId="0" fontId="0" fillId="0" borderId="0" xfId="0">
      <alignment vertical="center"/>
    </xf>
    <xf numFmtId="0" fontId="2" fillId="0" borderId="0" xfId="0" applyFont="1" applyAlignment="1" applyProtection="1">
      <alignment vertical="top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Continuous" vertical="center"/>
      <protection locked="0"/>
    </xf>
    <xf numFmtId="0" fontId="5" fillId="0" borderId="3" xfId="0" applyFont="1" applyBorder="1" applyAlignment="1" applyProtection="1">
      <alignment horizontal="centerContinuous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Continuous" vertical="center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quotePrefix="1" applyFont="1" applyBorder="1" applyAlignment="1" applyProtection="1">
      <alignment horizontal="center" vertical="distributed" textRotation="255" indent="1"/>
      <protection locked="0"/>
    </xf>
    <xf numFmtId="0" fontId="5" fillId="0" borderId="15" xfId="0" quotePrefix="1" applyFont="1" applyBorder="1" applyAlignment="1" applyProtection="1">
      <alignment horizontal="center" vertical="distributed" textRotation="255" indent="1"/>
      <protection locked="0"/>
    </xf>
    <xf numFmtId="0" fontId="5" fillId="0" borderId="16" xfId="0" applyFont="1" applyBorder="1" applyAlignment="1" applyProtection="1">
      <alignment horizontal="center" vertical="center" textRotation="255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9" xfId="0" applyFont="1" applyBorder="1" applyAlignment="1" applyProtection="1">
      <alignment horizontal="center" vertical="distributed" textRotation="255" indent="1"/>
      <protection locked="0"/>
    </xf>
    <xf numFmtId="0" fontId="8" fillId="0" borderId="19" xfId="0" applyFont="1" applyBorder="1" applyAlignment="1" applyProtection="1">
      <alignment horizontal="center" vertical="distributed" textRotation="255" wrapText="1" indent="1"/>
      <protection locked="0"/>
    </xf>
    <xf numFmtId="0" fontId="8" fillId="0" borderId="20" xfId="0" applyFont="1" applyBorder="1" applyAlignment="1" applyProtection="1">
      <alignment horizontal="center" vertical="distributed" textRotation="255" wrapText="1" indent="1"/>
      <protection locked="0"/>
    </xf>
    <xf numFmtId="0" fontId="5" fillId="0" borderId="21" xfId="0" quotePrefix="1" applyFont="1" applyBorder="1" applyAlignment="1" applyProtection="1">
      <alignment horizontal="center" vertical="center"/>
      <protection locked="0"/>
    </xf>
    <xf numFmtId="0" fontId="5" fillId="0" borderId="22" xfId="0" quotePrefix="1" applyFont="1" applyBorder="1" applyAlignment="1" applyProtection="1">
      <alignment horizontal="center" vertical="distributed" textRotation="255" indent="1"/>
      <protection locked="0"/>
    </xf>
    <xf numFmtId="0" fontId="5" fillId="0" borderId="23" xfId="0" quotePrefix="1" applyFont="1" applyBorder="1" applyAlignment="1" applyProtection="1">
      <alignment horizontal="center" vertical="distributed" textRotation="255" indent="1"/>
      <protection locked="0"/>
    </xf>
    <xf numFmtId="0" fontId="5" fillId="0" borderId="24" xfId="0" quotePrefix="1" applyFont="1" applyBorder="1" applyAlignment="1" applyProtection="1">
      <alignment horizontal="center" vertical="center" textRotation="255"/>
      <protection locked="0"/>
    </xf>
    <xf numFmtId="0" fontId="5" fillId="0" borderId="25" xfId="0" applyFont="1" applyBorder="1" applyAlignment="1" applyProtection="1">
      <alignment horizontal="center" vertical="distributed" textRotation="255"/>
      <protection locked="0"/>
    </xf>
    <xf numFmtId="0" fontId="5" fillId="0" borderId="24" xfId="0" applyFont="1" applyBorder="1" applyAlignment="1" applyProtection="1">
      <alignment horizontal="center" vertical="distributed" textRotation="255"/>
      <protection locked="0"/>
    </xf>
    <xf numFmtId="0" fontId="5" fillId="0" borderId="26" xfId="0" applyFont="1" applyBorder="1" applyAlignment="1" applyProtection="1">
      <alignment horizontal="center" vertical="distributed" textRotation="255"/>
      <protection locked="0"/>
    </xf>
    <xf numFmtId="0" fontId="5" fillId="0" borderId="24" xfId="0" applyFont="1" applyBorder="1" applyAlignment="1" applyProtection="1">
      <alignment horizontal="center" vertical="center" textRotation="255"/>
      <protection locked="0"/>
    </xf>
    <xf numFmtId="0" fontId="9" fillId="0" borderId="24" xfId="0" applyFont="1" applyBorder="1" applyAlignment="1" applyProtection="1">
      <alignment horizontal="center" vertical="distributed" textRotation="255" indent="1"/>
      <protection locked="0"/>
    </xf>
    <xf numFmtId="0" fontId="5" fillId="0" borderId="24" xfId="0" applyFont="1" applyBorder="1" applyAlignment="1" applyProtection="1">
      <alignment horizontal="center" vertical="distributed" textRotation="255" indent="1"/>
      <protection locked="0"/>
    </xf>
    <xf numFmtId="0" fontId="9" fillId="0" borderId="24" xfId="0" applyFont="1" applyBorder="1" applyAlignment="1" applyProtection="1">
      <alignment vertical="distributed" textRotation="255" indent="1"/>
      <protection locked="0"/>
    </xf>
    <xf numFmtId="0" fontId="8" fillId="0" borderId="24" xfId="0" applyFont="1" applyBorder="1" applyAlignment="1" applyProtection="1">
      <alignment horizontal="center" vertical="distributed" textRotation="255" wrapText="1" indent="1"/>
      <protection locked="0"/>
    </xf>
    <xf numFmtId="0" fontId="8" fillId="0" borderId="27" xfId="0" applyFont="1" applyBorder="1" applyAlignment="1" applyProtection="1">
      <alignment horizontal="center" vertical="distributed" textRotation="255" indent="1"/>
      <protection locked="0"/>
    </xf>
    <xf numFmtId="0" fontId="7" fillId="0" borderId="28" xfId="2" applyFont="1" applyBorder="1" applyAlignment="1" applyProtection="1">
      <alignment horizontal="distributed" vertical="center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176" fontId="5" fillId="0" borderId="16" xfId="0" applyNumberFormat="1" applyFont="1" applyBorder="1">
      <alignment vertical="center"/>
    </xf>
    <xf numFmtId="176" fontId="5" fillId="0" borderId="29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>
      <alignment vertical="center"/>
    </xf>
    <xf numFmtId="176" fontId="5" fillId="0" borderId="0" xfId="0" applyNumberFormat="1" applyFont="1" applyProtection="1">
      <alignment vertical="center"/>
      <protection locked="0"/>
    </xf>
    <xf numFmtId="0" fontId="7" fillId="0" borderId="30" xfId="2" applyFont="1" applyBorder="1" applyAlignment="1" applyProtection="1">
      <alignment horizontal="distributed" vertical="center"/>
      <protection locked="0"/>
    </xf>
    <xf numFmtId="176" fontId="5" fillId="0" borderId="18" xfId="0" applyNumberFormat="1" applyFont="1" applyBorder="1" applyProtection="1">
      <alignment vertical="center"/>
      <protection locked="0"/>
    </xf>
    <xf numFmtId="176" fontId="5" fillId="0" borderId="31" xfId="0" applyNumberFormat="1" applyFont="1" applyBorder="1" applyProtection="1">
      <alignment vertical="center"/>
      <protection locked="0"/>
    </xf>
    <xf numFmtId="176" fontId="5" fillId="0" borderId="31" xfId="0" applyNumberFormat="1" applyFont="1" applyBorder="1">
      <alignment vertical="center"/>
    </xf>
    <xf numFmtId="0" fontId="7" fillId="0" borderId="32" xfId="2" applyFont="1" applyBorder="1" applyAlignment="1" applyProtection="1">
      <alignment horizontal="distributed" vertical="center"/>
      <protection locked="0"/>
    </xf>
    <xf numFmtId="176" fontId="5" fillId="0" borderId="33" xfId="0" applyNumberFormat="1" applyFont="1" applyBorder="1" applyProtection="1">
      <alignment vertical="center"/>
      <protection locked="0"/>
    </xf>
    <xf numFmtId="176" fontId="5" fillId="0" borderId="19" xfId="0" applyNumberFormat="1" applyFont="1" applyBorder="1" applyProtection="1">
      <alignment vertical="center"/>
      <protection locked="0"/>
    </xf>
    <xf numFmtId="176" fontId="5" fillId="0" borderId="19" xfId="0" applyNumberFormat="1" applyFont="1" applyBorder="1">
      <alignment vertical="center"/>
    </xf>
    <xf numFmtId="0" fontId="7" fillId="0" borderId="34" xfId="2" applyFont="1" applyBorder="1" applyAlignment="1" applyProtection="1">
      <alignment horizontal="distributed" vertical="center"/>
      <protection locked="0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38" xfId="0" applyFont="1" applyBorder="1" applyAlignment="1" applyProtection="1">
      <alignment horizontal="center" vertical="center" wrapText="1" justifyLastLine="1"/>
      <protection locked="0"/>
    </xf>
    <xf numFmtId="0" fontId="5" fillId="0" borderId="5" xfId="0" applyFont="1" applyBorder="1" applyAlignment="1" applyProtection="1">
      <alignment horizontal="center" vertical="center" justifyLastLine="1"/>
      <protection locked="0"/>
    </xf>
    <xf numFmtId="0" fontId="5" fillId="0" borderId="3" xfId="0" applyFont="1" applyBorder="1" applyAlignment="1" applyProtection="1">
      <alignment horizontal="center" vertical="center" justifyLastLine="1"/>
      <protection locked="0"/>
    </xf>
    <xf numFmtId="0" fontId="5" fillId="0" borderId="6" xfId="0" applyFont="1" applyBorder="1" applyAlignment="1" applyProtection="1">
      <alignment horizontal="center" vertical="center" justifyLastLine="1"/>
      <protection locked="0"/>
    </xf>
    <xf numFmtId="0" fontId="5" fillId="0" borderId="2" xfId="0" applyFont="1" applyBorder="1" applyAlignment="1" applyProtection="1">
      <alignment horizontal="distributed" vertical="center" justifyLastLine="1"/>
      <protection locked="0"/>
    </xf>
    <xf numFmtId="0" fontId="5" fillId="0" borderId="3" xfId="0" applyFont="1" applyBorder="1" applyAlignment="1" applyProtection="1">
      <alignment horizontal="distributed" vertical="center" justifyLastLine="1"/>
      <protection locked="0"/>
    </xf>
    <xf numFmtId="0" fontId="5" fillId="0" borderId="4" xfId="0" applyFont="1" applyBorder="1" applyAlignment="1" applyProtection="1">
      <alignment horizontal="distributed" vertical="center" justifyLastLine="1"/>
      <protection locked="0"/>
    </xf>
    <xf numFmtId="0" fontId="5" fillId="0" borderId="39" xfId="0" applyFont="1" applyBorder="1" applyAlignment="1" applyProtection="1">
      <alignment horizontal="distributed" vertical="center" justifyLastLine="1"/>
      <protection locked="0"/>
    </xf>
    <xf numFmtId="0" fontId="5" fillId="0" borderId="40" xfId="0" applyFont="1" applyBorder="1" applyAlignment="1" applyProtection="1">
      <alignment horizontal="distributed" vertical="center" justifyLastLine="1"/>
      <protection locked="0"/>
    </xf>
    <xf numFmtId="0" fontId="5" fillId="0" borderId="41" xfId="0" applyFont="1" applyBorder="1" applyAlignment="1" applyProtection="1">
      <alignment horizontal="distributed" vertical="center" justifyLastLine="1"/>
      <protection locked="0"/>
    </xf>
    <xf numFmtId="0" fontId="5" fillId="0" borderId="42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distributed" textRotation="255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 wrapText="1" justifyLastLine="1"/>
      <protection locked="0"/>
    </xf>
    <xf numFmtId="0" fontId="5" fillId="0" borderId="44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Alignment="1" applyProtection="1">
      <alignment horizontal="center" vertical="center" justifyLastLine="1"/>
      <protection locked="0"/>
    </xf>
    <xf numFmtId="0" fontId="5" fillId="0" borderId="45" xfId="0" applyFont="1" applyBorder="1" applyAlignment="1" applyProtection="1">
      <alignment horizontal="center" vertical="center" justifyLastLine="1"/>
      <protection locked="0"/>
    </xf>
    <xf numFmtId="0" fontId="5" fillId="0" borderId="46" xfId="0" applyFont="1" applyBorder="1" applyAlignment="1" applyProtection="1">
      <alignment horizontal="distributed" vertical="distributed" textRotation="255"/>
      <protection locked="0"/>
    </xf>
    <xf numFmtId="0" fontId="5" fillId="0" borderId="47" xfId="0" applyFont="1" applyBorder="1" applyAlignment="1" applyProtection="1">
      <alignment horizontal="distributed" vertical="distributed" textRotation="255"/>
      <protection locked="0"/>
    </xf>
    <xf numFmtId="0" fontId="5" fillId="0" borderId="47" xfId="0" applyFont="1" applyBorder="1" applyAlignment="1" applyProtection="1">
      <alignment horizontal="distributed" vertical="distributed" textRotation="255" wrapText="1"/>
      <protection locked="0"/>
    </xf>
    <xf numFmtId="0" fontId="5" fillId="0" borderId="48" xfId="0" applyFont="1" applyBorder="1" applyAlignment="1" applyProtection="1">
      <alignment horizontal="distributed" vertical="distributed" textRotation="255"/>
      <protection locked="0"/>
    </xf>
    <xf numFmtId="0" fontId="5" fillId="0" borderId="16" xfId="0" applyFont="1" applyBorder="1" applyAlignment="1" applyProtection="1">
      <alignment horizontal="distributed" vertical="center" textRotation="255"/>
      <protection locked="0"/>
    </xf>
    <xf numFmtId="0" fontId="5" fillId="0" borderId="19" xfId="0" applyFont="1" applyBorder="1" applyAlignment="1" applyProtection="1">
      <alignment vertical="distributed" textRotation="255" wrapText="1"/>
      <protection locked="0"/>
    </xf>
    <xf numFmtId="0" fontId="5" fillId="0" borderId="49" xfId="0" applyFont="1" applyBorder="1" applyAlignment="1" applyProtection="1">
      <alignment horizontal="distributed" vertical="distributed" textRotation="255"/>
      <protection locked="0"/>
    </xf>
    <xf numFmtId="0" fontId="5" fillId="0" borderId="50" xfId="0" applyFont="1" applyBorder="1" applyAlignment="1" applyProtection="1">
      <alignment horizontal="distributed" vertical="center"/>
      <protection locked="0"/>
    </xf>
    <xf numFmtId="0" fontId="5" fillId="0" borderId="51" xfId="0" applyFont="1" applyBorder="1" applyAlignment="1" applyProtection="1">
      <alignment horizontal="distributed" vertical="center" justifyLastLine="1"/>
      <protection locked="0"/>
    </xf>
    <xf numFmtId="0" fontId="5" fillId="0" borderId="52" xfId="0" applyFont="1" applyBorder="1" applyAlignment="1" applyProtection="1">
      <alignment horizontal="distributed" vertical="center" justifyLastLine="1"/>
      <protection locked="0"/>
    </xf>
    <xf numFmtId="0" fontId="5" fillId="0" borderId="18" xfId="0" applyFont="1" applyBorder="1" applyAlignment="1" applyProtection="1">
      <alignment horizontal="distributed" vertical="center" justifyLastLine="1"/>
      <protection locked="0"/>
    </xf>
    <xf numFmtId="0" fontId="5" fillId="0" borderId="17" xfId="0" applyFont="1" applyBorder="1" applyAlignment="1" applyProtection="1">
      <alignment horizontal="distributed" vertical="center" justifyLastLine="1"/>
      <protection locked="0"/>
    </xf>
    <xf numFmtId="0" fontId="5" fillId="0" borderId="7" xfId="0" applyFont="1" applyBorder="1" applyAlignment="1" applyProtection="1">
      <alignment horizontal="distributed" vertical="distributed" textRotation="255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justifyLastLine="1"/>
      <protection locked="0"/>
    </xf>
    <xf numFmtId="0" fontId="5" fillId="0" borderId="22" xfId="0" applyFont="1" applyBorder="1" applyAlignment="1" applyProtection="1">
      <alignment horizontal="center" vertical="center" justifyLastLine="1"/>
      <protection locked="0"/>
    </xf>
    <xf numFmtId="0" fontId="5" fillId="0" borderId="54" xfId="0" applyFont="1" applyBorder="1" applyAlignment="1" applyProtection="1">
      <alignment horizontal="center" vertical="center" justifyLastLine="1"/>
      <protection locked="0"/>
    </xf>
    <xf numFmtId="0" fontId="5" fillId="0" borderId="55" xfId="0" applyFont="1" applyBorder="1" applyAlignment="1" applyProtection="1">
      <alignment horizontal="distributed" vertical="distributed" textRotation="255"/>
      <protection locked="0"/>
    </xf>
    <xf numFmtId="0" fontId="5" fillId="0" borderId="56" xfId="0" applyFont="1" applyBorder="1" applyAlignment="1" applyProtection="1">
      <alignment horizontal="distributed" vertical="distributed" textRotation="255"/>
      <protection locked="0"/>
    </xf>
    <xf numFmtId="0" fontId="9" fillId="0" borderId="56" xfId="0" applyFont="1" applyBorder="1" applyAlignment="1" applyProtection="1">
      <alignment vertical="distributed" textRotation="255"/>
      <protection locked="0"/>
    </xf>
    <xf numFmtId="0" fontId="5" fillId="0" borderId="56" xfId="0" applyFont="1" applyBorder="1" applyAlignment="1" applyProtection="1">
      <alignment horizontal="distributed" vertical="distributed" textRotation="255" wrapText="1"/>
      <protection locked="0"/>
    </xf>
    <xf numFmtId="0" fontId="5" fillId="0" borderId="57" xfId="0" applyFont="1" applyBorder="1" applyAlignment="1" applyProtection="1">
      <alignment horizontal="distributed" vertical="distributed" textRotation="255"/>
      <protection locked="0"/>
    </xf>
    <xf numFmtId="0" fontId="5" fillId="0" borderId="24" xfId="0" applyFont="1" applyBorder="1" applyAlignment="1" applyProtection="1">
      <alignment horizontal="distributed" vertical="center" textRotation="255"/>
      <protection locked="0"/>
    </xf>
    <xf numFmtId="0" fontId="5" fillId="0" borderId="24" xfId="0" applyFont="1" applyBorder="1" applyAlignment="1" applyProtection="1">
      <alignment vertical="distributed" textRotation="255" wrapText="1"/>
      <protection locked="0"/>
    </xf>
    <xf numFmtId="0" fontId="5" fillId="0" borderId="58" xfId="0" applyFont="1" applyBorder="1" applyAlignment="1" applyProtection="1">
      <alignment horizontal="distributed" vertical="distributed" textRotation="255"/>
      <protection locked="0"/>
    </xf>
    <xf numFmtId="0" fontId="5" fillId="0" borderId="45" xfId="0" applyFont="1" applyBorder="1" applyAlignment="1" applyProtection="1">
      <alignment horizontal="distributed" vertical="center"/>
      <protection locked="0"/>
    </xf>
    <xf numFmtId="0" fontId="5" fillId="0" borderId="55" xfId="0" applyFont="1" applyBorder="1" applyAlignment="1" applyProtection="1">
      <alignment horizontal="distributed" vertical="center"/>
      <protection locked="0"/>
    </xf>
    <xf numFmtId="0" fontId="5" fillId="0" borderId="59" xfId="0" applyFont="1" applyBorder="1" applyAlignment="1" applyProtection="1">
      <alignment horizontal="distributed" vertical="center"/>
      <protection locked="0"/>
    </xf>
    <xf numFmtId="0" fontId="5" fillId="0" borderId="19" xfId="0" applyFont="1" applyBorder="1" applyAlignment="1" applyProtection="1">
      <alignment horizontal="distributed" vertical="center"/>
      <protection locked="0"/>
    </xf>
    <xf numFmtId="0" fontId="5" fillId="0" borderId="49" xfId="0" applyFont="1" applyBorder="1" applyAlignment="1" applyProtection="1">
      <alignment horizontal="distributed" vertical="center" wrapText="1"/>
      <protection locked="0"/>
    </xf>
    <xf numFmtId="0" fontId="5" fillId="0" borderId="59" xfId="0" applyFont="1" applyBorder="1" applyAlignment="1" applyProtection="1">
      <alignment horizontal="distributed" vertical="center" wrapText="1"/>
      <protection locked="0"/>
    </xf>
    <xf numFmtId="0" fontId="5" fillId="0" borderId="20" xfId="0" applyFont="1" applyBorder="1" applyAlignment="1" applyProtection="1">
      <alignment horizontal="distributed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distributed" vertical="center"/>
      <protection locked="0"/>
    </xf>
    <xf numFmtId="0" fontId="5" fillId="0" borderId="39" xfId="0" applyFont="1" applyBorder="1" applyAlignment="1" applyProtection="1">
      <alignment horizontal="distributed" vertical="center"/>
      <protection locked="0"/>
    </xf>
    <xf numFmtId="0" fontId="5" fillId="0" borderId="40" xfId="0" applyFont="1" applyBorder="1" applyAlignment="1" applyProtection="1">
      <alignment horizontal="distributed" vertical="center"/>
      <protection locked="0"/>
    </xf>
    <xf numFmtId="0" fontId="5" fillId="0" borderId="41" xfId="0" applyFont="1" applyBorder="1" applyAlignment="1" applyProtection="1">
      <alignment horizontal="distributed" vertical="center"/>
      <protection locked="0"/>
    </xf>
    <xf numFmtId="176" fontId="5" fillId="0" borderId="62" xfId="0" applyNumberFormat="1" applyFont="1" applyBorder="1" applyProtection="1">
      <alignment vertical="center"/>
      <protection locked="0"/>
    </xf>
    <xf numFmtId="176" fontId="5" fillId="0" borderId="63" xfId="0" applyNumberFormat="1" applyFont="1" applyBorder="1" applyProtection="1">
      <alignment vertical="center"/>
      <protection locked="0"/>
    </xf>
    <xf numFmtId="176" fontId="5" fillId="0" borderId="64" xfId="0" applyNumberFormat="1" applyFont="1" applyBorder="1" applyProtection="1">
      <alignment vertical="center"/>
      <protection locked="0"/>
    </xf>
    <xf numFmtId="176" fontId="5" fillId="0" borderId="29" xfId="0" applyNumberFormat="1" applyFont="1" applyBorder="1">
      <alignment vertical="center"/>
    </xf>
    <xf numFmtId="176" fontId="5" fillId="0" borderId="65" xfId="0" applyNumberFormat="1" applyFont="1" applyBorder="1" applyProtection="1">
      <alignment vertical="center"/>
      <protection locked="0"/>
    </xf>
    <xf numFmtId="176" fontId="5" fillId="0" borderId="66" xfId="0" applyNumberFormat="1" applyFont="1" applyBorder="1" applyProtection="1">
      <alignment vertical="center"/>
      <protection locked="0"/>
    </xf>
    <xf numFmtId="176" fontId="5" fillId="0" borderId="67" xfId="0" applyNumberFormat="1" applyFont="1" applyBorder="1" applyProtection="1">
      <alignment vertical="center"/>
      <protection locked="0"/>
    </xf>
    <xf numFmtId="176" fontId="5" fillId="0" borderId="41" xfId="0" applyNumberFormat="1" applyFont="1" applyBorder="1">
      <alignment vertical="center"/>
    </xf>
    <xf numFmtId="176" fontId="5" fillId="0" borderId="68" xfId="1" applyNumberFormat="1" applyFont="1" applyFill="1" applyBorder="1" applyAlignment="1" applyProtection="1">
      <alignment vertical="center"/>
      <protection locked="0"/>
    </xf>
    <xf numFmtId="176" fontId="5" fillId="0" borderId="64" xfId="1" applyNumberFormat="1" applyFont="1" applyFill="1" applyBorder="1" applyAlignment="1" applyProtection="1">
      <alignment vertical="center"/>
      <protection locked="0"/>
    </xf>
    <xf numFmtId="176" fontId="5" fillId="0" borderId="29" xfId="1" applyNumberFormat="1" applyFont="1" applyFill="1" applyBorder="1" applyAlignment="1" applyProtection="1">
      <alignment vertical="center"/>
      <protection locked="0"/>
    </xf>
    <xf numFmtId="176" fontId="5" fillId="0" borderId="66" xfId="1" applyNumberFormat="1" applyFont="1" applyFill="1" applyBorder="1" applyAlignment="1" applyProtection="1">
      <alignment vertical="center"/>
      <protection locked="0"/>
    </xf>
    <xf numFmtId="176" fontId="5" fillId="0" borderId="66" xfId="1" applyNumberFormat="1" applyFont="1" applyFill="1" applyBorder="1" applyAlignment="1" applyProtection="1">
      <alignment vertical="center"/>
    </xf>
    <xf numFmtId="176" fontId="5" fillId="0" borderId="64" xfId="1" applyNumberFormat="1" applyFont="1" applyFill="1" applyBorder="1" applyAlignment="1" applyProtection="1">
      <alignment vertical="center"/>
    </xf>
    <xf numFmtId="176" fontId="5" fillId="0" borderId="69" xfId="1" applyNumberFormat="1" applyFont="1" applyFill="1" applyBorder="1" applyAlignment="1" applyProtection="1">
      <alignment vertical="center"/>
    </xf>
    <xf numFmtId="176" fontId="5" fillId="0" borderId="28" xfId="0" applyNumberFormat="1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5" fillId="0" borderId="3" xfId="0" applyFont="1" applyBorder="1" applyAlignment="1" applyProtection="1">
      <alignment horizontal="distributed" vertical="center"/>
      <protection locked="0"/>
    </xf>
    <xf numFmtId="0" fontId="5" fillId="0" borderId="6" xfId="0" applyFont="1" applyBorder="1" applyAlignment="1" applyProtection="1">
      <alignment horizontal="distributed" vertical="center"/>
      <protection locked="0"/>
    </xf>
    <xf numFmtId="0" fontId="5" fillId="0" borderId="70" xfId="0" applyFont="1" applyBorder="1" applyAlignment="1" applyProtection="1">
      <alignment horizontal="distributed" vertical="center"/>
      <protection locked="0"/>
    </xf>
    <xf numFmtId="0" fontId="5" fillId="0" borderId="15" xfId="0" applyFont="1" applyBorder="1" applyAlignment="1" applyProtection="1">
      <alignment horizontal="distributed" vertical="center"/>
      <protection locked="0"/>
    </xf>
    <xf numFmtId="0" fontId="5" fillId="0" borderId="14" xfId="0" applyFont="1" applyBorder="1" applyAlignment="1" applyProtection="1">
      <alignment horizontal="distributed" vertical="center"/>
      <protection locked="0"/>
    </xf>
    <xf numFmtId="176" fontId="5" fillId="0" borderId="71" xfId="0" applyNumberFormat="1" applyFont="1" applyBorder="1" applyProtection="1">
      <alignment vertical="center"/>
      <protection locked="0"/>
    </xf>
    <xf numFmtId="176" fontId="5" fillId="0" borderId="47" xfId="0" applyNumberFormat="1" applyFont="1" applyBorder="1" applyProtection="1">
      <alignment vertical="center"/>
      <protection locked="0"/>
    </xf>
    <xf numFmtId="176" fontId="5" fillId="0" borderId="59" xfId="0" applyNumberFormat="1" applyFont="1" applyBorder="1" applyProtection="1">
      <alignment vertical="center"/>
      <protection locked="0"/>
    </xf>
    <xf numFmtId="176" fontId="5" fillId="0" borderId="49" xfId="0" applyNumberFormat="1" applyFont="1" applyBorder="1" applyProtection="1">
      <alignment vertical="center"/>
      <protection locked="0"/>
    </xf>
    <xf numFmtId="176" fontId="5" fillId="0" borderId="48" xfId="0" applyNumberFormat="1" applyFont="1" applyBorder="1" applyProtection="1">
      <alignment vertical="center"/>
      <protection locked="0"/>
    </xf>
    <xf numFmtId="176" fontId="5" fillId="0" borderId="50" xfId="0" applyNumberFormat="1" applyFont="1" applyBorder="1">
      <alignment vertical="center"/>
    </xf>
    <xf numFmtId="176" fontId="5" fillId="0" borderId="46" xfId="1" applyNumberFormat="1" applyFont="1" applyFill="1" applyBorder="1" applyAlignment="1" applyProtection="1">
      <alignment vertical="center"/>
      <protection locked="0"/>
    </xf>
    <xf numFmtId="176" fontId="5" fillId="0" borderId="59" xfId="1" applyNumberFormat="1" applyFont="1" applyFill="1" applyBorder="1" applyAlignment="1" applyProtection="1">
      <alignment vertical="center"/>
      <protection locked="0"/>
    </xf>
    <xf numFmtId="176" fontId="5" fillId="0" borderId="19" xfId="1" applyNumberFormat="1" applyFont="1" applyFill="1" applyBorder="1" applyAlignment="1" applyProtection="1">
      <alignment vertical="center"/>
      <protection locked="0"/>
    </xf>
    <xf numFmtId="176" fontId="5" fillId="0" borderId="49" xfId="1" applyNumberFormat="1" applyFont="1" applyFill="1" applyBorder="1" applyAlignment="1" applyProtection="1">
      <alignment vertical="center"/>
      <protection locked="0"/>
    </xf>
    <xf numFmtId="176" fontId="5" fillId="0" borderId="49" xfId="1" applyNumberFormat="1" applyFont="1" applyFill="1" applyBorder="1" applyAlignment="1" applyProtection="1">
      <alignment vertical="center"/>
    </xf>
    <xf numFmtId="176" fontId="5" fillId="0" borderId="59" xfId="1" applyNumberFormat="1" applyFont="1" applyFill="1" applyBorder="1" applyAlignment="1" applyProtection="1">
      <alignment vertical="center"/>
    </xf>
    <xf numFmtId="176" fontId="5" fillId="0" borderId="20" xfId="1" applyNumberFormat="1" applyFont="1" applyFill="1" applyBorder="1" applyAlignment="1" applyProtection="1">
      <alignment vertical="center"/>
    </xf>
    <xf numFmtId="176" fontId="5" fillId="0" borderId="72" xfId="0" applyNumberFormat="1" applyFont="1" applyBorder="1" applyProtection="1">
      <alignment vertical="center"/>
      <protection locked="0"/>
    </xf>
    <xf numFmtId="0" fontId="5" fillId="0" borderId="73" xfId="0" applyFont="1" applyBorder="1" applyAlignment="1" applyProtection="1">
      <alignment horizontal="distributed" vertical="center"/>
      <protection locked="0"/>
    </xf>
    <xf numFmtId="0" fontId="5" fillId="0" borderId="74" xfId="0" applyFont="1" applyBorder="1" applyAlignment="1" applyProtection="1">
      <alignment horizontal="distributed" vertical="center"/>
      <protection locked="0"/>
    </xf>
    <xf numFmtId="0" fontId="5" fillId="0" borderId="17" xfId="0" applyFont="1" applyBorder="1" applyAlignment="1" applyProtection="1">
      <alignment horizontal="distributed" vertical="center"/>
      <protection locked="0"/>
    </xf>
    <xf numFmtId="0" fontId="5" fillId="0" borderId="52" xfId="0" applyFont="1" applyBorder="1" applyAlignment="1" applyProtection="1">
      <alignment horizontal="distributed" vertical="center"/>
      <protection locked="0"/>
    </xf>
    <xf numFmtId="0" fontId="5" fillId="0" borderId="75" xfId="0" applyFont="1" applyBorder="1" applyAlignment="1" applyProtection="1">
      <alignment horizontal="distributed" vertical="center"/>
      <protection locked="0"/>
    </xf>
    <xf numFmtId="176" fontId="5" fillId="0" borderId="76" xfId="0" applyNumberFormat="1" applyFont="1" applyBorder="1" applyProtection="1">
      <alignment vertical="center"/>
      <protection locked="0"/>
    </xf>
    <xf numFmtId="176" fontId="5" fillId="0" borderId="77" xfId="0" applyNumberFormat="1" applyFont="1" applyBorder="1" applyProtection="1">
      <alignment vertical="center"/>
      <protection locked="0"/>
    </xf>
    <xf numFmtId="176" fontId="5" fillId="0" borderId="78" xfId="0" applyNumberFormat="1" applyFont="1" applyBorder="1" applyProtection="1">
      <alignment vertical="center"/>
      <protection locked="0"/>
    </xf>
    <xf numFmtId="176" fontId="5" fillId="0" borderId="79" xfId="0" applyNumberFormat="1" applyFont="1" applyBorder="1" applyProtection="1">
      <alignment vertical="center"/>
      <protection locked="0"/>
    </xf>
    <xf numFmtId="176" fontId="5" fillId="0" borderId="80" xfId="0" applyNumberFormat="1" applyFont="1" applyBorder="1" applyProtection="1">
      <alignment vertical="center"/>
      <protection locked="0"/>
    </xf>
    <xf numFmtId="176" fontId="5" fillId="0" borderId="75" xfId="0" applyNumberFormat="1" applyFont="1" applyBorder="1">
      <alignment vertical="center"/>
    </xf>
    <xf numFmtId="176" fontId="5" fillId="0" borderId="81" xfId="1" applyNumberFormat="1" applyFont="1" applyFill="1" applyBorder="1" applyAlignment="1" applyProtection="1">
      <alignment vertical="center"/>
      <protection locked="0"/>
    </xf>
    <xf numFmtId="176" fontId="5" fillId="0" borderId="78" xfId="1" applyNumberFormat="1" applyFont="1" applyFill="1" applyBorder="1" applyAlignment="1" applyProtection="1">
      <alignment vertical="center"/>
      <protection locked="0"/>
    </xf>
    <xf numFmtId="176" fontId="5" fillId="0" borderId="31" xfId="1" applyNumberFormat="1" applyFont="1" applyFill="1" applyBorder="1" applyAlignment="1" applyProtection="1">
      <alignment vertical="center"/>
      <protection locked="0"/>
    </xf>
    <xf numFmtId="176" fontId="5" fillId="0" borderId="79" xfId="1" applyNumberFormat="1" applyFont="1" applyFill="1" applyBorder="1" applyAlignment="1" applyProtection="1">
      <alignment vertical="center"/>
      <protection locked="0"/>
    </xf>
    <xf numFmtId="176" fontId="5" fillId="0" borderId="79" xfId="1" applyNumberFormat="1" applyFont="1" applyFill="1" applyBorder="1" applyAlignment="1" applyProtection="1">
      <alignment vertical="center"/>
    </xf>
    <xf numFmtId="176" fontId="5" fillId="0" borderId="78" xfId="1" applyNumberFormat="1" applyFont="1" applyFill="1" applyBorder="1" applyAlignment="1" applyProtection="1">
      <alignment vertical="center"/>
    </xf>
    <xf numFmtId="176" fontId="5" fillId="0" borderId="82" xfId="1" applyNumberFormat="1" applyFont="1" applyFill="1" applyBorder="1" applyAlignment="1" applyProtection="1">
      <alignment vertical="center"/>
    </xf>
    <xf numFmtId="176" fontId="5" fillId="0" borderId="30" xfId="0" applyNumberFormat="1" applyFont="1" applyBorder="1" applyProtection="1">
      <alignment vertical="center"/>
      <protection locked="0"/>
    </xf>
    <xf numFmtId="0" fontId="5" fillId="0" borderId="51" xfId="0" applyFont="1" applyBorder="1" applyAlignment="1" applyProtection="1">
      <alignment horizontal="distributed" vertical="center"/>
      <protection locked="0"/>
    </xf>
    <xf numFmtId="0" fontId="5" fillId="0" borderId="53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7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distributed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0" fontId="5" fillId="0" borderId="13" xfId="0" applyFont="1" applyBorder="1" applyAlignment="1" applyProtection="1">
      <alignment horizontal="distributed" vertical="center"/>
      <protection locked="0"/>
    </xf>
    <xf numFmtId="176" fontId="5" fillId="0" borderId="83" xfId="0" applyNumberFormat="1" applyFont="1" applyBorder="1" applyProtection="1">
      <alignment vertical="center"/>
      <protection locked="0"/>
    </xf>
    <xf numFmtId="176" fontId="5" fillId="0" borderId="56" xfId="0" applyNumberFormat="1" applyFont="1" applyBorder="1" applyProtection="1">
      <alignment vertical="center"/>
      <protection locked="0"/>
    </xf>
    <xf numFmtId="176" fontId="5" fillId="0" borderId="58" xfId="0" applyNumberFormat="1" applyFont="1" applyBorder="1" applyProtection="1">
      <alignment vertical="center"/>
      <protection locked="0"/>
    </xf>
    <xf numFmtId="176" fontId="5" fillId="0" borderId="57" xfId="0" applyNumberFormat="1" applyFont="1" applyBorder="1" applyProtection="1">
      <alignment vertical="center"/>
      <protection locked="0"/>
    </xf>
    <xf numFmtId="176" fontId="5" fillId="0" borderId="45" xfId="0" applyNumberFormat="1" applyFont="1" applyBorder="1">
      <alignment vertical="center"/>
    </xf>
    <xf numFmtId="176" fontId="5" fillId="0" borderId="55" xfId="1" applyNumberFormat="1" applyFont="1" applyFill="1" applyBorder="1" applyAlignment="1" applyProtection="1">
      <alignment vertical="center"/>
      <protection locked="0"/>
    </xf>
    <xf numFmtId="176" fontId="5" fillId="0" borderId="84" xfId="1" applyNumberFormat="1" applyFont="1" applyFill="1" applyBorder="1" applyAlignment="1" applyProtection="1">
      <alignment vertical="center"/>
      <protection locked="0"/>
    </xf>
    <xf numFmtId="176" fontId="5" fillId="0" borderId="16" xfId="1" applyNumberFormat="1" applyFont="1" applyFill="1" applyBorder="1" applyAlignment="1" applyProtection="1">
      <alignment vertical="center"/>
      <protection locked="0"/>
    </xf>
    <xf numFmtId="176" fontId="5" fillId="0" borderId="58" xfId="1" applyNumberFormat="1" applyFont="1" applyFill="1" applyBorder="1" applyAlignment="1" applyProtection="1">
      <alignment vertical="center"/>
      <protection locked="0"/>
    </xf>
    <xf numFmtId="176" fontId="5" fillId="0" borderId="58" xfId="1" applyNumberFormat="1" applyFont="1" applyFill="1" applyBorder="1" applyAlignment="1" applyProtection="1">
      <alignment vertical="center"/>
    </xf>
    <xf numFmtId="176" fontId="5" fillId="0" borderId="84" xfId="1" applyNumberFormat="1" applyFont="1" applyFill="1" applyBorder="1" applyAlignment="1" applyProtection="1">
      <alignment vertical="center"/>
    </xf>
    <xf numFmtId="176" fontId="5" fillId="0" borderId="85" xfId="1" applyNumberFormat="1" applyFont="1" applyFill="1" applyBorder="1" applyAlignment="1" applyProtection="1">
      <alignment vertical="center"/>
    </xf>
    <xf numFmtId="176" fontId="5" fillId="0" borderId="7" xfId="0" applyNumberFormat="1" applyFont="1" applyBorder="1" applyProtection="1">
      <alignment vertical="center"/>
      <protection locked="0"/>
    </xf>
    <xf numFmtId="0" fontId="5" fillId="0" borderId="86" xfId="0" applyFont="1" applyBorder="1" applyAlignment="1" applyProtection="1">
      <alignment horizontal="distributed" vertical="center"/>
      <protection locked="0"/>
    </xf>
    <xf numFmtId="176" fontId="5" fillId="0" borderId="30" xfId="1" applyNumberFormat="1" applyFont="1" applyFill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distributed" vertical="center"/>
      <protection locked="0"/>
    </xf>
    <xf numFmtId="0" fontId="5" fillId="0" borderId="88" xfId="0" applyFont="1" applyBorder="1" applyAlignment="1" applyProtection="1">
      <alignment horizontal="distributed" vertical="center"/>
      <protection locked="0"/>
    </xf>
    <xf numFmtId="0" fontId="5" fillId="0" borderId="89" xfId="0" applyFont="1" applyBorder="1" applyAlignment="1" applyProtection="1">
      <alignment horizontal="distributed" vertical="center"/>
      <protection locked="0"/>
    </xf>
    <xf numFmtId="176" fontId="5" fillId="0" borderId="76" xfId="0" applyNumberFormat="1" applyFont="1" applyBorder="1" applyAlignment="1" applyProtection="1">
      <alignment horizontal="right" vertical="center"/>
      <protection locked="0"/>
    </xf>
    <xf numFmtId="178" fontId="5" fillId="0" borderId="90" xfId="1" applyNumberFormat="1" applyFont="1" applyFill="1" applyBorder="1" applyAlignment="1" applyProtection="1">
      <alignment horizontal="center" vertical="center"/>
      <protection locked="0"/>
    </xf>
    <xf numFmtId="178" fontId="5" fillId="0" borderId="91" xfId="1" applyNumberFormat="1" applyFont="1" applyFill="1" applyBorder="1" applyAlignment="1" applyProtection="1">
      <alignment horizontal="center" vertical="center"/>
      <protection locked="0"/>
    </xf>
    <xf numFmtId="178" fontId="5" fillId="0" borderId="92" xfId="1" applyNumberFormat="1" applyFont="1" applyFill="1" applyBorder="1" applyAlignment="1" applyProtection="1">
      <alignment horizontal="center" vertical="center"/>
      <protection locked="0"/>
    </xf>
    <xf numFmtId="176" fontId="5" fillId="0" borderId="93" xfId="0" applyNumberFormat="1" applyFont="1" applyBorder="1">
      <alignment vertical="center"/>
    </xf>
    <xf numFmtId="176" fontId="5" fillId="0" borderId="94" xfId="0" applyNumberFormat="1" applyFont="1" applyBorder="1">
      <alignment vertical="center"/>
    </xf>
    <xf numFmtId="176" fontId="5" fillId="0" borderId="95" xfId="0" applyNumberFormat="1" applyFont="1" applyBorder="1">
      <alignment vertical="center"/>
    </xf>
    <xf numFmtId="176" fontId="5" fillId="0" borderId="96" xfId="0" applyNumberFormat="1" applyFont="1" applyBorder="1">
      <alignment vertical="center"/>
    </xf>
    <xf numFmtId="176" fontId="5" fillId="0" borderId="97" xfId="0" applyNumberFormat="1" applyFont="1" applyBorder="1">
      <alignment vertical="center"/>
    </xf>
    <xf numFmtId="176" fontId="5" fillId="0" borderId="92" xfId="0" applyNumberFormat="1" applyFont="1" applyBorder="1">
      <alignment vertical="center"/>
    </xf>
    <xf numFmtId="176" fontId="5" fillId="0" borderId="98" xfId="1" applyNumberFormat="1" applyFont="1" applyFill="1" applyBorder="1" applyAlignment="1" applyProtection="1">
      <alignment vertical="center"/>
    </xf>
    <xf numFmtId="176" fontId="5" fillId="0" borderId="95" xfId="1" applyNumberFormat="1" applyFont="1" applyFill="1" applyBorder="1" applyAlignment="1" applyProtection="1">
      <alignment vertical="center"/>
    </xf>
    <xf numFmtId="176" fontId="5" fillId="0" borderId="36" xfId="1" applyNumberFormat="1" applyFont="1" applyFill="1" applyBorder="1" applyAlignment="1" applyProtection="1">
      <alignment vertical="center"/>
    </xf>
    <xf numFmtId="176" fontId="5" fillId="0" borderId="96" xfId="1" applyNumberFormat="1" applyFont="1" applyFill="1" applyBorder="1" applyAlignment="1" applyProtection="1">
      <alignment vertical="center"/>
    </xf>
    <xf numFmtId="176" fontId="5" fillId="0" borderId="99" xfId="1" applyNumberFormat="1" applyFont="1" applyFill="1" applyBorder="1" applyAlignment="1" applyProtection="1">
      <alignment vertical="center"/>
    </xf>
    <xf numFmtId="176" fontId="5" fillId="0" borderId="34" xfId="1" applyNumberFormat="1" applyFont="1" applyFill="1" applyBorder="1" applyAlignment="1" applyProtection="1">
      <alignment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児童生徒教職員数入力枠" xfId="2" xr:uid="{83772726-6382-D645-ABD5-41AFE95E3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B76-732A-D647-AC5F-E001CA899DCF}">
  <dimension ref="A1:AM43"/>
  <sheetViews>
    <sheetView tabSelected="1" workbookViewId="0">
      <selection activeCell="AB4" sqref="AB4:AB5"/>
    </sheetView>
  </sheetViews>
  <sheetFormatPr baseColWidth="10" defaultColWidth="7.7109375" defaultRowHeight="20"/>
  <cols>
    <col min="1" max="1" width="11.28515625" style="4" customWidth="1"/>
    <col min="2" max="23" width="3.28515625" style="4" customWidth="1"/>
    <col min="24" max="24" width="3.5703125" style="4" customWidth="1"/>
    <col min="25" max="37" width="3.28515625" style="4" customWidth="1"/>
    <col min="38" max="39" width="11.28515625" style="4" customWidth="1"/>
    <col min="40" max="40" width="5" style="4" customWidth="1"/>
    <col min="41" max="16384" width="7.7109375" style="4"/>
  </cols>
  <sheetData>
    <row r="1" spans="1:38" ht="16.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 t="s">
        <v>1</v>
      </c>
    </row>
    <row r="2" spans="1:38" ht="12.75" customHeight="1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9" t="s">
        <v>3</v>
      </c>
      <c r="O2" s="7"/>
      <c r="P2" s="7"/>
      <c r="Q2" s="7"/>
      <c r="R2" s="7"/>
      <c r="S2" s="7"/>
      <c r="T2" s="7"/>
      <c r="U2" s="7"/>
      <c r="V2" s="7"/>
      <c r="W2" s="7"/>
      <c r="X2" s="8"/>
      <c r="Y2" s="9" t="s">
        <v>4</v>
      </c>
      <c r="Z2" s="7"/>
      <c r="AA2" s="8"/>
      <c r="AB2" s="10" t="s">
        <v>5</v>
      </c>
      <c r="AC2" s="11"/>
      <c r="AD2" s="11"/>
      <c r="AE2" s="12" t="s">
        <v>6</v>
      </c>
      <c r="AF2" s="13"/>
      <c r="AG2" s="13"/>
      <c r="AH2" s="14"/>
      <c r="AI2" s="15" t="s">
        <v>7</v>
      </c>
      <c r="AJ2" s="16"/>
      <c r="AK2" s="17"/>
      <c r="AL2" s="5"/>
    </row>
    <row r="3" spans="1:38" ht="12.75" customHeight="1">
      <c r="A3" s="18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2"/>
      <c r="O3" s="20"/>
      <c r="P3" s="20"/>
      <c r="Q3" s="20"/>
      <c r="R3" s="20"/>
      <c r="S3" s="20"/>
      <c r="T3" s="20"/>
      <c r="U3" s="20"/>
      <c r="V3" s="20"/>
      <c r="W3" s="20"/>
      <c r="X3" s="21"/>
      <c r="Y3" s="22"/>
      <c r="Z3" s="20"/>
      <c r="AA3" s="23"/>
      <c r="AB3" s="24" t="s">
        <v>8</v>
      </c>
      <c r="AC3" s="25"/>
      <c r="AD3" s="25"/>
      <c r="AE3" s="26" t="s">
        <v>9</v>
      </c>
      <c r="AF3" s="27"/>
      <c r="AG3" s="27"/>
      <c r="AH3" s="28"/>
      <c r="AI3" s="29"/>
      <c r="AJ3" s="30"/>
      <c r="AK3" s="31"/>
      <c r="AL3" s="18"/>
    </row>
    <row r="4" spans="1:38" ht="12.75" customHeight="1">
      <c r="A4" s="18"/>
      <c r="B4" s="32" t="s">
        <v>10</v>
      </c>
      <c r="C4" s="33" t="s">
        <v>11</v>
      </c>
      <c r="D4" s="33" t="s">
        <v>12</v>
      </c>
      <c r="E4" s="33" t="s">
        <v>13</v>
      </c>
      <c r="F4" s="33" t="s">
        <v>14</v>
      </c>
      <c r="G4" s="33" t="s">
        <v>15</v>
      </c>
      <c r="H4" s="33" t="s">
        <v>16</v>
      </c>
      <c r="I4" s="33" t="s">
        <v>17</v>
      </c>
      <c r="J4" s="33" t="s">
        <v>18</v>
      </c>
      <c r="K4" s="33" t="s">
        <v>19</v>
      </c>
      <c r="L4" s="33" t="s">
        <v>20</v>
      </c>
      <c r="M4" s="34" t="s">
        <v>21</v>
      </c>
      <c r="N4" s="35" t="s">
        <v>22</v>
      </c>
      <c r="O4" s="36"/>
      <c r="P4" s="24" t="s">
        <v>23</v>
      </c>
      <c r="Q4" s="25"/>
      <c r="R4" s="25"/>
      <c r="S4" s="25"/>
      <c r="T4" s="25"/>
      <c r="U4" s="25"/>
      <c r="V4" s="25"/>
      <c r="W4" s="25"/>
      <c r="X4" s="37"/>
      <c r="Y4" s="38" t="s">
        <v>24</v>
      </c>
      <c r="Z4" s="38" t="s">
        <v>25</v>
      </c>
      <c r="AA4" s="38" t="s">
        <v>26</v>
      </c>
      <c r="AB4" s="38" t="s">
        <v>27</v>
      </c>
      <c r="AC4" s="38" t="s">
        <v>28</v>
      </c>
      <c r="AD4" s="38" t="s">
        <v>29</v>
      </c>
      <c r="AE4" s="25" t="s">
        <v>30</v>
      </c>
      <c r="AF4" s="25"/>
      <c r="AG4" s="25"/>
      <c r="AH4" s="38" t="s">
        <v>31</v>
      </c>
      <c r="AI4" s="38" t="s">
        <v>32</v>
      </c>
      <c r="AJ4" s="39" t="s">
        <v>33</v>
      </c>
      <c r="AK4" s="40" t="s">
        <v>34</v>
      </c>
      <c r="AL4" s="18"/>
    </row>
    <row r="5" spans="1:38" ht="108.75" customHeight="1" thickBot="1">
      <c r="A5" s="41" t="s">
        <v>35</v>
      </c>
      <c r="B5" s="42"/>
      <c r="C5" s="43"/>
      <c r="D5" s="43"/>
      <c r="E5" s="43"/>
      <c r="F5" s="43"/>
      <c r="G5" s="43"/>
      <c r="H5" s="43"/>
      <c r="I5" s="43"/>
      <c r="J5" s="43" t="s">
        <v>36</v>
      </c>
      <c r="K5" s="43" t="s">
        <v>37</v>
      </c>
      <c r="L5" s="43" t="s">
        <v>36</v>
      </c>
      <c r="M5" s="44" t="s">
        <v>38</v>
      </c>
      <c r="N5" s="45" t="s">
        <v>39</v>
      </c>
      <c r="O5" s="45" t="s">
        <v>40</v>
      </c>
      <c r="P5" s="46" t="s">
        <v>41</v>
      </c>
      <c r="Q5" s="46" t="s">
        <v>42</v>
      </c>
      <c r="R5" s="46" t="s">
        <v>43</v>
      </c>
      <c r="S5" s="46" t="s">
        <v>44</v>
      </c>
      <c r="T5" s="47" t="s">
        <v>45</v>
      </c>
      <c r="U5" s="46" t="s">
        <v>46</v>
      </c>
      <c r="V5" s="46" t="s">
        <v>47</v>
      </c>
      <c r="W5" s="46" t="s">
        <v>48</v>
      </c>
      <c r="X5" s="48" t="s">
        <v>38</v>
      </c>
      <c r="Y5" s="49"/>
      <c r="Z5" s="49"/>
      <c r="AA5" s="49"/>
      <c r="AB5" s="49"/>
      <c r="AC5" s="49"/>
      <c r="AD5" s="49"/>
      <c r="AE5" s="50" t="s">
        <v>49</v>
      </c>
      <c r="AF5" s="50" t="s">
        <v>50</v>
      </c>
      <c r="AG5" s="50" t="s">
        <v>51</v>
      </c>
      <c r="AH5" s="49"/>
      <c r="AI5" s="51"/>
      <c r="AJ5" s="52"/>
      <c r="AK5" s="53"/>
      <c r="AL5" s="41" t="s">
        <v>35</v>
      </c>
    </row>
    <row r="6" spans="1:38" ht="12" customHeight="1">
      <c r="A6" s="54" t="s">
        <v>52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6">
        <f>SUM(B6:L6)</f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7">
        <v>0</v>
      </c>
      <c r="U6" s="57">
        <v>0</v>
      </c>
      <c r="V6" s="57">
        <v>0</v>
      </c>
      <c r="W6" s="55">
        <v>0</v>
      </c>
      <c r="X6" s="58">
        <f>SUM(N6:W6)</f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9">
        <v>0</v>
      </c>
      <c r="AL6" s="54" t="s">
        <v>52</v>
      </c>
    </row>
    <row r="7" spans="1:38" ht="12" customHeight="1">
      <c r="A7" s="60" t="s">
        <v>53</v>
      </c>
      <c r="B7" s="61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3">
        <f t="shared" ref="M7:M25" si="0">SUM(B7:L7)</f>
        <v>0</v>
      </c>
      <c r="N7" s="61">
        <v>0</v>
      </c>
      <c r="O7" s="61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3">
        <f t="shared" ref="X7:X25" si="1">SUM(N7:W7)</f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0</v>
      </c>
      <c r="AL7" s="60" t="s">
        <v>53</v>
      </c>
    </row>
    <row r="8" spans="1:38" ht="12" customHeight="1">
      <c r="A8" s="60" t="s">
        <v>54</v>
      </c>
      <c r="B8" s="61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3">
        <f t="shared" si="0"/>
        <v>0</v>
      </c>
      <c r="N8" s="61">
        <v>0</v>
      </c>
      <c r="O8" s="61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3">
        <f t="shared" si="1"/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>
        <v>0</v>
      </c>
      <c r="AK8" s="62">
        <v>0</v>
      </c>
      <c r="AL8" s="60" t="s">
        <v>54</v>
      </c>
    </row>
    <row r="9" spans="1:38" ht="12" customHeight="1">
      <c r="A9" s="60" t="s">
        <v>55</v>
      </c>
      <c r="B9" s="61">
        <v>3</v>
      </c>
      <c r="C9" s="62">
        <v>3</v>
      </c>
      <c r="D9" s="62">
        <v>6</v>
      </c>
      <c r="E9" s="62">
        <v>1</v>
      </c>
      <c r="F9" s="62">
        <v>6</v>
      </c>
      <c r="G9" s="62">
        <v>91</v>
      </c>
      <c r="H9" s="62">
        <v>0</v>
      </c>
      <c r="I9" s="62">
        <v>5</v>
      </c>
      <c r="J9" s="62">
        <v>1</v>
      </c>
      <c r="K9" s="62">
        <v>2</v>
      </c>
      <c r="L9" s="62">
        <v>15</v>
      </c>
      <c r="M9" s="63">
        <f t="shared" si="0"/>
        <v>133</v>
      </c>
      <c r="N9" s="61">
        <v>7</v>
      </c>
      <c r="O9" s="61">
        <v>1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3">
        <f t="shared" si="1"/>
        <v>8</v>
      </c>
      <c r="Y9" s="62">
        <v>7</v>
      </c>
      <c r="Z9" s="62">
        <v>7</v>
      </c>
      <c r="AA9" s="62">
        <v>3</v>
      </c>
      <c r="AB9" s="62">
        <v>6</v>
      </c>
      <c r="AC9" s="62">
        <v>27</v>
      </c>
      <c r="AD9" s="62">
        <v>6</v>
      </c>
      <c r="AE9" s="62">
        <v>0</v>
      </c>
      <c r="AF9" s="62">
        <v>0</v>
      </c>
      <c r="AG9" s="62">
        <v>0</v>
      </c>
      <c r="AH9" s="62">
        <v>5</v>
      </c>
      <c r="AI9" s="62">
        <v>1</v>
      </c>
      <c r="AJ9" s="62">
        <v>1</v>
      </c>
      <c r="AK9" s="62">
        <v>0</v>
      </c>
      <c r="AL9" s="60" t="s">
        <v>55</v>
      </c>
    </row>
    <row r="10" spans="1:38" ht="12" customHeight="1">
      <c r="A10" s="60" t="s">
        <v>56</v>
      </c>
      <c r="B10" s="61">
        <v>1</v>
      </c>
      <c r="C10" s="62">
        <v>1</v>
      </c>
      <c r="D10" s="62">
        <v>2</v>
      </c>
      <c r="E10" s="62">
        <v>0</v>
      </c>
      <c r="F10" s="62">
        <v>1</v>
      </c>
      <c r="G10" s="62">
        <v>16</v>
      </c>
      <c r="H10" s="62">
        <v>0</v>
      </c>
      <c r="I10" s="62">
        <v>1</v>
      </c>
      <c r="J10" s="62">
        <v>1</v>
      </c>
      <c r="K10" s="62">
        <v>0</v>
      </c>
      <c r="L10" s="62">
        <v>3</v>
      </c>
      <c r="M10" s="63">
        <f t="shared" si="0"/>
        <v>26</v>
      </c>
      <c r="N10" s="61">
        <v>2</v>
      </c>
      <c r="O10" s="61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1</v>
      </c>
      <c r="W10" s="62">
        <v>0</v>
      </c>
      <c r="X10" s="63">
        <f t="shared" si="1"/>
        <v>3</v>
      </c>
      <c r="Y10" s="62">
        <v>1</v>
      </c>
      <c r="Z10" s="62">
        <v>1</v>
      </c>
      <c r="AA10" s="62">
        <v>1</v>
      </c>
      <c r="AB10" s="62">
        <v>2</v>
      </c>
      <c r="AC10" s="62">
        <v>0</v>
      </c>
      <c r="AD10" s="62">
        <v>2</v>
      </c>
      <c r="AE10" s="62">
        <v>0</v>
      </c>
      <c r="AF10" s="62">
        <v>0</v>
      </c>
      <c r="AG10" s="62">
        <v>0</v>
      </c>
      <c r="AH10" s="62">
        <v>1</v>
      </c>
      <c r="AI10" s="62">
        <v>0</v>
      </c>
      <c r="AJ10" s="62">
        <v>0</v>
      </c>
      <c r="AK10" s="62">
        <v>0</v>
      </c>
      <c r="AL10" s="60" t="s">
        <v>56</v>
      </c>
    </row>
    <row r="11" spans="1:38" ht="12" customHeight="1">
      <c r="A11" s="60" t="s">
        <v>57</v>
      </c>
      <c r="B11" s="61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3">
        <f t="shared" si="0"/>
        <v>0</v>
      </c>
      <c r="N11" s="61">
        <v>0</v>
      </c>
      <c r="O11" s="61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3">
        <f t="shared" si="1"/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0" t="s">
        <v>57</v>
      </c>
    </row>
    <row r="12" spans="1:38" ht="12" customHeight="1">
      <c r="A12" s="60" t="s">
        <v>58</v>
      </c>
      <c r="B12" s="61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3">
        <f t="shared" si="0"/>
        <v>0</v>
      </c>
      <c r="N12" s="61">
        <v>0</v>
      </c>
      <c r="O12" s="61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3">
        <f t="shared" si="1"/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0" t="s">
        <v>58</v>
      </c>
    </row>
    <row r="13" spans="1:38" ht="12" customHeight="1">
      <c r="A13" s="60" t="s">
        <v>59</v>
      </c>
      <c r="B13" s="61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3">
        <f t="shared" si="0"/>
        <v>0</v>
      </c>
      <c r="N13" s="61">
        <v>0</v>
      </c>
      <c r="O13" s="61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3">
        <f t="shared" si="1"/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0" t="s">
        <v>59</v>
      </c>
    </row>
    <row r="14" spans="1:38" ht="12" customHeight="1">
      <c r="A14" s="60" t="s">
        <v>60</v>
      </c>
      <c r="B14" s="61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3">
        <f t="shared" si="0"/>
        <v>0</v>
      </c>
      <c r="N14" s="61">
        <v>0</v>
      </c>
      <c r="O14" s="61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3">
        <f t="shared" si="1"/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0" t="s">
        <v>60</v>
      </c>
    </row>
    <row r="15" spans="1:38" ht="12" customHeight="1">
      <c r="A15" s="60" t="s">
        <v>61</v>
      </c>
      <c r="B15" s="61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3">
        <f t="shared" si="0"/>
        <v>0</v>
      </c>
      <c r="N15" s="61">
        <v>0</v>
      </c>
      <c r="O15" s="61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3">
        <f t="shared" si="1"/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0" t="s">
        <v>61</v>
      </c>
    </row>
    <row r="16" spans="1:38" ht="12" customHeight="1">
      <c r="A16" s="60" t="s">
        <v>62</v>
      </c>
      <c r="B16" s="61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3">
        <f t="shared" si="0"/>
        <v>0</v>
      </c>
      <c r="N16" s="61">
        <v>0</v>
      </c>
      <c r="O16" s="61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3">
        <f t="shared" si="1"/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0" t="s">
        <v>62</v>
      </c>
    </row>
    <row r="17" spans="1:39" ht="12" customHeight="1">
      <c r="A17" s="60" t="s">
        <v>63</v>
      </c>
      <c r="B17" s="61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3">
        <f t="shared" si="0"/>
        <v>0</v>
      </c>
      <c r="N17" s="61">
        <v>0</v>
      </c>
      <c r="O17" s="61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f t="shared" si="1"/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0" t="s">
        <v>63</v>
      </c>
    </row>
    <row r="18" spans="1:39" ht="12" customHeight="1">
      <c r="A18" s="60" t="s">
        <v>64</v>
      </c>
      <c r="B18" s="61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3">
        <f t="shared" si="0"/>
        <v>0</v>
      </c>
      <c r="N18" s="61">
        <v>0</v>
      </c>
      <c r="O18" s="61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3">
        <f t="shared" si="1"/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0" t="s">
        <v>64</v>
      </c>
    </row>
    <row r="19" spans="1:39" ht="12" customHeight="1">
      <c r="A19" s="60" t="s">
        <v>65</v>
      </c>
      <c r="B19" s="61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3">
        <f t="shared" si="0"/>
        <v>0</v>
      </c>
      <c r="N19" s="61">
        <v>0</v>
      </c>
      <c r="O19" s="61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3">
        <f t="shared" si="1"/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0" t="s">
        <v>65</v>
      </c>
    </row>
    <row r="20" spans="1:39" ht="12" customHeight="1">
      <c r="A20" s="60" t="s">
        <v>66</v>
      </c>
      <c r="B20" s="61">
        <v>1</v>
      </c>
      <c r="C20" s="62">
        <v>1</v>
      </c>
      <c r="D20" s="62">
        <v>2</v>
      </c>
      <c r="E20" s="62">
        <v>0</v>
      </c>
      <c r="F20" s="62">
        <v>1</v>
      </c>
      <c r="G20" s="62">
        <v>31</v>
      </c>
      <c r="H20" s="62">
        <v>0</v>
      </c>
      <c r="I20" s="62">
        <v>2</v>
      </c>
      <c r="J20" s="62">
        <v>0</v>
      </c>
      <c r="K20" s="62">
        <v>1</v>
      </c>
      <c r="L20" s="62">
        <v>5</v>
      </c>
      <c r="M20" s="63">
        <f t="shared" si="0"/>
        <v>44</v>
      </c>
      <c r="N20" s="61">
        <v>2</v>
      </c>
      <c r="O20" s="61">
        <v>1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14</v>
      </c>
      <c r="X20" s="63">
        <f t="shared" si="1"/>
        <v>17</v>
      </c>
      <c r="Y20" s="62">
        <v>4</v>
      </c>
      <c r="Z20" s="62">
        <v>1</v>
      </c>
      <c r="AA20" s="62">
        <v>1</v>
      </c>
      <c r="AB20" s="62">
        <v>2</v>
      </c>
      <c r="AC20" s="62">
        <v>9</v>
      </c>
      <c r="AD20" s="62">
        <v>2</v>
      </c>
      <c r="AE20" s="62">
        <v>0</v>
      </c>
      <c r="AF20" s="62">
        <v>0</v>
      </c>
      <c r="AG20" s="62">
        <v>0</v>
      </c>
      <c r="AH20" s="62">
        <v>2</v>
      </c>
      <c r="AI20" s="62">
        <v>1</v>
      </c>
      <c r="AJ20" s="62">
        <v>0</v>
      </c>
      <c r="AK20" s="62">
        <v>0</v>
      </c>
      <c r="AL20" s="60" t="s">
        <v>66</v>
      </c>
    </row>
    <row r="21" spans="1:39" ht="12" customHeight="1">
      <c r="A21" s="60" t="s">
        <v>67</v>
      </c>
      <c r="B21" s="61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3">
        <f t="shared" si="0"/>
        <v>0</v>
      </c>
      <c r="N21" s="61">
        <v>0</v>
      </c>
      <c r="O21" s="61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3">
        <f t="shared" si="1"/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0" t="s">
        <v>67</v>
      </c>
    </row>
    <row r="22" spans="1:39" ht="12" customHeight="1">
      <c r="A22" s="60" t="s">
        <v>68</v>
      </c>
      <c r="B22" s="61">
        <v>1</v>
      </c>
      <c r="C22" s="62">
        <v>1</v>
      </c>
      <c r="D22" s="62">
        <v>2</v>
      </c>
      <c r="E22" s="62">
        <v>0</v>
      </c>
      <c r="F22" s="62">
        <v>1</v>
      </c>
      <c r="G22" s="62">
        <v>30</v>
      </c>
      <c r="H22" s="62">
        <v>0</v>
      </c>
      <c r="I22" s="62">
        <v>2</v>
      </c>
      <c r="J22" s="62">
        <v>0</v>
      </c>
      <c r="K22" s="62">
        <v>1</v>
      </c>
      <c r="L22" s="62">
        <v>4</v>
      </c>
      <c r="M22" s="63">
        <f t="shared" si="0"/>
        <v>42</v>
      </c>
      <c r="N22" s="61">
        <v>2</v>
      </c>
      <c r="O22" s="61">
        <v>0</v>
      </c>
      <c r="P22" s="62">
        <v>0</v>
      </c>
      <c r="Q22" s="62">
        <v>0</v>
      </c>
      <c r="R22" s="62">
        <v>1</v>
      </c>
      <c r="S22" s="62">
        <v>0</v>
      </c>
      <c r="T22" s="62">
        <v>0</v>
      </c>
      <c r="U22" s="62">
        <v>0</v>
      </c>
      <c r="V22" s="62">
        <v>1</v>
      </c>
      <c r="W22" s="62">
        <v>5</v>
      </c>
      <c r="X22" s="63">
        <f t="shared" si="1"/>
        <v>9</v>
      </c>
      <c r="Y22" s="62">
        <v>2</v>
      </c>
      <c r="Z22" s="62">
        <v>2</v>
      </c>
      <c r="AA22" s="62">
        <v>1</v>
      </c>
      <c r="AB22" s="62">
        <v>2</v>
      </c>
      <c r="AC22" s="62">
        <v>9</v>
      </c>
      <c r="AD22" s="62">
        <v>2</v>
      </c>
      <c r="AE22" s="62">
        <v>0</v>
      </c>
      <c r="AF22" s="62">
        <v>0</v>
      </c>
      <c r="AG22" s="62">
        <v>1</v>
      </c>
      <c r="AH22" s="62">
        <v>0</v>
      </c>
      <c r="AI22" s="62">
        <v>0</v>
      </c>
      <c r="AJ22" s="62">
        <v>0</v>
      </c>
      <c r="AK22" s="62">
        <v>1</v>
      </c>
      <c r="AL22" s="60" t="s">
        <v>68</v>
      </c>
    </row>
    <row r="23" spans="1:39" ht="12" customHeight="1">
      <c r="A23" s="60" t="s">
        <v>69</v>
      </c>
      <c r="B23" s="61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3">
        <f t="shared" si="0"/>
        <v>0</v>
      </c>
      <c r="N23" s="61">
        <v>0</v>
      </c>
      <c r="O23" s="61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3">
        <f t="shared" si="1"/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0" t="s">
        <v>69</v>
      </c>
    </row>
    <row r="24" spans="1:39" ht="12" customHeight="1">
      <c r="A24" s="60" t="s">
        <v>70</v>
      </c>
      <c r="B24" s="61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3">
        <f t="shared" si="0"/>
        <v>0</v>
      </c>
      <c r="N24" s="61">
        <v>0</v>
      </c>
      <c r="O24" s="61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3">
        <f t="shared" si="1"/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0" t="s">
        <v>70</v>
      </c>
    </row>
    <row r="25" spans="1:39" ht="12" customHeight="1" thickBot="1">
      <c r="A25" s="64" t="s">
        <v>71</v>
      </c>
      <c r="B25" s="65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7">
        <f t="shared" si="0"/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7">
        <f t="shared" si="1"/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4" t="s">
        <v>71</v>
      </c>
    </row>
    <row r="26" spans="1:39" ht="12" customHeight="1" thickBot="1">
      <c r="A26" s="68" t="s">
        <v>72</v>
      </c>
      <c r="B26" s="69">
        <f>SUM(B6:B25)</f>
        <v>6</v>
      </c>
      <c r="C26" s="70">
        <f t="shared" ref="C26:AK26" si="2">SUM(C6:C25)</f>
        <v>6</v>
      </c>
      <c r="D26" s="70">
        <f t="shared" si="2"/>
        <v>12</v>
      </c>
      <c r="E26" s="70">
        <f t="shared" si="2"/>
        <v>1</v>
      </c>
      <c r="F26" s="70">
        <f t="shared" si="2"/>
        <v>9</v>
      </c>
      <c r="G26" s="70">
        <f t="shared" si="2"/>
        <v>168</v>
      </c>
      <c r="H26" s="70">
        <f t="shared" si="2"/>
        <v>0</v>
      </c>
      <c r="I26" s="70">
        <f t="shared" si="2"/>
        <v>10</v>
      </c>
      <c r="J26" s="70">
        <f t="shared" si="2"/>
        <v>2</v>
      </c>
      <c r="K26" s="70">
        <f t="shared" si="2"/>
        <v>4</v>
      </c>
      <c r="L26" s="70">
        <f t="shared" si="2"/>
        <v>27</v>
      </c>
      <c r="M26" s="70">
        <f>SUM(M6:M25)</f>
        <v>245</v>
      </c>
      <c r="N26" s="69">
        <f>SUM(N6:N25)</f>
        <v>13</v>
      </c>
      <c r="O26" s="69">
        <f t="shared" si="2"/>
        <v>2</v>
      </c>
      <c r="P26" s="70">
        <f t="shared" si="2"/>
        <v>0</v>
      </c>
      <c r="Q26" s="70">
        <f t="shared" si="2"/>
        <v>0</v>
      </c>
      <c r="R26" s="70">
        <f t="shared" si="2"/>
        <v>1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2</v>
      </c>
      <c r="W26" s="70">
        <f t="shared" si="2"/>
        <v>19</v>
      </c>
      <c r="X26" s="70">
        <f t="shared" si="2"/>
        <v>37</v>
      </c>
      <c r="Y26" s="70">
        <f t="shared" si="2"/>
        <v>14</v>
      </c>
      <c r="Z26" s="70">
        <f t="shared" si="2"/>
        <v>11</v>
      </c>
      <c r="AA26" s="70">
        <f t="shared" si="2"/>
        <v>6</v>
      </c>
      <c r="AB26" s="70">
        <f t="shared" si="2"/>
        <v>12</v>
      </c>
      <c r="AC26" s="70">
        <f t="shared" si="2"/>
        <v>45</v>
      </c>
      <c r="AD26" s="70">
        <f t="shared" si="2"/>
        <v>12</v>
      </c>
      <c r="AE26" s="70">
        <f t="shared" si="2"/>
        <v>0</v>
      </c>
      <c r="AF26" s="70">
        <f t="shared" si="2"/>
        <v>0</v>
      </c>
      <c r="AG26" s="70">
        <f t="shared" si="2"/>
        <v>1</v>
      </c>
      <c r="AH26" s="70">
        <f t="shared" si="2"/>
        <v>8</v>
      </c>
      <c r="AI26" s="70">
        <f t="shared" si="2"/>
        <v>2</v>
      </c>
      <c r="AJ26" s="70">
        <f t="shared" si="2"/>
        <v>1</v>
      </c>
      <c r="AK26" s="71">
        <f t="shared" si="2"/>
        <v>1</v>
      </c>
      <c r="AL26" s="68" t="s">
        <v>72</v>
      </c>
    </row>
    <row r="27" spans="1:39" s="72" customFormat="1" ht="51" customHeight="1"/>
    <row r="28" spans="1:39" s="74" customFormat="1" ht="17.25" customHeight="1">
      <c r="A28" s="73" t="s">
        <v>73</v>
      </c>
      <c r="AM28" s="4"/>
    </row>
    <row r="29" spans="1:39" s="74" customFormat="1" ht="20.25" customHeight="1" thickBot="1">
      <c r="A29" s="75" t="s">
        <v>74</v>
      </c>
      <c r="AE29" s="76"/>
      <c r="AJ29" s="76" t="s">
        <v>75</v>
      </c>
      <c r="AM29" s="4"/>
    </row>
    <row r="30" spans="1:39" s="74" customFormat="1" ht="20.25" customHeight="1">
      <c r="A30" s="77" t="s">
        <v>76</v>
      </c>
      <c r="B30" s="78" t="s">
        <v>77</v>
      </c>
      <c r="C30" s="79"/>
      <c r="D30" s="80"/>
      <c r="E30" s="81" t="s">
        <v>78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3"/>
      <c r="R30" s="84" t="s">
        <v>79</v>
      </c>
      <c r="S30" s="85"/>
      <c r="T30" s="86"/>
      <c r="U30" s="87" t="s">
        <v>80</v>
      </c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8" t="s">
        <v>81</v>
      </c>
      <c r="AH30" s="6" t="s">
        <v>77</v>
      </c>
      <c r="AI30" s="7"/>
      <c r="AJ30" s="89"/>
      <c r="AM30" s="4"/>
    </row>
    <row r="31" spans="1:39" s="74" customFormat="1" ht="41.25" customHeight="1">
      <c r="A31" s="90"/>
      <c r="B31" s="91"/>
      <c r="C31" s="92"/>
      <c r="D31" s="93"/>
      <c r="E31" s="94" t="s">
        <v>82</v>
      </c>
      <c r="F31" s="95" t="s">
        <v>83</v>
      </c>
      <c r="G31" s="95" t="s">
        <v>84</v>
      </c>
      <c r="H31" s="96" t="s">
        <v>85</v>
      </c>
      <c r="I31" s="96" t="s">
        <v>86</v>
      </c>
      <c r="J31" s="95" t="s">
        <v>87</v>
      </c>
      <c r="K31" s="95" t="s">
        <v>88</v>
      </c>
      <c r="L31" s="96" t="s">
        <v>89</v>
      </c>
      <c r="M31" s="96" t="s">
        <v>90</v>
      </c>
      <c r="N31" s="96" t="s">
        <v>91</v>
      </c>
      <c r="O31" s="97" t="s">
        <v>92</v>
      </c>
      <c r="P31" s="98" t="s">
        <v>21</v>
      </c>
      <c r="Q31" s="99" t="s">
        <v>93</v>
      </c>
      <c r="R31" s="100" t="s">
        <v>42</v>
      </c>
      <c r="S31" s="97" t="s">
        <v>51</v>
      </c>
      <c r="T31" s="101" t="s">
        <v>21</v>
      </c>
      <c r="U31" s="102" t="s">
        <v>94</v>
      </c>
      <c r="V31" s="103"/>
      <c r="W31" s="104"/>
      <c r="X31" s="105" t="s">
        <v>95</v>
      </c>
      <c r="Y31" s="103"/>
      <c r="Z31" s="104"/>
      <c r="AA31" s="105" t="s">
        <v>96</v>
      </c>
      <c r="AB31" s="103"/>
      <c r="AC31" s="104"/>
      <c r="AD31" s="103" t="s">
        <v>72</v>
      </c>
      <c r="AE31" s="103"/>
      <c r="AF31" s="103"/>
      <c r="AG31" s="106"/>
      <c r="AH31" s="107"/>
      <c r="AI31" s="108"/>
      <c r="AJ31" s="109"/>
      <c r="AM31" s="4"/>
    </row>
    <row r="32" spans="1:39" s="74" customFormat="1" ht="41.25" customHeight="1" thickBot="1">
      <c r="A32" s="90"/>
      <c r="B32" s="110"/>
      <c r="C32" s="111"/>
      <c r="D32" s="112"/>
      <c r="E32" s="113"/>
      <c r="F32" s="114"/>
      <c r="G32" s="114"/>
      <c r="H32" s="115"/>
      <c r="I32" s="115"/>
      <c r="J32" s="115"/>
      <c r="K32" s="114"/>
      <c r="L32" s="116"/>
      <c r="M32" s="116"/>
      <c r="N32" s="116"/>
      <c r="O32" s="117"/>
      <c r="P32" s="118"/>
      <c r="Q32" s="119"/>
      <c r="R32" s="120"/>
      <c r="S32" s="117"/>
      <c r="T32" s="121"/>
      <c r="U32" s="122" t="s">
        <v>97</v>
      </c>
      <c r="V32" s="123" t="s">
        <v>98</v>
      </c>
      <c r="W32" s="124" t="s">
        <v>21</v>
      </c>
      <c r="X32" s="125" t="s">
        <v>97</v>
      </c>
      <c r="Y32" s="126" t="s">
        <v>98</v>
      </c>
      <c r="Z32" s="124" t="s">
        <v>21</v>
      </c>
      <c r="AA32" s="125" t="s">
        <v>97</v>
      </c>
      <c r="AB32" s="126" t="s">
        <v>98</v>
      </c>
      <c r="AC32" s="124" t="s">
        <v>21</v>
      </c>
      <c r="AD32" s="125" t="s">
        <v>97</v>
      </c>
      <c r="AE32" s="126" t="s">
        <v>98</v>
      </c>
      <c r="AF32" s="127" t="s">
        <v>21</v>
      </c>
      <c r="AG32" s="106"/>
      <c r="AH32" s="128"/>
      <c r="AI32" s="129"/>
      <c r="AJ32" s="130"/>
      <c r="AM32" s="4"/>
    </row>
    <row r="33" spans="1:39" s="74" customFormat="1" ht="15.75" customHeight="1">
      <c r="A33" s="131" t="s">
        <v>99</v>
      </c>
      <c r="B33" s="132" t="s">
        <v>100</v>
      </c>
      <c r="C33" s="133"/>
      <c r="D33" s="134"/>
      <c r="E33" s="135">
        <v>1</v>
      </c>
      <c r="F33" s="136">
        <v>0</v>
      </c>
      <c r="G33" s="136">
        <v>1</v>
      </c>
      <c r="H33" s="136">
        <v>0</v>
      </c>
      <c r="I33" s="136">
        <v>0</v>
      </c>
      <c r="J33" s="136">
        <v>6</v>
      </c>
      <c r="K33" s="136">
        <v>0</v>
      </c>
      <c r="L33" s="136">
        <v>0</v>
      </c>
      <c r="M33" s="136">
        <v>0</v>
      </c>
      <c r="N33" s="136">
        <v>0</v>
      </c>
      <c r="O33" s="137">
        <v>0</v>
      </c>
      <c r="P33" s="138">
        <f t="shared" ref="P33:P40" si="3">SUM(E33:O33)</f>
        <v>8</v>
      </c>
      <c r="Q33" s="139">
        <v>0</v>
      </c>
      <c r="R33" s="140">
        <v>1</v>
      </c>
      <c r="S33" s="141">
        <v>1</v>
      </c>
      <c r="T33" s="142">
        <f>SUM(R33:S33)</f>
        <v>2</v>
      </c>
      <c r="U33" s="143">
        <v>4</v>
      </c>
      <c r="V33" s="144">
        <v>7</v>
      </c>
      <c r="W33" s="145">
        <f>U33+V33</f>
        <v>11</v>
      </c>
      <c r="X33" s="146">
        <v>3</v>
      </c>
      <c r="Y33" s="144">
        <v>10</v>
      </c>
      <c r="Z33" s="145">
        <f>X33+Y33</f>
        <v>13</v>
      </c>
      <c r="AA33" s="146">
        <v>6</v>
      </c>
      <c r="AB33" s="144">
        <v>11</v>
      </c>
      <c r="AC33" s="145">
        <f>AA33+AB33</f>
        <v>17</v>
      </c>
      <c r="AD33" s="147">
        <f t="shared" ref="AD33:AE37" si="4">U33+X33+AA33</f>
        <v>13</v>
      </c>
      <c r="AE33" s="148">
        <f t="shared" si="4"/>
        <v>28</v>
      </c>
      <c r="AF33" s="149">
        <f>AD33+AE33</f>
        <v>41</v>
      </c>
      <c r="AG33" s="150">
        <v>3</v>
      </c>
      <c r="AH33" s="151" t="s">
        <v>101</v>
      </c>
      <c r="AI33" s="152"/>
      <c r="AJ33" s="153"/>
      <c r="AM33" s="4"/>
    </row>
    <row r="34" spans="1:39" s="74" customFormat="1" ht="15.75" customHeight="1">
      <c r="A34" s="154" t="s">
        <v>102</v>
      </c>
      <c r="B34" s="155" t="s">
        <v>103</v>
      </c>
      <c r="C34" s="156"/>
      <c r="D34" s="101"/>
      <c r="E34" s="157">
        <v>1</v>
      </c>
      <c r="F34" s="158">
        <v>0</v>
      </c>
      <c r="G34" s="158">
        <v>1</v>
      </c>
      <c r="H34" s="158">
        <v>0</v>
      </c>
      <c r="I34" s="158">
        <v>0</v>
      </c>
      <c r="J34" s="158">
        <v>3</v>
      </c>
      <c r="K34" s="158">
        <v>0</v>
      </c>
      <c r="L34" s="158">
        <v>0</v>
      </c>
      <c r="M34" s="158">
        <v>0</v>
      </c>
      <c r="N34" s="158">
        <v>0</v>
      </c>
      <c r="O34" s="159">
        <v>1</v>
      </c>
      <c r="P34" s="67">
        <f t="shared" si="3"/>
        <v>6</v>
      </c>
      <c r="Q34" s="65">
        <v>3</v>
      </c>
      <c r="R34" s="160">
        <v>1</v>
      </c>
      <c r="S34" s="161">
        <v>0</v>
      </c>
      <c r="T34" s="162">
        <f t="shared" ref="T34:T40" si="5">SUM(R34:S34)</f>
        <v>1</v>
      </c>
      <c r="U34" s="163">
        <v>2</v>
      </c>
      <c r="V34" s="164">
        <v>2</v>
      </c>
      <c r="W34" s="165">
        <f>U34+V34</f>
        <v>4</v>
      </c>
      <c r="X34" s="166">
        <v>8</v>
      </c>
      <c r="Y34" s="164">
        <v>3</v>
      </c>
      <c r="Z34" s="165">
        <f>X34+Y34</f>
        <v>11</v>
      </c>
      <c r="AA34" s="166">
        <v>7</v>
      </c>
      <c r="AB34" s="164">
        <v>5</v>
      </c>
      <c r="AC34" s="165">
        <f>AA34+AB34</f>
        <v>12</v>
      </c>
      <c r="AD34" s="167">
        <f t="shared" si="4"/>
        <v>17</v>
      </c>
      <c r="AE34" s="168">
        <f t="shared" si="4"/>
        <v>10</v>
      </c>
      <c r="AF34" s="169">
        <f>AD34+AE34</f>
        <v>27</v>
      </c>
      <c r="AG34" s="170">
        <v>3</v>
      </c>
      <c r="AH34" s="171" t="s">
        <v>104</v>
      </c>
      <c r="AI34" s="156"/>
      <c r="AJ34" s="101"/>
      <c r="AM34" s="4"/>
    </row>
    <row r="35" spans="1:39" s="74" customFormat="1" ht="15.75" customHeight="1">
      <c r="A35" s="172" t="s">
        <v>105</v>
      </c>
      <c r="B35" s="173" t="s">
        <v>106</v>
      </c>
      <c r="C35" s="174"/>
      <c r="D35" s="175"/>
      <c r="E35" s="176">
        <v>1</v>
      </c>
      <c r="F35" s="177">
        <v>0</v>
      </c>
      <c r="G35" s="177">
        <v>0</v>
      </c>
      <c r="H35" s="177">
        <v>0</v>
      </c>
      <c r="I35" s="177">
        <v>0</v>
      </c>
      <c r="J35" s="177">
        <v>5</v>
      </c>
      <c r="K35" s="177">
        <v>0</v>
      </c>
      <c r="L35" s="177">
        <v>0</v>
      </c>
      <c r="M35" s="177">
        <v>0</v>
      </c>
      <c r="N35" s="177">
        <v>0</v>
      </c>
      <c r="O35" s="178">
        <v>0</v>
      </c>
      <c r="P35" s="63">
        <f t="shared" si="3"/>
        <v>6</v>
      </c>
      <c r="Q35" s="61">
        <v>0</v>
      </c>
      <c r="R35" s="179">
        <v>0</v>
      </c>
      <c r="S35" s="180">
        <v>0</v>
      </c>
      <c r="T35" s="181">
        <f t="shared" si="5"/>
        <v>0</v>
      </c>
      <c r="U35" s="182">
        <v>5</v>
      </c>
      <c r="V35" s="183">
        <v>1</v>
      </c>
      <c r="W35" s="184">
        <f>U35+V35</f>
        <v>6</v>
      </c>
      <c r="X35" s="185">
        <v>6</v>
      </c>
      <c r="Y35" s="183">
        <v>1</v>
      </c>
      <c r="Z35" s="184">
        <f>X35+Y35</f>
        <v>7</v>
      </c>
      <c r="AA35" s="185">
        <v>5</v>
      </c>
      <c r="AB35" s="183">
        <v>10</v>
      </c>
      <c r="AC35" s="184">
        <f>AA35+AB35</f>
        <v>15</v>
      </c>
      <c r="AD35" s="186">
        <f t="shared" si="4"/>
        <v>16</v>
      </c>
      <c r="AE35" s="187">
        <f t="shared" si="4"/>
        <v>12</v>
      </c>
      <c r="AF35" s="188">
        <f>AD35+AE35</f>
        <v>28</v>
      </c>
      <c r="AG35" s="189">
        <v>3</v>
      </c>
      <c r="AH35" s="190" t="s">
        <v>106</v>
      </c>
      <c r="AI35" s="174"/>
      <c r="AJ35" s="175"/>
      <c r="AM35" s="4"/>
    </row>
    <row r="36" spans="1:39" s="74" customFormat="1" ht="15.75" customHeight="1">
      <c r="A36" s="154" t="s">
        <v>107</v>
      </c>
      <c r="B36" s="155" t="s">
        <v>108</v>
      </c>
      <c r="C36" s="156"/>
      <c r="D36" s="101"/>
      <c r="E36" s="157">
        <v>1</v>
      </c>
      <c r="F36" s="158">
        <v>0</v>
      </c>
      <c r="G36" s="158">
        <v>1</v>
      </c>
      <c r="H36" s="158">
        <v>0</v>
      </c>
      <c r="I36" s="158">
        <v>0</v>
      </c>
      <c r="J36" s="158">
        <v>7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67">
        <f t="shared" si="3"/>
        <v>9</v>
      </c>
      <c r="Q36" s="65">
        <v>0</v>
      </c>
      <c r="R36" s="160">
        <v>0</v>
      </c>
      <c r="S36" s="161">
        <v>0</v>
      </c>
      <c r="T36" s="162">
        <f t="shared" si="5"/>
        <v>0</v>
      </c>
      <c r="U36" s="163">
        <v>16</v>
      </c>
      <c r="V36" s="164">
        <v>13</v>
      </c>
      <c r="W36" s="165">
        <f>U36+V36</f>
        <v>29</v>
      </c>
      <c r="X36" s="166">
        <v>19</v>
      </c>
      <c r="Y36" s="164">
        <v>15</v>
      </c>
      <c r="Z36" s="165">
        <f>X36+Y36</f>
        <v>34</v>
      </c>
      <c r="AA36" s="166">
        <v>19</v>
      </c>
      <c r="AB36" s="164">
        <v>18</v>
      </c>
      <c r="AC36" s="165">
        <f>AA36+AB36</f>
        <v>37</v>
      </c>
      <c r="AD36" s="167">
        <f t="shared" si="4"/>
        <v>54</v>
      </c>
      <c r="AE36" s="168">
        <f t="shared" si="4"/>
        <v>46</v>
      </c>
      <c r="AF36" s="169">
        <f>AD36+AE36</f>
        <v>100</v>
      </c>
      <c r="AG36" s="170">
        <v>6</v>
      </c>
      <c r="AH36" s="191" t="s">
        <v>109</v>
      </c>
      <c r="AI36" s="192"/>
      <c r="AJ36" s="121"/>
      <c r="AM36" s="4"/>
    </row>
    <row r="37" spans="1:39" s="74" customFormat="1" ht="15.75" customHeight="1">
      <c r="A37" s="193">
        <v>2</v>
      </c>
      <c r="B37" s="194" t="s">
        <v>110</v>
      </c>
      <c r="C37" s="195"/>
      <c r="D37" s="196"/>
      <c r="E37" s="197">
        <v>1</v>
      </c>
      <c r="F37" s="198">
        <v>0</v>
      </c>
      <c r="G37" s="198">
        <v>1</v>
      </c>
      <c r="H37" s="198">
        <v>0</v>
      </c>
      <c r="I37" s="198">
        <v>0</v>
      </c>
      <c r="J37" s="198">
        <v>3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56">
        <f t="shared" si="3"/>
        <v>5</v>
      </c>
      <c r="Q37" s="55">
        <v>0</v>
      </c>
      <c r="R37" s="199">
        <v>0</v>
      </c>
      <c r="S37" s="200">
        <v>0</v>
      </c>
      <c r="T37" s="201">
        <f t="shared" si="5"/>
        <v>0</v>
      </c>
      <c r="U37" s="202">
        <v>7</v>
      </c>
      <c r="V37" s="203">
        <v>0</v>
      </c>
      <c r="W37" s="204">
        <f>U37+V37</f>
        <v>7</v>
      </c>
      <c r="X37" s="205">
        <v>8</v>
      </c>
      <c r="Y37" s="203">
        <v>3</v>
      </c>
      <c r="Z37" s="204">
        <f>X37+Y37</f>
        <v>11</v>
      </c>
      <c r="AA37" s="205">
        <v>4</v>
      </c>
      <c r="AB37" s="203">
        <v>9</v>
      </c>
      <c r="AC37" s="204">
        <f>AA37+AB37</f>
        <v>13</v>
      </c>
      <c r="AD37" s="206">
        <f t="shared" si="4"/>
        <v>19</v>
      </c>
      <c r="AE37" s="207">
        <f t="shared" si="4"/>
        <v>12</v>
      </c>
      <c r="AF37" s="208">
        <f>AD37+AE37</f>
        <v>31</v>
      </c>
      <c r="AG37" s="209">
        <v>3</v>
      </c>
      <c r="AH37" s="191" t="s">
        <v>111</v>
      </c>
      <c r="AI37" s="192"/>
      <c r="AJ37" s="121"/>
      <c r="AM37" s="4"/>
    </row>
    <row r="38" spans="1:39" s="74" customFormat="1" ht="15.75" customHeight="1">
      <c r="A38" s="210"/>
      <c r="B38" s="173" t="s">
        <v>21</v>
      </c>
      <c r="C38" s="174"/>
      <c r="D38" s="175"/>
      <c r="E38" s="176">
        <f t="shared" ref="E38:O38" si="6">SUM(E36:E37)</f>
        <v>2</v>
      </c>
      <c r="F38" s="177">
        <f t="shared" si="6"/>
        <v>0</v>
      </c>
      <c r="G38" s="177">
        <f t="shared" si="6"/>
        <v>2</v>
      </c>
      <c r="H38" s="177">
        <f t="shared" si="6"/>
        <v>0</v>
      </c>
      <c r="I38" s="177">
        <f t="shared" si="6"/>
        <v>0</v>
      </c>
      <c r="J38" s="177">
        <f t="shared" si="6"/>
        <v>10</v>
      </c>
      <c r="K38" s="177">
        <f t="shared" si="6"/>
        <v>0</v>
      </c>
      <c r="L38" s="177">
        <f t="shared" si="6"/>
        <v>0</v>
      </c>
      <c r="M38" s="177">
        <f t="shared" si="6"/>
        <v>0</v>
      </c>
      <c r="N38" s="177">
        <f t="shared" si="6"/>
        <v>0</v>
      </c>
      <c r="O38" s="178">
        <f t="shared" si="6"/>
        <v>0</v>
      </c>
      <c r="P38" s="63">
        <f t="shared" si="3"/>
        <v>14</v>
      </c>
      <c r="Q38" s="61">
        <f>SUM(Q36:Q37)</f>
        <v>0</v>
      </c>
      <c r="R38" s="179">
        <f>SUM(R36:R37)</f>
        <v>0</v>
      </c>
      <c r="S38" s="180">
        <f>SUM(S36:S37)</f>
        <v>0</v>
      </c>
      <c r="T38" s="181">
        <f t="shared" si="5"/>
        <v>0</v>
      </c>
      <c r="U38" s="182">
        <f t="shared" ref="U38:AG38" si="7">SUM(U36:U37)</f>
        <v>23</v>
      </c>
      <c r="V38" s="183">
        <f t="shared" si="7"/>
        <v>13</v>
      </c>
      <c r="W38" s="184">
        <f t="shared" si="7"/>
        <v>36</v>
      </c>
      <c r="X38" s="185">
        <f t="shared" si="7"/>
        <v>27</v>
      </c>
      <c r="Y38" s="183">
        <f t="shared" si="7"/>
        <v>18</v>
      </c>
      <c r="Z38" s="184">
        <f t="shared" si="7"/>
        <v>45</v>
      </c>
      <c r="AA38" s="185">
        <f t="shared" si="7"/>
        <v>23</v>
      </c>
      <c r="AB38" s="183">
        <f t="shared" si="7"/>
        <v>27</v>
      </c>
      <c r="AC38" s="184">
        <f t="shared" si="7"/>
        <v>50</v>
      </c>
      <c r="AD38" s="186">
        <f t="shared" si="7"/>
        <v>73</v>
      </c>
      <c r="AE38" s="187">
        <f t="shared" si="7"/>
        <v>58</v>
      </c>
      <c r="AF38" s="188">
        <f t="shared" si="7"/>
        <v>131</v>
      </c>
      <c r="AG38" s="211">
        <f t="shared" si="7"/>
        <v>9</v>
      </c>
      <c r="AH38" s="212" t="s">
        <v>112</v>
      </c>
      <c r="AI38" s="213"/>
      <c r="AJ38" s="214"/>
      <c r="AM38" s="4"/>
    </row>
    <row r="39" spans="1:39" s="74" customFormat="1" ht="15.75" customHeight="1">
      <c r="A39" s="172" t="s">
        <v>113</v>
      </c>
      <c r="B39" s="173" t="s">
        <v>114</v>
      </c>
      <c r="C39" s="174"/>
      <c r="D39" s="175"/>
      <c r="E39" s="176">
        <v>1</v>
      </c>
      <c r="F39" s="177">
        <v>0</v>
      </c>
      <c r="G39" s="177">
        <v>1</v>
      </c>
      <c r="H39" s="177">
        <v>0</v>
      </c>
      <c r="I39" s="177">
        <v>0</v>
      </c>
      <c r="J39" s="177">
        <v>4</v>
      </c>
      <c r="K39" s="177">
        <v>0</v>
      </c>
      <c r="L39" s="177">
        <v>0</v>
      </c>
      <c r="M39" s="177">
        <v>0</v>
      </c>
      <c r="N39" s="177">
        <v>0</v>
      </c>
      <c r="O39" s="178">
        <v>0</v>
      </c>
      <c r="P39" s="63">
        <f t="shared" si="3"/>
        <v>6</v>
      </c>
      <c r="Q39" s="61">
        <v>1</v>
      </c>
      <c r="R39" s="179">
        <v>0</v>
      </c>
      <c r="S39" s="180">
        <v>0</v>
      </c>
      <c r="T39" s="181">
        <f>SUM(R39:S39)</f>
        <v>0</v>
      </c>
      <c r="U39" s="182">
        <v>5</v>
      </c>
      <c r="V39" s="183">
        <v>9</v>
      </c>
      <c r="W39" s="184">
        <f>U39+V39</f>
        <v>14</v>
      </c>
      <c r="X39" s="185">
        <v>10</v>
      </c>
      <c r="Y39" s="183">
        <v>8</v>
      </c>
      <c r="Z39" s="184">
        <f>X39+Y39</f>
        <v>18</v>
      </c>
      <c r="AA39" s="185">
        <v>21</v>
      </c>
      <c r="AB39" s="183">
        <v>18</v>
      </c>
      <c r="AC39" s="184">
        <f>AA39+AB39</f>
        <v>39</v>
      </c>
      <c r="AD39" s="186">
        <f>U39+X39+AA39</f>
        <v>36</v>
      </c>
      <c r="AE39" s="187">
        <f>V39+Y39+AB39</f>
        <v>35</v>
      </c>
      <c r="AF39" s="188">
        <f>AD39+AE39</f>
        <v>71</v>
      </c>
      <c r="AG39" s="189">
        <v>4</v>
      </c>
      <c r="AH39" s="190" t="s">
        <v>115</v>
      </c>
      <c r="AI39" s="174"/>
      <c r="AJ39" s="175"/>
      <c r="AM39" s="4"/>
    </row>
    <row r="40" spans="1:39" s="74" customFormat="1" ht="15.75" customHeight="1" thickBot="1">
      <c r="A40" s="172" t="s">
        <v>116</v>
      </c>
      <c r="B40" s="215" t="s">
        <v>117</v>
      </c>
      <c r="C40" s="216"/>
      <c r="D40" s="217"/>
      <c r="E40" s="218">
        <v>0</v>
      </c>
      <c r="F40" s="177">
        <v>1</v>
      </c>
      <c r="G40" s="177">
        <v>1</v>
      </c>
      <c r="H40" s="177">
        <v>0</v>
      </c>
      <c r="I40" s="177">
        <v>0</v>
      </c>
      <c r="J40" s="177">
        <v>5</v>
      </c>
      <c r="K40" s="177">
        <v>0</v>
      </c>
      <c r="L40" s="177">
        <v>0</v>
      </c>
      <c r="M40" s="177">
        <v>0</v>
      </c>
      <c r="N40" s="177">
        <v>0</v>
      </c>
      <c r="O40" s="178">
        <v>0</v>
      </c>
      <c r="P40" s="63">
        <f t="shared" si="3"/>
        <v>7</v>
      </c>
      <c r="Q40" s="61">
        <v>0</v>
      </c>
      <c r="R40" s="179">
        <v>0</v>
      </c>
      <c r="S40" s="180">
        <v>0</v>
      </c>
      <c r="T40" s="181">
        <f t="shared" si="5"/>
        <v>0</v>
      </c>
      <c r="U40" s="182">
        <v>5</v>
      </c>
      <c r="V40" s="183">
        <v>5</v>
      </c>
      <c r="W40" s="184">
        <f>U40+V40</f>
        <v>10</v>
      </c>
      <c r="X40" s="185">
        <v>16</v>
      </c>
      <c r="Y40" s="183">
        <v>8</v>
      </c>
      <c r="Z40" s="184">
        <f>X40+Y40</f>
        <v>24</v>
      </c>
      <c r="AA40" s="185">
        <v>13</v>
      </c>
      <c r="AB40" s="183">
        <v>14</v>
      </c>
      <c r="AC40" s="184">
        <f>AA40+AB40</f>
        <v>27</v>
      </c>
      <c r="AD40" s="186">
        <f>U40+X40+AA40</f>
        <v>34</v>
      </c>
      <c r="AE40" s="187">
        <f>V40+Y40+AB40</f>
        <v>27</v>
      </c>
      <c r="AF40" s="188">
        <f>AD40+AE40</f>
        <v>61</v>
      </c>
      <c r="AG40" s="189">
        <v>3</v>
      </c>
      <c r="AH40" s="171" t="s">
        <v>118</v>
      </c>
      <c r="AI40" s="156"/>
      <c r="AJ40" s="101"/>
      <c r="AM40" s="4"/>
    </row>
    <row r="41" spans="1:39" s="74" customFormat="1" ht="15.75" customHeight="1" thickBot="1">
      <c r="A41" s="219" t="s">
        <v>119</v>
      </c>
      <c r="B41" s="220"/>
      <c r="C41" s="220"/>
      <c r="D41" s="221"/>
      <c r="E41" s="222">
        <f t="shared" ref="E41:J41" si="8">SUM(E33,E34,E35,E38,E39,E40,)</f>
        <v>6</v>
      </c>
      <c r="F41" s="223">
        <f t="shared" si="8"/>
        <v>1</v>
      </c>
      <c r="G41" s="223">
        <f t="shared" si="8"/>
        <v>6</v>
      </c>
      <c r="H41" s="223">
        <f t="shared" si="8"/>
        <v>0</v>
      </c>
      <c r="I41" s="223">
        <f t="shared" si="8"/>
        <v>0</v>
      </c>
      <c r="J41" s="223">
        <f t="shared" si="8"/>
        <v>33</v>
      </c>
      <c r="K41" s="223">
        <f>SUM(K33,K34,K35,K38,K39,K40,)</f>
        <v>0</v>
      </c>
      <c r="L41" s="223">
        <f t="shared" ref="L41:AG41" si="9">SUM(L33,L34,L35,L38,L39,L40,)</f>
        <v>0</v>
      </c>
      <c r="M41" s="223">
        <f t="shared" si="9"/>
        <v>0</v>
      </c>
      <c r="N41" s="223">
        <f t="shared" si="9"/>
        <v>0</v>
      </c>
      <c r="O41" s="224">
        <f t="shared" si="9"/>
        <v>1</v>
      </c>
      <c r="P41" s="70">
        <f t="shared" si="9"/>
        <v>47</v>
      </c>
      <c r="Q41" s="69">
        <f t="shared" si="9"/>
        <v>4</v>
      </c>
      <c r="R41" s="225">
        <f t="shared" si="9"/>
        <v>2</v>
      </c>
      <c r="S41" s="226">
        <f t="shared" si="9"/>
        <v>1</v>
      </c>
      <c r="T41" s="227">
        <f t="shared" si="9"/>
        <v>3</v>
      </c>
      <c r="U41" s="228">
        <f t="shared" si="9"/>
        <v>44</v>
      </c>
      <c r="V41" s="229">
        <f t="shared" si="9"/>
        <v>37</v>
      </c>
      <c r="W41" s="230">
        <f t="shared" si="9"/>
        <v>81</v>
      </c>
      <c r="X41" s="231">
        <f t="shared" si="9"/>
        <v>70</v>
      </c>
      <c r="Y41" s="229">
        <f t="shared" si="9"/>
        <v>48</v>
      </c>
      <c r="Z41" s="230">
        <f t="shared" si="9"/>
        <v>118</v>
      </c>
      <c r="AA41" s="231">
        <f t="shared" si="9"/>
        <v>75</v>
      </c>
      <c r="AB41" s="229">
        <f t="shared" si="9"/>
        <v>85</v>
      </c>
      <c r="AC41" s="230">
        <f t="shared" si="9"/>
        <v>160</v>
      </c>
      <c r="AD41" s="231">
        <f t="shared" si="9"/>
        <v>189</v>
      </c>
      <c r="AE41" s="229">
        <f t="shared" si="9"/>
        <v>170</v>
      </c>
      <c r="AF41" s="232">
        <f t="shared" si="9"/>
        <v>359</v>
      </c>
      <c r="AG41" s="233">
        <f t="shared" si="9"/>
        <v>25</v>
      </c>
      <c r="AH41" s="234" t="s">
        <v>119</v>
      </c>
      <c r="AI41" s="235"/>
      <c r="AJ41" s="236"/>
      <c r="AM41" s="4"/>
    </row>
    <row r="42" spans="1:39" s="74" customFormat="1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74" customFormat="1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</sheetData>
  <mergeCells count="74">
    <mergeCell ref="B39:D39"/>
    <mergeCell ref="AH39:AJ39"/>
    <mergeCell ref="B40:D40"/>
    <mergeCell ref="AH40:AJ40"/>
    <mergeCell ref="A41:D41"/>
    <mergeCell ref="AH41:AJ41"/>
    <mergeCell ref="B36:D36"/>
    <mergeCell ref="AH36:AJ36"/>
    <mergeCell ref="B37:D37"/>
    <mergeCell ref="AH37:AJ37"/>
    <mergeCell ref="B38:D38"/>
    <mergeCell ref="AH38:AJ38"/>
    <mergeCell ref="B33:D33"/>
    <mergeCell ref="AH33:AJ33"/>
    <mergeCell ref="B34:D34"/>
    <mergeCell ref="AH34:AJ34"/>
    <mergeCell ref="B35:D35"/>
    <mergeCell ref="AH35:AJ35"/>
    <mergeCell ref="S31:S32"/>
    <mergeCell ref="T31:T32"/>
    <mergeCell ref="U31:W31"/>
    <mergeCell ref="X31:Z31"/>
    <mergeCell ref="AA31:AC31"/>
    <mergeCell ref="AD31:AF31"/>
    <mergeCell ref="M31:M32"/>
    <mergeCell ref="N31:N32"/>
    <mergeCell ref="O31:O32"/>
    <mergeCell ref="P31:P32"/>
    <mergeCell ref="Q31:Q32"/>
    <mergeCell ref="R31:R32"/>
    <mergeCell ref="AG30:AG32"/>
    <mergeCell ref="AH30:AJ32"/>
    <mergeCell ref="E31:E32"/>
    <mergeCell ref="F31:F32"/>
    <mergeCell ref="G31:G32"/>
    <mergeCell ref="H31:H32"/>
    <mergeCell ref="I31:I32"/>
    <mergeCell ref="J31:J32"/>
    <mergeCell ref="K31:K32"/>
    <mergeCell ref="L31:L32"/>
    <mergeCell ref="AD4:AD5"/>
    <mergeCell ref="AH4:AH5"/>
    <mergeCell ref="AI4:AI5"/>
    <mergeCell ref="AJ4:AJ5"/>
    <mergeCell ref="AK4:AK5"/>
    <mergeCell ref="A30:A32"/>
    <mergeCell ref="B30:D32"/>
    <mergeCell ref="E30:Q30"/>
    <mergeCell ref="R30:T30"/>
    <mergeCell ref="U30:AF30"/>
    <mergeCell ref="N4:O4"/>
    <mergeCell ref="Y4:Y5"/>
    <mergeCell ref="Z4:Z5"/>
    <mergeCell ref="AA4:AA5"/>
    <mergeCell ref="AB4:AB5"/>
    <mergeCell ref="AC4:AC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B2:M3"/>
    <mergeCell ref="N2:X3"/>
    <mergeCell ref="Y2:AA3"/>
    <mergeCell ref="AE2:AH2"/>
    <mergeCell ref="AI2:AK3"/>
    <mergeCell ref="AE3:A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2020-10-06T02:36:21Z</dcterms:created>
  <dcterms:modified xsi:type="dcterms:W3CDTF">2020-10-06T02:37:39Z</dcterms:modified>
</cp:coreProperties>
</file>