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AA502EC9-C527-0D4E-8AAD-855769FA36BA}" xr6:coauthVersionLast="45" xr6:coauthVersionMax="45" xr10:uidLastSave="{00000000-0000-0000-0000-000000000000}"/>
  <bookViews>
    <workbookView xWindow="2240" yWindow="2960" windowWidth="26300" windowHeight="14540" xr2:uid="{EC4EE4E1-B1F4-C040-AD67-A5B505209D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3" i="1" l="1"/>
  <c r="N63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V61" i="1"/>
  <c r="U61" i="1"/>
  <c r="T61" i="1"/>
  <c r="S61" i="1"/>
  <c r="R61" i="1"/>
  <c r="Q61" i="1"/>
  <c r="P61" i="1"/>
  <c r="O61" i="1"/>
  <c r="W61" i="1" s="1"/>
  <c r="M61" i="1"/>
  <c r="L61" i="1"/>
  <c r="K61" i="1"/>
  <c r="J61" i="1"/>
  <c r="I61" i="1"/>
  <c r="H61" i="1"/>
  <c r="G61" i="1"/>
  <c r="F61" i="1"/>
  <c r="E61" i="1"/>
  <c r="D61" i="1"/>
  <c r="C61" i="1"/>
  <c r="N61" i="1" s="1"/>
  <c r="W60" i="1"/>
  <c r="N60" i="1"/>
  <c r="W59" i="1"/>
  <c r="N59" i="1"/>
  <c r="W58" i="1"/>
  <c r="N58" i="1"/>
  <c r="W57" i="1"/>
  <c r="N57" i="1"/>
  <c r="W56" i="1"/>
  <c r="N56" i="1"/>
  <c r="W55" i="1"/>
  <c r="N55" i="1"/>
  <c r="W54" i="1"/>
  <c r="N54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V52" i="1"/>
  <c r="U52" i="1"/>
  <c r="T52" i="1"/>
  <c r="S52" i="1"/>
  <c r="R52" i="1"/>
  <c r="Q52" i="1"/>
  <c r="P52" i="1"/>
  <c r="O52" i="1"/>
  <c r="W52" i="1" s="1"/>
  <c r="M52" i="1"/>
  <c r="L52" i="1"/>
  <c r="K52" i="1"/>
  <c r="J52" i="1"/>
  <c r="I52" i="1"/>
  <c r="H52" i="1"/>
  <c r="G52" i="1"/>
  <c r="F52" i="1"/>
  <c r="E52" i="1"/>
  <c r="D52" i="1"/>
  <c r="C52" i="1"/>
  <c r="N52" i="1" s="1"/>
  <c r="W51" i="1"/>
  <c r="N51" i="1"/>
  <c r="W50" i="1"/>
  <c r="N50" i="1"/>
  <c r="W49" i="1"/>
  <c r="N49" i="1"/>
  <c r="W48" i="1"/>
  <c r="N48" i="1"/>
  <c r="W47" i="1"/>
  <c r="N47" i="1"/>
  <c r="W46" i="1"/>
  <c r="N46" i="1"/>
  <c r="W45" i="1"/>
  <c r="N45" i="1"/>
  <c r="W44" i="1"/>
  <c r="N44" i="1"/>
  <c r="W43" i="1"/>
  <c r="N43" i="1"/>
  <c r="W42" i="1"/>
  <c r="N42" i="1"/>
  <c r="W41" i="1"/>
  <c r="N41" i="1"/>
  <c r="W40" i="1"/>
  <c r="N40" i="1"/>
  <c r="W39" i="1"/>
  <c r="N39" i="1"/>
  <c r="W38" i="1"/>
  <c r="N38" i="1"/>
  <c r="W37" i="1"/>
  <c r="N37" i="1"/>
  <c r="W36" i="1"/>
  <c r="N36" i="1"/>
  <c r="W35" i="1"/>
  <c r="N35" i="1"/>
  <c r="W34" i="1"/>
  <c r="N34" i="1"/>
  <c r="W33" i="1"/>
  <c r="N33" i="1"/>
  <c r="W32" i="1"/>
  <c r="N32" i="1"/>
  <c r="W31" i="1"/>
  <c r="N31" i="1"/>
  <c r="W30" i="1"/>
  <c r="N30" i="1"/>
  <c r="W29" i="1"/>
  <c r="N29" i="1"/>
  <c r="W28" i="1"/>
  <c r="N28" i="1"/>
  <c r="W27" i="1"/>
  <c r="N27" i="1"/>
  <c r="W26" i="1"/>
  <c r="N26" i="1"/>
  <c r="W25" i="1"/>
  <c r="N25" i="1"/>
  <c r="W24" i="1"/>
  <c r="N24" i="1"/>
  <c r="W23" i="1"/>
  <c r="N23" i="1"/>
  <c r="W22" i="1"/>
  <c r="N22" i="1"/>
  <c r="W21" i="1"/>
  <c r="N21" i="1"/>
  <c r="W20" i="1"/>
  <c r="N20" i="1"/>
  <c r="W19" i="1"/>
  <c r="N19" i="1"/>
  <c r="W18" i="1"/>
  <c r="N18" i="1"/>
  <c r="W17" i="1"/>
  <c r="N17" i="1"/>
  <c r="W16" i="1"/>
  <c r="N16" i="1"/>
  <c r="W15" i="1"/>
  <c r="N15" i="1"/>
  <c r="W14" i="1"/>
  <c r="N14" i="1"/>
  <c r="W13" i="1"/>
  <c r="N13" i="1"/>
  <c r="W12" i="1"/>
  <c r="N12" i="1"/>
  <c r="W11" i="1"/>
  <c r="N11" i="1"/>
  <c r="W10" i="1"/>
  <c r="N10" i="1"/>
  <c r="W9" i="1"/>
  <c r="N9" i="1"/>
  <c r="W8" i="1"/>
  <c r="N8" i="1"/>
</calcChain>
</file>

<file path=xl/sharedStrings.xml><?xml version="1.0" encoding="utf-8"?>
<sst xmlns="http://schemas.openxmlformats.org/spreadsheetml/2006/main" count="174" uniqueCount="129">
  <si>
    <t>④　教職員数（全定通）</t>
    <rPh sb="7" eb="8">
      <t>ゼン</t>
    </rPh>
    <rPh sb="8" eb="9">
      <t>テイ</t>
    </rPh>
    <rPh sb="9" eb="10">
      <t>ツウ</t>
    </rPh>
    <phoneticPr fontId="3"/>
  </si>
  <si>
    <t>（単位：人）</t>
    <rPh sb="1" eb="3">
      <t>タンイ</t>
    </rPh>
    <rPh sb="4" eb="5">
      <t>ニン</t>
    </rPh>
    <phoneticPr fontId="6"/>
  </si>
  <si>
    <t>学  校  名</t>
  </si>
  <si>
    <t>本務教員数</t>
    <rPh sb="0" eb="2">
      <t>ホンム</t>
    </rPh>
    <rPh sb="2" eb="4">
      <t>キョウイン</t>
    </rPh>
    <rPh sb="4" eb="5">
      <t>カズ</t>
    </rPh>
    <phoneticPr fontId="3"/>
  </si>
  <si>
    <t>本務職員数</t>
    <rPh sb="0" eb="2">
      <t>ホンム</t>
    </rPh>
    <rPh sb="2" eb="5">
      <t>ショクインスウ</t>
    </rPh>
    <phoneticPr fontId="6"/>
  </si>
  <si>
    <t>主      任      等</t>
  </si>
  <si>
    <t>本務教員のうち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</si>
  <si>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3"/>
  </si>
  <si>
    <t>( 再           掲 )</t>
  </si>
  <si>
    <t>休職者等(再掲)</t>
  </si>
  <si>
    <t>校長</t>
  </si>
  <si>
    <t>副校長</t>
    <rPh sb="0" eb="3">
      <t>フクコウチョウ</t>
    </rPh>
    <phoneticPr fontId="6"/>
  </si>
  <si>
    <t>教頭</t>
  </si>
  <si>
    <t>主幹教諭</t>
    <rPh sb="0" eb="2">
      <t>シュカン</t>
    </rPh>
    <rPh sb="2" eb="4">
      <t>キョウユ</t>
    </rPh>
    <phoneticPr fontId="6"/>
  </si>
  <si>
    <t>指導教諭</t>
    <rPh sb="0" eb="2">
      <t>シドウ</t>
    </rPh>
    <rPh sb="2" eb="4">
      <t>キョウユ</t>
    </rPh>
    <phoneticPr fontId="6"/>
  </si>
  <si>
    <t>教諭</t>
    <rPh sb="0" eb="2">
      <t>キョウユ</t>
    </rPh>
    <phoneticPr fontId="6"/>
  </si>
  <si>
    <t>助教諭</t>
    <rPh sb="0" eb="3">
      <t>ジョキョウユ</t>
    </rPh>
    <phoneticPr fontId="6"/>
  </si>
  <si>
    <t>養護教諭</t>
  </si>
  <si>
    <t>養護助教諭</t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</si>
  <si>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</si>
  <si>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</si>
  <si>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計</t>
    <rPh sb="0" eb="1">
      <t>ケイ</t>
    </rPh>
    <phoneticPr fontId="6"/>
  </si>
  <si>
    <t>事務職員</t>
    <rPh sb="0" eb="2">
      <t>ジム</t>
    </rPh>
    <rPh sb="2" eb="4">
      <t>ショクイン</t>
    </rPh>
    <phoneticPr fontId="6"/>
  </si>
  <si>
    <t>実習助手</t>
    <rPh sb="0" eb="2">
      <t>ジッシュウ</t>
    </rPh>
    <rPh sb="2" eb="4">
      <t>ジョシュ</t>
    </rPh>
    <phoneticPr fontId="6"/>
  </si>
  <si>
    <t>学校図書館事務員</t>
    <phoneticPr fontId="3"/>
  </si>
  <si>
    <t>栄養職員</t>
    <rPh sb="0" eb="2">
      <t>エイヨウ</t>
    </rPh>
    <phoneticPr fontId="6"/>
  </si>
  <si>
    <t>養護職員</t>
  </si>
  <si>
    <t>学校技師</t>
    <rPh sb="0" eb="2">
      <t>ガッコウ</t>
    </rPh>
    <rPh sb="2" eb="4">
      <t>ギシ</t>
    </rPh>
    <phoneticPr fontId="6"/>
  </si>
  <si>
    <t>農場員</t>
    <rPh sb="0" eb="2">
      <t>ノウジョウ</t>
    </rPh>
    <rPh sb="2" eb="3">
      <t>イン</t>
    </rPh>
    <phoneticPr fontId="6"/>
  </si>
  <si>
    <t>計</t>
  </si>
  <si>
    <t>教務主任</t>
  </si>
  <si>
    <t>学年主任</t>
  </si>
  <si>
    <t>保健主事</t>
  </si>
  <si>
    <t>生徒指導主事</t>
  </si>
  <si>
    <t>進路指導主事</t>
  </si>
  <si>
    <t>学科主任</t>
  </si>
  <si>
    <t>農場長</t>
  </si>
  <si>
    <t>司書教諭</t>
    <rPh sb="0" eb="2">
      <t>シショ</t>
    </rPh>
    <rPh sb="2" eb="4">
      <t>キョウユ</t>
    </rPh>
    <phoneticPr fontId="3"/>
  </si>
  <si>
    <t>休職</t>
  </si>
  <si>
    <t>育児休業</t>
  </si>
  <si>
    <t>充て指導主事</t>
    <rPh sb="0" eb="1">
      <t>ア</t>
    </rPh>
    <rPh sb="2" eb="4">
      <t>シドウ</t>
    </rPh>
    <phoneticPr fontId="3"/>
  </si>
  <si>
    <t>教委事務局等勤務者・
その他</t>
    <rPh sb="0" eb="1">
      <t>キョウ</t>
    </rPh>
    <rPh sb="1" eb="2">
      <t>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6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</si>
  <si>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rPh sb="11" eb="13">
      <t>カイガイ</t>
    </rPh>
    <rPh sb="13" eb="16">
      <t>ニホンジン</t>
    </rPh>
    <rPh sb="16" eb="18">
      <t>ガッコウ</t>
    </rPh>
    <rPh sb="18" eb="20">
      <t>ハケン</t>
    </rPh>
    <rPh sb="20" eb="21">
      <t>シャ</t>
    </rPh>
    <phoneticPr fontId="6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</si>
  <si>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</si>
  <si>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phoneticPr fontId="6"/>
  </si>
  <si>
    <t>組合専従</t>
    <phoneticPr fontId="3"/>
  </si>
  <si>
    <t>職務上疾病</t>
    <rPh sb="0" eb="2">
      <t>ショクム</t>
    </rPh>
    <rPh sb="2" eb="3">
      <t>ジョウ</t>
    </rPh>
    <rPh sb="3" eb="4">
      <t>シツ</t>
    </rPh>
    <rPh sb="4" eb="5">
      <t>ビョウ</t>
    </rPh>
    <phoneticPr fontId="6"/>
  </si>
  <si>
    <t>（全日制）</t>
    <rPh sb="1" eb="4">
      <t>ゼンニチセイ</t>
    </rPh>
    <phoneticPr fontId="3"/>
  </si>
  <si>
    <t>佐賀東</t>
    <phoneticPr fontId="6"/>
  </si>
  <si>
    <t>佐賀東</t>
  </si>
  <si>
    <t>佐賀西</t>
    <rPh sb="2" eb="3">
      <t>ニシ</t>
    </rPh>
    <phoneticPr fontId="6"/>
  </si>
  <si>
    <t>佐賀北</t>
    <phoneticPr fontId="6"/>
  </si>
  <si>
    <t>佐賀北</t>
  </si>
  <si>
    <t>致遠館</t>
    <phoneticPr fontId="6"/>
  </si>
  <si>
    <t>致遠館</t>
  </si>
  <si>
    <t>唐津東</t>
    <phoneticPr fontId="6"/>
  </si>
  <si>
    <t>唐津東</t>
  </si>
  <si>
    <t>唐津西</t>
    <phoneticPr fontId="6"/>
  </si>
  <si>
    <t>唐津西</t>
  </si>
  <si>
    <t>鳥栖</t>
    <phoneticPr fontId="6"/>
  </si>
  <si>
    <t>鳥栖</t>
  </si>
  <si>
    <t>伊万里</t>
    <phoneticPr fontId="6"/>
  </si>
  <si>
    <t>武雄</t>
    <phoneticPr fontId="6"/>
  </si>
  <si>
    <t>武雄</t>
  </si>
  <si>
    <t>鹿島</t>
    <phoneticPr fontId="6"/>
  </si>
  <si>
    <t>鹿島</t>
  </si>
  <si>
    <t>（赤門）</t>
    <rPh sb="1" eb="3">
      <t>アカモン</t>
    </rPh>
    <phoneticPr fontId="6"/>
  </si>
  <si>
    <t>鹿島</t>
    <rPh sb="0" eb="2">
      <t>カシマ</t>
    </rPh>
    <phoneticPr fontId="6"/>
  </si>
  <si>
    <t>（大手門）</t>
    <rPh sb="1" eb="4">
      <t>オオテモン</t>
    </rPh>
    <phoneticPr fontId="6"/>
  </si>
  <si>
    <t>神埼</t>
    <phoneticPr fontId="6"/>
  </si>
  <si>
    <t>神埼</t>
  </si>
  <si>
    <t>三養基</t>
    <phoneticPr fontId="6"/>
  </si>
  <si>
    <t>三養基</t>
  </si>
  <si>
    <t>小城</t>
    <phoneticPr fontId="6"/>
  </si>
  <si>
    <t>小城</t>
  </si>
  <si>
    <t>厳木</t>
    <phoneticPr fontId="6"/>
  </si>
  <si>
    <t>厳木</t>
  </si>
  <si>
    <t>白石</t>
    <phoneticPr fontId="6"/>
  </si>
  <si>
    <t>白石</t>
  </si>
  <si>
    <t>（普通）</t>
    <rPh sb="1" eb="3">
      <t>フツウ</t>
    </rPh>
    <phoneticPr fontId="6"/>
  </si>
  <si>
    <t>白石</t>
    <rPh sb="0" eb="2">
      <t>シロイシ</t>
    </rPh>
    <phoneticPr fontId="6"/>
  </si>
  <si>
    <t>（商業）</t>
    <rPh sb="1" eb="3">
      <t>ショウギョウ</t>
    </rPh>
    <phoneticPr fontId="6"/>
  </si>
  <si>
    <t>太良</t>
    <phoneticPr fontId="6"/>
  </si>
  <si>
    <t>太良</t>
  </si>
  <si>
    <t>唐津南</t>
    <phoneticPr fontId="6"/>
  </si>
  <si>
    <t>唐津南</t>
  </si>
  <si>
    <t>伊万里農林</t>
    <phoneticPr fontId="6"/>
  </si>
  <si>
    <t>伊万里農林</t>
  </si>
  <si>
    <t>伊万里実業</t>
    <rPh sb="0" eb="3">
      <t>イマリ</t>
    </rPh>
    <rPh sb="3" eb="5">
      <t>ジツギョウ</t>
    </rPh>
    <phoneticPr fontId="6"/>
  </si>
  <si>
    <t>（農林）</t>
    <rPh sb="1" eb="3">
      <t>ノウリン</t>
    </rPh>
    <phoneticPr fontId="6"/>
  </si>
  <si>
    <t>（農林）</t>
  </si>
  <si>
    <t>伊万里実業</t>
    <phoneticPr fontId="6"/>
  </si>
  <si>
    <t>【新設】</t>
    <rPh sb="1" eb="3">
      <t>シンセツ</t>
    </rPh>
    <phoneticPr fontId="6"/>
  </si>
  <si>
    <t>（商業）</t>
    <phoneticPr fontId="6"/>
  </si>
  <si>
    <t>高志館</t>
    <rPh sb="0" eb="1">
      <t>コウ</t>
    </rPh>
    <rPh sb="1" eb="2">
      <t>シ</t>
    </rPh>
    <rPh sb="2" eb="3">
      <t>カン</t>
    </rPh>
    <phoneticPr fontId="6"/>
  </si>
  <si>
    <t>佐賀農業</t>
    <rPh sb="0" eb="2">
      <t>サガ</t>
    </rPh>
    <rPh sb="2" eb="4">
      <t>ノウギョウ</t>
    </rPh>
    <phoneticPr fontId="6"/>
  </si>
  <si>
    <t>佐賀工業</t>
    <phoneticPr fontId="6"/>
  </si>
  <si>
    <t>佐賀工業</t>
  </si>
  <si>
    <t>唐津工業</t>
    <phoneticPr fontId="6"/>
  </si>
  <si>
    <t>鳥栖工業</t>
    <phoneticPr fontId="6"/>
  </si>
  <si>
    <t>有田工業</t>
    <phoneticPr fontId="6"/>
  </si>
  <si>
    <t>塩田工業</t>
    <phoneticPr fontId="6"/>
  </si>
  <si>
    <t>塩田工業</t>
  </si>
  <si>
    <t>佐賀商業</t>
    <phoneticPr fontId="6"/>
  </si>
  <si>
    <t>佐賀商業</t>
  </si>
  <si>
    <t>唐津商業</t>
    <phoneticPr fontId="6"/>
  </si>
  <si>
    <t>唐津商業</t>
  </si>
  <si>
    <t>鳥栖商業</t>
    <phoneticPr fontId="6"/>
  </si>
  <si>
    <t>鳥栖商業</t>
  </si>
  <si>
    <t>伊万里商業</t>
    <phoneticPr fontId="6"/>
  </si>
  <si>
    <t>伊万里商業</t>
  </si>
  <si>
    <t>杵島商業</t>
    <rPh sb="0" eb="2">
      <t>キシマ</t>
    </rPh>
    <rPh sb="2" eb="4">
      <t>ショウギョウ</t>
    </rPh>
    <phoneticPr fontId="6"/>
  </si>
  <si>
    <t>鹿島実業</t>
    <rPh sb="0" eb="2">
      <t>カシマ</t>
    </rPh>
    <rPh sb="2" eb="4">
      <t>ジツギョウ</t>
    </rPh>
    <phoneticPr fontId="6"/>
  </si>
  <si>
    <t>牛津</t>
    <phoneticPr fontId="6"/>
  </si>
  <si>
    <t>牛津</t>
  </si>
  <si>
    <t>神埼清明</t>
    <rPh sb="0" eb="2">
      <t>カンザキ</t>
    </rPh>
    <rPh sb="2" eb="4">
      <t>セイメイ</t>
    </rPh>
    <phoneticPr fontId="6"/>
  </si>
  <si>
    <t>多久</t>
    <rPh sb="0" eb="2">
      <t>タク</t>
    </rPh>
    <phoneticPr fontId="6"/>
  </si>
  <si>
    <t>嬉野</t>
    <phoneticPr fontId="6"/>
  </si>
  <si>
    <t>嬉野</t>
  </si>
  <si>
    <t>（塩田）</t>
    <rPh sb="1" eb="3">
      <t>シオタ</t>
    </rPh>
    <phoneticPr fontId="6"/>
  </si>
  <si>
    <t>嬉野</t>
    <rPh sb="0" eb="2">
      <t>ウレシノ</t>
    </rPh>
    <phoneticPr fontId="6"/>
  </si>
  <si>
    <t>（嬉野）</t>
    <rPh sb="1" eb="3">
      <t>ウレシノ</t>
    </rPh>
    <phoneticPr fontId="6"/>
  </si>
  <si>
    <t>唐津青翔</t>
    <phoneticPr fontId="6"/>
  </si>
  <si>
    <t>唐津青翔</t>
  </si>
  <si>
    <t>合　　計</t>
  </si>
  <si>
    <t>（定時制）</t>
    <rPh sb="1" eb="3">
      <t>テイジ</t>
    </rPh>
    <rPh sb="3" eb="4">
      <t>セイ</t>
    </rPh>
    <phoneticPr fontId="3"/>
  </si>
  <si>
    <t>鳥栖工業</t>
  </si>
  <si>
    <t>有田工業</t>
  </si>
  <si>
    <t>（通信制）</t>
    <rPh sb="1" eb="4">
      <t>ツウシンセイ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</si>
</sst>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13"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標準明朝"/>
      <family val="1"/>
      <charset val="128"/>
    </font>
    <font>
      <sz val="9"/>
      <name val="標準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9"/>
      <color indexed="9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Down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10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13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14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15" xfId="0" applyFont="1" applyBorder="1" applyAlignment="1" applyProtection="1">
      <alignment horizontal="center" vertical="distributed" textRotation="255" inden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15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18" xfId="0" applyFont="1" applyBorder="1" applyAlignment="1" applyProtection="1">
      <alignment horizontal="center" vertical="distributed" textRotation="255" wrapText="1" indent="1"/>
      <protection locked="0"/>
    </xf>
    <xf numFmtId="0" fontId="9" fillId="0" borderId="13" xfId="0" applyFont="1" applyBorder="1" applyAlignment="1" applyProtection="1">
      <alignment horizontal="center" vertical="distributed" textRotation="255" wrapText="1" indent="1"/>
      <protection locked="0"/>
    </xf>
    <xf numFmtId="0" fontId="9" fillId="0" borderId="19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distributed" textRotation="255" indent="1"/>
      <protection locked="0"/>
    </xf>
    <xf numFmtId="0" fontId="0" fillId="0" borderId="23" xfId="0" applyBorder="1" applyAlignment="1" applyProtection="1">
      <alignment horizontal="center" vertical="distributed" textRotation="255" indent="1"/>
      <protection locked="0"/>
    </xf>
    <xf numFmtId="0" fontId="0" fillId="0" borderId="24" xfId="0" applyBorder="1" applyAlignment="1" applyProtection="1">
      <alignment horizontal="center" vertical="distributed" textRotation="255" indent="1"/>
      <protection locked="0"/>
    </xf>
    <xf numFmtId="0" fontId="0" fillId="0" borderId="25" xfId="0" applyBorder="1" applyAlignment="1" applyProtection="1">
      <alignment horizontal="center" vertical="distributed" textRotation="255" indent="1"/>
      <protection locked="0"/>
    </xf>
    <xf numFmtId="0" fontId="5" fillId="0" borderId="26" xfId="0" applyFont="1" applyBorder="1" applyAlignment="1" applyProtection="1">
      <alignment horizontal="center" vertical="distributed" textRotation="255" indent="1"/>
      <protection locked="0"/>
    </xf>
    <xf numFmtId="0" fontId="5" fillId="0" borderId="27" xfId="0" applyFont="1" applyBorder="1" applyAlignment="1" applyProtection="1">
      <alignment horizontal="center" vertical="distributed" textRotation="255" indent="1"/>
      <protection locked="0"/>
    </xf>
    <xf numFmtId="0" fontId="5" fillId="0" borderId="28" xfId="0" applyFont="1" applyBorder="1" applyAlignment="1" applyProtection="1">
      <alignment horizontal="center" vertical="distributed" textRotation="255" wrapText="1" indent="1"/>
      <protection locked="0"/>
    </xf>
    <xf numFmtId="0" fontId="0" fillId="0" borderId="28" xfId="0" applyBorder="1" applyAlignment="1" applyProtection="1">
      <alignment horizontal="center" vertical="distributed" textRotation="255" indent="1"/>
      <protection locked="0"/>
    </xf>
    <xf numFmtId="0" fontId="5" fillId="0" borderId="26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29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30" xfId="0" applyFont="1" applyBorder="1" applyAlignment="1" applyProtection="1">
      <alignment horizontal="center" vertical="distributed" textRotation="255" wrapText="1" indent="1"/>
      <protection locked="0"/>
    </xf>
    <xf numFmtId="0" fontId="9" fillId="0" borderId="23" xfId="0" applyFont="1" applyBorder="1" applyAlignment="1" applyProtection="1">
      <alignment horizontal="center" vertical="distributed" textRotation="255" indent="1"/>
      <protection locked="0"/>
    </xf>
    <xf numFmtId="0" fontId="10" fillId="0" borderId="31" xfId="0" applyFont="1" applyBorder="1" applyAlignment="1" applyProtection="1">
      <alignment horizontal="center" vertical="distributed" textRotation="255" indent="1"/>
      <protection locked="0"/>
    </xf>
    <xf numFmtId="0" fontId="5" fillId="0" borderId="32" xfId="0" applyFont="1" applyBorder="1" applyAlignment="1" applyProtection="1">
      <alignment horizontal="distributed" vertical="center"/>
      <protection locked="0"/>
    </xf>
    <xf numFmtId="0" fontId="5" fillId="0" borderId="33" xfId="0" applyFont="1" applyBorder="1" applyAlignment="1" applyProtection="1">
      <alignment horizontal="distributed" vertical="center"/>
      <protection locked="0"/>
    </xf>
    <xf numFmtId="0" fontId="8" fillId="0" borderId="33" xfId="0" applyFont="1" applyBorder="1" applyAlignment="1" applyProtection="1">
      <alignment horizontal="center" vertical="distributed" wrapText="1"/>
      <protection locked="0"/>
    </xf>
    <xf numFmtId="0" fontId="8" fillId="0" borderId="33" xfId="0" applyFont="1" applyBorder="1" applyAlignment="1" applyProtection="1">
      <alignment vertical="distributed" wrapText="1"/>
      <protection locked="0"/>
    </xf>
    <xf numFmtId="0" fontId="5" fillId="0" borderId="34" xfId="0" applyFont="1" applyBorder="1" applyAlignment="1" applyProtection="1">
      <alignment horizontal="center" vertical="distributed" textRotation="255" wrapText="1"/>
      <protection locked="0"/>
    </xf>
    <xf numFmtId="0" fontId="5" fillId="0" borderId="33" xfId="0" quotePrefix="1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justify"/>
      <protection locked="0"/>
    </xf>
    <xf numFmtId="0" fontId="5" fillId="0" borderId="33" xfId="0" applyFont="1" applyBorder="1" applyAlignment="1" applyProtection="1">
      <alignment horizontal="center" vertical="distributed" wrapText="1"/>
      <protection locked="0"/>
    </xf>
    <xf numFmtId="0" fontId="5" fillId="0" borderId="3" xfId="0" applyFont="1" applyBorder="1" applyAlignment="1" applyProtection="1">
      <alignment horizontal="center" vertical="distributed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5" xfId="0" applyFont="1" applyBorder="1" applyAlignment="1" applyProtection="1">
      <alignment horizontal="distributed" vertical="center"/>
      <protection locked="0"/>
    </xf>
    <xf numFmtId="0" fontId="5" fillId="0" borderId="36" xfId="0" applyFont="1" applyBorder="1" applyAlignment="1" applyProtection="1">
      <alignment horizontal="distributed" vertical="center"/>
      <protection locked="0"/>
    </xf>
    <xf numFmtId="176" fontId="5" fillId="0" borderId="37" xfId="0" applyNumberFormat="1" applyFont="1" applyBorder="1" applyAlignment="1" applyProtection="1">
      <protection locked="0"/>
    </xf>
    <xf numFmtId="176" fontId="5" fillId="0" borderId="38" xfId="0" applyNumberFormat="1" applyFont="1" applyBorder="1" applyAlignment="1" applyProtection="1">
      <protection locked="0"/>
    </xf>
    <xf numFmtId="176" fontId="5" fillId="0" borderId="39" xfId="0" applyNumberFormat="1" applyFont="1" applyBorder="1" applyAlignment="1" applyProtection="1">
      <protection locked="0"/>
    </xf>
    <xf numFmtId="176" fontId="5" fillId="0" borderId="40" xfId="0" applyNumberFormat="1" applyFont="1" applyBorder="1" applyAlignment="1"/>
    <xf numFmtId="176" fontId="5" fillId="0" borderId="41" xfId="0" applyNumberFormat="1" applyFont="1" applyBorder="1" applyAlignment="1" applyProtection="1">
      <protection locked="0"/>
    </xf>
    <xf numFmtId="176" fontId="5" fillId="0" borderId="42" xfId="0" applyNumberFormat="1" applyFont="1" applyBorder="1" applyAlignment="1" applyProtection="1">
      <protection locked="0"/>
    </xf>
    <xf numFmtId="176" fontId="5" fillId="0" borderId="4" xfId="0" applyNumberFormat="1" applyFont="1" applyBorder="1" applyAlignment="1" applyProtection="1">
      <protection locked="0"/>
    </xf>
    <xf numFmtId="176" fontId="5" fillId="0" borderId="3" xfId="0" applyNumberFormat="1" applyFont="1" applyBorder="1" applyAlignment="1" applyProtection="1">
      <protection locked="0"/>
    </xf>
    <xf numFmtId="176" fontId="5" fillId="0" borderId="43" xfId="0" applyNumberFormat="1" applyFont="1" applyBorder="1" applyAlignment="1" applyProtection="1">
      <protection locked="0"/>
    </xf>
    <xf numFmtId="0" fontId="5" fillId="0" borderId="44" xfId="0" applyFont="1" applyBorder="1" applyAlignment="1" applyProtection="1">
      <alignment horizontal="distributed" vertical="center"/>
      <protection locked="0"/>
    </xf>
    <xf numFmtId="0" fontId="5" fillId="0" borderId="4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0" fontId="5" fillId="0" borderId="47" xfId="0" applyFont="1" applyBorder="1" applyAlignment="1" applyProtection="1">
      <alignment horizontal="distributed" vertical="center"/>
      <protection locked="0"/>
    </xf>
    <xf numFmtId="176" fontId="5" fillId="0" borderId="48" xfId="0" quotePrefix="1" applyNumberFormat="1" applyFont="1" applyBorder="1" applyAlignment="1" applyProtection="1">
      <protection locked="0"/>
    </xf>
    <xf numFmtId="176" fontId="5" fillId="0" borderId="49" xfId="0" quotePrefix="1" applyNumberFormat="1" applyFont="1" applyBorder="1" applyAlignment="1" applyProtection="1">
      <alignment horizontal="right"/>
      <protection locked="0"/>
    </xf>
    <xf numFmtId="176" fontId="5" fillId="0" borderId="49" xfId="0" quotePrefix="1" applyNumberFormat="1" applyFont="1" applyBorder="1" applyAlignment="1" applyProtection="1">
      <protection locked="0"/>
    </xf>
    <xf numFmtId="176" fontId="5" fillId="0" borderId="49" xfId="0" applyNumberFormat="1" applyFont="1" applyBorder="1" applyAlignment="1" applyProtection="1">
      <protection locked="0"/>
    </xf>
    <xf numFmtId="176" fontId="5" fillId="0" borderId="50" xfId="0" quotePrefix="1" applyNumberFormat="1" applyFont="1" applyBorder="1" applyAlignment="1" applyProtection="1">
      <protection locked="0"/>
    </xf>
    <xf numFmtId="176" fontId="5" fillId="0" borderId="51" xfId="0" applyNumberFormat="1" applyFont="1" applyBorder="1" applyAlignment="1"/>
    <xf numFmtId="176" fontId="5" fillId="0" borderId="52" xfId="0" applyNumberFormat="1" applyFont="1" applyBorder="1" applyAlignment="1" applyProtection="1">
      <protection locked="0"/>
    </xf>
    <xf numFmtId="176" fontId="5" fillId="0" borderId="53" xfId="0" applyNumberFormat="1" applyFont="1" applyBorder="1" applyAlignment="1" applyProtection="1">
      <protection locked="0"/>
    </xf>
    <xf numFmtId="176" fontId="5" fillId="0" borderId="50" xfId="0" applyNumberFormat="1" applyFont="1" applyBorder="1" applyAlignment="1" applyProtection="1">
      <protection locked="0"/>
    </xf>
    <xf numFmtId="176" fontId="5" fillId="0" borderId="54" xfId="0" applyNumberFormat="1" applyFont="1" applyBorder="1" applyAlignment="1" applyProtection="1">
      <protection locked="0"/>
    </xf>
    <xf numFmtId="176" fontId="5" fillId="0" borderId="55" xfId="0" applyNumberFormat="1" applyFont="1" applyBorder="1" applyAlignment="1" applyProtection="1">
      <protection locked="0"/>
    </xf>
    <xf numFmtId="176" fontId="5" fillId="0" borderId="56" xfId="0" applyNumberFormat="1" applyFont="1" applyBorder="1" applyAlignment="1" applyProtection="1">
      <protection locked="0"/>
    </xf>
    <xf numFmtId="176" fontId="5" fillId="0" borderId="57" xfId="0" applyNumberFormat="1" applyFont="1" applyBorder="1" applyAlignment="1" applyProtection="1">
      <protection locked="0"/>
    </xf>
    <xf numFmtId="0" fontId="5" fillId="0" borderId="58" xfId="0" applyFont="1" applyBorder="1" applyAlignment="1" applyProtection="1">
      <alignment horizontal="distributed" vertical="center"/>
      <protection locked="0"/>
    </xf>
    <xf numFmtId="0" fontId="5" fillId="0" borderId="59" xfId="0" applyFont="1" applyBorder="1" applyAlignment="1" applyProtection="1">
      <alignment horizontal="distributed" vertical="center"/>
      <protection locked="0"/>
    </xf>
    <xf numFmtId="176" fontId="5" fillId="0" borderId="48" xfId="0" applyNumberFormat="1" applyFont="1" applyBorder="1" applyAlignment="1" applyProtection="1">
      <protection locked="0"/>
    </xf>
    <xf numFmtId="176" fontId="5" fillId="0" borderId="49" xfId="0" applyNumberFormat="1" applyFont="1" applyBorder="1" applyAlignment="1" applyProtection="1">
      <alignment horizontal="right"/>
      <protection locked="0"/>
    </xf>
    <xf numFmtId="0" fontId="5" fillId="0" borderId="46" xfId="0" applyFont="1" applyBorder="1" applyAlignment="1" applyProtection="1">
      <alignment horizontal="distributed" vertical="center" shrinkToFit="1"/>
      <protection locked="0"/>
    </xf>
    <xf numFmtId="0" fontId="5" fillId="0" borderId="47" xfId="0" applyFont="1" applyBorder="1" applyAlignment="1" applyProtection="1">
      <alignment horizontal="distributed" vertical="center" shrinkToFit="1"/>
      <protection locked="0"/>
    </xf>
    <xf numFmtId="0" fontId="5" fillId="0" borderId="60" xfId="0" applyFont="1" applyBorder="1" applyAlignment="1" applyProtection="1">
      <alignment horizontal="distributed" vertical="center"/>
      <protection locked="0"/>
    </xf>
    <xf numFmtId="0" fontId="5" fillId="0" borderId="61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 shrinkToFit="1"/>
      <protection locked="0"/>
    </xf>
    <xf numFmtId="0" fontId="5" fillId="0" borderId="7" xfId="0" applyFont="1" applyBorder="1" applyAlignment="1" applyProtection="1">
      <alignment horizontal="distributed"/>
      <protection locked="0"/>
    </xf>
    <xf numFmtId="0" fontId="9" fillId="0" borderId="58" xfId="0" applyFont="1" applyBorder="1" applyAlignment="1" applyProtection="1">
      <alignment horizontal="distributed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distributed"/>
      <protection locked="0"/>
    </xf>
    <xf numFmtId="0" fontId="5" fillId="0" borderId="61" xfId="0" applyFont="1" applyBorder="1" applyAlignment="1" applyProtection="1">
      <alignment horizontal="distributed"/>
      <protection locked="0"/>
    </xf>
    <xf numFmtId="0" fontId="5" fillId="0" borderId="59" xfId="0" applyFont="1" applyBorder="1" applyAlignment="1" applyProtection="1">
      <alignment horizontal="distributed" vertical="center"/>
      <protection locked="0"/>
    </xf>
    <xf numFmtId="0" fontId="5" fillId="0" borderId="58" xfId="0" applyFont="1" applyBorder="1" applyAlignment="1" applyProtection="1">
      <alignment horizontal="distributed" vertical="center"/>
      <protection locked="0"/>
    </xf>
    <xf numFmtId="0" fontId="8" fillId="0" borderId="60" xfId="0" applyFont="1" applyBorder="1" applyAlignment="1" applyProtection="1">
      <alignment horizontal="distributed" vertical="center" shrinkToFit="1"/>
      <protection locked="0"/>
    </xf>
    <xf numFmtId="0" fontId="5" fillId="0" borderId="60" xfId="0" applyFont="1" applyBorder="1" applyAlignment="1" applyProtection="1">
      <alignment horizontal="distributed" vertical="center" shrinkToFit="1"/>
      <protection locked="0"/>
    </xf>
    <xf numFmtId="0" fontId="8" fillId="0" borderId="61" xfId="0" applyFont="1" applyBorder="1" applyAlignment="1" applyProtection="1">
      <alignment horizontal="distributed" vertical="center"/>
      <protection locked="0"/>
    </xf>
    <xf numFmtId="0" fontId="9" fillId="0" borderId="59" xfId="0" applyFont="1" applyBorder="1" applyAlignment="1" applyProtection="1">
      <alignment horizontal="distributed" vertical="center"/>
      <protection locked="0"/>
    </xf>
    <xf numFmtId="0" fontId="5" fillId="0" borderId="62" xfId="0" applyFont="1" applyBorder="1" applyAlignment="1" applyProtection="1">
      <alignment horizontal="distributed" vertical="center"/>
      <protection locked="0"/>
    </xf>
    <xf numFmtId="0" fontId="5" fillId="0" borderId="63" xfId="0" applyFont="1" applyBorder="1" applyAlignment="1" applyProtection="1">
      <alignment horizontal="distributed" vertical="center"/>
      <protection locked="0"/>
    </xf>
    <xf numFmtId="176" fontId="5" fillId="0" borderId="64" xfId="0" applyNumberFormat="1" applyFont="1" applyBorder="1" applyAlignment="1" applyProtection="1">
      <protection locked="0"/>
    </xf>
    <xf numFmtId="176" fontId="5" fillId="0" borderId="65" xfId="0" applyNumberFormat="1" applyFont="1" applyBorder="1" applyAlignment="1" applyProtection="1">
      <protection locked="0"/>
    </xf>
    <xf numFmtId="176" fontId="5" fillId="0" borderId="66" xfId="0" applyNumberFormat="1" applyFont="1" applyBorder="1" applyAlignment="1" applyProtection="1">
      <protection locked="0"/>
    </xf>
    <xf numFmtId="176" fontId="5" fillId="0" borderId="67" xfId="0" applyNumberFormat="1" applyFont="1" applyBorder="1" applyAlignment="1"/>
    <xf numFmtId="176" fontId="5" fillId="0" borderId="68" xfId="0" applyNumberFormat="1" applyFont="1" applyBorder="1" applyAlignment="1" applyProtection="1">
      <protection locked="0"/>
    </xf>
    <xf numFmtId="176" fontId="5" fillId="0" borderId="69" xfId="0" applyNumberFormat="1" applyFont="1" applyBorder="1" applyAlignment="1"/>
    <xf numFmtId="176" fontId="5" fillId="0" borderId="70" xfId="0" applyNumberFormat="1" applyFont="1" applyBorder="1" applyAlignment="1" applyProtection="1">
      <protection locked="0"/>
    </xf>
    <xf numFmtId="176" fontId="5" fillId="0" borderId="71" xfId="0" applyNumberFormat="1" applyFont="1" applyBorder="1" applyAlignment="1" applyProtection="1">
      <protection locked="0"/>
    </xf>
    <xf numFmtId="176" fontId="5" fillId="0" borderId="72" xfId="0" applyNumberFormat="1" applyFont="1" applyBorder="1" applyAlignment="1" applyProtection="1">
      <protection locked="0"/>
    </xf>
    <xf numFmtId="176" fontId="5" fillId="0" borderId="73" xfId="0" applyNumberFormat="1" applyFont="1" applyBorder="1" applyAlignment="1" applyProtection="1">
      <protection locked="0"/>
    </xf>
    <xf numFmtId="176" fontId="5" fillId="0" borderId="74" xfId="0" applyNumberFormat="1" applyFont="1" applyBorder="1" applyAlignment="1" applyProtection="1">
      <protection locked="0"/>
    </xf>
    <xf numFmtId="176" fontId="5" fillId="0" borderId="75" xfId="0" applyNumberFormat="1" applyFont="1" applyBorder="1" applyAlignment="1" applyProtection="1">
      <protection locked="0"/>
    </xf>
    <xf numFmtId="176" fontId="5" fillId="0" borderId="76" xfId="0" applyNumberFormat="1" applyFont="1" applyBorder="1" applyAlignment="1" applyProtection="1">
      <protection locked="0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176" fontId="5" fillId="0" borderId="29" xfId="0" applyNumberFormat="1" applyFont="1" applyBorder="1" applyAlignment="1"/>
    <xf numFmtId="176" fontId="5" fillId="0" borderId="79" xfId="0" applyNumberFormat="1" applyFont="1" applyBorder="1" applyAlignment="1"/>
    <xf numFmtId="176" fontId="5" fillId="0" borderId="27" xfId="0" applyNumberFormat="1" applyFont="1" applyBorder="1" applyAlignment="1"/>
    <xf numFmtId="176" fontId="5" fillId="0" borderId="80" xfId="0" applyNumberFormat="1" applyFont="1" applyBorder="1" applyAlignment="1"/>
    <xf numFmtId="176" fontId="5" fillId="0" borderId="26" xfId="0" applyNumberFormat="1" applyFont="1" applyBorder="1" applyAlignment="1"/>
    <xf numFmtId="176" fontId="5" fillId="0" borderId="30" xfId="0" applyNumberFormat="1" applyFont="1" applyBorder="1" applyAlignment="1"/>
    <xf numFmtId="176" fontId="5" fillId="0" borderId="81" xfId="0" applyNumberFormat="1" applyFont="1" applyBorder="1" applyAlignment="1"/>
    <xf numFmtId="176" fontId="5" fillId="0" borderId="82" xfId="0" applyNumberFormat="1" applyFont="1" applyBorder="1" applyAlignment="1"/>
    <xf numFmtId="176" fontId="5" fillId="0" borderId="83" xfId="0" applyNumberFormat="1" applyFont="1" applyBorder="1" applyAlignment="1"/>
    <xf numFmtId="0" fontId="5" fillId="0" borderId="0" xfId="0" applyFont="1" applyAlignment="1"/>
    <xf numFmtId="0" fontId="5" fillId="0" borderId="8" xfId="0" applyFont="1" applyBorder="1" applyAlignment="1" applyProtection="1">
      <protection locked="0"/>
    </xf>
    <xf numFmtId="0" fontId="5" fillId="0" borderId="8" xfId="0" applyFont="1" applyBorder="1" applyAlignment="1"/>
    <xf numFmtId="0" fontId="11" fillId="0" borderId="8" xfId="0" applyFont="1" applyBorder="1" applyAlignment="1" applyProtection="1">
      <protection locked="0"/>
    </xf>
    <xf numFmtId="0" fontId="5" fillId="0" borderId="33" xfId="0" applyFont="1" applyBorder="1" applyAlignment="1" applyProtection="1">
      <protection locked="0"/>
    </xf>
    <xf numFmtId="176" fontId="5" fillId="0" borderId="84" xfId="0" applyNumberFormat="1" applyFont="1" applyBorder="1" applyAlignment="1"/>
    <xf numFmtId="176" fontId="5" fillId="0" borderId="85" xfId="0" applyNumberFormat="1" applyFont="1" applyBorder="1" applyAlignment="1"/>
    <xf numFmtId="176" fontId="5" fillId="0" borderId="86" xfId="0" applyNumberFormat="1" applyFont="1" applyBorder="1" applyAlignment="1"/>
    <xf numFmtId="176" fontId="5" fillId="0" borderId="9" xfId="0" applyNumberFormat="1" applyFont="1" applyBorder="1" applyAlignment="1"/>
    <xf numFmtId="176" fontId="5" fillId="0" borderId="87" xfId="0" applyNumberFormat="1" applyFont="1" applyBorder="1" applyAlignment="1" applyProtection="1">
      <protection locked="0"/>
    </xf>
    <xf numFmtId="176" fontId="5" fillId="0" borderId="88" xfId="0" applyNumberFormat="1" applyFont="1" applyBorder="1" applyAlignment="1" applyProtection="1">
      <protection locked="0"/>
    </xf>
    <xf numFmtId="176" fontId="5" fillId="0" borderId="89" xfId="0" applyNumberFormat="1" applyFont="1" applyBorder="1" applyAlignment="1" applyProtection="1">
      <protection locked="0"/>
    </xf>
    <xf numFmtId="176" fontId="5" fillId="0" borderId="17" xfId="0" applyNumberFormat="1" applyFont="1" applyBorder="1" applyAlignment="1" applyProtection="1">
      <protection locked="0"/>
    </xf>
    <xf numFmtId="176" fontId="12" fillId="0" borderId="90" xfId="0" applyNumberFormat="1" applyFont="1" applyBorder="1" applyAlignment="1" applyProtection="1">
      <protection locked="0"/>
    </xf>
    <xf numFmtId="176" fontId="5" fillId="0" borderId="13" xfId="0" applyNumberFormat="1" applyFont="1" applyBorder="1" applyAlignment="1" applyProtection="1">
      <protection locked="0"/>
    </xf>
    <xf numFmtId="176" fontId="12" fillId="0" borderId="91" xfId="0" applyNumberFormat="1" applyFont="1" applyBorder="1" applyAlignment="1" applyProtection="1">
      <protection locked="0"/>
    </xf>
    <xf numFmtId="176" fontId="5" fillId="0" borderId="92" xfId="0" applyNumberFormat="1" applyFont="1" applyBorder="1" applyAlignment="1" applyProtection="1">
      <protection locked="0"/>
    </xf>
    <xf numFmtId="176" fontId="5" fillId="0" borderId="9" xfId="0" applyNumberFormat="1" applyFont="1" applyBorder="1" applyAlignment="1" applyProtection="1">
      <protection locked="0"/>
    </xf>
    <xf numFmtId="176" fontId="5" fillId="0" borderId="93" xfId="0" applyNumberFormat="1" applyFont="1" applyBorder="1" applyAlignment="1" applyProtection="1">
      <protection locked="0"/>
    </xf>
    <xf numFmtId="176" fontId="5" fillId="0" borderId="19" xfId="0" applyNumberFormat="1" applyFont="1" applyBorder="1" applyAlignment="1" applyProtection="1">
      <protection locked="0"/>
    </xf>
    <xf numFmtId="176" fontId="5" fillId="0" borderId="48" xfId="0" applyNumberFormat="1" applyFont="1" applyBorder="1" applyAlignment="1"/>
    <xf numFmtId="176" fontId="5" fillId="0" borderId="49" xfId="0" applyNumberFormat="1" applyFont="1" applyBorder="1" applyAlignment="1"/>
    <xf numFmtId="176" fontId="5" fillId="0" borderId="53" xfId="0" applyNumberFormat="1" applyFont="1" applyBorder="1" applyAlignment="1"/>
    <xf numFmtId="176" fontId="5" fillId="0" borderId="55" xfId="0" applyNumberFormat="1" applyFont="1" applyBorder="1" applyAlignment="1"/>
    <xf numFmtId="176" fontId="12" fillId="0" borderId="94" xfId="0" applyNumberFormat="1" applyFont="1" applyBorder="1" applyAlignment="1" applyProtection="1">
      <protection locked="0"/>
    </xf>
    <xf numFmtId="176" fontId="12" fillId="0" borderId="95" xfId="0" applyNumberFormat="1" applyFont="1" applyBorder="1" applyAlignment="1" applyProtection="1">
      <protection locked="0"/>
    </xf>
    <xf numFmtId="0" fontId="8" fillId="0" borderId="6" xfId="0" applyFont="1" applyBorder="1" applyAlignment="1" applyProtection="1">
      <alignment horizontal="distributed" vertical="center" shrinkToFit="1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176" fontId="5" fillId="0" borderId="92" xfId="0" applyNumberFormat="1" applyFont="1" applyBorder="1" applyAlignment="1"/>
    <xf numFmtId="176" fontId="5" fillId="0" borderId="89" xfId="0" applyNumberFormat="1" applyFont="1" applyBorder="1" applyAlignment="1"/>
    <xf numFmtId="176" fontId="5" fillId="0" borderId="88" xfId="0" applyNumberFormat="1" applyFont="1" applyBorder="1" applyAlignment="1"/>
    <xf numFmtId="176" fontId="5" fillId="0" borderId="96" xfId="0" applyNumberFormat="1" applyFont="1" applyBorder="1" applyAlignment="1" applyProtection="1">
      <protection locked="0"/>
    </xf>
    <xf numFmtId="176" fontId="12" fillId="0" borderId="97" xfId="0" applyNumberFormat="1" applyFont="1" applyBorder="1" applyAlignment="1" applyProtection="1">
      <protection locked="0"/>
    </xf>
    <xf numFmtId="176" fontId="5" fillId="0" borderId="98" xfId="0" applyNumberFormat="1" applyFont="1" applyBorder="1" applyAlignment="1" applyProtection="1">
      <protection locked="0"/>
    </xf>
    <xf numFmtId="176" fontId="12" fillId="0" borderId="99" xfId="0" applyNumberFormat="1" applyFont="1" applyBorder="1" applyAlignment="1" applyProtection="1">
      <protection locked="0"/>
    </xf>
    <xf numFmtId="176" fontId="5" fillId="0" borderId="0" xfId="0" applyNumberFormat="1" applyFont="1" applyAlignment="1" applyProtection="1">
      <protection locked="0"/>
    </xf>
    <xf numFmtId="176" fontId="5" fillId="0" borderId="100" xfId="0" applyNumberFormat="1" applyFont="1" applyBorder="1" applyAlignment="1" applyProtection="1">
      <protection locked="0"/>
    </xf>
    <xf numFmtId="0" fontId="5" fillId="0" borderId="62" xfId="0" applyFont="1" applyBorder="1" applyAlignment="1" applyProtection="1">
      <alignment horizontal="distributed" vertical="center"/>
      <protection locked="0"/>
    </xf>
    <xf numFmtId="0" fontId="8" fillId="0" borderId="63" xfId="0" applyFont="1" applyBorder="1" applyAlignment="1" applyProtection="1">
      <alignment horizontal="distributed" vertical="center"/>
      <protection locked="0"/>
    </xf>
    <xf numFmtId="176" fontId="5" fillId="0" borderId="101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2" xfId="0" applyFont="1" applyBorder="1" applyAlignment="1" applyProtection="1">
      <alignment horizontal="distributed" vertical="center"/>
      <protection locked="0"/>
    </xf>
    <xf numFmtId="0" fontId="5" fillId="0" borderId="34" xfId="0" applyFont="1" applyBorder="1" applyAlignment="1" applyProtection="1">
      <alignment horizontal="distributed" vertical="center"/>
      <protection locked="0"/>
    </xf>
    <xf numFmtId="0" fontId="5" fillId="0" borderId="34" xfId="0" applyFont="1" applyBorder="1" applyAlignment="1" applyProtection="1">
      <protection locked="0"/>
    </xf>
    <xf numFmtId="0" fontId="5" fillId="0" borderId="34" xfId="0" applyFont="1" applyBorder="1" applyAlignment="1"/>
    <xf numFmtId="0" fontId="5" fillId="0" borderId="0" xfId="0" applyFont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5" fillId="0" borderId="103" xfId="0" applyFont="1" applyBorder="1" applyAlignment="1" applyProtection="1">
      <alignment horizontal="distributed" vertical="center"/>
      <protection locked="0"/>
    </xf>
    <xf numFmtId="176" fontId="5" fillId="0" borderId="104" xfId="0" applyNumberFormat="1" applyFont="1" applyBorder="1" applyAlignment="1" applyProtection="1">
      <protection locked="0"/>
    </xf>
    <xf numFmtId="176" fontId="5" fillId="0" borderId="105" xfId="0" applyNumberFormat="1" applyFont="1" applyBorder="1" applyAlignment="1" applyProtection="1">
      <protection locked="0"/>
    </xf>
    <xf numFmtId="176" fontId="5" fillId="0" borderId="106" xfId="0" applyNumberFormat="1" applyFont="1" applyBorder="1" applyAlignment="1" applyProtection="1">
      <protection locked="0"/>
    </xf>
    <xf numFmtId="176" fontId="5" fillId="0" borderId="107" xfId="0" applyNumberFormat="1" applyFont="1" applyBorder="1" applyAlignment="1"/>
    <xf numFmtId="176" fontId="5" fillId="0" borderId="108" xfId="0" applyNumberFormat="1" applyFont="1" applyBorder="1" applyAlignment="1" applyProtection="1">
      <protection locked="0"/>
    </xf>
    <xf numFmtId="176" fontId="5" fillId="0" borderId="109" xfId="0" applyNumberFormat="1" applyFont="1" applyBorder="1" applyAlignment="1" applyProtection="1">
      <protection locked="0"/>
    </xf>
    <xf numFmtId="176" fontId="5" fillId="0" borderId="107" xfId="0" applyNumberFormat="1" applyFont="1" applyBorder="1" applyAlignment="1" applyProtection="1">
      <protection locked="0"/>
    </xf>
    <xf numFmtId="176" fontId="5" fillId="0" borderId="34" xfId="0" applyNumberFormat="1" applyFont="1" applyBorder="1" applyAlignment="1" applyProtection="1">
      <protection locked="0"/>
    </xf>
    <xf numFmtId="176" fontId="5" fillId="0" borderId="11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4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7600-4407-A04B-8B60-01487D116523}">
  <dimension ref="A1:AN105"/>
  <sheetViews>
    <sheetView tabSelected="1" workbookViewId="0">
      <selection sqref="A1:XFD1048576"/>
    </sheetView>
  </sheetViews>
  <sheetFormatPr baseColWidth="10" defaultColWidth="7.7109375" defaultRowHeight="13"/>
  <cols>
    <col min="1" max="1" width="5.7109375" style="197" customWidth="1"/>
    <col min="2" max="2" width="7" style="197" customWidth="1"/>
    <col min="3" max="7" width="3.42578125" style="2" customWidth="1"/>
    <col min="8" max="8" width="4.85546875" style="2" customWidth="1"/>
    <col min="9" max="13" width="3.42578125" style="2" customWidth="1"/>
    <col min="14" max="14" width="4.85546875" style="2" customWidth="1"/>
    <col min="15" max="35" width="3.42578125" style="2" customWidth="1"/>
    <col min="36" max="38" width="3.85546875" style="2" customWidth="1"/>
    <col min="39" max="39" width="7" style="197" customWidth="1"/>
    <col min="40" max="40" width="5.7109375" style="2" customWidth="1"/>
    <col min="41" max="16384" width="7.7109375" style="2"/>
  </cols>
  <sheetData>
    <row r="1" spans="1:40" ht="20">
      <c r="A1" s="1" t="s">
        <v>0</v>
      </c>
      <c r="B1" s="1"/>
      <c r="X1" s="3"/>
      <c r="Y1" s="3"/>
      <c r="Z1" s="3"/>
      <c r="AA1" s="3"/>
      <c r="AB1" s="3"/>
      <c r="AC1" s="3"/>
      <c r="AD1" s="3"/>
      <c r="AE1" s="3"/>
      <c r="AM1" s="4" t="s">
        <v>1</v>
      </c>
      <c r="AN1" s="4"/>
    </row>
    <row r="2" spans="1:40" ht="6" customHeight="1" thickBot="1">
      <c r="A2" s="5"/>
      <c r="B2" s="5"/>
      <c r="X2" s="3"/>
      <c r="Y2" s="3"/>
      <c r="Z2" s="3"/>
      <c r="AA2" s="3"/>
      <c r="AB2" s="3"/>
      <c r="AC2" s="3"/>
      <c r="AD2" s="3"/>
      <c r="AE2" s="3"/>
      <c r="AM2" s="6"/>
    </row>
    <row r="3" spans="1:40" ht="13.5" customHeight="1">
      <c r="A3" s="7" t="s">
        <v>2</v>
      </c>
      <c r="B3" s="8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 t="s">
        <v>4</v>
      </c>
      <c r="P3" s="9"/>
      <c r="Q3" s="9"/>
      <c r="R3" s="9"/>
      <c r="S3" s="9"/>
      <c r="T3" s="9"/>
      <c r="U3" s="9"/>
      <c r="V3" s="9"/>
      <c r="W3" s="10"/>
      <c r="X3" s="11" t="s">
        <v>5</v>
      </c>
      <c r="Y3" s="12"/>
      <c r="Z3" s="12"/>
      <c r="AA3" s="12"/>
      <c r="AB3" s="12"/>
      <c r="AC3" s="12"/>
      <c r="AD3" s="12"/>
      <c r="AE3" s="12"/>
      <c r="AF3" s="11" t="s">
        <v>6</v>
      </c>
      <c r="AG3" s="12"/>
      <c r="AH3" s="12"/>
      <c r="AI3" s="12"/>
      <c r="AJ3" s="13" t="s">
        <v>7</v>
      </c>
      <c r="AK3" s="14"/>
      <c r="AL3" s="15"/>
      <c r="AM3" s="7" t="s">
        <v>2</v>
      </c>
      <c r="AN3" s="8"/>
    </row>
    <row r="4" spans="1:40" ht="13.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8"/>
      <c r="P4" s="18"/>
      <c r="Q4" s="18"/>
      <c r="R4" s="18"/>
      <c r="S4" s="18"/>
      <c r="T4" s="18"/>
      <c r="U4" s="18"/>
      <c r="V4" s="18"/>
      <c r="W4" s="19"/>
      <c r="X4" s="20" t="s">
        <v>8</v>
      </c>
      <c r="Y4" s="21"/>
      <c r="Z4" s="21"/>
      <c r="AA4" s="21"/>
      <c r="AB4" s="21"/>
      <c r="AC4" s="21"/>
      <c r="AD4" s="21"/>
      <c r="AE4" s="21"/>
      <c r="AF4" s="20" t="s">
        <v>9</v>
      </c>
      <c r="AG4" s="21"/>
      <c r="AH4" s="21"/>
      <c r="AI4" s="21"/>
      <c r="AJ4" s="22"/>
      <c r="AK4" s="23"/>
      <c r="AL4" s="24"/>
      <c r="AM4" s="16"/>
      <c r="AN4" s="17"/>
    </row>
    <row r="5" spans="1:40" ht="13.5" customHeight="1">
      <c r="A5" s="16"/>
      <c r="B5" s="17"/>
      <c r="C5" s="25" t="s">
        <v>10</v>
      </c>
      <c r="D5" s="26" t="s">
        <v>11</v>
      </c>
      <c r="E5" s="26" t="s">
        <v>12</v>
      </c>
      <c r="F5" s="26" t="s">
        <v>13</v>
      </c>
      <c r="G5" s="26" t="s">
        <v>14</v>
      </c>
      <c r="H5" s="26" t="s">
        <v>15</v>
      </c>
      <c r="I5" s="26" t="s">
        <v>16</v>
      </c>
      <c r="J5" s="26" t="s">
        <v>17</v>
      </c>
      <c r="K5" s="26" t="s">
        <v>18</v>
      </c>
      <c r="L5" s="26" t="s">
        <v>19</v>
      </c>
      <c r="M5" s="27" t="s">
        <v>20</v>
      </c>
      <c r="N5" s="28" t="s">
        <v>21</v>
      </c>
      <c r="O5" s="29" t="s">
        <v>22</v>
      </c>
      <c r="P5" s="29"/>
      <c r="Q5" s="30" t="s">
        <v>23</v>
      </c>
      <c r="R5" s="26" t="s">
        <v>24</v>
      </c>
      <c r="S5" s="26" t="s">
        <v>25</v>
      </c>
      <c r="T5" s="26" t="s">
        <v>26</v>
      </c>
      <c r="U5" s="26" t="s">
        <v>27</v>
      </c>
      <c r="V5" s="27" t="s">
        <v>28</v>
      </c>
      <c r="W5" s="31" t="s">
        <v>29</v>
      </c>
      <c r="X5" s="30" t="s">
        <v>30</v>
      </c>
      <c r="Y5" s="26" t="s">
        <v>31</v>
      </c>
      <c r="Z5" s="26" t="s">
        <v>32</v>
      </c>
      <c r="AA5" s="26" t="s">
        <v>33</v>
      </c>
      <c r="AB5" s="26" t="s">
        <v>34</v>
      </c>
      <c r="AC5" s="26" t="s">
        <v>35</v>
      </c>
      <c r="AD5" s="26" t="s">
        <v>36</v>
      </c>
      <c r="AE5" s="27" t="s">
        <v>37</v>
      </c>
      <c r="AF5" s="20" t="s">
        <v>38</v>
      </c>
      <c r="AG5" s="21"/>
      <c r="AH5" s="21"/>
      <c r="AI5" s="32" t="s">
        <v>39</v>
      </c>
      <c r="AJ5" s="30" t="s">
        <v>40</v>
      </c>
      <c r="AK5" s="33" t="s">
        <v>41</v>
      </c>
      <c r="AL5" s="34" t="s">
        <v>42</v>
      </c>
      <c r="AM5" s="16"/>
      <c r="AN5" s="17"/>
    </row>
    <row r="6" spans="1:40" ht="130.5" customHeight="1" thickBot="1">
      <c r="A6" s="35"/>
      <c r="B6" s="36"/>
      <c r="C6" s="37"/>
      <c r="D6" s="38"/>
      <c r="E6" s="38"/>
      <c r="F6" s="38"/>
      <c r="G6" s="38"/>
      <c r="H6" s="38"/>
      <c r="I6" s="38"/>
      <c r="J6" s="38"/>
      <c r="K6" s="38"/>
      <c r="L6" s="38"/>
      <c r="M6" s="39"/>
      <c r="N6" s="40"/>
      <c r="O6" s="41" t="s">
        <v>43</v>
      </c>
      <c r="P6" s="42" t="s">
        <v>44</v>
      </c>
      <c r="Q6" s="43"/>
      <c r="R6" s="38"/>
      <c r="S6" s="38"/>
      <c r="T6" s="38"/>
      <c r="U6" s="38"/>
      <c r="V6" s="39"/>
      <c r="W6" s="40"/>
      <c r="X6" s="44"/>
      <c r="Y6" s="38"/>
      <c r="Z6" s="38"/>
      <c r="AA6" s="38"/>
      <c r="AB6" s="38"/>
      <c r="AC6" s="38"/>
      <c r="AD6" s="38"/>
      <c r="AE6" s="39"/>
      <c r="AF6" s="45" t="s">
        <v>45</v>
      </c>
      <c r="AG6" s="46" t="s">
        <v>46</v>
      </c>
      <c r="AH6" s="47" t="s">
        <v>44</v>
      </c>
      <c r="AI6" s="40"/>
      <c r="AJ6" s="44"/>
      <c r="AK6" s="48"/>
      <c r="AL6" s="49"/>
      <c r="AM6" s="35"/>
      <c r="AN6" s="36"/>
    </row>
    <row r="7" spans="1:40" ht="12.75" customHeight="1" thickBot="1">
      <c r="A7" s="50" t="s">
        <v>47</v>
      </c>
      <c r="B7" s="51"/>
      <c r="C7" s="52"/>
      <c r="D7" s="52"/>
      <c r="E7" s="52"/>
      <c r="F7" s="52"/>
      <c r="G7" s="52"/>
      <c r="H7" s="53"/>
      <c r="I7" s="53"/>
      <c r="J7" s="52"/>
      <c r="K7" s="52"/>
      <c r="L7" s="52"/>
      <c r="M7" s="52"/>
      <c r="N7" s="54"/>
      <c r="O7" s="55"/>
      <c r="P7" s="56"/>
      <c r="Q7" s="55"/>
      <c r="R7" s="57"/>
      <c r="S7" s="57"/>
      <c r="T7" s="57"/>
      <c r="U7" s="57"/>
      <c r="V7" s="57"/>
      <c r="W7" s="58"/>
      <c r="X7" s="58"/>
      <c r="Y7" s="58"/>
      <c r="Z7" s="58"/>
      <c r="AA7" s="58"/>
      <c r="AB7" s="58"/>
      <c r="AC7" s="58"/>
      <c r="AD7" s="58"/>
      <c r="AE7" s="58"/>
      <c r="AF7" s="59"/>
      <c r="AG7" s="59"/>
      <c r="AH7" s="59"/>
      <c r="AI7" s="58"/>
      <c r="AJ7" s="58"/>
      <c r="AK7" s="58"/>
      <c r="AL7" s="58"/>
      <c r="AM7" s="60" t="s">
        <v>47</v>
      </c>
      <c r="AN7" s="61"/>
    </row>
    <row r="8" spans="1:40" s="75" customFormat="1" ht="12.75" customHeight="1">
      <c r="A8" s="62" t="s">
        <v>48</v>
      </c>
      <c r="B8" s="63"/>
      <c r="C8" s="64">
        <v>1</v>
      </c>
      <c r="D8" s="65">
        <v>0</v>
      </c>
      <c r="E8" s="65">
        <v>1</v>
      </c>
      <c r="F8" s="65">
        <v>0</v>
      </c>
      <c r="G8" s="65">
        <v>1</v>
      </c>
      <c r="H8" s="65">
        <v>41</v>
      </c>
      <c r="I8" s="65">
        <v>0</v>
      </c>
      <c r="J8" s="65">
        <v>1</v>
      </c>
      <c r="K8" s="65">
        <v>0</v>
      </c>
      <c r="L8" s="65">
        <v>0</v>
      </c>
      <c r="M8" s="66">
        <v>5</v>
      </c>
      <c r="N8" s="67">
        <f>SUM(C8:M8)</f>
        <v>50</v>
      </c>
      <c r="O8" s="64">
        <v>4</v>
      </c>
      <c r="P8" s="68">
        <v>0</v>
      </c>
      <c r="Q8" s="64">
        <v>1</v>
      </c>
      <c r="R8" s="65">
        <v>0</v>
      </c>
      <c r="S8" s="65">
        <v>0</v>
      </c>
      <c r="T8" s="65">
        <v>0</v>
      </c>
      <c r="U8" s="65">
        <v>1</v>
      </c>
      <c r="V8" s="66">
        <v>0</v>
      </c>
      <c r="W8" s="67">
        <f>SUM(O8:V8)</f>
        <v>6</v>
      </c>
      <c r="X8" s="69">
        <v>1</v>
      </c>
      <c r="Y8" s="65">
        <v>3</v>
      </c>
      <c r="Z8" s="65">
        <v>1</v>
      </c>
      <c r="AA8" s="65">
        <v>1</v>
      </c>
      <c r="AB8" s="65">
        <v>1</v>
      </c>
      <c r="AC8" s="65">
        <v>0</v>
      </c>
      <c r="AD8" s="65">
        <v>0</v>
      </c>
      <c r="AE8" s="68">
        <v>1</v>
      </c>
      <c r="AF8" s="69">
        <v>0</v>
      </c>
      <c r="AG8" s="64">
        <v>0</v>
      </c>
      <c r="AH8" s="68">
        <v>0</v>
      </c>
      <c r="AI8" s="70">
        <v>2</v>
      </c>
      <c r="AJ8" s="69">
        <v>1</v>
      </c>
      <c r="AK8" s="71">
        <v>2</v>
      </c>
      <c r="AL8" s="72">
        <v>0</v>
      </c>
      <c r="AM8" s="73" t="s">
        <v>49</v>
      </c>
      <c r="AN8" s="74"/>
    </row>
    <row r="9" spans="1:40" s="75" customFormat="1" ht="12.75" customHeight="1">
      <c r="A9" s="76" t="s">
        <v>50</v>
      </c>
      <c r="B9" s="77"/>
      <c r="C9" s="78">
        <v>1</v>
      </c>
      <c r="D9" s="79">
        <v>0</v>
      </c>
      <c r="E9" s="80">
        <v>2</v>
      </c>
      <c r="F9" s="80">
        <v>1</v>
      </c>
      <c r="G9" s="80">
        <v>2</v>
      </c>
      <c r="H9" s="80">
        <v>52</v>
      </c>
      <c r="I9" s="80">
        <v>0</v>
      </c>
      <c r="J9" s="81">
        <v>2</v>
      </c>
      <c r="K9" s="80">
        <v>1</v>
      </c>
      <c r="L9" s="81">
        <v>0</v>
      </c>
      <c r="M9" s="82">
        <v>2</v>
      </c>
      <c r="N9" s="83">
        <f t="shared" ref="N9:N52" si="0">SUM(C9:M9)</f>
        <v>63</v>
      </c>
      <c r="O9" s="84">
        <v>7</v>
      </c>
      <c r="P9" s="85">
        <v>0</v>
      </c>
      <c r="Q9" s="84">
        <v>1</v>
      </c>
      <c r="R9" s="81">
        <v>0</v>
      </c>
      <c r="S9" s="81">
        <v>0</v>
      </c>
      <c r="T9" s="81">
        <v>0</v>
      </c>
      <c r="U9" s="81">
        <v>1</v>
      </c>
      <c r="V9" s="86">
        <v>0</v>
      </c>
      <c r="W9" s="83">
        <f t="shared" ref="W9:W51" si="1">SUM(O9:V9)</f>
        <v>9</v>
      </c>
      <c r="X9" s="87">
        <v>1</v>
      </c>
      <c r="Y9" s="81">
        <v>3</v>
      </c>
      <c r="Z9" s="81">
        <v>1</v>
      </c>
      <c r="AA9" s="81">
        <v>1</v>
      </c>
      <c r="AB9" s="81">
        <v>1</v>
      </c>
      <c r="AC9" s="81">
        <v>0</v>
      </c>
      <c r="AD9" s="81">
        <v>0</v>
      </c>
      <c r="AE9" s="85">
        <v>1</v>
      </c>
      <c r="AF9" s="87">
        <v>0</v>
      </c>
      <c r="AG9" s="84">
        <v>0</v>
      </c>
      <c r="AH9" s="85">
        <v>1</v>
      </c>
      <c r="AI9" s="88">
        <v>1</v>
      </c>
      <c r="AJ9" s="87">
        <v>0</v>
      </c>
      <c r="AK9" s="89">
        <v>3</v>
      </c>
      <c r="AL9" s="90">
        <v>0</v>
      </c>
      <c r="AM9" s="91" t="s">
        <v>50</v>
      </c>
      <c r="AN9" s="92"/>
    </row>
    <row r="10" spans="1:40" s="75" customFormat="1" ht="12.75" customHeight="1">
      <c r="A10" s="76" t="s">
        <v>51</v>
      </c>
      <c r="B10" s="77"/>
      <c r="C10" s="93">
        <v>1</v>
      </c>
      <c r="D10" s="94">
        <v>0</v>
      </c>
      <c r="E10" s="81">
        <v>1</v>
      </c>
      <c r="F10" s="81">
        <v>1</v>
      </c>
      <c r="G10" s="81">
        <v>2</v>
      </c>
      <c r="H10" s="81">
        <v>55</v>
      </c>
      <c r="I10" s="81">
        <v>0</v>
      </c>
      <c r="J10" s="81">
        <v>2</v>
      </c>
      <c r="K10" s="81">
        <v>1</v>
      </c>
      <c r="L10" s="81">
        <v>0</v>
      </c>
      <c r="M10" s="86">
        <v>1</v>
      </c>
      <c r="N10" s="83">
        <f t="shared" si="0"/>
        <v>64</v>
      </c>
      <c r="O10" s="84">
        <v>4</v>
      </c>
      <c r="P10" s="85">
        <v>0</v>
      </c>
      <c r="Q10" s="84">
        <v>1</v>
      </c>
      <c r="R10" s="81">
        <v>0</v>
      </c>
      <c r="S10" s="81">
        <v>0</v>
      </c>
      <c r="T10" s="81">
        <v>0</v>
      </c>
      <c r="U10" s="81">
        <v>1</v>
      </c>
      <c r="V10" s="86">
        <v>0</v>
      </c>
      <c r="W10" s="83">
        <f t="shared" si="1"/>
        <v>6</v>
      </c>
      <c r="X10" s="87">
        <v>1</v>
      </c>
      <c r="Y10" s="81">
        <v>3</v>
      </c>
      <c r="Z10" s="81">
        <v>1</v>
      </c>
      <c r="AA10" s="81">
        <v>1</v>
      </c>
      <c r="AB10" s="81">
        <v>1</v>
      </c>
      <c r="AC10" s="81">
        <v>1</v>
      </c>
      <c r="AD10" s="81">
        <v>0</v>
      </c>
      <c r="AE10" s="85">
        <v>1</v>
      </c>
      <c r="AF10" s="87">
        <v>0</v>
      </c>
      <c r="AG10" s="84">
        <v>0</v>
      </c>
      <c r="AH10" s="85">
        <v>0</v>
      </c>
      <c r="AI10" s="88">
        <v>1</v>
      </c>
      <c r="AJ10" s="87">
        <v>1</v>
      </c>
      <c r="AK10" s="89">
        <v>1</v>
      </c>
      <c r="AL10" s="90">
        <v>0</v>
      </c>
      <c r="AM10" s="76" t="s">
        <v>52</v>
      </c>
      <c r="AN10" s="77"/>
    </row>
    <row r="11" spans="1:40" s="75" customFormat="1" ht="12.75" customHeight="1">
      <c r="A11" s="76" t="s">
        <v>53</v>
      </c>
      <c r="B11" s="77"/>
      <c r="C11" s="93">
        <v>1</v>
      </c>
      <c r="D11" s="81">
        <v>0</v>
      </c>
      <c r="E11" s="81">
        <v>1</v>
      </c>
      <c r="F11" s="81">
        <v>1</v>
      </c>
      <c r="G11" s="81">
        <v>1</v>
      </c>
      <c r="H11" s="81">
        <v>46</v>
      </c>
      <c r="I11" s="81">
        <v>0</v>
      </c>
      <c r="J11" s="81">
        <v>1</v>
      </c>
      <c r="K11" s="81">
        <v>0</v>
      </c>
      <c r="L11" s="81">
        <v>0</v>
      </c>
      <c r="M11" s="86">
        <v>3</v>
      </c>
      <c r="N11" s="83">
        <f t="shared" si="0"/>
        <v>54</v>
      </c>
      <c r="O11" s="84">
        <v>4</v>
      </c>
      <c r="P11" s="85">
        <v>0</v>
      </c>
      <c r="Q11" s="84">
        <v>3</v>
      </c>
      <c r="R11" s="81">
        <v>0</v>
      </c>
      <c r="S11" s="81">
        <v>0</v>
      </c>
      <c r="T11" s="81">
        <v>0</v>
      </c>
      <c r="U11" s="81">
        <v>2</v>
      </c>
      <c r="V11" s="86">
        <v>0</v>
      </c>
      <c r="W11" s="83">
        <f t="shared" si="1"/>
        <v>9</v>
      </c>
      <c r="X11" s="87">
        <v>1</v>
      </c>
      <c r="Y11" s="81">
        <v>3</v>
      </c>
      <c r="Z11" s="81">
        <v>1</v>
      </c>
      <c r="AA11" s="81">
        <v>1</v>
      </c>
      <c r="AB11" s="81">
        <v>1</v>
      </c>
      <c r="AC11" s="81">
        <v>2</v>
      </c>
      <c r="AD11" s="81">
        <v>0</v>
      </c>
      <c r="AE11" s="85">
        <v>1</v>
      </c>
      <c r="AF11" s="87">
        <v>0</v>
      </c>
      <c r="AG11" s="84">
        <v>0</v>
      </c>
      <c r="AH11" s="85">
        <v>0</v>
      </c>
      <c r="AI11" s="88">
        <v>0</v>
      </c>
      <c r="AJ11" s="87">
        <v>0</v>
      </c>
      <c r="AK11" s="89">
        <v>0</v>
      </c>
      <c r="AL11" s="90">
        <v>0</v>
      </c>
      <c r="AM11" s="76" t="s">
        <v>54</v>
      </c>
      <c r="AN11" s="77"/>
    </row>
    <row r="12" spans="1:40" s="75" customFormat="1" ht="12.75" customHeight="1">
      <c r="A12" s="76" t="s">
        <v>55</v>
      </c>
      <c r="B12" s="77"/>
      <c r="C12" s="93">
        <v>1</v>
      </c>
      <c r="D12" s="81">
        <v>0</v>
      </c>
      <c r="E12" s="81">
        <v>1</v>
      </c>
      <c r="F12" s="81">
        <v>0</v>
      </c>
      <c r="G12" s="81">
        <v>0</v>
      </c>
      <c r="H12" s="81">
        <v>45</v>
      </c>
      <c r="I12" s="81">
        <v>0</v>
      </c>
      <c r="J12" s="81">
        <v>1</v>
      </c>
      <c r="K12" s="81">
        <v>1</v>
      </c>
      <c r="L12" s="81">
        <v>0</v>
      </c>
      <c r="M12" s="86">
        <v>4</v>
      </c>
      <c r="N12" s="83">
        <f t="shared" si="0"/>
        <v>53</v>
      </c>
      <c r="O12" s="84">
        <v>4</v>
      </c>
      <c r="P12" s="85">
        <v>0</v>
      </c>
      <c r="Q12" s="84">
        <v>2</v>
      </c>
      <c r="R12" s="81">
        <v>0</v>
      </c>
      <c r="S12" s="81">
        <v>0</v>
      </c>
      <c r="T12" s="81">
        <v>0</v>
      </c>
      <c r="U12" s="81">
        <v>1</v>
      </c>
      <c r="V12" s="86">
        <v>0</v>
      </c>
      <c r="W12" s="83">
        <f t="shared" si="1"/>
        <v>7</v>
      </c>
      <c r="X12" s="87">
        <v>1</v>
      </c>
      <c r="Y12" s="81">
        <v>3</v>
      </c>
      <c r="Z12" s="81">
        <v>1</v>
      </c>
      <c r="AA12" s="81">
        <v>1</v>
      </c>
      <c r="AB12" s="81">
        <v>1</v>
      </c>
      <c r="AC12" s="81">
        <v>0</v>
      </c>
      <c r="AD12" s="81">
        <v>0</v>
      </c>
      <c r="AE12" s="85">
        <v>1</v>
      </c>
      <c r="AF12" s="87">
        <v>0</v>
      </c>
      <c r="AG12" s="84">
        <v>0</v>
      </c>
      <c r="AH12" s="85">
        <v>0</v>
      </c>
      <c r="AI12" s="88">
        <v>1</v>
      </c>
      <c r="AJ12" s="87">
        <v>0</v>
      </c>
      <c r="AK12" s="89">
        <v>2</v>
      </c>
      <c r="AL12" s="90">
        <v>0</v>
      </c>
      <c r="AM12" s="76" t="s">
        <v>56</v>
      </c>
      <c r="AN12" s="77"/>
    </row>
    <row r="13" spans="1:40" s="75" customFormat="1" ht="12.75" customHeight="1">
      <c r="A13" s="76" t="s">
        <v>57</v>
      </c>
      <c r="B13" s="77"/>
      <c r="C13" s="93">
        <v>1</v>
      </c>
      <c r="D13" s="81">
        <v>0</v>
      </c>
      <c r="E13" s="81">
        <v>1</v>
      </c>
      <c r="F13" s="81">
        <v>0</v>
      </c>
      <c r="G13" s="81">
        <v>1</v>
      </c>
      <c r="H13" s="81">
        <v>31</v>
      </c>
      <c r="I13" s="81">
        <v>0</v>
      </c>
      <c r="J13" s="81">
        <v>2</v>
      </c>
      <c r="K13" s="81">
        <v>1</v>
      </c>
      <c r="L13" s="81">
        <v>0</v>
      </c>
      <c r="M13" s="86">
        <v>4</v>
      </c>
      <c r="N13" s="83">
        <f t="shared" si="0"/>
        <v>41</v>
      </c>
      <c r="O13" s="84">
        <v>5</v>
      </c>
      <c r="P13" s="85">
        <v>0</v>
      </c>
      <c r="Q13" s="84">
        <v>1</v>
      </c>
      <c r="R13" s="81">
        <v>0</v>
      </c>
      <c r="S13" s="81">
        <v>0</v>
      </c>
      <c r="T13" s="81">
        <v>0</v>
      </c>
      <c r="U13" s="81">
        <v>1</v>
      </c>
      <c r="V13" s="86">
        <v>0</v>
      </c>
      <c r="W13" s="83">
        <f t="shared" si="1"/>
        <v>7</v>
      </c>
      <c r="X13" s="87">
        <v>1</v>
      </c>
      <c r="Y13" s="81">
        <v>3</v>
      </c>
      <c r="Z13" s="81">
        <v>1</v>
      </c>
      <c r="AA13" s="81">
        <v>1</v>
      </c>
      <c r="AB13" s="81">
        <v>1</v>
      </c>
      <c r="AC13" s="81">
        <v>0</v>
      </c>
      <c r="AD13" s="81">
        <v>0</v>
      </c>
      <c r="AE13" s="85">
        <v>1</v>
      </c>
      <c r="AF13" s="87">
        <v>0</v>
      </c>
      <c r="AG13" s="84">
        <v>0</v>
      </c>
      <c r="AH13" s="85">
        <v>0</v>
      </c>
      <c r="AI13" s="88">
        <v>0</v>
      </c>
      <c r="AJ13" s="87">
        <v>1</v>
      </c>
      <c r="AK13" s="89">
        <v>0</v>
      </c>
      <c r="AL13" s="90">
        <v>0</v>
      </c>
      <c r="AM13" s="76" t="s">
        <v>58</v>
      </c>
      <c r="AN13" s="77"/>
    </row>
    <row r="14" spans="1:40" s="75" customFormat="1" ht="12.75" customHeight="1">
      <c r="A14" s="76" t="s">
        <v>59</v>
      </c>
      <c r="B14" s="77"/>
      <c r="C14" s="93">
        <v>1</v>
      </c>
      <c r="D14" s="81">
        <v>0</v>
      </c>
      <c r="E14" s="81">
        <v>1</v>
      </c>
      <c r="F14" s="81">
        <v>1</v>
      </c>
      <c r="G14" s="81">
        <v>1</v>
      </c>
      <c r="H14" s="81">
        <v>41</v>
      </c>
      <c r="I14" s="81">
        <v>0</v>
      </c>
      <c r="J14" s="81">
        <v>1</v>
      </c>
      <c r="K14" s="81">
        <v>1</v>
      </c>
      <c r="L14" s="81">
        <v>0</v>
      </c>
      <c r="M14" s="86">
        <v>4</v>
      </c>
      <c r="N14" s="83">
        <f t="shared" si="0"/>
        <v>51</v>
      </c>
      <c r="O14" s="84">
        <v>4</v>
      </c>
      <c r="P14" s="85">
        <v>0</v>
      </c>
      <c r="Q14" s="84">
        <v>2</v>
      </c>
      <c r="R14" s="81">
        <v>0</v>
      </c>
      <c r="S14" s="81">
        <v>0</v>
      </c>
      <c r="T14" s="81">
        <v>0</v>
      </c>
      <c r="U14" s="81">
        <v>1</v>
      </c>
      <c r="V14" s="86">
        <v>0</v>
      </c>
      <c r="W14" s="83">
        <f t="shared" si="1"/>
        <v>7</v>
      </c>
      <c r="X14" s="87">
        <v>1</v>
      </c>
      <c r="Y14" s="81">
        <v>3</v>
      </c>
      <c r="Z14" s="81">
        <v>1</v>
      </c>
      <c r="AA14" s="81">
        <v>1</v>
      </c>
      <c r="AB14" s="81">
        <v>1</v>
      </c>
      <c r="AC14" s="81">
        <v>0</v>
      </c>
      <c r="AD14" s="81">
        <v>0</v>
      </c>
      <c r="AE14" s="85">
        <v>1</v>
      </c>
      <c r="AF14" s="87">
        <v>0</v>
      </c>
      <c r="AG14" s="84">
        <v>0</v>
      </c>
      <c r="AH14" s="85">
        <v>0</v>
      </c>
      <c r="AI14" s="88">
        <v>1</v>
      </c>
      <c r="AJ14" s="87">
        <v>0</v>
      </c>
      <c r="AK14" s="89">
        <v>0</v>
      </c>
      <c r="AL14" s="90">
        <v>0</v>
      </c>
      <c r="AM14" s="76" t="s">
        <v>60</v>
      </c>
      <c r="AN14" s="77"/>
    </row>
    <row r="15" spans="1:40" s="75" customFormat="1" ht="12.75" customHeight="1">
      <c r="A15" s="76" t="s">
        <v>61</v>
      </c>
      <c r="B15" s="77"/>
      <c r="C15" s="93">
        <v>1</v>
      </c>
      <c r="D15" s="81">
        <v>0</v>
      </c>
      <c r="E15" s="81">
        <v>1</v>
      </c>
      <c r="F15" s="81">
        <v>0</v>
      </c>
      <c r="G15" s="81">
        <v>1</v>
      </c>
      <c r="H15" s="81">
        <v>36</v>
      </c>
      <c r="I15" s="81">
        <v>0</v>
      </c>
      <c r="J15" s="81">
        <v>1</v>
      </c>
      <c r="K15" s="81">
        <v>1</v>
      </c>
      <c r="L15" s="81">
        <v>0</v>
      </c>
      <c r="M15" s="86">
        <v>5</v>
      </c>
      <c r="N15" s="83">
        <f t="shared" si="0"/>
        <v>46</v>
      </c>
      <c r="O15" s="84">
        <v>4</v>
      </c>
      <c r="P15" s="85">
        <v>0</v>
      </c>
      <c r="Q15" s="84">
        <v>1</v>
      </c>
      <c r="R15" s="81">
        <v>0</v>
      </c>
      <c r="S15" s="81">
        <v>0</v>
      </c>
      <c r="T15" s="81">
        <v>0</v>
      </c>
      <c r="U15" s="81">
        <v>1</v>
      </c>
      <c r="V15" s="86">
        <v>0</v>
      </c>
      <c r="W15" s="83">
        <f t="shared" si="1"/>
        <v>6</v>
      </c>
      <c r="X15" s="87">
        <v>1</v>
      </c>
      <c r="Y15" s="81">
        <v>3</v>
      </c>
      <c r="Z15" s="81">
        <v>1</v>
      </c>
      <c r="AA15" s="81">
        <v>1</v>
      </c>
      <c r="AB15" s="81">
        <v>1</v>
      </c>
      <c r="AC15" s="81">
        <v>0</v>
      </c>
      <c r="AD15" s="81">
        <v>0</v>
      </c>
      <c r="AE15" s="85">
        <v>1</v>
      </c>
      <c r="AF15" s="87">
        <v>0</v>
      </c>
      <c r="AG15" s="84">
        <v>0</v>
      </c>
      <c r="AH15" s="85">
        <v>1</v>
      </c>
      <c r="AI15" s="88">
        <v>0</v>
      </c>
      <c r="AJ15" s="87">
        <v>0</v>
      </c>
      <c r="AK15" s="89">
        <v>0</v>
      </c>
      <c r="AL15" s="90">
        <v>1</v>
      </c>
      <c r="AM15" s="76" t="s">
        <v>61</v>
      </c>
      <c r="AN15" s="77"/>
    </row>
    <row r="16" spans="1:40" s="75" customFormat="1" ht="12.75" customHeight="1">
      <c r="A16" s="76" t="s">
        <v>62</v>
      </c>
      <c r="B16" s="77"/>
      <c r="C16" s="93">
        <v>1</v>
      </c>
      <c r="D16" s="81">
        <v>0</v>
      </c>
      <c r="E16" s="81">
        <v>1</v>
      </c>
      <c r="F16" s="81">
        <v>1</v>
      </c>
      <c r="G16" s="81">
        <v>2</v>
      </c>
      <c r="H16" s="81">
        <v>43</v>
      </c>
      <c r="I16" s="81">
        <v>0</v>
      </c>
      <c r="J16" s="81">
        <v>1</v>
      </c>
      <c r="K16" s="81">
        <v>1</v>
      </c>
      <c r="L16" s="81">
        <v>0</v>
      </c>
      <c r="M16" s="86">
        <v>6</v>
      </c>
      <c r="N16" s="83">
        <f t="shared" si="0"/>
        <v>56</v>
      </c>
      <c r="O16" s="84">
        <v>4</v>
      </c>
      <c r="P16" s="85">
        <v>0</v>
      </c>
      <c r="Q16" s="84">
        <v>1</v>
      </c>
      <c r="R16" s="81">
        <v>0</v>
      </c>
      <c r="S16" s="81">
        <v>0</v>
      </c>
      <c r="T16" s="81">
        <v>0</v>
      </c>
      <c r="U16" s="81">
        <v>2</v>
      </c>
      <c r="V16" s="86">
        <v>0</v>
      </c>
      <c r="W16" s="83">
        <f t="shared" si="1"/>
        <v>7</v>
      </c>
      <c r="X16" s="87">
        <v>1</v>
      </c>
      <c r="Y16" s="81">
        <v>3</v>
      </c>
      <c r="Z16" s="81">
        <v>1</v>
      </c>
      <c r="AA16" s="81">
        <v>1</v>
      </c>
      <c r="AB16" s="81">
        <v>1</v>
      </c>
      <c r="AC16" s="81">
        <v>0</v>
      </c>
      <c r="AD16" s="81">
        <v>0</v>
      </c>
      <c r="AE16" s="85">
        <v>1</v>
      </c>
      <c r="AF16" s="87">
        <v>0</v>
      </c>
      <c r="AG16" s="84">
        <v>0</v>
      </c>
      <c r="AH16" s="85">
        <v>0</v>
      </c>
      <c r="AI16" s="88">
        <v>2</v>
      </c>
      <c r="AJ16" s="87">
        <v>0</v>
      </c>
      <c r="AK16" s="89">
        <v>1</v>
      </c>
      <c r="AL16" s="90">
        <v>0</v>
      </c>
      <c r="AM16" s="76" t="s">
        <v>63</v>
      </c>
      <c r="AN16" s="77"/>
    </row>
    <row r="17" spans="1:40" s="75" customFormat="1" ht="12.75" customHeight="1">
      <c r="A17" s="76" t="s">
        <v>64</v>
      </c>
      <c r="B17" s="77"/>
      <c r="C17" s="93">
        <v>0</v>
      </c>
      <c r="D17" s="81">
        <v>0</v>
      </c>
      <c r="E17" s="81">
        <v>1</v>
      </c>
      <c r="F17" s="81">
        <v>0</v>
      </c>
      <c r="G17" s="81">
        <v>0</v>
      </c>
      <c r="H17" s="81">
        <v>10</v>
      </c>
      <c r="I17" s="81">
        <v>0</v>
      </c>
      <c r="J17" s="81">
        <v>0</v>
      </c>
      <c r="K17" s="81">
        <v>0</v>
      </c>
      <c r="L17" s="81">
        <v>0</v>
      </c>
      <c r="M17" s="86">
        <v>4</v>
      </c>
      <c r="N17" s="83">
        <f t="shared" si="0"/>
        <v>15</v>
      </c>
      <c r="O17" s="84">
        <v>2</v>
      </c>
      <c r="P17" s="85">
        <v>0</v>
      </c>
      <c r="Q17" s="84">
        <v>1</v>
      </c>
      <c r="R17" s="81">
        <v>0</v>
      </c>
      <c r="S17" s="81">
        <v>0</v>
      </c>
      <c r="T17" s="81">
        <v>0</v>
      </c>
      <c r="U17" s="81">
        <v>1</v>
      </c>
      <c r="V17" s="86">
        <v>0</v>
      </c>
      <c r="W17" s="83">
        <f t="shared" si="1"/>
        <v>4</v>
      </c>
      <c r="X17" s="87">
        <v>0</v>
      </c>
      <c r="Y17" s="81">
        <v>2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5">
        <v>1</v>
      </c>
      <c r="AF17" s="87">
        <v>0</v>
      </c>
      <c r="AG17" s="84">
        <v>0</v>
      </c>
      <c r="AH17" s="85">
        <v>0</v>
      </c>
      <c r="AI17" s="88">
        <v>0</v>
      </c>
      <c r="AJ17" s="87">
        <v>0</v>
      </c>
      <c r="AK17" s="89">
        <v>0</v>
      </c>
      <c r="AL17" s="90">
        <v>0</v>
      </c>
      <c r="AM17" s="95" t="s">
        <v>65</v>
      </c>
      <c r="AN17" s="96"/>
    </row>
    <row r="18" spans="1:40" s="75" customFormat="1" ht="12.75" customHeight="1">
      <c r="A18" s="97" t="s">
        <v>64</v>
      </c>
      <c r="B18" s="98" t="s">
        <v>66</v>
      </c>
      <c r="C18" s="93">
        <v>1</v>
      </c>
      <c r="D18" s="81">
        <v>0</v>
      </c>
      <c r="E18" s="81">
        <v>0</v>
      </c>
      <c r="F18" s="81">
        <v>0</v>
      </c>
      <c r="G18" s="81">
        <v>0</v>
      </c>
      <c r="H18" s="81">
        <v>24</v>
      </c>
      <c r="I18" s="81">
        <v>0</v>
      </c>
      <c r="J18" s="81">
        <v>1</v>
      </c>
      <c r="K18" s="81">
        <v>0</v>
      </c>
      <c r="L18" s="81">
        <v>0</v>
      </c>
      <c r="M18" s="86">
        <v>3</v>
      </c>
      <c r="N18" s="83">
        <f t="shared" si="0"/>
        <v>29</v>
      </c>
      <c r="O18" s="84">
        <v>2</v>
      </c>
      <c r="P18" s="85">
        <v>0</v>
      </c>
      <c r="Q18" s="84">
        <v>1</v>
      </c>
      <c r="R18" s="81">
        <v>0</v>
      </c>
      <c r="S18" s="81">
        <v>0</v>
      </c>
      <c r="T18" s="81">
        <v>0</v>
      </c>
      <c r="U18" s="81">
        <v>0</v>
      </c>
      <c r="V18" s="86">
        <v>0</v>
      </c>
      <c r="W18" s="83">
        <f t="shared" si="1"/>
        <v>3</v>
      </c>
      <c r="X18" s="87">
        <v>1</v>
      </c>
      <c r="Y18" s="81">
        <v>1</v>
      </c>
      <c r="Z18" s="81">
        <v>1</v>
      </c>
      <c r="AA18" s="81">
        <v>1</v>
      </c>
      <c r="AB18" s="81">
        <v>1</v>
      </c>
      <c r="AC18" s="81">
        <v>0</v>
      </c>
      <c r="AD18" s="81">
        <v>0</v>
      </c>
      <c r="AE18" s="85">
        <v>0</v>
      </c>
      <c r="AF18" s="87">
        <v>0</v>
      </c>
      <c r="AG18" s="84">
        <v>0</v>
      </c>
      <c r="AH18" s="85">
        <v>1</v>
      </c>
      <c r="AI18" s="88">
        <v>1</v>
      </c>
      <c r="AJ18" s="87">
        <v>0</v>
      </c>
      <c r="AK18" s="89">
        <v>0</v>
      </c>
      <c r="AL18" s="90">
        <v>0</v>
      </c>
      <c r="AM18" s="99" t="s">
        <v>66</v>
      </c>
      <c r="AN18" s="100" t="s">
        <v>67</v>
      </c>
    </row>
    <row r="19" spans="1:40" s="75" customFormat="1" ht="12.75" customHeight="1">
      <c r="A19" s="101"/>
      <c r="B19" s="102" t="s">
        <v>68</v>
      </c>
      <c r="C19" s="93">
        <v>0</v>
      </c>
      <c r="D19" s="81">
        <v>1</v>
      </c>
      <c r="E19" s="81">
        <v>0</v>
      </c>
      <c r="F19" s="81">
        <v>0</v>
      </c>
      <c r="G19" s="81">
        <v>0</v>
      </c>
      <c r="H19" s="81">
        <v>7</v>
      </c>
      <c r="I19" s="81">
        <v>0</v>
      </c>
      <c r="J19" s="81">
        <v>1</v>
      </c>
      <c r="K19" s="81">
        <v>0</v>
      </c>
      <c r="L19" s="81">
        <v>0</v>
      </c>
      <c r="M19" s="86">
        <v>0</v>
      </c>
      <c r="N19" s="83">
        <f t="shared" si="0"/>
        <v>9</v>
      </c>
      <c r="O19" s="84">
        <v>0</v>
      </c>
      <c r="P19" s="85">
        <v>0</v>
      </c>
      <c r="Q19" s="84">
        <v>1</v>
      </c>
      <c r="R19" s="81">
        <v>0</v>
      </c>
      <c r="S19" s="81">
        <v>0</v>
      </c>
      <c r="T19" s="81">
        <v>0</v>
      </c>
      <c r="U19" s="81">
        <v>0</v>
      </c>
      <c r="V19" s="86">
        <v>0</v>
      </c>
      <c r="W19" s="83">
        <f t="shared" si="1"/>
        <v>1</v>
      </c>
      <c r="X19" s="87">
        <v>1</v>
      </c>
      <c r="Y19" s="81">
        <v>1</v>
      </c>
      <c r="Z19" s="81">
        <v>0</v>
      </c>
      <c r="AA19" s="81">
        <v>1</v>
      </c>
      <c r="AB19" s="81">
        <v>1</v>
      </c>
      <c r="AC19" s="81">
        <v>0</v>
      </c>
      <c r="AD19" s="81">
        <v>0</v>
      </c>
      <c r="AE19" s="85">
        <v>0</v>
      </c>
      <c r="AF19" s="87">
        <v>0</v>
      </c>
      <c r="AG19" s="84">
        <v>0</v>
      </c>
      <c r="AH19" s="85">
        <v>0</v>
      </c>
      <c r="AI19" s="88">
        <v>0</v>
      </c>
      <c r="AJ19" s="87">
        <v>0</v>
      </c>
      <c r="AK19" s="89">
        <v>0</v>
      </c>
      <c r="AL19" s="90">
        <v>0</v>
      </c>
      <c r="AM19" s="103" t="s">
        <v>68</v>
      </c>
      <c r="AN19" s="104"/>
    </row>
    <row r="20" spans="1:40" s="75" customFormat="1" ht="12.75" customHeight="1">
      <c r="A20" s="76" t="s">
        <v>69</v>
      </c>
      <c r="B20" s="77"/>
      <c r="C20" s="93">
        <v>1</v>
      </c>
      <c r="D20" s="81">
        <v>0</v>
      </c>
      <c r="E20" s="81">
        <v>1</v>
      </c>
      <c r="F20" s="81">
        <v>0</v>
      </c>
      <c r="G20" s="81">
        <v>0</v>
      </c>
      <c r="H20" s="81">
        <v>27</v>
      </c>
      <c r="I20" s="81">
        <v>0</v>
      </c>
      <c r="J20" s="81">
        <v>1</v>
      </c>
      <c r="K20" s="81">
        <v>0</v>
      </c>
      <c r="L20" s="81">
        <v>0</v>
      </c>
      <c r="M20" s="86">
        <v>2</v>
      </c>
      <c r="N20" s="83">
        <f t="shared" si="0"/>
        <v>32</v>
      </c>
      <c r="O20" s="84">
        <v>4</v>
      </c>
      <c r="P20" s="85">
        <v>0</v>
      </c>
      <c r="Q20" s="84">
        <v>2</v>
      </c>
      <c r="R20" s="81">
        <v>0</v>
      </c>
      <c r="S20" s="81">
        <v>0</v>
      </c>
      <c r="T20" s="81">
        <v>0</v>
      </c>
      <c r="U20" s="81">
        <v>1</v>
      </c>
      <c r="V20" s="86">
        <v>0</v>
      </c>
      <c r="W20" s="83">
        <f t="shared" si="1"/>
        <v>7</v>
      </c>
      <c r="X20" s="87">
        <v>1</v>
      </c>
      <c r="Y20" s="81">
        <v>3</v>
      </c>
      <c r="Z20" s="81">
        <v>1</v>
      </c>
      <c r="AA20" s="81">
        <v>1</v>
      </c>
      <c r="AB20" s="81">
        <v>1</v>
      </c>
      <c r="AC20" s="81">
        <v>0</v>
      </c>
      <c r="AD20" s="81">
        <v>0</v>
      </c>
      <c r="AE20" s="85">
        <v>1</v>
      </c>
      <c r="AF20" s="87">
        <v>0</v>
      </c>
      <c r="AG20" s="84">
        <v>0</v>
      </c>
      <c r="AH20" s="85">
        <v>0</v>
      </c>
      <c r="AI20" s="88">
        <v>1</v>
      </c>
      <c r="AJ20" s="87">
        <v>0</v>
      </c>
      <c r="AK20" s="89">
        <v>0</v>
      </c>
      <c r="AL20" s="90">
        <v>0</v>
      </c>
      <c r="AM20" s="76" t="s">
        <v>70</v>
      </c>
      <c r="AN20" s="77"/>
    </row>
    <row r="21" spans="1:40" s="75" customFormat="1" ht="12.75" customHeight="1">
      <c r="A21" s="76" t="s">
        <v>71</v>
      </c>
      <c r="B21" s="77"/>
      <c r="C21" s="93">
        <v>1</v>
      </c>
      <c r="D21" s="81">
        <v>0</v>
      </c>
      <c r="E21" s="81">
        <v>1</v>
      </c>
      <c r="F21" s="81">
        <v>0</v>
      </c>
      <c r="G21" s="81">
        <v>2</v>
      </c>
      <c r="H21" s="81">
        <v>35</v>
      </c>
      <c r="I21" s="81">
        <v>0</v>
      </c>
      <c r="J21" s="81">
        <v>1</v>
      </c>
      <c r="K21" s="81">
        <v>0</v>
      </c>
      <c r="L21" s="81">
        <v>0</v>
      </c>
      <c r="M21" s="86">
        <v>2</v>
      </c>
      <c r="N21" s="83">
        <f t="shared" si="0"/>
        <v>42</v>
      </c>
      <c r="O21" s="84">
        <v>4</v>
      </c>
      <c r="P21" s="85">
        <v>0</v>
      </c>
      <c r="Q21" s="84">
        <v>2</v>
      </c>
      <c r="R21" s="81">
        <v>0</v>
      </c>
      <c r="S21" s="81">
        <v>0</v>
      </c>
      <c r="T21" s="81">
        <v>0</v>
      </c>
      <c r="U21" s="81">
        <v>1</v>
      </c>
      <c r="V21" s="86">
        <v>0</v>
      </c>
      <c r="W21" s="83">
        <f t="shared" si="1"/>
        <v>7</v>
      </c>
      <c r="X21" s="87">
        <v>1</v>
      </c>
      <c r="Y21" s="81">
        <v>3</v>
      </c>
      <c r="Z21" s="81">
        <v>1</v>
      </c>
      <c r="AA21" s="81">
        <v>1</v>
      </c>
      <c r="AB21" s="81">
        <v>1</v>
      </c>
      <c r="AC21" s="81">
        <v>0</v>
      </c>
      <c r="AD21" s="81">
        <v>0</v>
      </c>
      <c r="AE21" s="85">
        <v>1</v>
      </c>
      <c r="AF21" s="87">
        <v>0</v>
      </c>
      <c r="AG21" s="84">
        <v>0</v>
      </c>
      <c r="AH21" s="85">
        <v>0</v>
      </c>
      <c r="AI21" s="88">
        <v>0</v>
      </c>
      <c r="AJ21" s="87">
        <v>1</v>
      </c>
      <c r="AK21" s="89">
        <v>0</v>
      </c>
      <c r="AL21" s="90">
        <v>0</v>
      </c>
      <c r="AM21" s="76" t="s">
        <v>72</v>
      </c>
      <c r="AN21" s="77"/>
    </row>
    <row r="22" spans="1:40" s="75" customFormat="1" ht="12.75" customHeight="1">
      <c r="A22" s="76" t="s">
        <v>73</v>
      </c>
      <c r="B22" s="77"/>
      <c r="C22" s="93">
        <v>1</v>
      </c>
      <c r="D22" s="81">
        <v>0</v>
      </c>
      <c r="E22" s="81">
        <v>1</v>
      </c>
      <c r="F22" s="81">
        <v>0</v>
      </c>
      <c r="G22" s="81">
        <v>2</v>
      </c>
      <c r="H22" s="81">
        <v>43</v>
      </c>
      <c r="I22" s="81">
        <v>0</v>
      </c>
      <c r="J22" s="81">
        <v>1</v>
      </c>
      <c r="K22" s="81">
        <v>1</v>
      </c>
      <c r="L22" s="81">
        <v>0</v>
      </c>
      <c r="M22" s="86">
        <v>3</v>
      </c>
      <c r="N22" s="83">
        <f t="shared" si="0"/>
        <v>52</v>
      </c>
      <c r="O22" s="84">
        <v>5</v>
      </c>
      <c r="P22" s="85">
        <v>0</v>
      </c>
      <c r="Q22" s="84">
        <v>1</v>
      </c>
      <c r="R22" s="81">
        <v>0</v>
      </c>
      <c r="S22" s="81">
        <v>0</v>
      </c>
      <c r="T22" s="81">
        <v>0</v>
      </c>
      <c r="U22" s="81">
        <v>1</v>
      </c>
      <c r="V22" s="86">
        <v>0</v>
      </c>
      <c r="W22" s="83">
        <f t="shared" si="1"/>
        <v>7</v>
      </c>
      <c r="X22" s="87">
        <v>1</v>
      </c>
      <c r="Y22" s="81">
        <v>3</v>
      </c>
      <c r="Z22" s="81">
        <v>1</v>
      </c>
      <c r="AA22" s="81">
        <v>1</v>
      </c>
      <c r="AB22" s="81">
        <v>1</v>
      </c>
      <c r="AC22" s="81">
        <v>0</v>
      </c>
      <c r="AD22" s="81">
        <v>0</v>
      </c>
      <c r="AE22" s="85">
        <v>1</v>
      </c>
      <c r="AF22" s="87">
        <v>0</v>
      </c>
      <c r="AG22" s="84">
        <v>0</v>
      </c>
      <c r="AH22" s="85">
        <v>0</v>
      </c>
      <c r="AI22" s="88">
        <v>1</v>
      </c>
      <c r="AJ22" s="87">
        <v>1</v>
      </c>
      <c r="AK22" s="89">
        <v>0</v>
      </c>
      <c r="AL22" s="90">
        <v>0</v>
      </c>
      <c r="AM22" s="76" t="s">
        <v>74</v>
      </c>
      <c r="AN22" s="77"/>
    </row>
    <row r="23" spans="1:40" s="75" customFormat="1" ht="12.75" customHeight="1">
      <c r="A23" s="76" t="s">
        <v>75</v>
      </c>
      <c r="B23" s="77"/>
      <c r="C23" s="93">
        <v>1</v>
      </c>
      <c r="D23" s="81">
        <v>0</v>
      </c>
      <c r="E23" s="81">
        <v>1</v>
      </c>
      <c r="F23" s="81">
        <v>0</v>
      </c>
      <c r="G23" s="81">
        <v>3</v>
      </c>
      <c r="H23" s="81">
        <v>18</v>
      </c>
      <c r="I23" s="81">
        <v>0</v>
      </c>
      <c r="J23" s="81">
        <v>1</v>
      </c>
      <c r="K23" s="81">
        <v>1</v>
      </c>
      <c r="L23" s="81">
        <v>0</v>
      </c>
      <c r="M23" s="86">
        <v>7</v>
      </c>
      <c r="N23" s="83">
        <f t="shared" si="0"/>
        <v>32</v>
      </c>
      <c r="O23" s="84">
        <v>4</v>
      </c>
      <c r="P23" s="85">
        <v>0</v>
      </c>
      <c r="Q23" s="84">
        <v>1</v>
      </c>
      <c r="R23" s="81">
        <v>0</v>
      </c>
      <c r="S23" s="81">
        <v>0</v>
      </c>
      <c r="T23" s="81">
        <v>0</v>
      </c>
      <c r="U23" s="81">
        <v>1</v>
      </c>
      <c r="V23" s="86">
        <v>0</v>
      </c>
      <c r="W23" s="83">
        <f t="shared" si="1"/>
        <v>6</v>
      </c>
      <c r="X23" s="87">
        <v>1</v>
      </c>
      <c r="Y23" s="81">
        <v>3</v>
      </c>
      <c r="Z23" s="81">
        <v>1</v>
      </c>
      <c r="AA23" s="81">
        <v>1</v>
      </c>
      <c r="AB23" s="81">
        <v>1</v>
      </c>
      <c r="AC23" s="81">
        <v>0</v>
      </c>
      <c r="AD23" s="81">
        <v>0</v>
      </c>
      <c r="AE23" s="85">
        <v>1</v>
      </c>
      <c r="AF23" s="87">
        <v>0</v>
      </c>
      <c r="AG23" s="84">
        <v>0</v>
      </c>
      <c r="AH23" s="85">
        <v>0</v>
      </c>
      <c r="AI23" s="88">
        <v>0</v>
      </c>
      <c r="AJ23" s="87">
        <v>0</v>
      </c>
      <c r="AK23" s="89">
        <v>0</v>
      </c>
      <c r="AL23" s="90">
        <v>1</v>
      </c>
      <c r="AM23" s="76" t="s">
        <v>76</v>
      </c>
      <c r="AN23" s="77"/>
    </row>
    <row r="24" spans="1:40" s="75" customFormat="1" ht="12.75" customHeight="1">
      <c r="A24" s="76" t="s">
        <v>77</v>
      </c>
      <c r="B24" s="77"/>
      <c r="C24" s="93">
        <v>0</v>
      </c>
      <c r="D24" s="81">
        <v>0</v>
      </c>
      <c r="E24" s="81">
        <v>1</v>
      </c>
      <c r="F24" s="81">
        <v>0</v>
      </c>
      <c r="G24" s="81">
        <v>0</v>
      </c>
      <c r="H24" s="81">
        <v>14</v>
      </c>
      <c r="I24" s="81">
        <v>0</v>
      </c>
      <c r="J24" s="81">
        <v>0</v>
      </c>
      <c r="K24" s="81">
        <v>0</v>
      </c>
      <c r="L24" s="81">
        <v>0</v>
      </c>
      <c r="M24" s="86">
        <v>4</v>
      </c>
      <c r="N24" s="83">
        <f t="shared" si="0"/>
        <v>19</v>
      </c>
      <c r="O24" s="84">
        <v>2</v>
      </c>
      <c r="P24" s="85">
        <v>0</v>
      </c>
      <c r="Q24" s="84">
        <v>0</v>
      </c>
      <c r="R24" s="81">
        <v>0</v>
      </c>
      <c r="S24" s="81">
        <v>0</v>
      </c>
      <c r="T24" s="81">
        <v>0</v>
      </c>
      <c r="U24" s="81">
        <v>1</v>
      </c>
      <c r="V24" s="86">
        <v>0</v>
      </c>
      <c r="W24" s="83">
        <f t="shared" si="1"/>
        <v>3</v>
      </c>
      <c r="X24" s="87">
        <v>1</v>
      </c>
      <c r="Y24" s="81">
        <v>1</v>
      </c>
      <c r="Z24" s="81">
        <v>0</v>
      </c>
      <c r="AA24" s="81">
        <v>1</v>
      </c>
      <c r="AB24" s="81">
        <v>1</v>
      </c>
      <c r="AC24" s="81">
        <v>0</v>
      </c>
      <c r="AD24" s="81">
        <v>0</v>
      </c>
      <c r="AE24" s="85">
        <v>0</v>
      </c>
      <c r="AF24" s="87">
        <v>0</v>
      </c>
      <c r="AG24" s="84">
        <v>0</v>
      </c>
      <c r="AH24" s="85">
        <v>0</v>
      </c>
      <c r="AI24" s="88">
        <v>2</v>
      </c>
      <c r="AJ24" s="87">
        <v>1</v>
      </c>
      <c r="AK24" s="89">
        <v>1</v>
      </c>
      <c r="AL24" s="90">
        <v>0</v>
      </c>
      <c r="AM24" s="76" t="s">
        <v>78</v>
      </c>
      <c r="AN24" s="77"/>
    </row>
    <row r="25" spans="1:40" s="75" customFormat="1" ht="12.75" customHeight="1">
      <c r="A25" s="97" t="s">
        <v>77</v>
      </c>
      <c r="B25" s="98" t="s">
        <v>79</v>
      </c>
      <c r="C25" s="93">
        <v>1</v>
      </c>
      <c r="D25" s="81">
        <v>0</v>
      </c>
      <c r="E25" s="81">
        <v>0</v>
      </c>
      <c r="F25" s="81">
        <v>0</v>
      </c>
      <c r="G25" s="81">
        <v>1</v>
      </c>
      <c r="H25" s="81">
        <v>15</v>
      </c>
      <c r="I25" s="81">
        <v>0</v>
      </c>
      <c r="J25" s="81">
        <v>1</v>
      </c>
      <c r="K25" s="81">
        <v>0</v>
      </c>
      <c r="L25" s="81">
        <v>0</v>
      </c>
      <c r="M25" s="86">
        <v>0</v>
      </c>
      <c r="N25" s="83">
        <f t="shared" si="0"/>
        <v>18</v>
      </c>
      <c r="O25" s="84">
        <v>2</v>
      </c>
      <c r="P25" s="85">
        <v>0</v>
      </c>
      <c r="Q25" s="84">
        <v>1</v>
      </c>
      <c r="R25" s="81">
        <v>0</v>
      </c>
      <c r="S25" s="81">
        <v>0</v>
      </c>
      <c r="T25" s="81">
        <v>0</v>
      </c>
      <c r="U25" s="81">
        <v>0</v>
      </c>
      <c r="V25" s="86">
        <v>0</v>
      </c>
      <c r="W25" s="83">
        <f t="shared" si="1"/>
        <v>3</v>
      </c>
      <c r="X25" s="87">
        <v>0</v>
      </c>
      <c r="Y25" s="81">
        <v>2</v>
      </c>
      <c r="Z25" s="81">
        <v>1</v>
      </c>
      <c r="AA25" s="81">
        <v>0</v>
      </c>
      <c r="AB25" s="81">
        <v>0</v>
      </c>
      <c r="AC25" s="81">
        <v>0</v>
      </c>
      <c r="AD25" s="81">
        <v>0</v>
      </c>
      <c r="AE25" s="85">
        <v>0</v>
      </c>
      <c r="AF25" s="87">
        <v>0</v>
      </c>
      <c r="AG25" s="84">
        <v>0</v>
      </c>
      <c r="AH25" s="85">
        <v>0</v>
      </c>
      <c r="AI25" s="88">
        <v>0</v>
      </c>
      <c r="AJ25" s="87">
        <v>0</v>
      </c>
      <c r="AK25" s="89">
        <v>0</v>
      </c>
      <c r="AL25" s="90">
        <v>0</v>
      </c>
      <c r="AM25" s="97" t="s">
        <v>79</v>
      </c>
      <c r="AN25" s="105" t="s">
        <v>80</v>
      </c>
    </row>
    <row r="26" spans="1:40" s="75" customFormat="1" ht="12.75" customHeight="1">
      <c r="A26" s="101"/>
      <c r="B26" s="106" t="s">
        <v>81</v>
      </c>
      <c r="C26" s="93">
        <v>0</v>
      </c>
      <c r="D26" s="81">
        <v>1</v>
      </c>
      <c r="E26" s="81">
        <v>0</v>
      </c>
      <c r="F26" s="81">
        <v>1</v>
      </c>
      <c r="G26" s="81">
        <v>1</v>
      </c>
      <c r="H26" s="81">
        <v>11</v>
      </c>
      <c r="I26" s="81">
        <v>0</v>
      </c>
      <c r="J26" s="81">
        <v>1</v>
      </c>
      <c r="K26" s="81">
        <v>0</v>
      </c>
      <c r="L26" s="81">
        <v>0</v>
      </c>
      <c r="M26" s="86">
        <v>1</v>
      </c>
      <c r="N26" s="83">
        <f t="shared" si="0"/>
        <v>16</v>
      </c>
      <c r="O26" s="84">
        <v>1</v>
      </c>
      <c r="P26" s="85">
        <v>0</v>
      </c>
      <c r="Q26" s="84">
        <v>1</v>
      </c>
      <c r="R26" s="81">
        <v>0</v>
      </c>
      <c r="S26" s="81">
        <v>0</v>
      </c>
      <c r="T26" s="81">
        <v>0</v>
      </c>
      <c r="U26" s="81">
        <v>0</v>
      </c>
      <c r="V26" s="86">
        <v>0</v>
      </c>
      <c r="W26" s="83">
        <f t="shared" si="1"/>
        <v>2</v>
      </c>
      <c r="X26" s="87">
        <v>1</v>
      </c>
      <c r="Y26" s="81">
        <v>1</v>
      </c>
      <c r="Z26" s="81">
        <v>1</v>
      </c>
      <c r="AA26" s="81">
        <v>1</v>
      </c>
      <c r="AB26" s="81">
        <v>0</v>
      </c>
      <c r="AC26" s="81">
        <v>1</v>
      </c>
      <c r="AD26" s="81">
        <v>0</v>
      </c>
      <c r="AE26" s="85">
        <v>0</v>
      </c>
      <c r="AF26" s="87">
        <v>0</v>
      </c>
      <c r="AG26" s="84">
        <v>0</v>
      </c>
      <c r="AH26" s="85">
        <v>0</v>
      </c>
      <c r="AI26" s="88">
        <v>0</v>
      </c>
      <c r="AJ26" s="87">
        <v>0</v>
      </c>
      <c r="AK26" s="89">
        <v>0</v>
      </c>
      <c r="AL26" s="90">
        <v>0</v>
      </c>
      <c r="AM26" s="107" t="s">
        <v>81</v>
      </c>
      <c r="AN26" s="104"/>
    </row>
    <row r="27" spans="1:40" s="75" customFormat="1" ht="12.75" customHeight="1">
      <c r="A27" s="76" t="s">
        <v>82</v>
      </c>
      <c r="B27" s="77"/>
      <c r="C27" s="93">
        <v>1</v>
      </c>
      <c r="D27" s="81">
        <v>0</v>
      </c>
      <c r="E27" s="81">
        <v>1</v>
      </c>
      <c r="F27" s="81">
        <v>0</v>
      </c>
      <c r="G27" s="81">
        <v>0</v>
      </c>
      <c r="H27" s="81">
        <v>22</v>
      </c>
      <c r="I27" s="81">
        <v>0</v>
      </c>
      <c r="J27" s="81">
        <v>1</v>
      </c>
      <c r="K27" s="81">
        <v>1</v>
      </c>
      <c r="L27" s="81">
        <v>0</v>
      </c>
      <c r="M27" s="86">
        <v>5</v>
      </c>
      <c r="N27" s="83">
        <f t="shared" si="0"/>
        <v>31</v>
      </c>
      <c r="O27" s="84">
        <v>5</v>
      </c>
      <c r="P27" s="85">
        <v>0</v>
      </c>
      <c r="Q27" s="84">
        <v>1</v>
      </c>
      <c r="R27" s="81">
        <v>0</v>
      </c>
      <c r="S27" s="81">
        <v>0</v>
      </c>
      <c r="T27" s="81">
        <v>0</v>
      </c>
      <c r="U27" s="81">
        <v>1</v>
      </c>
      <c r="V27" s="86">
        <v>0</v>
      </c>
      <c r="W27" s="83">
        <f t="shared" si="1"/>
        <v>7</v>
      </c>
      <c r="X27" s="87">
        <v>1</v>
      </c>
      <c r="Y27" s="81">
        <v>3</v>
      </c>
      <c r="Z27" s="81">
        <v>1</v>
      </c>
      <c r="AA27" s="81">
        <v>1</v>
      </c>
      <c r="AB27" s="81">
        <v>1</v>
      </c>
      <c r="AC27" s="81">
        <v>0</v>
      </c>
      <c r="AD27" s="81">
        <v>0</v>
      </c>
      <c r="AE27" s="85">
        <v>0</v>
      </c>
      <c r="AF27" s="87">
        <v>0</v>
      </c>
      <c r="AG27" s="84">
        <v>0</v>
      </c>
      <c r="AH27" s="85">
        <v>0</v>
      </c>
      <c r="AI27" s="88">
        <v>1</v>
      </c>
      <c r="AJ27" s="87">
        <v>0</v>
      </c>
      <c r="AK27" s="89">
        <v>0</v>
      </c>
      <c r="AL27" s="90">
        <v>0</v>
      </c>
      <c r="AM27" s="76" t="s">
        <v>83</v>
      </c>
      <c r="AN27" s="77"/>
    </row>
    <row r="28" spans="1:40" s="75" customFormat="1" ht="12.75" customHeight="1">
      <c r="A28" s="76" t="s">
        <v>84</v>
      </c>
      <c r="B28" s="77"/>
      <c r="C28" s="93">
        <v>1</v>
      </c>
      <c r="D28" s="81">
        <v>0</v>
      </c>
      <c r="E28" s="81">
        <v>1</v>
      </c>
      <c r="F28" s="81">
        <v>0</v>
      </c>
      <c r="G28" s="81">
        <v>1</v>
      </c>
      <c r="H28" s="81">
        <v>26</v>
      </c>
      <c r="I28" s="81">
        <v>0</v>
      </c>
      <c r="J28" s="81">
        <v>1</v>
      </c>
      <c r="K28" s="81">
        <v>0</v>
      </c>
      <c r="L28" s="81">
        <v>0</v>
      </c>
      <c r="M28" s="86">
        <v>1</v>
      </c>
      <c r="N28" s="83">
        <f t="shared" si="0"/>
        <v>31</v>
      </c>
      <c r="O28" s="84">
        <v>4</v>
      </c>
      <c r="P28" s="85">
        <v>0</v>
      </c>
      <c r="Q28" s="84">
        <v>7</v>
      </c>
      <c r="R28" s="81">
        <v>0</v>
      </c>
      <c r="S28" s="81">
        <v>0</v>
      </c>
      <c r="T28" s="81">
        <v>0</v>
      </c>
      <c r="U28" s="81">
        <v>1</v>
      </c>
      <c r="V28" s="86">
        <v>1</v>
      </c>
      <c r="W28" s="83">
        <f t="shared" si="1"/>
        <v>13</v>
      </c>
      <c r="X28" s="87">
        <v>1</v>
      </c>
      <c r="Y28" s="81">
        <v>3</v>
      </c>
      <c r="Z28" s="81">
        <v>1</v>
      </c>
      <c r="AA28" s="81">
        <v>1</v>
      </c>
      <c r="AB28" s="81">
        <v>1</v>
      </c>
      <c r="AC28" s="81">
        <v>3</v>
      </c>
      <c r="AD28" s="81">
        <v>1</v>
      </c>
      <c r="AE28" s="85">
        <v>0</v>
      </c>
      <c r="AF28" s="87">
        <v>0</v>
      </c>
      <c r="AG28" s="84">
        <v>0</v>
      </c>
      <c r="AH28" s="85">
        <v>0</v>
      </c>
      <c r="AI28" s="88">
        <v>0</v>
      </c>
      <c r="AJ28" s="87">
        <v>0</v>
      </c>
      <c r="AK28" s="89">
        <v>0</v>
      </c>
      <c r="AL28" s="90">
        <v>0</v>
      </c>
      <c r="AM28" s="76" t="s">
        <v>85</v>
      </c>
      <c r="AN28" s="77"/>
    </row>
    <row r="29" spans="1:40" s="75" customFormat="1" ht="12.75" customHeight="1">
      <c r="A29" s="76" t="s">
        <v>86</v>
      </c>
      <c r="B29" s="77"/>
      <c r="C29" s="93">
        <v>1</v>
      </c>
      <c r="D29" s="81">
        <v>0</v>
      </c>
      <c r="E29" s="81">
        <v>0</v>
      </c>
      <c r="F29" s="81">
        <v>0</v>
      </c>
      <c r="G29" s="81">
        <v>0</v>
      </c>
      <c r="H29" s="81">
        <v>18</v>
      </c>
      <c r="I29" s="81">
        <v>0</v>
      </c>
      <c r="J29" s="81">
        <v>0</v>
      </c>
      <c r="K29" s="81">
        <v>1</v>
      </c>
      <c r="L29" s="81">
        <v>0</v>
      </c>
      <c r="M29" s="86">
        <v>4</v>
      </c>
      <c r="N29" s="83">
        <f t="shared" si="0"/>
        <v>24</v>
      </c>
      <c r="O29" s="84">
        <v>4</v>
      </c>
      <c r="P29" s="85">
        <v>0</v>
      </c>
      <c r="Q29" s="84">
        <v>8</v>
      </c>
      <c r="R29" s="81">
        <v>0</v>
      </c>
      <c r="S29" s="81">
        <v>0</v>
      </c>
      <c r="T29" s="81">
        <v>0</v>
      </c>
      <c r="U29" s="81">
        <v>1</v>
      </c>
      <c r="V29" s="86">
        <v>2</v>
      </c>
      <c r="W29" s="83">
        <f t="shared" si="1"/>
        <v>15</v>
      </c>
      <c r="X29" s="87">
        <v>1</v>
      </c>
      <c r="Y29" s="81">
        <v>2</v>
      </c>
      <c r="Z29" s="81">
        <v>1</v>
      </c>
      <c r="AA29" s="81">
        <v>1</v>
      </c>
      <c r="AB29" s="81">
        <v>1</v>
      </c>
      <c r="AC29" s="81">
        <v>3</v>
      </c>
      <c r="AD29" s="81">
        <v>1</v>
      </c>
      <c r="AE29" s="85">
        <v>0</v>
      </c>
      <c r="AF29" s="87">
        <v>0</v>
      </c>
      <c r="AG29" s="84">
        <v>0</v>
      </c>
      <c r="AH29" s="85">
        <v>0</v>
      </c>
      <c r="AI29" s="88">
        <v>0</v>
      </c>
      <c r="AJ29" s="87">
        <v>0</v>
      </c>
      <c r="AK29" s="89">
        <v>1</v>
      </c>
      <c r="AL29" s="90">
        <v>0</v>
      </c>
      <c r="AM29" s="76" t="s">
        <v>87</v>
      </c>
      <c r="AN29" s="77"/>
    </row>
    <row r="30" spans="1:40" s="75" customFormat="1" ht="12.75" customHeight="1">
      <c r="A30" s="108" t="s">
        <v>88</v>
      </c>
      <c r="B30" s="98" t="s">
        <v>89</v>
      </c>
      <c r="C30" s="93">
        <v>0</v>
      </c>
      <c r="D30" s="81">
        <v>1</v>
      </c>
      <c r="E30" s="81">
        <v>0</v>
      </c>
      <c r="F30" s="81">
        <v>0</v>
      </c>
      <c r="G30" s="81">
        <v>0</v>
      </c>
      <c r="H30" s="81">
        <v>6</v>
      </c>
      <c r="I30" s="81">
        <v>0</v>
      </c>
      <c r="J30" s="81">
        <v>1</v>
      </c>
      <c r="K30" s="81">
        <v>0</v>
      </c>
      <c r="L30" s="81">
        <v>0</v>
      </c>
      <c r="M30" s="86">
        <v>0</v>
      </c>
      <c r="N30" s="83">
        <f>SUM(C30:M30)</f>
        <v>8</v>
      </c>
      <c r="O30" s="84">
        <v>0</v>
      </c>
      <c r="P30" s="85">
        <v>0</v>
      </c>
      <c r="Q30" s="84">
        <v>2</v>
      </c>
      <c r="R30" s="81">
        <v>0</v>
      </c>
      <c r="S30" s="81">
        <v>0</v>
      </c>
      <c r="T30" s="81">
        <v>0</v>
      </c>
      <c r="U30" s="81">
        <v>0</v>
      </c>
      <c r="V30" s="86">
        <v>0</v>
      </c>
      <c r="W30" s="83">
        <f>SUM(O30:V30)</f>
        <v>2</v>
      </c>
      <c r="X30" s="87">
        <v>0</v>
      </c>
      <c r="Y30" s="81">
        <v>1</v>
      </c>
      <c r="Z30" s="81">
        <v>0</v>
      </c>
      <c r="AA30" s="81">
        <v>1</v>
      </c>
      <c r="AB30" s="81">
        <v>0</v>
      </c>
      <c r="AC30" s="81">
        <v>0</v>
      </c>
      <c r="AD30" s="81">
        <v>1</v>
      </c>
      <c r="AE30" s="85">
        <v>0</v>
      </c>
      <c r="AF30" s="87">
        <v>0</v>
      </c>
      <c r="AG30" s="84">
        <v>0</v>
      </c>
      <c r="AH30" s="85">
        <v>0</v>
      </c>
      <c r="AI30" s="88">
        <v>0</v>
      </c>
      <c r="AJ30" s="87">
        <v>0</v>
      </c>
      <c r="AK30" s="89">
        <v>0</v>
      </c>
      <c r="AL30" s="90">
        <v>0</v>
      </c>
      <c r="AM30" s="109" t="s">
        <v>90</v>
      </c>
      <c r="AN30" s="110" t="s">
        <v>91</v>
      </c>
    </row>
    <row r="31" spans="1:40" s="75" customFormat="1" ht="12.75" customHeight="1">
      <c r="A31" s="101" t="s">
        <v>92</v>
      </c>
      <c r="B31" s="106" t="s">
        <v>81</v>
      </c>
      <c r="C31" s="93">
        <v>1</v>
      </c>
      <c r="D31" s="81">
        <v>1</v>
      </c>
      <c r="E31" s="81">
        <v>0</v>
      </c>
      <c r="F31" s="81">
        <v>0</v>
      </c>
      <c r="G31" s="81">
        <v>0</v>
      </c>
      <c r="H31" s="81">
        <v>8</v>
      </c>
      <c r="I31" s="81">
        <v>0</v>
      </c>
      <c r="J31" s="81">
        <v>1</v>
      </c>
      <c r="K31" s="81">
        <v>0</v>
      </c>
      <c r="L31" s="81">
        <v>0</v>
      </c>
      <c r="M31" s="86">
        <v>0</v>
      </c>
      <c r="N31" s="83">
        <f>SUM(C31:M31)</f>
        <v>11</v>
      </c>
      <c r="O31" s="84">
        <v>0</v>
      </c>
      <c r="P31" s="85">
        <v>0</v>
      </c>
      <c r="Q31" s="84">
        <v>1</v>
      </c>
      <c r="R31" s="81">
        <v>0</v>
      </c>
      <c r="S31" s="81">
        <v>0</v>
      </c>
      <c r="T31" s="81">
        <v>0</v>
      </c>
      <c r="U31" s="81">
        <v>0</v>
      </c>
      <c r="V31" s="86">
        <v>0</v>
      </c>
      <c r="W31" s="83">
        <f>SUM(O31:V31)</f>
        <v>1</v>
      </c>
      <c r="X31" s="87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5">
        <v>0</v>
      </c>
      <c r="AF31" s="87">
        <v>0</v>
      </c>
      <c r="AG31" s="84">
        <v>0</v>
      </c>
      <c r="AH31" s="85">
        <v>0</v>
      </c>
      <c r="AI31" s="88">
        <v>0</v>
      </c>
      <c r="AJ31" s="87">
        <v>0</v>
      </c>
      <c r="AK31" s="89">
        <v>0</v>
      </c>
      <c r="AL31" s="90">
        <v>0</v>
      </c>
      <c r="AM31" s="101" t="s">
        <v>93</v>
      </c>
      <c r="AN31" s="111"/>
    </row>
    <row r="32" spans="1:40" s="75" customFormat="1" ht="12.75" customHeight="1">
      <c r="A32" s="76" t="s">
        <v>94</v>
      </c>
      <c r="B32" s="77"/>
      <c r="C32" s="93">
        <v>1</v>
      </c>
      <c r="D32" s="81">
        <v>0</v>
      </c>
      <c r="E32" s="81">
        <v>1</v>
      </c>
      <c r="F32" s="81">
        <v>0</v>
      </c>
      <c r="G32" s="81">
        <v>2</v>
      </c>
      <c r="H32" s="81">
        <v>23</v>
      </c>
      <c r="I32" s="81">
        <v>0</v>
      </c>
      <c r="J32" s="81">
        <v>1</v>
      </c>
      <c r="K32" s="81">
        <v>0</v>
      </c>
      <c r="L32" s="81">
        <v>0</v>
      </c>
      <c r="M32" s="86">
        <v>5</v>
      </c>
      <c r="N32" s="83">
        <f t="shared" si="0"/>
        <v>33</v>
      </c>
      <c r="O32" s="84">
        <v>5</v>
      </c>
      <c r="P32" s="85">
        <v>0</v>
      </c>
      <c r="Q32" s="84">
        <v>9</v>
      </c>
      <c r="R32" s="81">
        <v>0</v>
      </c>
      <c r="S32" s="81">
        <v>0</v>
      </c>
      <c r="T32" s="81">
        <v>0</v>
      </c>
      <c r="U32" s="81">
        <v>1</v>
      </c>
      <c r="V32" s="86">
        <v>2</v>
      </c>
      <c r="W32" s="83">
        <f t="shared" si="1"/>
        <v>17</v>
      </c>
      <c r="X32" s="87">
        <v>1</v>
      </c>
      <c r="Y32" s="81">
        <v>3</v>
      </c>
      <c r="Z32" s="81">
        <v>1</v>
      </c>
      <c r="AA32" s="81">
        <v>1</v>
      </c>
      <c r="AB32" s="81">
        <v>1</v>
      </c>
      <c r="AC32" s="81">
        <v>3</v>
      </c>
      <c r="AD32" s="81">
        <v>1</v>
      </c>
      <c r="AE32" s="85">
        <v>0</v>
      </c>
      <c r="AF32" s="87">
        <v>0</v>
      </c>
      <c r="AG32" s="84">
        <v>0</v>
      </c>
      <c r="AH32" s="85">
        <v>0</v>
      </c>
      <c r="AI32" s="88">
        <v>0</v>
      </c>
      <c r="AJ32" s="87">
        <v>0</v>
      </c>
      <c r="AK32" s="89">
        <v>0</v>
      </c>
      <c r="AL32" s="90">
        <v>2</v>
      </c>
      <c r="AM32" s="76" t="s">
        <v>94</v>
      </c>
      <c r="AN32" s="77"/>
    </row>
    <row r="33" spans="1:40" s="75" customFormat="1" ht="12.75" customHeight="1">
      <c r="A33" s="76" t="s">
        <v>95</v>
      </c>
      <c r="B33" s="77"/>
      <c r="C33" s="93">
        <v>1</v>
      </c>
      <c r="D33" s="81">
        <v>0</v>
      </c>
      <c r="E33" s="81">
        <v>1</v>
      </c>
      <c r="F33" s="81">
        <v>0</v>
      </c>
      <c r="G33" s="81">
        <v>2</v>
      </c>
      <c r="H33" s="81">
        <v>26</v>
      </c>
      <c r="I33" s="81">
        <v>0</v>
      </c>
      <c r="J33" s="81">
        <v>1</v>
      </c>
      <c r="K33" s="81">
        <v>0</v>
      </c>
      <c r="L33" s="81">
        <v>0</v>
      </c>
      <c r="M33" s="86">
        <v>6</v>
      </c>
      <c r="N33" s="83">
        <f t="shared" si="0"/>
        <v>37</v>
      </c>
      <c r="O33" s="84">
        <v>4</v>
      </c>
      <c r="P33" s="85">
        <v>0</v>
      </c>
      <c r="Q33" s="84">
        <v>10</v>
      </c>
      <c r="R33" s="81">
        <v>0</v>
      </c>
      <c r="S33" s="81">
        <v>0</v>
      </c>
      <c r="T33" s="81">
        <v>0</v>
      </c>
      <c r="U33" s="81">
        <v>1</v>
      </c>
      <c r="V33" s="86">
        <v>2</v>
      </c>
      <c r="W33" s="83">
        <f t="shared" si="1"/>
        <v>17</v>
      </c>
      <c r="X33" s="87">
        <v>1</v>
      </c>
      <c r="Y33" s="81">
        <v>3</v>
      </c>
      <c r="Z33" s="81">
        <v>1</v>
      </c>
      <c r="AA33" s="81">
        <v>1</v>
      </c>
      <c r="AB33" s="81">
        <v>1</v>
      </c>
      <c r="AC33" s="81">
        <v>3</v>
      </c>
      <c r="AD33" s="81">
        <v>1</v>
      </c>
      <c r="AE33" s="85">
        <v>0</v>
      </c>
      <c r="AF33" s="87">
        <v>0</v>
      </c>
      <c r="AG33" s="84">
        <v>1</v>
      </c>
      <c r="AH33" s="85">
        <v>0</v>
      </c>
      <c r="AI33" s="88">
        <v>1</v>
      </c>
      <c r="AJ33" s="87">
        <v>0</v>
      </c>
      <c r="AK33" s="89">
        <v>0</v>
      </c>
      <c r="AL33" s="90">
        <v>0</v>
      </c>
      <c r="AM33" s="76" t="s">
        <v>95</v>
      </c>
      <c r="AN33" s="77"/>
    </row>
    <row r="34" spans="1:40" s="75" customFormat="1" ht="12.75" customHeight="1">
      <c r="A34" s="76" t="s">
        <v>96</v>
      </c>
      <c r="B34" s="77"/>
      <c r="C34" s="93">
        <v>1</v>
      </c>
      <c r="D34" s="81">
        <v>0</v>
      </c>
      <c r="E34" s="81">
        <v>1</v>
      </c>
      <c r="F34" s="81">
        <v>1</v>
      </c>
      <c r="G34" s="81">
        <v>1</v>
      </c>
      <c r="H34" s="81">
        <v>49</v>
      </c>
      <c r="I34" s="81">
        <v>0</v>
      </c>
      <c r="J34" s="81">
        <v>1</v>
      </c>
      <c r="K34" s="81">
        <v>2</v>
      </c>
      <c r="L34" s="81">
        <v>0</v>
      </c>
      <c r="M34" s="86">
        <v>8</v>
      </c>
      <c r="N34" s="83">
        <f t="shared" si="0"/>
        <v>64</v>
      </c>
      <c r="O34" s="84">
        <v>5</v>
      </c>
      <c r="P34" s="85">
        <v>0</v>
      </c>
      <c r="Q34" s="84">
        <v>13</v>
      </c>
      <c r="R34" s="81">
        <v>0</v>
      </c>
      <c r="S34" s="81">
        <v>0</v>
      </c>
      <c r="T34" s="81">
        <v>0</v>
      </c>
      <c r="U34" s="81">
        <v>1</v>
      </c>
      <c r="V34" s="86">
        <v>0</v>
      </c>
      <c r="W34" s="83">
        <f t="shared" si="1"/>
        <v>19</v>
      </c>
      <c r="X34" s="87">
        <v>1</v>
      </c>
      <c r="Y34" s="81">
        <v>3</v>
      </c>
      <c r="Z34" s="81">
        <v>1</v>
      </c>
      <c r="AA34" s="81">
        <v>1</v>
      </c>
      <c r="AB34" s="81">
        <v>1</v>
      </c>
      <c r="AC34" s="81">
        <v>4</v>
      </c>
      <c r="AD34" s="81">
        <v>0</v>
      </c>
      <c r="AE34" s="85">
        <v>1</v>
      </c>
      <c r="AF34" s="87">
        <v>0</v>
      </c>
      <c r="AG34" s="84">
        <v>0</v>
      </c>
      <c r="AH34" s="85">
        <v>1</v>
      </c>
      <c r="AI34" s="88">
        <v>2</v>
      </c>
      <c r="AJ34" s="87">
        <v>0</v>
      </c>
      <c r="AK34" s="89">
        <v>0</v>
      </c>
      <c r="AL34" s="90">
        <v>0</v>
      </c>
      <c r="AM34" s="76" t="s">
        <v>97</v>
      </c>
      <c r="AN34" s="77"/>
    </row>
    <row r="35" spans="1:40" s="75" customFormat="1" ht="12.75" customHeight="1">
      <c r="A35" s="76" t="s">
        <v>98</v>
      </c>
      <c r="B35" s="77"/>
      <c r="C35" s="93">
        <v>1</v>
      </c>
      <c r="D35" s="81">
        <v>0</v>
      </c>
      <c r="E35" s="81">
        <v>1</v>
      </c>
      <c r="F35" s="81">
        <v>0</v>
      </c>
      <c r="G35" s="81">
        <v>1</v>
      </c>
      <c r="H35" s="81">
        <v>33</v>
      </c>
      <c r="I35" s="81">
        <v>0</v>
      </c>
      <c r="J35" s="81">
        <v>1</v>
      </c>
      <c r="K35" s="81">
        <v>0</v>
      </c>
      <c r="L35" s="81">
        <v>0</v>
      </c>
      <c r="M35" s="86">
        <v>4</v>
      </c>
      <c r="N35" s="83">
        <f t="shared" si="0"/>
        <v>41</v>
      </c>
      <c r="O35" s="84">
        <v>4</v>
      </c>
      <c r="P35" s="85">
        <v>4</v>
      </c>
      <c r="Q35" s="84">
        <v>11</v>
      </c>
      <c r="R35" s="81">
        <v>0</v>
      </c>
      <c r="S35" s="81">
        <v>0</v>
      </c>
      <c r="T35" s="81">
        <v>0</v>
      </c>
      <c r="U35" s="81">
        <v>1</v>
      </c>
      <c r="V35" s="86">
        <v>0</v>
      </c>
      <c r="W35" s="83">
        <f t="shared" si="1"/>
        <v>20</v>
      </c>
      <c r="X35" s="87">
        <v>1</v>
      </c>
      <c r="Y35" s="81">
        <v>3</v>
      </c>
      <c r="Z35" s="81">
        <v>1</v>
      </c>
      <c r="AA35" s="81">
        <v>1</v>
      </c>
      <c r="AB35" s="81">
        <v>1</v>
      </c>
      <c r="AC35" s="81">
        <v>4</v>
      </c>
      <c r="AD35" s="81">
        <v>0</v>
      </c>
      <c r="AE35" s="85">
        <v>1</v>
      </c>
      <c r="AF35" s="87">
        <v>0</v>
      </c>
      <c r="AG35" s="84">
        <v>0</v>
      </c>
      <c r="AH35" s="85">
        <v>0</v>
      </c>
      <c r="AI35" s="88">
        <v>0</v>
      </c>
      <c r="AJ35" s="87">
        <v>0</v>
      </c>
      <c r="AK35" s="89">
        <v>0</v>
      </c>
      <c r="AL35" s="90">
        <v>0</v>
      </c>
      <c r="AM35" s="76" t="s">
        <v>98</v>
      </c>
      <c r="AN35" s="77"/>
    </row>
    <row r="36" spans="1:40" s="75" customFormat="1" ht="12.75" customHeight="1">
      <c r="A36" s="76" t="s">
        <v>99</v>
      </c>
      <c r="B36" s="77"/>
      <c r="C36" s="93">
        <v>1</v>
      </c>
      <c r="D36" s="81">
        <v>0</v>
      </c>
      <c r="E36" s="81">
        <v>1</v>
      </c>
      <c r="F36" s="81">
        <v>1</v>
      </c>
      <c r="G36" s="81">
        <v>1</v>
      </c>
      <c r="H36" s="81">
        <v>50</v>
      </c>
      <c r="I36" s="81">
        <v>0</v>
      </c>
      <c r="J36" s="81">
        <v>1</v>
      </c>
      <c r="K36" s="81">
        <v>1</v>
      </c>
      <c r="L36" s="81">
        <v>0</v>
      </c>
      <c r="M36" s="86">
        <v>4</v>
      </c>
      <c r="N36" s="83">
        <f t="shared" si="0"/>
        <v>60</v>
      </c>
      <c r="O36" s="84">
        <v>5</v>
      </c>
      <c r="P36" s="85">
        <v>0</v>
      </c>
      <c r="Q36" s="84">
        <v>14</v>
      </c>
      <c r="R36" s="81">
        <v>0</v>
      </c>
      <c r="S36" s="81">
        <v>0</v>
      </c>
      <c r="T36" s="81">
        <v>0</v>
      </c>
      <c r="U36" s="81">
        <v>1</v>
      </c>
      <c r="V36" s="86">
        <v>0</v>
      </c>
      <c r="W36" s="83">
        <f t="shared" si="1"/>
        <v>20</v>
      </c>
      <c r="X36" s="87">
        <v>1</v>
      </c>
      <c r="Y36" s="81">
        <v>3</v>
      </c>
      <c r="Z36" s="81">
        <v>1</v>
      </c>
      <c r="AA36" s="81">
        <v>1</v>
      </c>
      <c r="AB36" s="81">
        <v>1</v>
      </c>
      <c r="AC36" s="81">
        <v>5</v>
      </c>
      <c r="AD36" s="81">
        <v>0</v>
      </c>
      <c r="AE36" s="85">
        <v>1</v>
      </c>
      <c r="AF36" s="87">
        <v>0</v>
      </c>
      <c r="AG36" s="84">
        <v>1</v>
      </c>
      <c r="AH36" s="85">
        <v>0</v>
      </c>
      <c r="AI36" s="88">
        <v>0</v>
      </c>
      <c r="AJ36" s="87">
        <v>0</v>
      </c>
      <c r="AK36" s="89">
        <v>0</v>
      </c>
      <c r="AL36" s="90">
        <v>1</v>
      </c>
      <c r="AM36" s="76" t="s">
        <v>99</v>
      </c>
      <c r="AN36" s="77"/>
    </row>
    <row r="37" spans="1:40" s="75" customFormat="1" ht="12.75" customHeight="1">
      <c r="A37" s="76" t="s">
        <v>100</v>
      </c>
      <c r="B37" s="77"/>
      <c r="C37" s="93">
        <v>1</v>
      </c>
      <c r="D37" s="81">
        <v>0</v>
      </c>
      <c r="E37" s="81">
        <v>1</v>
      </c>
      <c r="F37" s="81">
        <v>0</v>
      </c>
      <c r="G37" s="81">
        <v>1</v>
      </c>
      <c r="H37" s="81">
        <v>41</v>
      </c>
      <c r="I37" s="81">
        <v>0</v>
      </c>
      <c r="J37" s="81">
        <v>1</v>
      </c>
      <c r="K37" s="81">
        <v>0</v>
      </c>
      <c r="L37" s="81">
        <v>0</v>
      </c>
      <c r="M37" s="86">
        <v>3</v>
      </c>
      <c r="N37" s="83">
        <f t="shared" si="0"/>
        <v>48</v>
      </c>
      <c r="O37" s="84">
        <v>5</v>
      </c>
      <c r="P37" s="85">
        <v>0</v>
      </c>
      <c r="Q37" s="84">
        <v>10</v>
      </c>
      <c r="R37" s="81">
        <v>0</v>
      </c>
      <c r="S37" s="81">
        <v>0</v>
      </c>
      <c r="T37" s="81">
        <v>0</v>
      </c>
      <c r="U37" s="81">
        <v>1</v>
      </c>
      <c r="V37" s="86">
        <v>0</v>
      </c>
      <c r="W37" s="83">
        <f t="shared" si="1"/>
        <v>16</v>
      </c>
      <c r="X37" s="87">
        <v>1</v>
      </c>
      <c r="Y37" s="81">
        <v>3</v>
      </c>
      <c r="Z37" s="81">
        <v>1</v>
      </c>
      <c r="AA37" s="81">
        <v>1</v>
      </c>
      <c r="AB37" s="81">
        <v>1</v>
      </c>
      <c r="AC37" s="81">
        <v>4</v>
      </c>
      <c r="AD37" s="81">
        <v>0</v>
      </c>
      <c r="AE37" s="85">
        <v>1</v>
      </c>
      <c r="AF37" s="87">
        <v>0</v>
      </c>
      <c r="AG37" s="84">
        <v>0</v>
      </c>
      <c r="AH37" s="85">
        <v>0</v>
      </c>
      <c r="AI37" s="88">
        <v>0</v>
      </c>
      <c r="AJ37" s="87">
        <v>0</v>
      </c>
      <c r="AK37" s="89">
        <v>0</v>
      </c>
      <c r="AL37" s="90">
        <v>0</v>
      </c>
      <c r="AM37" s="76" t="s">
        <v>100</v>
      </c>
      <c r="AN37" s="77"/>
    </row>
    <row r="38" spans="1:40" s="75" customFormat="1" ht="12.75" customHeight="1">
      <c r="A38" s="76" t="s">
        <v>101</v>
      </c>
      <c r="B38" s="77"/>
      <c r="C38" s="93">
        <v>0</v>
      </c>
      <c r="D38" s="81">
        <v>0</v>
      </c>
      <c r="E38" s="81">
        <v>1</v>
      </c>
      <c r="F38" s="81">
        <v>0</v>
      </c>
      <c r="G38" s="81">
        <v>1</v>
      </c>
      <c r="H38" s="81">
        <v>11</v>
      </c>
      <c r="I38" s="81">
        <v>0</v>
      </c>
      <c r="J38" s="81">
        <v>0</v>
      </c>
      <c r="K38" s="81">
        <v>0</v>
      </c>
      <c r="L38" s="81">
        <v>0</v>
      </c>
      <c r="M38" s="86">
        <v>2</v>
      </c>
      <c r="N38" s="83">
        <f t="shared" si="0"/>
        <v>15</v>
      </c>
      <c r="O38" s="84">
        <v>2</v>
      </c>
      <c r="P38" s="85">
        <v>0</v>
      </c>
      <c r="Q38" s="84">
        <v>7</v>
      </c>
      <c r="R38" s="81">
        <v>0</v>
      </c>
      <c r="S38" s="81">
        <v>0</v>
      </c>
      <c r="T38" s="81">
        <v>0</v>
      </c>
      <c r="U38" s="81">
        <v>1</v>
      </c>
      <c r="V38" s="86">
        <v>0</v>
      </c>
      <c r="W38" s="83">
        <f t="shared" si="1"/>
        <v>10</v>
      </c>
      <c r="X38" s="87">
        <v>0</v>
      </c>
      <c r="Y38" s="81">
        <v>2</v>
      </c>
      <c r="Z38" s="81">
        <v>1</v>
      </c>
      <c r="AA38" s="81">
        <v>0</v>
      </c>
      <c r="AB38" s="81">
        <v>0</v>
      </c>
      <c r="AC38" s="81">
        <v>2</v>
      </c>
      <c r="AD38" s="81">
        <v>0</v>
      </c>
      <c r="AE38" s="85">
        <v>0</v>
      </c>
      <c r="AF38" s="87">
        <v>0</v>
      </c>
      <c r="AG38" s="84">
        <v>0</v>
      </c>
      <c r="AH38" s="85">
        <v>0</v>
      </c>
      <c r="AI38" s="88">
        <v>0</v>
      </c>
      <c r="AJ38" s="87">
        <v>0</v>
      </c>
      <c r="AK38" s="89">
        <v>0</v>
      </c>
      <c r="AL38" s="90">
        <v>0</v>
      </c>
      <c r="AM38" s="76" t="s">
        <v>102</v>
      </c>
      <c r="AN38" s="77"/>
    </row>
    <row r="39" spans="1:40" s="75" customFormat="1" ht="12.75" customHeight="1">
      <c r="A39" s="76" t="s">
        <v>103</v>
      </c>
      <c r="B39" s="77"/>
      <c r="C39" s="93">
        <v>1</v>
      </c>
      <c r="D39" s="81">
        <v>0</v>
      </c>
      <c r="E39" s="81">
        <v>1</v>
      </c>
      <c r="F39" s="81">
        <v>1</v>
      </c>
      <c r="G39" s="81">
        <v>1</v>
      </c>
      <c r="H39" s="81">
        <v>45</v>
      </c>
      <c r="I39" s="81">
        <v>0</v>
      </c>
      <c r="J39" s="81">
        <v>1</v>
      </c>
      <c r="K39" s="81">
        <v>1</v>
      </c>
      <c r="L39" s="81">
        <v>0</v>
      </c>
      <c r="M39" s="86">
        <v>2</v>
      </c>
      <c r="N39" s="83">
        <f t="shared" si="0"/>
        <v>53</v>
      </c>
      <c r="O39" s="84">
        <v>5</v>
      </c>
      <c r="P39" s="85">
        <v>0</v>
      </c>
      <c r="Q39" s="84">
        <v>4</v>
      </c>
      <c r="R39" s="81">
        <v>0</v>
      </c>
      <c r="S39" s="81">
        <v>0</v>
      </c>
      <c r="T39" s="81">
        <v>0</v>
      </c>
      <c r="U39" s="81">
        <v>1</v>
      </c>
      <c r="V39" s="86">
        <v>0</v>
      </c>
      <c r="W39" s="83">
        <f t="shared" si="1"/>
        <v>10</v>
      </c>
      <c r="X39" s="87">
        <v>1</v>
      </c>
      <c r="Y39" s="81">
        <v>3</v>
      </c>
      <c r="Z39" s="81">
        <v>1</v>
      </c>
      <c r="AA39" s="81">
        <v>1</v>
      </c>
      <c r="AB39" s="81">
        <v>1</v>
      </c>
      <c r="AC39" s="81">
        <v>3</v>
      </c>
      <c r="AD39" s="81">
        <v>0</v>
      </c>
      <c r="AE39" s="85">
        <v>1</v>
      </c>
      <c r="AF39" s="87">
        <v>0</v>
      </c>
      <c r="AG39" s="84">
        <v>0</v>
      </c>
      <c r="AH39" s="85">
        <v>2</v>
      </c>
      <c r="AI39" s="88">
        <v>0</v>
      </c>
      <c r="AJ39" s="87">
        <v>0</v>
      </c>
      <c r="AK39" s="89">
        <v>0</v>
      </c>
      <c r="AL39" s="90">
        <v>0</v>
      </c>
      <c r="AM39" s="76" t="s">
        <v>104</v>
      </c>
      <c r="AN39" s="77"/>
    </row>
    <row r="40" spans="1:40" s="75" customFormat="1" ht="12.75" customHeight="1">
      <c r="A40" s="76" t="s">
        <v>105</v>
      </c>
      <c r="B40" s="77"/>
      <c r="C40" s="93">
        <v>1</v>
      </c>
      <c r="D40" s="81">
        <v>0</v>
      </c>
      <c r="E40" s="81">
        <v>1</v>
      </c>
      <c r="F40" s="81">
        <v>0</v>
      </c>
      <c r="G40" s="81">
        <v>1</v>
      </c>
      <c r="H40" s="81">
        <v>28</v>
      </c>
      <c r="I40" s="81">
        <v>0</v>
      </c>
      <c r="J40" s="81">
        <v>1</v>
      </c>
      <c r="K40" s="81">
        <v>0</v>
      </c>
      <c r="L40" s="81">
        <v>0</v>
      </c>
      <c r="M40" s="86">
        <v>4</v>
      </c>
      <c r="N40" s="83">
        <f t="shared" si="0"/>
        <v>36</v>
      </c>
      <c r="O40" s="84">
        <v>5</v>
      </c>
      <c r="P40" s="85">
        <v>0</v>
      </c>
      <c r="Q40" s="84">
        <v>2</v>
      </c>
      <c r="R40" s="81">
        <v>0</v>
      </c>
      <c r="S40" s="81">
        <v>0</v>
      </c>
      <c r="T40" s="81">
        <v>0</v>
      </c>
      <c r="U40" s="81">
        <v>1</v>
      </c>
      <c r="V40" s="86">
        <v>0</v>
      </c>
      <c r="W40" s="83">
        <f t="shared" si="1"/>
        <v>8</v>
      </c>
      <c r="X40" s="87">
        <v>1</v>
      </c>
      <c r="Y40" s="81">
        <v>3</v>
      </c>
      <c r="Z40" s="81">
        <v>1</v>
      </c>
      <c r="AA40" s="81">
        <v>1</v>
      </c>
      <c r="AB40" s="81">
        <v>1</v>
      </c>
      <c r="AC40" s="81">
        <v>2</v>
      </c>
      <c r="AD40" s="81">
        <v>0</v>
      </c>
      <c r="AE40" s="85">
        <v>1</v>
      </c>
      <c r="AF40" s="87">
        <v>0</v>
      </c>
      <c r="AG40" s="84">
        <v>0</v>
      </c>
      <c r="AH40" s="85">
        <v>0</v>
      </c>
      <c r="AI40" s="88">
        <v>1</v>
      </c>
      <c r="AJ40" s="87">
        <v>0</v>
      </c>
      <c r="AK40" s="89">
        <v>0</v>
      </c>
      <c r="AL40" s="90">
        <v>0</v>
      </c>
      <c r="AM40" s="76" t="s">
        <v>106</v>
      </c>
      <c r="AN40" s="77"/>
    </row>
    <row r="41" spans="1:40" s="75" customFormat="1" ht="12.75" customHeight="1">
      <c r="A41" s="76" t="s">
        <v>107</v>
      </c>
      <c r="B41" s="77"/>
      <c r="C41" s="93">
        <v>1</v>
      </c>
      <c r="D41" s="81">
        <v>0</v>
      </c>
      <c r="E41" s="81">
        <v>1</v>
      </c>
      <c r="F41" s="81">
        <v>1</v>
      </c>
      <c r="G41" s="81">
        <v>2</v>
      </c>
      <c r="H41" s="81">
        <v>32</v>
      </c>
      <c r="I41" s="81">
        <v>0</v>
      </c>
      <c r="J41" s="81">
        <v>1</v>
      </c>
      <c r="K41" s="81">
        <v>0</v>
      </c>
      <c r="L41" s="81">
        <v>0</v>
      </c>
      <c r="M41" s="86">
        <v>5</v>
      </c>
      <c r="N41" s="83">
        <f t="shared" si="0"/>
        <v>43</v>
      </c>
      <c r="O41" s="84">
        <v>4</v>
      </c>
      <c r="P41" s="85">
        <v>0</v>
      </c>
      <c r="Q41" s="84">
        <v>3</v>
      </c>
      <c r="R41" s="81">
        <v>0</v>
      </c>
      <c r="S41" s="81">
        <v>0</v>
      </c>
      <c r="T41" s="81">
        <v>0</v>
      </c>
      <c r="U41" s="81">
        <v>1</v>
      </c>
      <c r="V41" s="86">
        <v>0</v>
      </c>
      <c r="W41" s="83">
        <f t="shared" si="1"/>
        <v>8</v>
      </c>
      <c r="X41" s="87">
        <v>1</v>
      </c>
      <c r="Y41" s="81">
        <v>3</v>
      </c>
      <c r="Z41" s="81">
        <v>1</v>
      </c>
      <c r="AA41" s="81">
        <v>1</v>
      </c>
      <c r="AB41" s="81">
        <v>1</v>
      </c>
      <c r="AC41" s="81">
        <v>3</v>
      </c>
      <c r="AD41" s="81">
        <v>0</v>
      </c>
      <c r="AE41" s="85">
        <v>1</v>
      </c>
      <c r="AF41" s="87">
        <v>0</v>
      </c>
      <c r="AG41" s="84">
        <v>0</v>
      </c>
      <c r="AH41" s="85">
        <v>0</v>
      </c>
      <c r="AI41" s="88">
        <v>1</v>
      </c>
      <c r="AJ41" s="87">
        <v>0</v>
      </c>
      <c r="AK41" s="89">
        <v>0</v>
      </c>
      <c r="AL41" s="90">
        <v>0</v>
      </c>
      <c r="AM41" s="76" t="s">
        <v>108</v>
      </c>
      <c r="AN41" s="77"/>
    </row>
    <row r="42" spans="1:40" s="75" customFormat="1" ht="12.75" customHeight="1">
      <c r="A42" s="76" t="s">
        <v>109</v>
      </c>
      <c r="B42" s="77"/>
      <c r="C42" s="93">
        <v>0</v>
      </c>
      <c r="D42" s="81">
        <v>0</v>
      </c>
      <c r="E42" s="81">
        <v>0</v>
      </c>
      <c r="F42" s="81">
        <v>0</v>
      </c>
      <c r="G42" s="81">
        <v>0</v>
      </c>
      <c r="H42" s="81">
        <v>16</v>
      </c>
      <c r="I42" s="81">
        <v>0</v>
      </c>
      <c r="J42" s="81">
        <v>0</v>
      </c>
      <c r="K42" s="81">
        <v>0</v>
      </c>
      <c r="L42" s="81">
        <v>0</v>
      </c>
      <c r="M42" s="86">
        <v>1</v>
      </c>
      <c r="N42" s="83">
        <f t="shared" si="0"/>
        <v>17</v>
      </c>
      <c r="O42" s="84">
        <v>5</v>
      </c>
      <c r="P42" s="85">
        <v>0</v>
      </c>
      <c r="Q42" s="84">
        <v>2</v>
      </c>
      <c r="R42" s="81">
        <v>0</v>
      </c>
      <c r="S42" s="81">
        <v>0</v>
      </c>
      <c r="T42" s="81">
        <v>0</v>
      </c>
      <c r="U42" s="81">
        <v>1</v>
      </c>
      <c r="V42" s="86">
        <v>0</v>
      </c>
      <c r="W42" s="83">
        <f t="shared" si="1"/>
        <v>8</v>
      </c>
      <c r="X42" s="87">
        <v>1</v>
      </c>
      <c r="Y42" s="81">
        <v>3</v>
      </c>
      <c r="Z42" s="81">
        <v>1</v>
      </c>
      <c r="AA42" s="81">
        <v>1</v>
      </c>
      <c r="AB42" s="81">
        <v>1</v>
      </c>
      <c r="AC42" s="81">
        <v>2</v>
      </c>
      <c r="AD42" s="81">
        <v>0</v>
      </c>
      <c r="AE42" s="85">
        <v>0</v>
      </c>
      <c r="AF42" s="87">
        <v>0</v>
      </c>
      <c r="AG42" s="84">
        <v>0</v>
      </c>
      <c r="AH42" s="85">
        <v>1</v>
      </c>
      <c r="AI42" s="88">
        <v>0</v>
      </c>
      <c r="AJ42" s="87">
        <v>0</v>
      </c>
      <c r="AK42" s="89">
        <v>1</v>
      </c>
      <c r="AL42" s="90">
        <v>0</v>
      </c>
      <c r="AM42" s="76" t="s">
        <v>110</v>
      </c>
      <c r="AN42" s="77"/>
    </row>
    <row r="43" spans="1:40" s="75" customFormat="1" ht="12.75" customHeight="1">
      <c r="A43" s="76" t="s">
        <v>111</v>
      </c>
      <c r="B43" s="77"/>
      <c r="C43" s="93">
        <v>1</v>
      </c>
      <c r="D43" s="81">
        <v>0</v>
      </c>
      <c r="E43" s="81">
        <v>0</v>
      </c>
      <c r="F43" s="81">
        <v>0</v>
      </c>
      <c r="G43" s="81">
        <v>0</v>
      </c>
      <c r="H43" s="81">
        <v>8</v>
      </c>
      <c r="I43" s="81">
        <v>0</v>
      </c>
      <c r="J43" s="81">
        <v>0</v>
      </c>
      <c r="K43" s="81">
        <v>0</v>
      </c>
      <c r="L43" s="81">
        <v>0</v>
      </c>
      <c r="M43" s="86">
        <v>2</v>
      </c>
      <c r="N43" s="83">
        <f t="shared" si="0"/>
        <v>11</v>
      </c>
      <c r="O43" s="84">
        <v>2</v>
      </c>
      <c r="P43" s="85">
        <v>0</v>
      </c>
      <c r="Q43" s="84">
        <v>2</v>
      </c>
      <c r="R43" s="81">
        <v>0</v>
      </c>
      <c r="S43" s="81">
        <v>0</v>
      </c>
      <c r="T43" s="81">
        <v>0</v>
      </c>
      <c r="U43" s="81">
        <v>1</v>
      </c>
      <c r="V43" s="86">
        <v>0</v>
      </c>
      <c r="W43" s="83">
        <f>SUM(O43:V43)</f>
        <v>5</v>
      </c>
      <c r="X43" s="87">
        <v>0</v>
      </c>
      <c r="Y43" s="81">
        <v>2</v>
      </c>
      <c r="Z43" s="81">
        <v>0</v>
      </c>
      <c r="AA43" s="81">
        <v>0</v>
      </c>
      <c r="AB43" s="81">
        <v>1</v>
      </c>
      <c r="AC43" s="81">
        <v>1</v>
      </c>
      <c r="AD43" s="81">
        <v>0</v>
      </c>
      <c r="AE43" s="85">
        <v>0</v>
      </c>
      <c r="AF43" s="87">
        <v>0</v>
      </c>
      <c r="AG43" s="84">
        <v>0</v>
      </c>
      <c r="AH43" s="85">
        <v>0</v>
      </c>
      <c r="AI43" s="88">
        <v>0</v>
      </c>
      <c r="AJ43" s="87">
        <v>0</v>
      </c>
      <c r="AK43" s="89">
        <v>1</v>
      </c>
      <c r="AL43" s="90">
        <v>0</v>
      </c>
      <c r="AM43" s="76" t="s">
        <v>111</v>
      </c>
      <c r="AN43" s="77"/>
    </row>
    <row r="44" spans="1:40" s="75" customFormat="1" ht="12.75" customHeight="1">
      <c r="A44" s="76" t="s">
        <v>112</v>
      </c>
      <c r="B44" s="77"/>
      <c r="C44" s="93">
        <v>1</v>
      </c>
      <c r="D44" s="81">
        <v>0</v>
      </c>
      <c r="E44" s="81">
        <v>0</v>
      </c>
      <c r="F44" s="81">
        <v>0</v>
      </c>
      <c r="G44" s="81">
        <v>0</v>
      </c>
      <c r="H44" s="81">
        <v>12</v>
      </c>
      <c r="I44" s="81">
        <v>0</v>
      </c>
      <c r="J44" s="81">
        <v>0</v>
      </c>
      <c r="K44" s="81">
        <v>0</v>
      </c>
      <c r="L44" s="81">
        <v>0</v>
      </c>
      <c r="M44" s="86">
        <v>2</v>
      </c>
      <c r="N44" s="83">
        <f t="shared" si="0"/>
        <v>15</v>
      </c>
      <c r="O44" s="84">
        <v>2</v>
      </c>
      <c r="P44" s="85">
        <v>0</v>
      </c>
      <c r="Q44" s="84">
        <v>1</v>
      </c>
      <c r="R44" s="81">
        <v>0</v>
      </c>
      <c r="S44" s="81">
        <v>0</v>
      </c>
      <c r="T44" s="81">
        <v>0</v>
      </c>
      <c r="U44" s="81">
        <v>1</v>
      </c>
      <c r="V44" s="86">
        <v>0</v>
      </c>
      <c r="W44" s="83">
        <f t="shared" si="1"/>
        <v>4</v>
      </c>
      <c r="X44" s="87">
        <v>1</v>
      </c>
      <c r="Y44" s="81">
        <v>0</v>
      </c>
      <c r="Z44" s="81">
        <v>1</v>
      </c>
      <c r="AA44" s="81">
        <v>0</v>
      </c>
      <c r="AB44" s="81">
        <v>0</v>
      </c>
      <c r="AC44" s="81">
        <v>1</v>
      </c>
      <c r="AD44" s="81">
        <v>0</v>
      </c>
      <c r="AE44" s="85">
        <v>1</v>
      </c>
      <c r="AF44" s="87">
        <v>0</v>
      </c>
      <c r="AG44" s="84">
        <v>0</v>
      </c>
      <c r="AH44" s="85">
        <v>0</v>
      </c>
      <c r="AI44" s="88">
        <v>1</v>
      </c>
      <c r="AJ44" s="87">
        <v>1</v>
      </c>
      <c r="AK44" s="89">
        <v>0</v>
      </c>
      <c r="AL44" s="90">
        <v>0</v>
      </c>
      <c r="AM44" s="76" t="s">
        <v>112</v>
      </c>
      <c r="AN44" s="77"/>
    </row>
    <row r="45" spans="1:40" s="75" customFormat="1" ht="12.75" customHeight="1">
      <c r="A45" s="76" t="s">
        <v>113</v>
      </c>
      <c r="B45" s="77"/>
      <c r="C45" s="93">
        <v>1</v>
      </c>
      <c r="D45" s="81">
        <v>0</v>
      </c>
      <c r="E45" s="81">
        <v>1</v>
      </c>
      <c r="F45" s="81">
        <v>0</v>
      </c>
      <c r="G45" s="81">
        <v>1</v>
      </c>
      <c r="H45" s="81">
        <v>33</v>
      </c>
      <c r="I45" s="81">
        <v>0</v>
      </c>
      <c r="J45" s="81">
        <v>1</v>
      </c>
      <c r="K45" s="81">
        <v>0</v>
      </c>
      <c r="L45" s="81">
        <v>0</v>
      </c>
      <c r="M45" s="86">
        <v>6</v>
      </c>
      <c r="N45" s="83">
        <f t="shared" si="0"/>
        <v>43</v>
      </c>
      <c r="O45" s="84">
        <v>4</v>
      </c>
      <c r="P45" s="85">
        <v>0</v>
      </c>
      <c r="Q45" s="84">
        <v>3</v>
      </c>
      <c r="R45" s="81">
        <v>0</v>
      </c>
      <c r="S45" s="81">
        <v>0</v>
      </c>
      <c r="T45" s="81">
        <v>0</v>
      </c>
      <c r="U45" s="81">
        <v>1</v>
      </c>
      <c r="V45" s="86">
        <v>0</v>
      </c>
      <c r="W45" s="83">
        <f t="shared" si="1"/>
        <v>8</v>
      </c>
      <c r="X45" s="87">
        <v>1</v>
      </c>
      <c r="Y45" s="81">
        <v>3</v>
      </c>
      <c r="Z45" s="81">
        <v>1</v>
      </c>
      <c r="AA45" s="81">
        <v>1</v>
      </c>
      <c r="AB45" s="81">
        <v>1</v>
      </c>
      <c r="AC45" s="81">
        <v>4</v>
      </c>
      <c r="AD45" s="81">
        <v>0</v>
      </c>
      <c r="AE45" s="85">
        <v>1</v>
      </c>
      <c r="AF45" s="87">
        <v>0</v>
      </c>
      <c r="AG45" s="84">
        <v>0</v>
      </c>
      <c r="AH45" s="85">
        <v>0</v>
      </c>
      <c r="AI45" s="88">
        <v>1</v>
      </c>
      <c r="AJ45" s="87">
        <v>0</v>
      </c>
      <c r="AK45" s="89">
        <v>0</v>
      </c>
      <c r="AL45" s="90">
        <v>1</v>
      </c>
      <c r="AM45" s="76" t="s">
        <v>114</v>
      </c>
      <c r="AN45" s="77"/>
    </row>
    <row r="46" spans="1:40" s="75" customFormat="1" ht="12.75" customHeight="1">
      <c r="A46" s="76" t="s">
        <v>115</v>
      </c>
      <c r="B46" s="77"/>
      <c r="C46" s="93">
        <v>1</v>
      </c>
      <c r="D46" s="81">
        <v>0</v>
      </c>
      <c r="E46" s="81">
        <v>1</v>
      </c>
      <c r="F46" s="81">
        <v>0</v>
      </c>
      <c r="G46" s="81">
        <v>1</v>
      </c>
      <c r="H46" s="81">
        <v>36</v>
      </c>
      <c r="I46" s="81">
        <v>0</v>
      </c>
      <c r="J46" s="81">
        <v>1</v>
      </c>
      <c r="K46" s="81">
        <v>1</v>
      </c>
      <c r="L46" s="81">
        <v>0</v>
      </c>
      <c r="M46" s="86">
        <v>3</v>
      </c>
      <c r="N46" s="83">
        <f t="shared" si="0"/>
        <v>44</v>
      </c>
      <c r="O46" s="84">
        <v>4</v>
      </c>
      <c r="P46" s="85">
        <v>0</v>
      </c>
      <c r="Q46" s="84">
        <v>5</v>
      </c>
      <c r="R46" s="81">
        <v>0</v>
      </c>
      <c r="S46" s="81">
        <v>0</v>
      </c>
      <c r="T46" s="81">
        <v>0</v>
      </c>
      <c r="U46" s="81">
        <v>1</v>
      </c>
      <c r="V46" s="86">
        <v>1</v>
      </c>
      <c r="W46" s="83">
        <f t="shared" si="1"/>
        <v>11</v>
      </c>
      <c r="X46" s="87">
        <v>1</v>
      </c>
      <c r="Y46" s="81">
        <v>3</v>
      </c>
      <c r="Z46" s="81">
        <v>1</v>
      </c>
      <c r="AA46" s="81">
        <v>1</v>
      </c>
      <c r="AB46" s="81">
        <v>1</v>
      </c>
      <c r="AC46" s="81">
        <v>0</v>
      </c>
      <c r="AD46" s="81">
        <v>0</v>
      </c>
      <c r="AE46" s="85">
        <v>1</v>
      </c>
      <c r="AF46" s="87">
        <v>0</v>
      </c>
      <c r="AG46" s="84">
        <v>0</v>
      </c>
      <c r="AH46" s="85">
        <v>0</v>
      </c>
      <c r="AI46" s="88">
        <v>1</v>
      </c>
      <c r="AJ46" s="87">
        <v>0</v>
      </c>
      <c r="AK46" s="89">
        <v>0</v>
      </c>
      <c r="AL46" s="90">
        <v>0</v>
      </c>
      <c r="AM46" s="76" t="s">
        <v>115</v>
      </c>
      <c r="AN46" s="77"/>
    </row>
    <row r="47" spans="1:40" s="75" customFormat="1" ht="12.75" customHeight="1">
      <c r="A47" s="76" t="s">
        <v>116</v>
      </c>
      <c r="B47" s="77"/>
      <c r="C47" s="93">
        <v>1</v>
      </c>
      <c r="D47" s="81">
        <v>0</v>
      </c>
      <c r="E47" s="81">
        <v>1</v>
      </c>
      <c r="F47" s="81">
        <v>0</v>
      </c>
      <c r="G47" s="81">
        <v>1</v>
      </c>
      <c r="H47" s="81">
        <v>29</v>
      </c>
      <c r="I47" s="81">
        <v>0</v>
      </c>
      <c r="J47" s="81">
        <v>1</v>
      </c>
      <c r="K47" s="81">
        <v>0</v>
      </c>
      <c r="L47" s="81">
        <v>0</v>
      </c>
      <c r="M47" s="86">
        <v>4</v>
      </c>
      <c r="N47" s="83">
        <f t="shared" si="0"/>
        <v>37</v>
      </c>
      <c r="O47" s="84">
        <v>4</v>
      </c>
      <c r="P47" s="85">
        <v>0</v>
      </c>
      <c r="Q47" s="84">
        <v>4</v>
      </c>
      <c r="R47" s="81">
        <v>0</v>
      </c>
      <c r="S47" s="81">
        <v>0</v>
      </c>
      <c r="T47" s="81">
        <v>0</v>
      </c>
      <c r="U47" s="81">
        <v>1</v>
      </c>
      <c r="V47" s="86">
        <v>0</v>
      </c>
      <c r="W47" s="83">
        <f t="shared" si="1"/>
        <v>9</v>
      </c>
      <c r="X47" s="87">
        <v>1</v>
      </c>
      <c r="Y47" s="81">
        <v>3</v>
      </c>
      <c r="Z47" s="81">
        <v>1</v>
      </c>
      <c r="AA47" s="81">
        <v>1</v>
      </c>
      <c r="AB47" s="81">
        <v>1</v>
      </c>
      <c r="AC47" s="81">
        <v>0</v>
      </c>
      <c r="AD47" s="81">
        <v>0</v>
      </c>
      <c r="AE47" s="85">
        <v>1</v>
      </c>
      <c r="AF47" s="87">
        <v>0</v>
      </c>
      <c r="AG47" s="84">
        <v>0</v>
      </c>
      <c r="AH47" s="85">
        <v>1</v>
      </c>
      <c r="AI47" s="88">
        <v>0</v>
      </c>
      <c r="AJ47" s="87">
        <v>0</v>
      </c>
      <c r="AK47" s="89">
        <v>0</v>
      </c>
      <c r="AL47" s="90">
        <v>0</v>
      </c>
      <c r="AM47" s="76" t="s">
        <v>116</v>
      </c>
      <c r="AN47" s="77"/>
    </row>
    <row r="48" spans="1:40" s="75" customFormat="1" ht="12.75" customHeight="1">
      <c r="A48" s="76" t="s">
        <v>117</v>
      </c>
      <c r="B48" s="77"/>
      <c r="C48" s="93">
        <v>1</v>
      </c>
      <c r="D48" s="81">
        <v>0</v>
      </c>
      <c r="E48" s="81">
        <v>0</v>
      </c>
      <c r="F48" s="81">
        <v>0</v>
      </c>
      <c r="G48" s="81">
        <v>0</v>
      </c>
      <c r="H48" s="81">
        <v>14</v>
      </c>
      <c r="I48" s="81">
        <v>0</v>
      </c>
      <c r="J48" s="81">
        <v>0</v>
      </c>
      <c r="K48" s="81">
        <v>1</v>
      </c>
      <c r="L48" s="81">
        <v>0</v>
      </c>
      <c r="M48" s="86">
        <v>4</v>
      </c>
      <c r="N48" s="83">
        <f t="shared" si="0"/>
        <v>20</v>
      </c>
      <c r="O48" s="84">
        <v>3</v>
      </c>
      <c r="P48" s="85">
        <v>0</v>
      </c>
      <c r="Q48" s="84">
        <v>3</v>
      </c>
      <c r="R48" s="81">
        <v>0</v>
      </c>
      <c r="S48" s="81">
        <v>0</v>
      </c>
      <c r="T48" s="81">
        <v>0</v>
      </c>
      <c r="U48" s="81">
        <v>1</v>
      </c>
      <c r="V48" s="86">
        <v>0</v>
      </c>
      <c r="W48" s="83">
        <f t="shared" si="1"/>
        <v>7</v>
      </c>
      <c r="X48" s="87">
        <v>1</v>
      </c>
      <c r="Y48" s="81">
        <v>0</v>
      </c>
      <c r="Z48" s="81">
        <v>0</v>
      </c>
      <c r="AA48" s="81">
        <v>1</v>
      </c>
      <c r="AB48" s="81">
        <v>0</v>
      </c>
      <c r="AC48" s="81">
        <v>0</v>
      </c>
      <c r="AD48" s="81">
        <v>0</v>
      </c>
      <c r="AE48" s="85">
        <v>1</v>
      </c>
      <c r="AF48" s="87">
        <v>0</v>
      </c>
      <c r="AG48" s="84">
        <v>0</v>
      </c>
      <c r="AH48" s="85">
        <v>0</v>
      </c>
      <c r="AI48" s="88">
        <v>1</v>
      </c>
      <c r="AJ48" s="87">
        <v>2</v>
      </c>
      <c r="AK48" s="89">
        <v>1</v>
      </c>
      <c r="AL48" s="90">
        <v>0</v>
      </c>
      <c r="AM48" s="76" t="s">
        <v>118</v>
      </c>
      <c r="AN48" s="77"/>
    </row>
    <row r="49" spans="1:40" s="75" customFormat="1" ht="12.75" customHeight="1">
      <c r="A49" s="97" t="s">
        <v>117</v>
      </c>
      <c r="B49" s="98" t="s">
        <v>119</v>
      </c>
      <c r="C49" s="93">
        <v>1</v>
      </c>
      <c r="D49" s="81">
        <v>0</v>
      </c>
      <c r="E49" s="81">
        <v>0</v>
      </c>
      <c r="F49" s="81">
        <v>0</v>
      </c>
      <c r="G49" s="81">
        <v>1</v>
      </c>
      <c r="H49" s="81">
        <v>12</v>
      </c>
      <c r="I49" s="81">
        <v>0</v>
      </c>
      <c r="J49" s="81">
        <v>1</v>
      </c>
      <c r="K49" s="81">
        <v>0</v>
      </c>
      <c r="L49" s="81">
        <v>0</v>
      </c>
      <c r="M49" s="86">
        <v>3</v>
      </c>
      <c r="N49" s="83">
        <f t="shared" si="0"/>
        <v>18</v>
      </c>
      <c r="O49" s="84">
        <v>2</v>
      </c>
      <c r="P49" s="85">
        <v>0</v>
      </c>
      <c r="Q49" s="84">
        <v>3</v>
      </c>
      <c r="R49" s="81">
        <v>0</v>
      </c>
      <c r="S49" s="81">
        <v>0</v>
      </c>
      <c r="T49" s="81">
        <v>0</v>
      </c>
      <c r="U49" s="81">
        <v>0</v>
      </c>
      <c r="V49" s="86">
        <v>0</v>
      </c>
      <c r="W49" s="83">
        <f t="shared" si="1"/>
        <v>5</v>
      </c>
      <c r="X49" s="87">
        <v>1</v>
      </c>
      <c r="Y49" s="81">
        <v>1</v>
      </c>
      <c r="Z49" s="81">
        <v>0</v>
      </c>
      <c r="AA49" s="81">
        <v>1</v>
      </c>
      <c r="AB49" s="81">
        <v>1</v>
      </c>
      <c r="AC49" s="81">
        <v>1</v>
      </c>
      <c r="AD49" s="81">
        <v>0</v>
      </c>
      <c r="AE49" s="85">
        <v>0</v>
      </c>
      <c r="AF49" s="87">
        <v>0</v>
      </c>
      <c r="AG49" s="84">
        <v>1</v>
      </c>
      <c r="AH49" s="85">
        <v>0</v>
      </c>
      <c r="AI49" s="88">
        <v>0</v>
      </c>
      <c r="AJ49" s="87">
        <v>0</v>
      </c>
      <c r="AK49" s="89">
        <v>0</v>
      </c>
      <c r="AL49" s="90">
        <v>0</v>
      </c>
      <c r="AM49" s="97" t="s">
        <v>119</v>
      </c>
      <c r="AN49" s="105" t="s">
        <v>120</v>
      </c>
    </row>
    <row r="50" spans="1:40" s="75" customFormat="1" ht="12.75" customHeight="1">
      <c r="A50" s="101"/>
      <c r="B50" s="106" t="s">
        <v>121</v>
      </c>
      <c r="C50" s="93">
        <v>0</v>
      </c>
      <c r="D50" s="81">
        <v>1</v>
      </c>
      <c r="E50" s="81">
        <v>0</v>
      </c>
      <c r="F50" s="81">
        <v>1</v>
      </c>
      <c r="G50" s="81">
        <v>0</v>
      </c>
      <c r="H50" s="81">
        <v>13</v>
      </c>
      <c r="I50" s="81">
        <v>0</v>
      </c>
      <c r="J50" s="81">
        <v>1</v>
      </c>
      <c r="K50" s="81">
        <v>0</v>
      </c>
      <c r="L50" s="81">
        <v>0</v>
      </c>
      <c r="M50" s="86">
        <v>0</v>
      </c>
      <c r="N50" s="83">
        <f t="shared" si="0"/>
        <v>16</v>
      </c>
      <c r="O50" s="84">
        <v>1</v>
      </c>
      <c r="P50" s="85">
        <v>0</v>
      </c>
      <c r="Q50" s="84">
        <v>1</v>
      </c>
      <c r="R50" s="81">
        <v>0</v>
      </c>
      <c r="S50" s="81">
        <v>0</v>
      </c>
      <c r="T50" s="81">
        <v>0</v>
      </c>
      <c r="U50" s="81">
        <v>0</v>
      </c>
      <c r="V50" s="86">
        <v>0</v>
      </c>
      <c r="W50" s="83">
        <f t="shared" si="1"/>
        <v>2</v>
      </c>
      <c r="X50" s="87">
        <v>0</v>
      </c>
      <c r="Y50" s="81">
        <v>3</v>
      </c>
      <c r="Z50" s="81">
        <v>1</v>
      </c>
      <c r="AA50" s="81">
        <v>0</v>
      </c>
      <c r="AB50" s="81">
        <v>1</v>
      </c>
      <c r="AC50" s="81">
        <v>0</v>
      </c>
      <c r="AD50" s="81">
        <v>0</v>
      </c>
      <c r="AE50" s="85">
        <v>0</v>
      </c>
      <c r="AF50" s="87">
        <v>0</v>
      </c>
      <c r="AG50" s="84">
        <v>0</v>
      </c>
      <c r="AH50" s="85">
        <v>0</v>
      </c>
      <c r="AI50" s="88">
        <v>0</v>
      </c>
      <c r="AJ50" s="87">
        <v>0</v>
      </c>
      <c r="AK50" s="89">
        <v>0</v>
      </c>
      <c r="AL50" s="90">
        <v>1</v>
      </c>
      <c r="AM50" s="107" t="s">
        <v>121</v>
      </c>
      <c r="AN50" s="104"/>
    </row>
    <row r="51" spans="1:40" s="75" customFormat="1" ht="12.75" customHeight="1">
      <c r="A51" s="112" t="s">
        <v>122</v>
      </c>
      <c r="B51" s="113"/>
      <c r="C51" s="114">
        <v>1</v>
      </c>
      <c r="D51" s="115">
        <v>0</v>
      </c>
      <c r="E51" s="115">
        <v>1</v>
      </c>
      <c r="F51" s="115">
        <v>0</v>
      </c>
      <c r="G51" s="115">
        <v>0</v>
      </c>
      <c r="H51" s="115">
        <v>22</v>
      </c>
      <c r="I51" s="115">
        <v>0</v>
      </c>
      <c r="J51" s="115">
        <v>1</v>
      </c>
      <c r="K51" s="115">
        <v>2</v>
      </c>
      <c r="L51" s="115">
        <v>0</v>
      </c>
      <c r="M51" s="116">
        <v>5</v>
      </c>
      <c r="N51" s="117">
        <f t="shared" si="0"/>
        <v>32</v>
      </c>
      <c r="O51" s="114">
        <v>4</v>
      </c>
      <c r="P51" s="118">
        <v>0</v>
      </c>
      <c r="Q51" s="114">
        <v>1</v>
      </c>
      <c r="R51" s="115">
        <v>0</v>
      </c>
      <c r="S51" s="115">
        <v>0</v>
      </c>
      <c r="T51" s="115">
        <v>0</v>
      </c>
      <c r="U51" s="115">
        <v>1</v>
      </c>
      <c r="V51" s="116">
        <v>0</v>
      </c>
      <c r="W51" s="119">
        <f t="shared" si="1"/>
        <v>6</v>
      </c>
      <c r="X51" s="120">
        <v>1</v>
      </c>
      <c r="Y51" s="121">
        <v>3</v>
      </c>
      <c r="Z51" s="121">
        <v>1</v>
      </c>
      <c r="AA51" s="121">
        <v>1</v>
      </c>
      <c r="AB51" s="121">
        <v>1</v>
      </c>
      <c r="AC51" s="121">
        <v>0</v>
      </c>
      <c r="AD51" s="121">
        <v>0</v>
      </c>
      <c r="AE51" s="122">
        <v>1</v>
      </c>
      <c r="AF51" s="120">
        <v>0</v>
      </c>
      <c r="AG51" s="123">
        <v>0</v>
      </c>
      <c r="AH51" s="122">
        <v>0</v>
      </c>
      <c r="AI51" s="124">
        <v>1</v>
      </c>
      <c r="AJ51" s="120">
        <v>0</v>
      </c>
      <c r="AK51" s="125">
        <v>0</v>
      </c>
      <c r="AL51" s="126">
        <v>0</v>
      </c>
      <c r="AM51" s="112" t="s">
        <v>123</v>
      </c>
      <c r="AN51" s="113"/>
    </row>
    <row r="52" spans="1:40" s="138" customFormat="1" ht="12.75" customHeight="1" thickBot="1">
      <c r="A52" s="127" t="s">
        <v>124</v>
      </c>
      <c r="B52" s="128"/>
      <c r="C52" s="129">
        <f t="shared" ref="C52:M52" si="2">SUM(C8:C51)</f>
        <v>36</v>
      </c>
      <c r="D52" s="130">
        <f t="shared" si="2"/>
        <v>5</v>
      </c>
      <c r="E52" s="130">
        <f t="shared" si="2"/>
        <v>32</v>
      </c>
      <c r="F52" s="130">
        <f t="shared" si="2"/>
        <v>11</v>
      </c>
      <c r="G52" s="130">
        <f t="shared" si="2"/>
        <v>38</v>
      </c>
      <c r="H52" s="130">
        <f t="shared" si="2"/>
        <v>1207</v>
      </c>
      <c r="I52" s="130">
        <f t="shared" si="2"/>
        <v>0</v>
      </c>
      <c r="J52" s="130">
        <f t="shared" si="2"/>
        <v>39</v>
      </c>
      <c r="K52" s="130">
        <f t="shared" si="2"/>
        <v>19</v>
      </c>
      <c r="L52" s="130">
        <f t="shared" si="2"/>
        <v>0</v>
      </c>
      <c r="M52" s="131">
        <f t="shared" si="2"/>
        <v>143</v>
      </c>
      <c r="N52" s="132">
        <f t="shared" si="0"/>
        <v>1530</v>
      </c>
      <c r="O52" s="133">
        <f t="shared" ref="O52:V52" si="3">SUM(O8:O51)</f>
        <v>154</v>
      </c>
      <c r="P52" s="134">
        <f t="shared" si="3"/>
        <v>4</v>
      </c>
      <c r="Q52" s="129">
        <f t="shared" si="3"/>
        <v>151</v>
      </c>
      <c r="R52" s="130">
        <f t="shared" si="3"/>
        <v>0</v>
      </c>
      <c r="S52" s="130">
        <f t="shared" si="3"/>
        <v>0</v>
      </c>
      <c r="T52" s="130">
        <f t="shared" si="3"/>
        <v>0</v>
      </c>
      <c r="U52" s="130">
        <f t="shared" si="3"/>
        <v>38</v>
      </c>
      <c r="V52" s="131">
        <f t="shared" si="3"/>
        <v>8</v>
      </c>
      <c r="W52" s="132">
        <f>SUM(O52:V52)</f>
        <v>355</v>
      </c>
      <c r="X52" s="133">
        <f t="shared" ref="X52:AL52" si="4">SUM(X8:X51)</f>
        <v>37</v>
      </c>
      <c r="Y52" s="130">
        <f t="shared" si="4"/>
        <v>106</v>
      </c>
      <c r="Z52" s="130">
        <f t="shared" si="4"/>
        <v>36</v>
      </c>
      <c r="AA52" s="130">
        <f t="shared" si="4"/>
        <v>37</v>
      </c>
      <c r="AB52" s="130">
        <f t="shared" si="4"/>
        <v>36</v>
      </c>
      <c r="AC52" s="130">
        <f t="shared" si="4"/>
        <v>52</v>
      </c>
      <c r="AD52" s="130">
        <f t="shared" si="4"/>
        <v>5</v>
      </c>
      <c r="AE52" s="134">
        <f t="shared" si="4"/>
        <v>27</v>
      </c>
      <c r="AF52" s="133">
        <f t="shared" si="4"/>
        <v>0</v>
      </c>
      <c r="AG52" s="129">
        <f t="shared" si="4"/>
        <v>3</v>
      </c>
      <c r="AH52" s="134">
        <f t="shared" si="4"/>
        <v>8</v>
      </c>
      <c r="AI52" s="135">
        <f t="shared" si="4"/>
        <v>24</v>
      </c>
      <c r="AJ52" s="133">
        <f t="shared" si="4"/>
        <v>9</v>
      </c>
      <c r="AK52" s="136">
        <f t="shared" si="4"/>
        <v>14</v>
      </c>
      <c r="AL52" s="137">
        <f t="shared" si="4"/>
        <v>7</v>
      </c>
      <c r="AM52" s="127" t="s">
        <v>124</v>
      </c>
      <c r="AN52" s="128"/>
    </row>
    <row r="53" spans="1:40" s="75" customFormat="1" ht="12.75" customHeight="1">
      <c r="A53" s="50" t="s">
        <v>125</v>
      </c>
      <c r="B53" s="51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40"/>
      <c r="O53" s="139"/>
      <c r="P53" s="139"/>
      <c r="Q53" s="139"/>
      <c r="R53" s="139"/>
      <c r="S53" s="139"/>
      <c r="T53" s="139"/>
      <c r="U53" s="139"/>
      <c r="V53" s="139"/>
      <c r="W53" s="140"/>
      <c r="X53" s="139"/>
      <c r="Y53" s="139"/>
      <c r="Z53" s="139"/>
      <c r="AA53" s="139"/>
      <c r="AB53" s="139"/>
      <c r="AC53" s="139"/>
      <c r="AD53" s="139"/>
      <c r="AE53" s="139"/>
      <c r="AF53" s="141">
        <v>30</v>
      </c>
      <c r="AG53" s="141"/>
      <c r="AH53" s="141">
        <v>33</v>
      </c>
      <c r="AI53" s="141">
        <v>34</v>
      </c>
      <c r="AJ53" s="139"/>
      <c r="AK53" s="139"/>
      <c r="AL53" s="142"/>
      <c r="AM53" s="60" t="s">
        <v>125</v>
      </c>
      <c r="AN53" s="61"/>
    </row>
    <row r="54" spans="1:40" s="75" customFormat="1" ht="12.75" customHeight="1">
      <c r="A54" s="62" t="s">
        <v>97</v>
      </c>
      <c r="B54" s="63"/>
      <c r="C54" s="143">
        <v>0</v>
      </c>
      <c r="D54" s="144">
        <v>0</v>
      </c>
      <c r="E54" s="144">
        <v>1</v>
      </c>
      <c r="F54" s="144">
        <v>0</v>
      </c>
      <c r="G54" s="144">
        <v>0</v>
      </c>
      <c r="H54" s="144">
        <v>10</v>
      </c>
      <c r="I54" s="144">
        <v>0</v>
      </c>
      <c r="J54" s="144">
        <v>1</v>
      </c>
      <c r="K54" s="144">
        <v>0</v>
      </c>
      <c r="L54" s="144">
        <v>0</v>
      </c>
      <c r="M54" s="145">
        <v>2</v>
      </c>
      <c r="N54" s="146">
        <f>SUM(C54:M54)</f>
        <v>14</v>
      </c>
      <c r="O54" s="147">
        <v>1</v>
      </c>
      <c r="P54" s="148">
        <v>0</v>
      </c>
      <c r="Q54" s="147">
        <v>4</v>
      </c>
      <c r="R54" s="149">
        <v>0</v>
      </c>
      <c r="S54" s="149">
        <v>0</v>
      </c>
      <c r="T54" s="149">
        <v>0</v>
      </c>
      <c r="U54" s="149">
        <v>1</v>
      </c>
      <c r="V54" s="148">
        <v>0</v>
      </c>
      <c r="W54" s="146">
        <f>SUM(O54:V54)</f>
        <v>6</v>
      </c>
      <c r="X54" s="150">
        <v>1</v>
      </c>
      <c r="Y54" s="151"/>
      <c r="Z54" s="152">
        <v>1</v>
      </c>
      <c r="AA54" s="152">
        <v>1</v>
      </c>
      <c r="AB54" s="152">
        <v>1</v>
      </c>
      <c r="AC54" s="151"/>
      <c r="AD54" s="151"/>
      <c r="AE54" s="153"/>
      <c r="AF54" s="147">
        <v>0</v>
      </c>
      <c r="AG54" s="154">
        <v>0</v>
      </c>
      <c r="AH54" s="148">
        <v>0</v>
      </c>
      <c r="AI54" s="155">
        <v>0</v>
      </c>
      <c r="AJ54" s="150">
        <v>0</v>
      </c>
      <c r="AK54" s="156">
        <v>0</v>
      </c>
      <c r="AL54" s="157">
        <v>0</v>
      </c>
      <c r="AM54" s="62" t="s">
        <v>97</v>
      </c>
      <c r="AN54" s="63"/>
    </row>
    <row r="55" spans="1:40" s="75" customFormat="1" ht="12.75" customHeight="1">
      <c r="A55" s="76" t="s">
        <v>126</v>
      </c>
      <c r="B55" s="77"/>
      <c r="C55" s="158">
        <v>0</v>
      </c>
      <c r="D55" s="159">
        <v>0</v>
      </c>
      <c r="E55" s="159">
        <v>1</v>
      </c>
      <c r="F55" s="159">
        <v>0</v>
      </c>
      <c r="G55" s="159">
        <v>0</v>
      </c>
      <c r="H55" s="159">
        <v>15</v>
      </c>
      <c r="I55" s="159">
        <v>0</v>
      </c>
      <c r="J55" s="159">
        <v>1</v>
      </c>
      <c r="K55" s="159">
        <v>0</v>
      </c>
      <c r="L55" s="159">
        <v>0</v>
      </c>
      <c r="M55" s="160">
        <v>4</v>
      </c>
      <c r="N55" s="161">
        <f t="shared" ref="N55:N60" si="5">SUM(C55:M55)</f>
        <v>21</v>
      </c>
      <c r="O55" s="87">
        <v>2</v>
      </c>
      <c r="P55" s="85">
        <v>0</v>
      </c>
      <c r="Q55" s="87">
        <v>6</v>
      </c>
      <c r="R55" s="81">
        <v>0</v>
      </c>
      <c r="S55" s="81">
        <v>1</v>
      </c>
      <c r="T55" s="81">
        <v>0</v>
      </c>
      <c r="U55" s="81">
        <v>1</v>
      </c>
      <c r="V55" s="85">
        <v>0</v>
      </c>
      <c r="W55" s="161">
        <f t="shared" ref="W55:W60" si="6">SUM(O55:V55)</f>
        <v>10</v>
      </c>
      <c r="X55" s="87">
        <v>1</v>
      </c>
      <c r="Y55" s="162"/>
      <c r="Z55" s="81">
        <v>1</v>
      </c>
      <c r="AA55" s="81">
        <v>1</v>
      </c>
      <c r="AB55" s="81">
        <v>1</v>
      </c>
      <c r="AC55" s="162"/>
      <c r="AD55" s="162"/>
      <c r="AE55" s="163"/>
      <c r="AF55" s="87">
        <v>0</v>
      </c>
      <c r="AG55" s="84">
        <v>0</v>
      </c>
      <c r="AH55" s="85">
        <v>0</v>
      </c>
      <c r="AI55" s="88">
        <v>0</v>
      </c>
      <c r="AJ55" s="87">
        <v>0</v>
      </c>
      <c r="AK55" s="89">
        <v>0</v>
      </c>
      <c r="AL55" s="90">
        <v>0</v>
      </c>
      <c r="AM55" s="76" t="s">
        <v>126</v>
      </c>
      <c r="AN55" s="77"/>
    </row>
    <row r="56" spans="1:40" s="75" customFormat="1" ht="12.75" customHeight="1">
      <c r="A56" s="76" t="s">
        <v>127</v>
      </c>
      <c r="B56" s="77"/>
      <c r="C56" s="158">
        <v>0</v>
      </c>
      <c r="D56" s="159">
        <v>0</v>
      </c>
      <c r="E56" s="159">
        <v>1</v>
      </c>
      <c r="F56" s="159">
        <v>0</v>
      </c>
      <c r="G56" s="159">
        <v>0</v>
      </c>
      <c r="H56" s="159">
        <v>11</v>
      </c>
      <c r="I56" s="159">
        <v>0</v>
      </c>
      <c r="J56" s="159">
        <v>1</v>
      </c>
      <c r="K56" s="159">
        <v>0</v>
      </c>
      <c r="L56" s="159">
        <v>0</v>
      </c>
      <c r="M56" s="160">
        <v>2</v>
      </c>
      <c r="N56" s="161">
        <f t="shared" si="5"/>
        <v>15</v>
      </c>
      <c r="O56" s="87">
        <v>1</v>
      </c>
      <c r="P56" s="85">
        <v>0</v>
      </c>
      <c r="Q56" s="87">
        <v>5</v>
      </c>
      <c r="R56" s="81">
        <v>0</v>
      </c>
      <c r="S56" s="81">
        <v>1</v>
      </c>
      <c r="T56" s="81">
        <v>0</v>
      </c>
      <c r="U56" s="81">
        <v>0</v>
      </c>
      <c r="V56" s="85">
        <v>0</v>
      </c>
      <c r="W56" s="161">
        <f t="shared" si="6"/>
        <v>7</v>
      </c>
      <c r="X56" s="87">
        <v>1</v>
      </c>
      <c r="Y56" s="162"/>
      <c r="Z56" s="81">
        <v>1</v>
      </c>
      <c r="AA56" s="81">
        <v>1</v>
      </c>
      <c r="AB56" s="81">
        <v>1</v>
      </c>
      <c r="AC56" s="162"/>
      <c r="AD56" s="162"/>
      <c r="AE56" s="163"/>
      <c r="AF56" s="87">
        <v>0</v>
      </c>
      <c r="AG56" s="84">
        <v>0</v>
      </c>
      <c r="AH56" s="85">
        <v>0</v>
      </c>
      <c r="AI56" s="88">
        <v>0</v>
      </c>
      <c r="AJ56" s="87">
        <v>0</v>
      </c>
      <c r="AK56" s="89">
        <v>0</v>
      </c>
      <c r="AL56" s="90">
        <v>0</v>
      </c>
      <c r="AM56" s="76" t="s">
        <v>127</v>
      </c>
      <c r="AN56" s="77"/>
    </row>
    <row r="57" spans="1:40" s="75" customFormat="1" ht="12.75" customHeight="1">
      <c r="A57" s="76" t="s">
        <v>104</v>
      </c>
      <c r="B57" s="77"/>
      <c r="C57" s="158">
        <v>0</v>
      </c>
      <c r="D57" s="159">
        <v>0</v>
      </c>
      <c r="E57" s="159">
        <v>1</v>
      </c>
      <c r="F57" s="159">
        <v>0</v>
      </c>
      <c r="G57" s="159">
        <v>0</v>
      </c>
      <c r="H57" s="159">
        <v>9</v>
      </c>
      <c r="I57" s="159">
        <v>0</v>
      </c>
      <c r="J57" s="159">
        <v>1</v>
      </c>
      <c r="K57" s="159">
        <v>0</v>
      </c>
      <c r="L57" s="159">
        <v>0</v>
      </c>
      <c r="M57" s="160">
        <v>1</v>
      </c>
      <c r="N57" s="161">
        <f t="shared" si="5"/>
        <v>12</v>
      </c>
      <c r="O57" s="87">
        <v>1</v>
      </c>
      <c r="P57" s="85">
        <v>0</v>
      </c>
      <c r="Q57" s="87">
        <v>0</v>
      </c>
      <c r="R57" s="81">
        <v>0</v>
      </c>
      <c r="S57" s="81">
        <v>1</v>
      </c>
      <c r="T57" s="81">
        <v>0</v>
      </c>
      <c r="U57" s="81">
        <v>1</v>
      </c>
      <c r="V57" s="85">
        <v>0</v>
      </c>
      <c r="W57" s="161">
        <f t="shared" si="6"/>
        <v>3</v>
      </c>
      <c r="X57" s="87">
        <v>1</v>
      </c>
      <c r="Y57" s="162"/>
      <c r="Z57" s="81">
        <v>1</v>
      </c>
      <c r="AA57" s="81">
        <v>1</v>
      </c>
      <c r="AB57" s="81">
        <v>1</v>
      </c>
      <c r="AC57" s="162"/>
      <c r="AD57" s="162"/>
      <c r="AE57" s="163"/>
      <c r="AF57" s="87">
        <v>0</v>
      </c>
      <c r="AG57" s="84">
        <v>0</v>
      </c>
      <c r="AH57" s="85">
        <v>0</v>
      </c>
      <c r="AI57" s="88">
        <v>0</v>
      </c>
      <c r="AJ57" s="87">
        <v>0</v>
      </c>
      <c r="AK57" s="89">
        <v>0</v>
      </c>
      <c r="AL57" s="90">
        <v>0</v>
      </c>
      <c r="AM57" s="76" t="s">
        <v>104</v>
      </c>
      <c r="AN57" s="77"/>
    </row>
    <row r="58" spans="1:40" s="75" customFormat="1" ht="12.75" customHeight="1">
      <c r="A58" s="76" t="s">
        <v>105</v>
      </c>
      <c r="B58" s="77"/>
      <c r="C58" s="158">
        <v>0</v>
      </c>
      <c r="D58" s="159">
        <v>0</v>
      </c>
      <c r="E58" s="159">
        <v>1</v>
      </c>
      <c r="F58" s="159">
        <v>0</v>
      </c>
      <c r="G58" s="159">
        <v>0</v>
      </c>
      <c r="H58" s="159">
        <v>7</v>
      </c>
      <c r="I58" s="159">
        <v>0</v>
      </c>
      <c r="J58" s="159">
        <v>1</v>
      </c>
      <c r="K58" s="159">
        <v>0</v>
      </c>
      <c r="L58" s="159">
        <v>0</v>
      </c>
      <c r="M58" s="160">
        <v>2</v>
      </c>
      <c r="N58" s="161">
        <f t="shared" si="5"/>
        <v>11</v>
      </c>
      <c r="O58" s="87">
        <v>1</v>
      </c>
      <c r="P58" s="85">
        <v>0</v>
      </c>
      <c r="Q58" s="87">
        <v>0</v>
      </c>
      <c r="R58" s="81">
        <v>0</v>
      </c>
      <c r="S58" s="81">
        <v>1</v>
      </c>
      <c r="T58" s="81">
        <v>0</v>
      </c>
      <c r="U58" s="81">
        <v>1</v>
      </c>
      <c r="V58" s="85">
        <v>0</v>
      </c>
      <c r="W58" s="161">
        <f t="shared" si="6"/>
        <v>3</v>
      </c>
      <c r="X58" s="87">
        <v>1</v>
      </c>
      <c r="Y58" s="162"/>
      <c r="Z58" s="81">
        <v>1</v>
      </c>
      <c r="AA58" s="81">
        <v>1</v>
      </c>
      <c r="AB58" s="81">
        <v>1</v>
      </c>
      <c r="AC58" s="162"/>
      <c r="AD58" s="162"/>
      <c r="AE58" s="163"/>
      <c r="AF58" s="87">
        <v>0</v>
      </c>
      <c r="AG58" s="84">
        <v>0</v>
      </c>
      <c r="AH58" s="85">
        <v>0</v>
      </c>
      <c r="AI58" s="88">
        <v>0</v>
      </c>
      <c r="AJ58" s="87">
        <v>0</v>
      </c>
      <c r="AK58" s="89">
        <v>0</v>
      </c>
      <c r="AL58" s="90">
        <v>0</v>
      </c>
      <c r="AM58" s="76" t="s">
        <v>106</v>
      </c>
      <c r="AN58" s="77"/>
    </row>
    <row r="59" spans="1:40" s="75" customFormat="1" ht="12.75" customHeight="1">
      <c r="A59" s="76" t="s">
        <v>109</v>
      </c>
      <c r="B59" s="77"/>
      <c r="C59" s="158">
        <v>0</v>
      </c>
      <c r="D59" s="159">
        <v>0</v>
      </c>
      <c r="E59" s="159">
        <v>1</v>
      </c>
      <c r="F59" s="159">
        <v>0</v>
      </c>
      <c r="G59" s="159">
        <v>0</v>
      </c>
      <c r="H59" s="159">
        <v>7</v>
      </c>
      <c r="I59" s="159">
        <v>0</v>
      </c>
      <c r="J59" s="159">
        <v>1</v>
      </c>
      <c r="K59" s="159">
        <v>0</v>
      </c>
      <c r="L59" s="159">
        <v>0</v>
      </c>
      <c r="M59" s="160">
        <v>1</v>
      </c>
      <c r="N59" s="161">
        <f t="shared" si="5"/>
        <v>10</v>
      </c>
      <c r="O59" s="87">
        <v>1</v>
      </c>
      <c r="P59" s="85">
        <v>0</v>
      </c>
      <c r="Q59" s="87">
        <v>0</v>
      </c>
      <c r="R59" s="81">
        <v>0</v>
      </c>
      <c r="S59" s="81">
        <v>1</v>
      </c>
      <c r="T59" s="81">
        <v>0</v>
      </c>
      <c r="U59" s="81">
        <v>1</v>
      </c>
      <c r="V59" s="85">
        <v>0</v>
      </c>
      <c r="W59" s="161">
        <f t="shared" si="6"/>
        <v>3</v>
      </c>
      <c r="X59" s="87">
        <v>1</v>
      </c>
      <c r="Y59" s="162"/>
      <c r="Z59" s="81">
        <v>1</v>
      </c>
      <c r="AA59" s="81">
        <v>0</v>
      </c>
      <c r="AB59" s="81">
        <v>1</v>
      </c>
      <c r="AC59" s="162"/>
      <c r="AD59" s="162"/>
      <c r="AE59" s="163"/>
      <c r="AF59" s="87">
        <v>0</v>
      </c>
      <c r="AG59" s="84">
        <v>0</v>
      </c>
      <c r="AH59" s="85">
        <v>0</v>
      </c>
      <c r="AI59" s="88">
        <v>0</v>
      </c>
      <c r="AJ59" s="87">
        <v>0</v>
      </c>
      <c r="AK59" s="89">
        <v>0</v>
      </c>
      <c r="AL59" s="90">
        <v>0</v>
      </c>
      <c r="AM59" s="76" t="s">
        <v>110</v>
      </c>
      <c r="AN59" s="77"/>
    </row>
    <row r="60" spans="1:40" s="75" customFormat="1" ht="12.75" customHeight="1">
      <c r="A60" s="164" t="s">
        <v>88</v>
      </c>
      <c r="B60" s="165" t="s">
        <v>81</v>
      </c>
      <c r="C60" s="166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2</v>
      </c>
      <c r="I60" s="167">
        <v>0</v>
      </c>
      <c r="J60" s="167">
        <v>0</v>
      </c>
      <c r="K60" s="167">
        <v>0</v>
      </c>
      <c r="L60" s="167">
        <v>0</v>
      </c>
      <c r="M60" s="168">
        <v>0</v>
      </c>
      <c r="N60" s="146">
        <f t="shared" si="5"/>
        <v>2</v>
      </c>
      <c r="O60" s="147">
        <v>0</v>
      </c>
      <c r="P60" s="148">
        <v>0</v>
      </c>
      <c r="Q60" s="147">
        <v>0</v>
      </c>
      <c r="R60" s="149">
        <v>0</v>
      </c>
      <c r="S60" s="149">
        <v>0</v>
      </c>
      <c r="T60" s="149">
        <v>0</v>
      </c>
      <c r="U60" s="149">
        <v>0</v>
      </c>
      <c r="V60" s="148">
        <v>0</v>
      </c>
      <c r="W60" s="146">
        <f t="shared" si="6"/>
        <v>0</v>
      </c>
      <c r="X60" s="169">
        <v>0</v>
      </c>
      <c r="Y60" s="170"/>
      <c r="Z60" s="171">
        <v>0</v>
      </c>
      <c r="AA60" s="171">
        <v>0</v>
      </c>
      <c r="AB60" s="171">
        <v>0</v>
      </c>
      <c r="AC60" s="170"/>
      <c r="AD60" s="170"/>
      <c r="AE60" s="172"/>
      <c r="AF60" s="147">
        <v>0</v>
      </c>
      <c r="AG60" s="154">
        <v>0</v>
      </c>
      <c r="AH60" s="148">
        <v>0</v>
      </c>
      <c r="AI60" s="155">
        <v>0</v>
      </c>
      <c r="AJ60" s="147">
        <v>0</v>
      </c>
      <c r="AK60" s="173">
        <v>0</v>
      </c>
      <c r="AL60" s="174">
        <v>0</v>
      </c>
      <c r="AM60" s="175" t="s">
        <v>93</v>
      </c>
      <c r="AN60" s="176" t="s">
        <v>91</v>
      </c>
    </row>
    <row r="61" spans="1:40" s="138" customFormat="1" ht="12.75" customHeight="1" thickBot="1">
      <c r="A61" s="127" t="s">
        <v>124</v>
      </c>
      <c r="B61" s="128"/>
      <c r="C61" s="177">
        <f>SUM(C54:C60)</f>
        <v>0</v>
      </c>
      <c r="D61" s="130">
        <f t="shared" ref="D61:M61" si="7">SUM(D54:D60)</f>
        <v>0</v>
      </c>
      <c r="E61" s="130">
        <f t="shared" si="7"/>
        <v>6</v>
      </c>
      <c r="F61" s="130">
        <f t="shared" si="7"/>
        <v>0</v>
      </c>
      <c r="G61" s="130">
        <f t="shared" si="7"/>
        <v>0</v>
      </c>
      <c r="H61" s="130">
        <f t="shared" si="7"/>
        <v>61</v>
      </c>
      <c r="I61" s="130">
        <f t="shared" si="7"/>
        <v>0</v>
      </c>
      <c r="J61" s="130">
        <f t="shared" si="7"/>
        <v>6</v>
      </c>
      <c r="K61" s="130">
        <f t="shared" si="7"/>
        <v>0</v>
      </c>
      <c r="L61" s="130">
        <f t="shared" si="7"/>
        <v>0</v>
      </c>
      <c r="M61" s="134">
        <f t="shared" si="7"/>
        <v>12</v>
      </c>
      <c r="N61" s="135">
        <f>SUM(C61:M61)</f>
        <v>85</v>
      </c>
      <c r="O61" s="133">
        <f>SUM(O54:O60)</f>
        <v>7</v>
      </c>
      <c r="P61" s="134">
        <f t="shared" ref="P61:V61" si="8">SUM(P54:P60)</f>
        <v>0</v>
      </c>
      <c r="Q61" s="133">
        <f t="shared" si="8"/>
        <v>15</v>
      </c>
      <c r="R61" s="130">
        <f t="shared" si="8"/>
        <v>0</v>
      </c>
      <c r="S61" s="130">
        <f t="shared" si="8"/>
        <v>5</v>
      </c>
      <c r="T61" s="130">
        <f t="shared" si="8"/>
        <v>0</v>
      </c>
      <c r="U61" s="130">
        <f t="shared" si="8"/>
        <v>5</v>
      </c>
      <c r="V61" s="134">
        <f t="shared" si="8"/>
        <v>0</v>
      </c>
      <c r="W61" s="135">
        <f>SUM(O61:V61)</f>
        <v>32</v>
      </c>
      <c r="X61" s="133">
        <f>SUM(X54:X60)</f>
        <v>6</v>
      </c>
      <c r="Y61" s="130">
        <f t="shared" ref="Y61:AL61" si="9">SUM(Y54:Y60)</f>
        <v>0</v>
      </c>
      <c r="Z61" s="130">
        <f t="shared" si="9"/>
        <v>6</v>
      </c>
      <c r="AA61" s="130">
        <f t="shared" si="9"/>
        <v>5</v>
      </c>
      <c r="AB61" s="130">
        <f t="shared" si="9"/>
        <v>6</v>
      </c>
      <c r="AC61" s="130">
        <f t="shared" si="9"/>
        <v>0</v>
      </c>
      <c r="AD61" s="130">
        <f t="shared" si="9"/>
        <v>0</v>
      </c>
      <c r="AE61" s="134">
        <f t="shared" si="9"/>
        <v>0</v>
      </c>
      <c r="AF61" s="133">
        <f t="shared" si="9"/>
        <v>0</v>
      </c>
      <c r="AG61" s="129">
        <f t="shared" si="9"/>
        <v>0</v>
      </c>
      <c r="AH61" s="134">
        <f t="shared" si="9"/>
        <v>0</v>
      </c>
      <c r="AI61" s="135">
        <f t="shared" si="9"/>
        <v>0</v>
      </c>
      <c r="AJ61" s="133">
        <f t="shared" si="9"/>
        <v>0</v>
      </c>
      <c r="AK61" s="136">
        <f t="shared" si="9"/>
        <v>0</v>
      </c>
      <c r="AL61" s="137">
        <f t="shared" si="9"/>
        <v>0</v>
      </c>
      <c r="AM61" s="178" t="s">
        <v>124</v>
      </c>
      <c r="AN61" s="179"/>
    </row>
    <row r="62" spans="1:40" s="75" customFormat="1" ht="12.75" customHeight="1" thickBot="1">
      <c r="A62" s="180" t="s">
        <v>128</v>
      </c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3"/>
      <c r="O62" s="182"/>
      <c r="P62" s="182"/>
      <c r="Q62" s="182"/>
      <c r="R62" s="182"/>
      <c r="S62" s="182"/>
      <c r="T62" s="182"/>
      <c r="U62" s="182"/>
      <c r="V62" s="182"/>
      <c r="W62" s="183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4" t="s">
        <v>128</v>
      </c>
      <c r="AN62" s="185"/>
    </row>
    <row r="63" spans="1:40" s="75" customFormat="1" ht="12.75" customHeight="1" thickBot="1">
      <c r="A63" s="180" t="s">
        <v>52</v>
      </c>
      <c r="B63" s="186"/>
      <c r="C63" s="187">
        <v>0</v>
      </c>
      <c r="D63" s="188">
        <v>1</v>
      </c>
      <c r="E63" s="188">
        <v>0</v>
      </c>
      <c r="F63" s="188">
        <v>0</v>
      </c>
      <c r="G63" s="188">
        <v>0</v>
      </c>
      <c r="H63" s="188">
        <v>25</v>
      </c>
      <c r="I63" s="188">
        <v>0</v>
      </c>
      <c r="J63" s="188">
        <v>0</v>
      </c>
      <c r="K63" s="188">
        <v>0</v>
      </c>
      <c r="L63" s="188">
        <v>0</v>
      </c>
      <c r="M63" s="189">
        <v>3</v>
      </c>
      <c r="N63" s="190">
        <f>SUM(C63:M63)</f>
        <v>29</v>
      </c>
      <c r="O63" s="191">
        <v>4</v>
      </c>
      <c r="P63" s="189">
        <v>0</v>
      </c>
      <c r="Q63" s="191">
        <v>0</v>
      </c>
      <c r="R63" s="188">
        <v>0</v>
      </c>
      <c r="S63" s="188">
        <v>0</v>
      </c>
      <c r="T63" s="188">
        <v>0</v>
      </c>
      <c r="U63" s="188">
        <v>1</v>
      </c>
      <c r="V63" s="189">
        <v>0</v>
      </c>
      <c r="W63" s="190">
        <f>SUM(O63:V63)</f>
        <v>5</v>
      </c>
      <c r="X63" s="191">
        <v>1</v>
      </c>
      <c r="Y63" s="188">
        <v>0</v>
      </c>
      <c r="Z63" s="188">
        <v>0</v>
      </c>
      <c r="AA63" s="188">
        <v>1</v>
      </c>
      <c r="AB63" s="188">
        <v>1</v>
      </c>
      <c r="AC63" s="188">
        <v>0</v>
      </c>
      <c r="AD63" s="188">
        <v>0</v>
      </c>
      <c r="AE63" s="189">
        <v>0</v>
      </c>
      <c r="AF63" s="191">
        <v>0</v>
      </c>
      <c r="AG63" s="192">
        <v>0</v>
      </c>
      <c r="AH63" s="189">
        <v>0</v>
      </c>
      <c r="AI63" s="193">
        <v>0</v>
      </c>
      <c r="AJ63" s="191">
        <v>0</v>
      </c>
      <c r="AK63" s="194">
        <v>0</v>
      </c>
      <c r="AL63" s="195">
        <v>0</v>
      </c>
      <c r="AM63" s="180" t="s">
        <v>52</v>
      </c>
      <c r="AN63" s="186"/>
    </row>
    <row r="64" spans="1:40" s="75" customFormat="1" ht="12.75" customHeight="1">
      <c r="A64" s="196"/>
      <c r="B64" s="196"/>
      <c r="AM64" s="196"/>
    </row>
    <row r="65" spans="1:39" s="75" customFormat="1" ht="12.75" customHeight="1">
      <c r="A65" s="196"/>
      <c r="B65" s="196"/>
      <c r="AM65" s="196"/>
    </row>
    <row r="66" spans="1:39" s="75" customFormat="1" ht="12.75" customHeight="1">
      <c r="A66" s="196"/>
      <c r="B66" s="196"/>
      <c r="AM66" s="196"/>
    </row>
    <row r="67" spans="1:39" s="75" customFormat="1" ht="12.75" customHeight="1">
      <c r="A67" s="196"/>
      <c r="B67" s="196"/>
      <c r="AM67" s="196"/>
    </row>
    <row r="68" spans="1:39" s="75" customFormat="1" ht="12.75" customHeight="1">
      <c r="A68" s="196"/>
      <c r="B68" s="196"/>
      <c r="AM68" s="196"/>
    </row>
    <row r="69" spans="1:39" s="75" customFormat="1" ht="12.75" customHeight="1">
      <c r="A69" s="196"/>
      <c r="B69" s="196"/>
      <c r="AM69" s="196"/>
    </row>
    <row r="70" spans="1:39" s="75" customFormat="1" ht="12.75" customHeight="1">
      <c r="A70" s="196"/>
      <c r="B70" s="196"/>
      <c r="AM70" s="196"/>
    </row>
    <row r="71" spans="1:39" s="75" customFormat="1" ht="12.75" customHeight="1">
      <c r="A71" s="196"/>
      <c r="B71" s="196"/>
      <c r="AM71" s="196"/>
    </row>
    <row r="72" spans="1:39" s="75" customFormat="1" ht="12.75" customHeight="1">
      <c r="A72" s="196"/>
      <c r="B72" s="196"/>
      <c r="AM72" s="196"/>
    </row>
    <row r="73" spans="1:39" s="75" customFormat="1" ht="12.75" customHeight="1">
      <c r="A73" s="196"/>
      <c r="B73" s="196"/>
      <c r="AM73" s="196"/>
    </row>
    <row r="74" spans="1:39" s="75" customFormat="1" ht="12.75" customHeight="1">
      <c r="A74" s="196"/>
      <c r="B74" s="196"/>
      <c r="AM74" s="196"/>
    </row>
    <row r="75" spans="1:39" s="75" customFormat="1" ht="12.75" customHeight="1">
      <c r="A75" s="196"/>
      <c r="B75" s="196"/>
      <c r="AM75" s="196"/>
    </row>
    <row r="76" spans="1:39" s="75" customFormat="1" ht="12.75" customHeight="1">
      <c r="A76" s="196"/>
      <c r="B76" s="196"/>
      <c r="AM76" s="196"/>
    </row>
    <row r="77" spans="1:39" s="75" customFormat="1" ht="12.75" customHeight="1">
      <c r="A77" s="196"/>
      <c r="B77" s="196"/>
      <c r="AM77" s="196"/>
    </row>
    <row r="78" spans="1:39" s="75" customFormat="1" ht="12.75" customHeight="1">
      <c r="A78" s="196"/>
      <c r="B78" s="196"/>
      <c r="AM78" s="196"/>
    </row>
    <row r="79" spans="1:39" s="75" customFormat="1" ht="12.75" customHeight="1">
      <c r="A79" s="196"/>
      <c r="B79" s="196"/>
      <c r="AM79" s="196"/>
    </row>
    <row r="80" spans="1:39" s="75" customFormat="1" ht="12.75" customHeight="1">
      <c r="A80" s="196"/>
      <c r="B80" s="196"/>
      <c r="AM80" s="196"/>
    </row>
    <row r="81" spans="1:39" s="75" customFormat="1" ht="12.75" customHeight="1">
      <c r="A81" s="196"/>
      <c r="B81" s="196"/>
      <c r="AM81" s="196"/>
    </row>
    <row r="82" spans="1:39" s="75" customFormat="1" ht="12.75" customHeight="1">
      <c r="A82" s="196"/>
      <c r="B82" s="196"/>
      <c r="AM82" s="196"/>
    </row>
    <row r="83" spans="1:39" s="75" customFormat="1" ht="12.75" customHeight="1">
      <c r="A83" s="196"/>
      <c r="B83" s="196"/>
      <c r="AM83" s="196"/>
    </row>
    <row r="84" spans="1:39" s="75" customFormat="1" ht="12.75" customHeight="1">
      <c r="A84" s="196"/>
      <c r="B84" s="196"/>
      <c r="AM84" s="196"/>
    </row>
    <row r="85" spans="1:39" s="75" customFormat="1" ht="12.75" customHeight="1">
      <c r="A85" s="196"/>
      <c r="B85" s="196"/>
      <c r="AM85" s="196"/>
    </row>
    <row r="86" spans="1:39" s="75" customFormat="1" ht="12.75" customHeight="1">
      <c r="A86" s="196"/>
      <c r="B86" s="196"/>
      <c r="AM86" s="196"/>
    </row>
    <row r="87" spans="1:39" s="75" customFormat="1" ht="12.75" customHeight="1">
      <c r="A87" s="196"/>
      <c r="B87" s="196"/>
      <c r="AM87" s="196"/>
    </row>
    <row r="88" spans="1:39" s="75" customFormat="1" ht="12.75" customHeight="1">
      <c r="A88" s="196"/>
      <c r="B88" s="196"/>
      <c r="AM88" s="196"/>
    </row>
    <row r="89" spans="1:39" s="75" customFormat="1" ht="12.75" customHeight="1">
      <c r="A89" s="196"/>
      <c r="B89" s="196"/>
      <c r="AM89" s="196"/>
    </row>
    <row r="90" spans="1:39" s="75" customFormat="1" ht="12.75" customHeight="1">
      <c r="A90" s="196"/>
      <c r="B90" s="196"/>
      <c r="AM90" s="196"/>
    </row>
    <row r="91" spans="1:39" s="75" customFormat="1" ht="12.75" customHeight="1">
      <c r="A91" s="196"/>
      <c r="B91" s="196"/>
      <c r="AM91" s="196"/>
    </row>
    <row r="92" spans="1:39" s="75" customFormat="1" ht="12.75" customHeight="1">
      <c r="A92" s="196"/>
      <c r="B92" s="196"/>
      <c r="AM92" s="196"/>
    </row>
    <row r="93" spans="1:39" s="75" customFormat="1" ht="12.75" customHeight="1">
      <c r="A93" s="196"/>
      <c r="B93" s="196"/>
      <c r="AM93" s="196"/>
    </row>
    <row r="94" spans="1:39" s="75" customFormat="1" ht="12.75" customHeight="1">
      <c r="A94" s="196"/>
      <c r="B94" s="196"/>
      <c r="AM94" s="196"/>
    </row>
    <row r="95" spans="1:39" s="75" customFormat="1" ht="12.75" customHeight="1">
      <c r="A95" s="196"/>
      <c r="B95" s="196"/>
      <c r="AM95" s="196"/>
    </row>
    <row r="96" spans="1:39" s="75" customFormat="1" ht="12.75" customHeight="1">
      <c r="A96" s="196"/>
      <c r="B96" s="196"/>
      <c r="AM96" s="196"/>
    </row>
    <row r="97" spans="1:39" s="75" customFormat="1" ht="12.75" customHeight="1">
      <c r="A97" s="196"/>
      <c r="B97" s="196"/>
      <c r="AM97" s="196"/>
    </row>
    <row r="98" spans="1:39" s="75" customFormat="1" ht="12.75" customHeight="1">
      <c r="A98" s="196"/>
      <c r="B98" s="196"/>
      <c r="AM98" s="196"/>
    </row>
    <row r="99" spans="1:39" s="75" customFormat="1" ht="12.75" customHeight="1">
      <c r="A99" s="196"/>
      <c r="B99" s="196"/>
      <c r="AM99" s="196"/>
    </row>
    <row r="100" spans="1:39" s="75" customFormat="1" ht="12.75" customHeight="1">
      <c r="A100" s="196"/>
      <c r="B100" s="196"/>
      <c r="AM100" s="196"/>
    </row>
    <row r="101" spans="1:39" s="75" customFormat="1" ht="12.75" customHeight="1">
      <c r="A101" s="196"/>
      <c r="B101" s="196"/>
      <c r="AM101" s="196"/>
    </row>
    <row r="102" spans="1:39" s="75" customFormat="1" ht="12.75" customHeight="1">
      <c r="A102" s="196"/>
      <c r="B102" s="196"/>
      <c r="AM102" s="196"/>
    </row>
    <row r="103" spans="1:39" s="75" customFormat="1" ht="12.75" customHeight="1">
      <c r="A103" s="196"/>
      <c r="B103" s="196"/>
      <c r="AM103" s="196"/>
    </row>
    <row r="104" spans="1:39" s="75" customFormat="1" ht="12.75" customHeight="1">
      <c r="A104" s="196"/>
      <c r="B104" s="196"/>
      <c r="AM104" s="196"/>
    </row>
    <row r="105" spans="1:39" s="75" customFormat="1" ht="12.75" customHeight="1">
      <c r="A105" s="196"/>
      <c r="B105" s="196"/>
      <c r="AM105" s="196"/>
    </row>
  </sheetData>
  <mergeCells count="134">
    <mergeCell ref="A62:B62"/>
    <mergeCell ref="AM62:AN62"/>
    <mergeCell ref="A63:B63"/>
    <mergeCell ref="AM63:AN63"/>
    <mergeCell ref="A58:B58"/>
    <mergeCell ref="AM58:AN58"/>
    <mergeCell ref="A59:B59"/>
    <mergeCell ref="AM59:AN59"/>
    <mergeCell ref="A61:B61"/>
    <mergeCell ref="AM61:AN61"/>
    <mergeCell ref="A55:B55"/>
    <mergeCell ref="AM55:AN55"/>
    <mergeCell ref="A56:B56"/>
    <mergeCell ref="AM56:AN56"/>
    <mergeCell ref="A57:B57"/>
    <mergeCell ref="AM57:AN57"/>
    <mergeCell ref="A52:B52"/>
    <mergeCell ref="AM52:AN52"/>
    <mergeCell ref="A53:B53"/>
    <mergeCell ref="AM53:AN53"/>
    <mergeCell ref="A54:B54"/>
    <mergeCell ref="AM54:AN54"/>
    <mergeCell ref="A47:B47"/>
    <mergeCell ref="AM47:AN47"/>
    <mergeCell ref="A48:B48"/>
    <mergeCell ref="AM48:AN48"/>
    <mergeCell ref="A51:B51"/>
    <mergeCell ref="AM51:AN51"/>
    <mergeCell ref="A44:B44"/>
    <mergeCell ref="AM44:AN44"/>
    <mergeCell ref="A45:B45"/>
    <mergeCell ref="AM45:AN45"/>
    <mergeCell ref="A46:B46"/>
    <mergeCell ref="AM46:AN46"/>
    <mergeCell ref="A41:B41"/>
    <mergeCell ref="AM41:AN41"/>
    <mergeCell ref="A42:B42"/>
    <mergeCell ref="AM42:AN42"/>
    <mergeCell ref="A43:B43"/>
    <mergeCell ref="AM43:AN43"/>
    <mergeCell ref="A38:B38"/>
    <mergeCell ref="AM38:AN38"/>
    <mergeCell ref="A39:B39"/>
    <mergeCell ref="AM39:AN39"/>
    <mergeCell ref="A40:B40"/>
    <mergeCell ref="AM40:AN40"/>
    <mergeCell ref="A35:B35"/>
    <mergeCell ref="AM35:AN35"/>
    <mergeCell ref="A36:B36"/>
    <mergeCell ref="AM36:AN36"/>
    <mergeCell ref="A37:B37"/>
    <mergeCell ref="AM37:AN37"/>
    <mergeCell ref="A32:B32"/>
    <mergeCell ref="AM32:AN32"/>
    <mergeCell ref="A33:B33"/>
    <mergeCell ref="AM33:AN33"/>
    <mergeCell ref="A34:B34"/>
    <mergeCell ref="AM34:AN34"/>
    <mergeCell ref="A27:B27"/>
    <mergeCell ref="AM27:AN27"/>
    <mergeCell ref="A28:B28"/>
    <mergeCell ref="AM28:AN28"/>
    <mergeCell ref="A29:B29"/>
    <mergeCell ref="AM29:AN29"/>
    <mergeCell ref="A22:B22"/>
    <mergeCell ref="AM22:AN22"/>
    <mergeCell ref="A23:B23"/>
    <mergeCell ref="AM23:AN23"/>
    <mergeCell ref="A24:B24"/>
    <mergeCell ref="AM24:AN24"/>
    <mergeCell ref="A17:B17"/>
    <mergeCell ref="AM17:AN17"/>
    <mergeCell ref="A20:B20"/>
    <mergeCell ref="AM20:AN20"/>
    <mergeCell ref="A21:B21"/>
    <mergeCell ref="AM21:AN21"/>
    <mergeCell ref="A14:B14"/>
    <mergeCell ref="AM14:AN14"/>
    <mergeCell ref="A15:B15"/>
    <mergeCell ref="AM15:AN15"/>
    <mergeCell ref="A16:B16"/>
    <mergeCell ref="AM16:AN16"/>
    <mergeCell ref="A11:B11"/>
    <mergeCell ref="AM11:AN11"/>
    <mergeCell ref="A12:B12"/>
    <mergeCell ref="AM12:AN12"/>
    <mergeCell ref="A13:B13"/>
    <mergeCell ref="AM13:AN13"/>
    <mergeCell ref="A8:B8"/>
    <mergeCell ref="AM8:AN8"/>
    <mergeCell ref="A9:B9"/>
    <mergeCell ref="AM9:AN9"/>
    <mergeCell ref="A10:B10"/>
    <mergeCell ref="AM10:AN10"/>
    <mergeCell ref="AI5:AI6"/>
    <mergeCell ref="AJ5:AJ6"/>
    <mergeCell ref="AK5:AK6"/>
    <mergeCell ref="AL5:AL6"/>
    <mergeCell ref="A7:B7"/>
    <mergeCell ref="AM7:AN7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M5:M6"/>
    <mergeCell ref="N5:N6"/>
    <mergeCell ref="O5:P5"/>
    <mergeCell ref="Q5:Q6"/>
    <mergeCell ref="R5:R6"/>
    <mergeCell ref="S5:S6"/>
    <mergeCell ref="G5:G6"/>
    <mergeCell ref="H5:H6"/>
    <mergeCell ref="I5:I6"/>
    <mergeCell ref="J5:J6"/>
    <mergeCell ref="K5:K6"/>
    <mergeCell ref="L5:L6"/>
    <mergeCell ref="AM1:AN1"/>
    <mergeCell ref="A3:B6"/>
    <mergeCell ref="C3:N4"/>
    <mergeCell ref="O3:W4"/>
    <mergeCell ref="AJ3:AL4"/>
    <mergeCell ref="AM3:AN6"/>
    <mergeCell ref="C5:C6"/>
    <mergeCell ref="D5:D6"/>
    <mergeCell ref="E5:E6"/>
    <mergeCell ref="F5:F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2020-10-06T03:29:44Z</dcterms:created>
  <dcterms:modified xsi:type="dcterms:W3CDTF">2020-10-06T03:33:53Z</dcterms:modified>
</cp:coreProperties>
</file>