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ygo/Dropbox/My Mac (MacBook Pro)/Desktop/"/>
    </mc:Choice>
  </mc:AlternateContent>
  <xr:revisionPtr revIDLastSave="0" documentId="8_{5EE6F00A-6559-7444-B2A3-168A44C47850}" xr6:coauthVersionLast="45" xr6:coauthVersionMax="45" xr10:uidLastSave="{00000000-0000-0000-0000-000000000000}"/>
  <bookViews>
    <workbookView xWindow="640" yWindow="960" windowWidth="27900" windowHeight="16540" xr2:uid="{4C29B115-348A-0541-8DA3-22638A0F0B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3" i="1" l="1"/>
  <c r="AJ53" i="1"/>
  <c r="AI53" i="1"/>
  <c r="AH53" i="1"/>
  <c r="AG53" i="1"/>
  <c r="AF53" i="1"/>
  <c r="AE53" i="1"/>
  <c r="AD53" i="1"/>
  <c r="AC53" i="1"/>
  <c r="AB53" i="1"/>
  <c r="AA53" i="1"/>
  <c r="Z53" i="1"/>
  <c r="Y53" i="1"/>
  <c r="W53" i="1"/>
  <c r="V53" i="1"/>
  <c r="U53" i="1"/>
  <c r="T53" i="1"/>
  <c r="S53" i="1"/>
  <c r="R53" i="1"/>
  <c r="Q53" i="1"/>
  <c r="P53" i="1"/>
  <c r="O53" i="1"/>
  <c r="N53" i="1"/>
  <c r="L53" i="1"/>
  <c r="K53" i="1"/>
  <c r="J53" i="1"/>
  <c r="I53" i="1"/>
  <c r="H53" i="1"/>
  <c r="G53" i="1"/>
  <c r="F53" i="1"/>
  <c r="E53" i="1"/>
  <c r="D53" i="1"/>
  <c r="C53" i="1"/>
  <c r="B53" i="1"/>
  <c r="X52" i="1"/>
  <c r="M52" i="1"/>
  <c r="X51" i="1"/>
  <c r="M51" i="1"/>
  <c r="X50" i="1"/>
  <c r="M50" i="1"/>
  <c r="X49" i="1"/>
  <c r="M49" i="1"/>
  <c r="X48" i="1"/>
  <c r="M48" i="1"/>
  <c r="X47" i="1"/>
  <c r="M47" i="1"/>
  <c r="X46" i="1"/>
  <c r="M46" i="1"/>
  <c r="X45" i="1"/>
  <c r="M45" i="1"/>
  <c r="X44" i="1"/>
  <c r="M44" i="1"/>
  <c r="X43" i="1"/>
  <c r="M43" i="1"/>
  <c r="X42" i="1"/>
  <c r="M42" i="1"/>
  <c r="X41" i="1"/>
  <c r="M41" i="1"/>
  <c r="X40" i="1"/>
  <c r="M40" i="1"/>
  <c r="X39" i="1"/>
  <c r="M39" i="1"/>
  <c r="X38" i="1"/>
  <c r="M38" i="1"/>
  <c r="X37" i="1"/>
  <c r="M37" i="1"/>
  <c r="X36" i="1"/>
  <c r="M36" i="1"/>
  <c r="X35" i="1"/>
  <c r="X53" i="1" s="1"/>
  <c r="M35" i="1"/>
  <c r="X34" i="1"/>
  <c r="M34" i="1"/>
  <c r="X33" i="1"/>
  <c r="M33" i="1"/>
  <c r="M53" i="1" s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W26" i="1"/>
  <c r="V26" i="1"/>
  <c r="U26" i="1"/>
  <c r="T26" i="1"/>
  <c r="S26" i="1"/>
  <c r="R26" i="1"/>
  <c r="Q26" i="1"/>
  <c r="P26" i="1"/>
  <c r="O26" i="1"/>
  <c r="N26" i="1"/>
  <c r="L26" i="1"/>
  <c r="K26" i="1"/>
  <c r="J26" i="1"/>
  <c r="I26" i="1"/>
  <c r="H26" i="1"/>
  <c r="G26" i="1"/>
  <c r="F26" i="1"/>
  <c r="E26" i="1"/>
  <c r="D26" i="1"/>
  <c r="C26" i="1"/>
  <c r="B26" i="1"/>
  <c r="X25" i="1"/>
  <c r="M25" i="1"/>
  <c r="X24" i="1"/>
  <c r="M24" i="1"/>
  <c r="X23" i="1"/>
  <c r="M23" i="1"/>
  <c r="X22" i="1"/>
  <c r="M22" i="1"/>
  <c r="X21" i="1"/>
  <c r="M21" i="1"/>
  <c r="X20" i="1"/>
  <c r="M20" i="1"/>
  <c r="X19" i="1"/>
  <c r="M19" i="1"/>
  <c r="X18" i="1"/>
  <c r="M18" i="1"/>
  <c r="X17" i="1"/>
  <c r="M17" i="1"/>
  <c r="X16" i="1"/>
  <c r="M16" i="1"/>
  <c r="X15" i="1"/>
  <c r="M15" i="1"/>
  <c r="X14" i="1"/>
  <c r="M14" i="1"/>
  <c r="X13" i="1"/>
  <c r="M13" i="1"/>
  <c r="X12" i="1"/>
  <c r="M12" i="1"/>
  <c r="X11" i="1"/>
  <c r="M11" i="1"/>
  <c r="X10" i="1"/>
  <c r="M10" i="1"/>
  <c r="X9" i="1"/>
  <c r="M9" i="1"/>
  <c r="X8" i="1"/>
  <c r="M8" i="1"/>
  <c r="X7" i="1"/>
  <c r="M7" i="1"/>
  <c r="X6" i="1"/>
  <c r="X26" i="1" s="1"/>
  <c r="M6" i="1"/>
  <c r="M26" i="1" s="1"/>
</calcChain>
</file>

<file path=xl/sharedStrings.xml><?xml version="1.0" encoding="utf-8"?>
<sst xmlns="http://schemas.openxmlformats.org/spreadsheetml/2006/main" count="190" uniqueCount="84">
  <si>
    <t>④　市町別の教職員数（公立小学校）</t>
    <rPh sb="2" eb="4">
      <t>シチョウ</t>
    </rPh>
    <rPh sb="4" eb="5">
      <t>ベツ</t>
    </rPh>
    <rPh sb="6" eb="9">
      <t>キョウショクイン</t>
    </rPh>
    <rPh sb="11" eb="12">
      <t>コウ</t>
    </rPh>
    <rPh sb="12" eb="13">
      <t>リツ</t>
    </rPh>
    <rPh sb="13" eb="16">
      <t>ショウガッコウ</t>
    </rPh>
    <phoneticPr fontId="2"/>
  </si>
  <si>
    <t>（単位：人）</t>
    <phoneticPr fontId="2"/>
  </si>
  <si>
    <t>本  　　務　  　教　  　員　  　数</t>
    <phoneticPr fontId="2"/>
  </si>
  <si>
    <t>本  　　務　  　職　  　員　  　数</t>
    <rPh sb="10" eb="11">
      <t>ショク</t>
    </rPh>
    <rPh sb="15" eb="16">
      <t>イン</t>
    </rPh>
    <rPh sb="20" eb="21">
      <t>スウ</t>
    </rPh>
    <phoneticPr fontId="2"/>
  </si>
  <si>
    <t>学 校 医 等</t>
  </si>
  <si>
    <t>主 任 等</t>
  </si>
  <si>
    <t>本務教員のうち</t>
    <phoneticPr fontId="2"/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</si>
  <si>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2">
      <t>ジム</t>
    </rPh>
    <rPh sb="12" eb="13">
      <t>キョク</t>
    </rPh>
    <rPh sb="14" eb="16">
      <t>キョウイク</t>
    </rPh>
    <rPh sb="16" eb="17">
      <t>キ</t>
    </rPh>
    <rPh sb="17" eb="18">
      <t>セキ</t>
    </rPh>
    <rPh sb="20" eb="22">
      <t>キンム</t>
    </rPh>
    <rPh sb="24" eb="25">
      <t>モノ</t>
    </rPh>
    <rPh sb="26" eb="28">
      <t>サイケイ</t>
    </rPh>
    <phoneticPr fontId="2"/>
  </si>
  <si>
    <t>( 再 掲 )</t>
  </si>
  <si>
    <t>休職者等 (再掲)</t>
    <phoneticPr fontId="2"/>
  </si>
  <si>
    <t>校　長</t>
    <phoneticPr fontId="2"/>
  </si>
  <si>
    <t>副校長</t>
    <rPh sb="0" eb="3">
      <t>フクコウチョウ</t>
    </rPh>
    <phoneticPr fontId="2"/>
  </si>
  <si>
    <t>教　頭</t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</si>
  <si>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</si>
  <si>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</si>
  <si>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</si>
  <si>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</si>
  <si>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</si>
  <si>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3">
      <t>ジョ</t>
    </rPh>
    <rPh sb="3" eb="5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</si>
  <si>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</si>
  <si>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講　師</t>
    <phoneticPr fontId="2"/>
  </si>
  <si>
    <t>計</t>
    <rPh sb="0" eb="1">
      <t>ケイ</t>
    </rPh>
    <phoneticPr fontId="2"/>
  </si>
  <si>
    <t>負担法職員</t>
    <rPh sb="0" eb="2">
      <t>フタン</t>
    </rPh>
    <rPh sb="2" eb="3">
      <t>ホウ</t>
    </rPh>
    <rPh sb="3" eb="5">
      <t>ショクイン</t>
    </rPh>
    <phoneticPr fontId="2"/>
  </si>
  <si>
    <t>負 担 法 以 外 の 職 員</t>
    <phoneticPr fontId="2"/>
  </si>
  <si>
    <t>計</t>
  </si>
  <si>
    <t>学校医</t>
  </si>
  <si>
    <t>学校歯科医</t>
  </si>
  <si>
    <t>学校薬剤師</t>
  </si>
  <si>
    <t>教務主任</t>
  </si>
  <si>
    <t>学年主任</t>
  </si>
  <si>
    <t>保健主事</t>
  </si>
  <si>
    <t>休職</t>
  </si>
  <si>
    <t>育児休業</t>
  </si>
  <si>
    <t>充て指導主事</t>
    <rPh sb="0" eb="1">
      <t>ア</t>
    </rPh>
    <rPh sb="2" eb="4">
      <t>シドウ</t>
    </rPh>
    <phoneticPr fontId="2"/>
  </si>
  <si>
    <t>教委事務局等勤務者・
その他</t>
    <rPh sb="13" eb="14">
      <t>ホカ</t>
    </rPh>
    <phoneticPr fontId="2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</si>
  <si>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2"/>
  </si>
  <si>
    <t>市町名</t>
    <phoneticPr fontId="2"/>
  </si>
  <si>
    <t>事務職員</t>
    <rPh sb="0" eb="2">
      <t>ジム</t>
    </rPh>
    <rPh sb="2" eb="4">
      <t>ショクイン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</si>
  <si>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</si>
  <si>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教員</t>
    <phoneticPr fontId="2"/>
  </si>
  <si>
    <t>事務職員</t>
    <phoneticPr fontId="2"/>
  </si>
  <si>
    <t>学校図書館事務員</t>
    <phoneticPr fontId="2"/>
  </si>
  <si>
    <t>養護職員</t>
    <phoneticPr fontId="2"/>
  </si>
  <si>
    <t>学校栄養職員</t>
    <phoneticPr fontId="2"/>
  </si>
  <si>
    <t>学校給食調理員</t>
    <phoneticPr fontId="2"/>
  </si>
  <si>
    <t>用務員</t>
    <phoneticPr fontId="2"/>
  </si>
  <si>
    <t>警備員・その他</t>
    <phoneticPr fontId="2"/>
  </si>
  <si>
    <t>組合専従</t>
    <phoneticPr fontId="2"/>
  </si>
  <si>
    <t>職務上疾病</t>
    <phoneticPr fontId="2"/>
  </si>
  <si>
    <t>その他</t>
    <phoneticPr fontId="2"/>
  </si>
  <si>
    <t>佐賀市</t>
    <phoneticPr fontId="2"/>
  </si>
  <si>
    <t>唐津市</t>
    <phoneticPr fontId="2"/>
  </si>
  <si>
    <t>鳥栖市</t>
    <phoneticPr fontId="2"/>
  </si>
  <si>
    <t>多久市</t>
    <phoneticPr fontId="2"/>
  </si>
  <si>
    <t>伊万里市</t>
    <phoneticPr fontId="2"/>
  </si>
  <si>
    <t>武雄市</t>
    <phoneticPr fontId="2"/>
  </si>
  <si>
    <t>鹿島市</t>
    <phoneticPr fontId="2"/>
  </si>
  <si>
    <t>小城市</t>
    <phoneticPr fontId="2"/>
  </si>
  <si>
    <t>嬉野市</t>
    <phoneticPr fontId="2"/>
  </si>
  <si>
    <t>神埼市</t>
    <phoneticPr fontId="2"/>
  </si>
  <si>
    <t>吉野ヶ里町</t>
    <phoneticPr fontId="2"/>
  </si>
  <si>
    <t>基山町</t>
    <phoneticPr fontId="2"/>
  </si>
  <si>
    <t>上峰町</t>
    <phoneticPr fontId="2"/>
  </si>
  <si>
    <t>みやき町</t>
    <phoneticPr fontId="2"/>
  </si>
  <si>
    <t>玄海町</t>
    <phoneticPr fontId="2"/>
  </si>
  <si>
    <t>有田町</t>
    <phoneticPr fontId="2"/>
  </si>
  <si>
    <t>大町町</t>
    <phoneticPr fontId="2"/>
  </si>
  <si>
    <t>江北町</t>
    <phoneticPr fontId="2"/>
  </si>
  <si>
    <t>白石町</t>
    <phoneticPr fontId="2"/>
  </si>
  <si>
    <t>太良町</t>
    <phoneticPr fontId="2"/>
  </si>
  <si>
    <t>合計</t>
    <rPh sb="0" eb="2">
      <t>ゴウケイ</t>
    </rPh>
    <phoneticPr fontId="2"/>
  </si>
  <si>
    <t>⑤　市町別の教職員数（公立中学校）　　※県立中学校を含む</t>
    <rPh sb="2" eb="4">
      <t>シチョウ</t>
    </rPh>
    <rPh sb="4" eb="5">
      <t>ベツ</t>
    </rPh>
    <rPh sb="6" eb="8">
      <t>キョウショク</t>
    </rPh>
    <rPh sb="11" eb="12">
      <t>コウ</t>
    </rPh>
    <rPh sb="12" eb="13">
      <t>リツ</t>
    </rPh>
    <rPh sb="13" eb="16">
      <t>チュウガッコウ</t>
    </rPh>
    <rPh sb="20" eb="22">
      <t>ケンリツ</t>
    </rPh>
    <rPh sb="22" eb="25">
      <t>チュウガッコウ</t>
    </rPh>
    <rPh sb="26" eb="27">
      <t>フク</t>
    </rPh>
    <phoneticPr fontId="2"/>
  </si>
  <si>
    <t>本  　　務　  　教　 　員　  　数</t>
    <phoneticPr fontId="2"/>
  </si>
  <si>
    <t>本  　　務　  　職　  　員　  　数</t>
    <phoneticPr fontId="2"/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</si>
  <si>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2"/>
  </si>
  <si>
    <t>校　長</t>
  </si>
  <si>
    <t>教　頭</t>
  </si>
  <si>
    <t>講　師</t>
  </si>
  <si>
    <t>保健主事</t>
    <phoneticPr fontId="2"/>
  </si>
  <si>
    <t>育児休業</t>
    <phoneticPr fontId="2"/>
  </si>
  <si>
    <t>市町名</t>
  </si>
  <si>
    <t>男</t>
  </si>
  <si>
    <t>女</t>
  </si>
  <si>
    <t>伊万里市</t>
    <rPh sb="3" eb="4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</si>
</sst>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;\-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96">
    <xf numFmtId="0" fontId="0" fillId="0" borderId="0" xfId="0">
      <alignment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5" fillId="0" borderId="2" xfId="0" applyFont="1" applyBorder="1" applyAlignment="1" applyProtection="1">
      <alignment horizontal="center" vertical="justify" textRotation="255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0" fontId="5" fillId="0" borderId="4" xfId="0" applyFont="1" applyBorder="1" applyAlignment="1" applyProtection="1">
      <alignment horizontal="centerContinuous" vertical="center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distributed"/>
      <protection locked="0"/>
    </xf>
    <xf numFmtId="0" fontId="5" fillId="0" borderId="9" xfId="0" applyFont="1" applyBorder="1" applyAlignment="1" applyProtection="1">
      <alignment horizontal="center" vertical="justify" textRotation="255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protection locked="0"/>
    </xf>
    <xf numFmtId="0" fontId="5" fillId="0" borderId="17" xfId="0" applyFont="1" applyBorder="1" applyAlignment="1" applyProtection="1">
      <alignment horizontal="center" vertical="distributed" textRotation="255" indent="1"/>
      <protection locked="0"/>
    </xf>
    <xf numFmtId="0" fontId="5" fillId="0" borderId="18" xfId="0" applyFont="1" applyBorder="1" applyAlignment="1" applyProtection="1">
      <alignment horizontal="center" vertical="distributed" textRotation="255" indent="1"/>
      <protection locked="0"/>
    </xf>
    <xf numFmtId="0" fontId="5" fillId="0" borderId="19" xfId="0" applyFont="1" applyBorder="1" applyAlignment="1" applyProtection="1">
      <alignment horizontal="center" vertical="distributed" textRotation="255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Continuous" vertical="center"/>
      <protection locked="0"/>
    </xf>
    <xf numFmtId="0" fontId="5" fillId="0" borderId="19" xfId="0" applyFont="1" applyBorder="1" applyAlignment="1" applyProtection="1">
      <alignment horizontal="center" vertical="distributed" textRotation="255" justifyLastLine="1"/>
      <protection locked="0"/>
    </xf>
    <xf numFmtId="0" fontId="6" fillId="0" borderId="18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2" xfId="0" applyFont="1" applyBorder="1" applyAlignment="1" applyProtection="1">
      <alignment horizontal="center" vertical="distributed" textRotation="255" wrapText="1" indent="1"/>
      <protection locked="0"/>
    </xf>
    <xf numFmtId="0" fontId="5" fillId="0" borderId="23" xfId="0" quotePrefix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distributed" textRotation="255" indent="1"/>
      <protection locked="0"/>
    </xf>
    <xf numFmtId="0" fontId="5" fillId="0" borderId="25" xfId="0" applyFont="1" applyBorder="1" applyAlignment="1" applyProtection="1">
      <alignment horizontal="center" vertical="distributed" textRotation="255" indent="1"/>
      <protection locked="0"/>
    </xf>
    <xf numFmtId="0" fontId="5" fillId="0" borderId="25" xfId="0" applyFont="1" applyBorder="1" applyAlignment="1" applyProtection="1">
      <alignment horizontal="center" vertical="distributed" textRotation="255"/>
      <protection locked="0"/>
    </xf>
    <xf numFmtId="0" fontId="5" fillId="0" borderId="26" xfId="0" applyFont="1" applyBorder="1" applyAlignment="1" applyProtection="1">
      <alignment horizontal="center" vertical="distributed" textRotation="255"/>
      <protection locked="0"/>
    </xf>
    <xf numFmtId="0" fontId="5" fillId="0" borderId="24" xfId="0" applyFont="1" applyBorder="1" applyAlignment="1" applyProtection="1">
      <alignment horizontal="center" vertical="distributed" textRotation="255"/>
      <protection locked="0"/>
    </xf>
    <xf numFmtId="0" fontId="5" fillId="0" borderId="25" xfId="0" applyFont="1" applyBorder="1" applyAlignment="1" applyProtection="1">
      <alignment horizontal="center" vertical="distributed" textRotation="255"/>
      <protection locked="0"/>
    </xf>
    <xf numFmtId="0" fontId="5" fillId="0" borderId="27" xfId="0" applyFont="1" applyBorder="1" applyAlignment="1" applyProtection="1">
      <alignment horizontal="center" vertical="distributed" textRotation="255"/>
      <protection locked="0"/>
    </xf>
    <xf numFmtId="0" fontId="5" fillId="0" borderId="25" xfId="0" applyFont="1" applyBorder="1" applyAlignment="1" applyProtection="1">
      <alignment horizontal="center" vertical="distributed" textRotation="255" justifyLastLine="1"/>
      <protection locked="0"/>
    </xf>
    <xf numFmtId="0" fontId="7" fillId="0" borderId="25" xfId="0" applyFont="1" applyBorder="1" applyAlignment="1" applyProtection="1">
      <alignment horizontal="center" vertical="distributed" textRotation="255" indent="1"/>
      <protection locked="0"/>
    </xf>
    <xf numFmtId="0" fontId="5" fillId="0" borderId="25" xfId="0" applyFont="1" applyBorder="1" applyAlignment="1" applyProtection="1">
      <alignment horizontal="center" vertical="distributed" textRotation="255" indent="1"/>
      <protection locked="0"/>
    </xf>
    <xf numFmtId="0" fontId="6" fillId="0" borderId="25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8" xfId="0" applyFont="1" applyBorder="1" applyAlignment="1" applyProtection="1">
      <alignment horizontal="center" vertical="distributed" textRotation="255" wrapText="1" indent="1"/>
      <protection locked="0"/>
    </xf>
    <xf numFmtId="0" fontId="9" fillId="0" borderId="29" xfId="1" applyFont="1" applyBorder="1" applyAlignment="1" applyProtection="1">
      <alignment horizontal="distributed" vertical="center"/>
      <protection locked="0"/>
    </xf>
    <xf numFmtId="176" fontId="5" fillId="0" borderId="30" xfId="0" applyNumberFormat="1" applyFont="1" applyBorder="1" applyAlignment="1" applyProtection="1">
      <protection locked="0"/>
    </xf>
    <xf numFmtId="176" fontId="5" fillId="0" borderId="31" xfId="0" applyNumberFormat="1" applyFont="1" applyBorder="1" applyAlignment="1" applyProtection="1">
      <protection locked="0"/>
    </xf>
    <xf numFmtId="176" fontId="5" fillId="0" borderId="31" xfId="0" applyNumberFormat="1" applyFont="1" applyBorder="1" applyAlignment="1"/>
    <xf numFmtId="0" fontId="9" fillId="0" borderId="32" xfId="1" applyFont="1" applyBorder="1" applyAlignment="1" applyProtection="1">
      <alignment horizontal="distributed" vertical="center"/>
      <protection locked="0"/>
    </xf>
    <xf numFmtId="176" fontId="5" fillId="0" borderId="21" xfId="0" applyNumberFormat="1" applyFont="1" applyBorder="1" applyAlignment="1" applyProtection="1">
      <protection locked="0"/>
    </xf>
    <xf numFmtId="176" fontId="5" fillId="0" borderId="33" xfId="0" applyNumberFormat="1" applyFont="1" applyBorder="1" applyAlignment="1" applyProtection="1">
      <protection locked="0"/>
    </xf>
    <xf numFmtId="176" fontId="5" fillId="0" borderId="33" xfId="0" applyNumberFormat="1" applyFont="1" applyBorder="1" applyAlignment="1"/>
    <xf numFmtId="0" fontId="9" fillId="0" borderId="34" xfId="1" applyFont="1" applyBorder="1" applyAlignment="1" applyProtection="1">
      <alignment horizontal="distributed" vertical="center"/>
      <protection locked="0"/>
    </xf>
    <xf numFmtId="176" fontId="5" fillId="0" borderId="17" xfId="0" applyNumberFormat="1" applyFont="1" applyBorder="1" applyAlignment="1" applyProtection="1">
      <protection locked="0"/>
    </xf>
    <xf numFmtId="176" fontId="5" fillId="0" borderId="18" xfId="0" applyNumberFormat="1" applyFont="1" applyBorder="1" applyAlignment="1" applyProtection="1">
      <protection locked="0"/>
    </xf>
    <xf numFmtId="176" fontId="5" fillId="0" borderId="18" xfId="0" applyNumberFormat="1" applyFont="1" applyBorder="1" applyAlignment="1"/>
    <xf numFmtId="0" fontId="9" fillId="0" borderId="35" xfId="1" applyFont="1" applyBorder="1" applyAlignment="1" applyProtection="1">
      <alignment horizontal="distributed" vertical="center"/>
      <protection locked="0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5" fillId="0" borderId="0" xfId="1" applyFont="1" applyAlignment="1" applyProtection="1">
      <alignment horizontal="distributed" vertical="center" indent="1"/>
      <protection locked="0"/>
    </xf>
    <xf numFmtId="176" fontId="5" fillId="0" borderId="0" xfId="0" applyNumberFormat="1" applyFont="1" applyAlignme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3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38" xfId="0" quotePrefix="1" applyFont="1" applyBorder="1" applyAlignment="1" applyProtection="1">
      <alignment horizontal="center" vertical="distributed" textRotation="255" indent="1"/>
      <protection locked="0"/>
    </xf>
    <xf numFmtId="0" fontId="5" fillId="0" borderId="39" xfId="0" quotePrefix="1" applyFont="1" applyBorder="1" applyAlignment="1" applyProtection="1">
      <alignment horizontal="center" vertical="distributed" textRotation="255" indent="1"/>
      <protection locked="0"/>
    </xf>
    <xf numFmtId="0" fontId="5" fillId="0" borderId="19" xfId="0" applyFont="1" applyBorder="1" applyAlignment="1" applyProtection="1">
      <alignment horizontal="center" vertical="center" textRotation="255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1" xfId="0" quotePrefix="1" applyFont="1" applyBorder="1" applyAlignment="1" applyProtection="1">
      <alignment horizontal="center" vertical="distributed" textRotation="255" indent="1"/>
      <protection locked="0"/>
    </xf>
    <xf numFmtId="0" fontId="5" fillId="0" borderId="40" xfId="0" quotePrefix="1" applyFont="1" applyBorder="1" applyAlignment="1" applyProtection="1">
      <alignment horizontal="center" vertical="distributed" textRotation="255" indent="1"/>
      <protection locked="0"/>
    </xf>
    <xf numFmtId="0" fontId="5" fillId="0" borderId="25" xfId="0" quotePrefix="1" applyFont="1" applyBorder="1" applyAlignment="1" applyProtection="1">
      <alignment horizontal="center" vertical="center" textRotation="255"/>
      <protection locked="0"/>
    </xf>
    <xf numFmtId="0" fontId="5" fillId="0" borderId="25" xfId="0" applyFont="1" applyBorder="1" applyAlignment="1" applyProtection="1">
      <alignment horizontal="center" vertical="center" textRotation="255"/>
      <protection locked="0"/>
    </xf>
    <xf numFmtId="0" fontId="7" fillId="0" borderId="25" xfId="0" applyFont="1" applyBorder="1" applyAlignment="1" applyProtection="1">
      <alignment vertical="distributed" textRotation="255" indent="1"/>
      <protection locked="0"/>
    </xf>
    <xf numFmtId="0" fontId="6" fillId="0" borderId="28" xfId="0" applyFont="1" applyBorder="1" applyAlignment="1" applyProtection="1">
      <alignment horizontal="center" vertical="distributed" textRotation="255" indent="1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176" fontId="5" fillId="0" borderId="19" xfId="0" applyNumberFormat="1" applyFont="1" applyBorder="1">
      <alignment vertical="center"/>
    </xf>
    <xf numFmtId="176" fontId="5" fillId="0" borderId="19" xfId="0" applyNumberFormat="1" applyFont="1" applyBorder="1" applyProtection="1">
      <alignment vertical="center"/>
      <protection locked="0"/>
    </xf>
    <xf numFmtId="176" fontId="5" fillId="0" borderId="31" xfId="0" applyNumberFormat="1" applyFont="1" applyBorder="1" applyProtection="1">
      <alignment vertical="center"/>
      <protection locked="0"/>
    </xf>
    <xf numFmtId="176" fontId="5" fillId="0" borderId="12" xfId="0" applyNumberFormat="1" applyFont="1" applyBorder="1">
      <alignment vertical="center"/>
    </xf>
    <xf numFmtId="176" fontId="5" fillId="0" borderId="0" xfId="0" applyNumberFormat="1" applyFont="1" applyProtection="1">
      <alignment vertical="center"/>
      <protection locked="0"/>
    </xf>
    <xf numFmtId="176" fontId="5" fillId="0" borderId="21" xfId="0" applyNumberFormat="1" applyFont="1" applyBorder="1" applyProtection="1">
      <alignment vertical="center"/>
      <protection locked="0"/>
    </xf>
    <xf numFmtId="176" fontId="5" fillId="0" borderId="33" xfId="0" applyNumberFormat="1" applyFont="1" applyBorder="1" applyProtection="1">
      <alignment vertical="center"/>
      <protection locked="0"/>
    </xf>
    <xf numFmtId="176" fontId="5" fillId="0" borderId="33" xfId="0" applyNumberFormat="1" applyFont="1" applyBorder="1">
      <alignment vertical="center"/>
    </xf>
    <xf numFmtId="176" fontId="5" fillId="0" borderId="17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</cellXfs>
  <cellStyles count="2">
    <cellStyle name="標準" xfId="0" builtinId="0"/>
    <cellStyle name="標準_児童生徒教職員数入力枠" xfId="1" xr:uid="{DE03CD10-EBA1-AB4D-B3EA-9C04AF068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BE0C-A69F-F049-A908-B714AFEA8D87}">
  <dimension ref="A1:AL53"/>
  <sheetViews>
    <sheetView tabSelected="1" workbookViewId="0">
      <selection sqref="A1:XFD1048576"/>
    </sheetView>
  </sheetViews>
  <sheetFormatPr baseColWidth="10" defaultColWidth="7.7109375" defaultRowHeight="20"/>
  <cols>
    <col min="1" max="1" width="11.28515625" style="5" customWidth="1"/>
    <col min="2" max="6" width="3.28515625" style="5" customWidth="1"/>
    <col min="7" max="7" width="5.140625" style="5" customWidth="1"/>
    <col min="8" max="12" width="3.28515625" style="5" customWidth="1"/>
    <col min="13" max="13" width="5.140625" style="5" customWidth="1"/>
    <col min="14" max="23" width="3.28515625" style="5" customWidth="1"/>
    <col min="24" max="24" width="3.5703125" style="5" customWidth="1"/>
    <col min="25" max="37" width="3.28515625" style="5" customWidth="1"/>
    <col min="38" max="38" width="11.28515625" style="5" customWidth="1"/>
    <col min="39" max="39" width="6.140625" style="5" customWidth="1"/>
    <col min="40" max="16384" width="7.7109375" style="5"/>
  </cols>
  <sheetData>
    <row r="1" spans="1:38" ht="16.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 t="s">
        <v>1</v>
      </c>
    </row>
    <row r="2" spans="1:38" ht="12.75" customHeight="1">
      <c r="A2" s="6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 t="s">
        <v>3</v>
      </c>
      <c r="O2" s="8"/>
      <c r="P2" s="8"/>
      <c r="Q2" s="8"/>
      <c r="R2" s="8"/>
      <c r="S2" s="8"/>
      <c r="T2" s="8"/>
      <c r="U2" s="8"/>
      <c r="V2" s="8"/>
      <c r="W2" s="8"/>
      <c r="X2" s="9"/>
      <c r="Y2" s="10" t="s">
        <v>4</v>
      </c>
      <c r="Z2" s="8"/>
      <c r="AA2" s="9"/>
      <c r="AB2" s="11" t="s">
        <v>5</v>
      </c>
      <c r="AC2" s="12"/>
      <c r="AD2" s="12"/>
      <c r="AE2" s="10" t="s">
        <v>6</v>
      </c>
      <c r="AF2" s="8"/>
      <c r="AG2" s="8"/>
      <c r="AH2" s="9"/>
      <c r="AI2" s="13" t="s">
        <v>7</v>
      </c>
      <c r="AJ2" s="14"/>
      <c r="AK2" s="15"/>
      <c r="AL2" s="16"/>
    </row>
    <row r="3" spans="1:38" ht="12.75" customHeight="1">
      <c r="A3" s="17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19"/>
      <c r="P3" s="19"/>
      <c r="Q3" s="19"/>
      <c r="R3" s="19"/>
      <c r="S3" s="19"/>
      <c r="T3" s="19"/>
      <c r="U3" s="19"/>
      <c r="V3" s="19"/>
      <c r="W3" s="19"/>
      <c r="X3" s="20"/>
      <c r="Y3" s="21"/>
      <c r="Z3" s="19"/>
      <c r="AA3" s="22"/>
      <c r="AB3" s="23" t="s">
        <v>8</v>
      </c>
      <c r="AC3" s="24"/>
      <c r="AD3" s="24"/>
      <c r="AE3" s="21" t="s">
        <v>9</v>
      </c>
      <c r="AF3" s="19"/>
      <c r="AG3" s="19"/>
      <c r="AH3" s="22"/>
      <c r="AI3" s="25"/>
      <c r="AJ3" s="26"/>
      <c r="AK3" s="27"/>
      <c r="AL3" s="28"/>
    </row>
    <row r="4" spans="1:38" ht="12.75" customHeight="1">
      <c r="A4" s="17"/>
      <c r="B4" s="29" t="s">
        <v>10</v>
      </c>
      <c r="C4" s="30" t="s">
        <v>11</v>
      </c>
      <c r="D4" s="30" t="s">
        <v>12</v>
      </c>
      <c r="E4" s="30" t="s">
        <v>13</v>
      </c>
      <c r="F4" s="30" t="s">
        <v>14</v>
      </c>
      <c r="G4" s="30" t="s">
        <v>15</v>
      </c>
      <c r="H4" s="30" t="s">
        <v>16</v>
      </c>
      <c r="I4" s="30" t="s">
        <v>17</v>
      </c>
      <c r="J4" s="30" t="s">
        <v>18</v>
      </c>
      <c r="K4" s="30" t="s">
        <v>19</v>
      </c>
      <c r="L4" s="30" t="s">
        <v>20</v>
      </c>
      <c r="M4" s="31" t="s">
        <v>21</v>
      </c>
      <c r="N4" s="32" t="s">
        <v>22</v>
      </c>
      <c r="O4" s="33"/>
      <c r="P4" s="34" t="s">
        <v>23</v>
      </c>
      <c r="Q4" s="24"/>
      <c r="R4" s="24"/>
      <c r="S4" s="24"/>
      <c r="T4" s="24"/>
      <c r="U4" s="24"/>
      <c r="V4" s="24"/>
      <c r="W4" s="24"/>
      <c r="X4" s="35" t="s">
        <v>24</v>
      </c>
      <c r="Y4" s="30" t="s">
        <v>25</v>
      </c>
      <c r="Z4" s="30" t="s">
        <v>26</v>
      </c>
      <c r="AA4" s="30" t="s">
        <v>27</v>
      </c>
      <c r="AB4" s="30" t="s">
        <v>28</v>
      </c>
      <c r="AC4" s="30" t="s">
        <v>29</v>
      </c>
      <c r="AD4" s="30" t="s">
        <v>30</v>
      </c>
      <c r="AE4" s="24" t="s">
        <v>31</v>
      </c>
      <c r="AF4" s="24"/>
      <c r="AG4" s="24"/>
      <c r="AH4" s="30" t="s">
        <v>32</v>
      </c>
      <c r="AI4" s="30" t="s">
        <v>33</v>
      </c>
      <c r="AJ4" s="36" t="s">
        <v>34</v>
      </c>
      <c r="AK4" s="37" t="s">
        <v>35</v>
      </c>
      <c r="AL4" s="28"/>
    </row>
    <row r="5" spans="1:38" ht="108.75" customHeight="1" thickBot="1">
      <c r="A5" s="38" t="s">
        <v>36</v>
      </c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  <c r="N5" s="42" t="s">
        <v>37</v>
      </c>
      <c r="O5" s="42" t="s">
        <v>38</v>
      </c>
      <c r="P5" s="43" t="s">
        <v>39</v>
      </c>
      <c r="Q5" s="44" t="s">
        <v>40</v>
      </c>
      <c r="R5" s="44" t="s">
        <v>41</v>
      </c>
      <c r="S5" s="44" t="s">
        <v>42</v>
      </c>
      <c r="T5" s="45" t="s">
        <v>43</v>
      </c>
      <c r="U5" s="44" t="s">
        <v>44</v>
      </c>
      <c r="V5" s="44" t="s">
        <v>45</v>
      </c>
      <c r="W5" s="44" t="s">
        <v>46</v>
      </c>
      <c r="X5" s="46"/>
      <c r="Y5" s="47"/>
      <c r="Z5" s="47"/>
      <c r="AA5" s="47"/>
      <c r="AB5" s="47"/>
      <c r="AC5" s="47"/>
      <c r="AD5" s="47"/>
      <c r="AE5" s="48" t="s">
        <v>47</v>
      </c>
      <c r="AF5" s="48" t="s">
        <v>48</v>
      </c>
      <c r="AG5" s="48" t="s">
        <v>49</v>
      </c>
      <c r="AH5" s="47"/>
      <c r="AI5" s="47"/>
      <c r="AJ5" s="49"/>
      <c r="AK5" s="50"/>
      <c r="AL5" s="38" t="s">
        <v>36</v>
      </c>
    </row>
    <row r="6" spans="1:38" ht="12" customHeight="1">
      <c r="A6" s="51" t="s">
        <v>50</v>
      </c>
      <c r="B6" s="52">
        <v>32</v>
      </c>
      <c r="C6" s="53">
        <v>3</v>
      </c>
      <c r="D6" s="53">
        <v>33</v>
      </c>
      <c r="E6" s="53">
        <v>9</v>
      </c>
      <c r="F6" s="53">
        <v>34</v>
      </c>
      <c r="G6" s="53">
        <v>593</v>
      </c>
      <c r="H6" s="53">
        <v>0</v>
      </c>
      <c r="I6" s="53">
        <v>27</v>
      </c>
      <c r="J6" s="53">
        <v>12</v>
      </c>
      <c r="K6" s="53">
        <v>14</v>
      </c>
      <c r="L6" s="53">
        <v>109</v>
      </c>
      <c r="M6" s="54">
        <f>SUM(B6:L6)</f>
        <v>866</v>
      </c>
      <c r="N6" s="52">
        <v>48</v>
      </c>
      <c r="O6" s="52">
        <v>2</v>
      </c>
      <c r="P6" s="52">
        <v>0</v>
      </c>
      <c r="Q6" s="53">
        <v>0</v>
      </c>
      <c r="R6" s="53">
        <v>0</v>
      </c>
      <c r="S6" s="53">
        <v>0</v>
      </c>
      <c r="T6" s="53">
        <v>0</v>
      </c>
      <c r="U6" s="53">
        <v>12</v>
      </c>
      <c r="V6" s="53">
        <v>9</v>
      </c>
      <c r="W6" s="53">
        <v>0</v>
      </c>
      <c r="X6" s="54">
        <f>SUM(N6:W6)</f>
        <v>71</v>
      </c>
      <c r="Y6" s="53">
        <v>105</v>
      </c>
      <c r="Z6" s="53">
        <v>37</v>
      </c>
      <c r="AA6" s="53">
        <v>35</v>
      </c>
      <c r="AB6" s="53">
        <v>35</v>
      </c>
      <c r="AC6" s="53">
        <v>202</v>
      </c>
      <c r="AD6" s="53">
        <v>34</v>
      </c>
      <c r="AE6" s="53">
        <v>1</v>
      </c>
      <c r="AF6" s="53">
        <v>0</v>
      </c>
      <c r="AG6" s="53">
        <v>4</v>
      </c>
      <c r="AH6" s="53">
        <v>31</v>
      </c>
      <c r="AI6" s="53">
        <v>2</v>
      </c>
      <c r="AJ6" s="53">
        <v>2</v>
      </c>
      <c r="AK6" s="53">
        <v>1</v>
      </c>
      <c r="AL6" s="51" t="s">
        <v>50</v>
      </c>
    </row>
    <row r="7" spans="1:38" ht="12" customHeight="1">
      <c r="A7" s="55" t="s">
        <v>51</v>
      </c>
      <c r="B7" s="56">
        <v>28</v>
      </c>
      <c r="C7" s="57">
        <v>0</v>
      </c>
      <c r="D7" s="57">
        <v>34</v>
      </c>
      <c r="E7" s="57">
        <v>3</v>
      </c>
      <c r="F7" s="57">
        <v>29</v>
      </c>
      <c r="G7" s="57">
        <v>383</v>
      </c>
      <c r="H7" s="57">
        <v>0</v>
      </c>
      <c r="I7" s="57">
        <v>29</v>
      </c>
      <c r="J7" s="57">
        <v>3</v>
      </c>
      <c r="K7" s="57">
        <v>8</v>
      </c>
      <c r="L7" s="57">
        <v>45</v>
      </c>
      <c r="M7" s="58">
        <f t="shared" ref="M7:M25" si="0">SUM(B7:L7)</f>
        <v>562</v>
      </c>
      <c r="N7" s="56">
        <v>39</v>
      </c>
      <c r="O7" s="56">
        <v>3</v>
      </c>
      <c r="P7" s="56">
        <v>3</v>
      </c>
      <c r="Q7" s="57">
        <v>8</v>
      </c>
      <c r="R7" s="57">
        <v>29</v>
      </c>
      <c r="S7" s="57">
        <v>0</v>
      </c>
      <c r="T7" s="57">
        <v>0</v>
      </c>
      <c r="U7" s="57">
        <v>23</v>
      </c>
      <c r="V7" s="57">
        <v>33</v>
      </c>
      <c r="W7" s="57">
        <v>13</v>
      </c>
      <c r="X7" s="58">
        <f t="shared" ref="X7:X25" si="1">SUM(N7:W7)</f>
        <v>151</v>
      </c>
      <c r="Y7" s="57">
        <v>91</v>
      </c>
      <c r="Z7" s="57">
        <v>37</v>
      </c>
      <c r="AA7" s="57">
        <v>33</v>
      </c>
      <c r="AB7" s="57">
        <v>33</v>
      </c>
      <c r="AC7" s="57">
        <v>107</v>
      </c>
      <c r="AD7" s="57">
        <v>30</v>
      </c>
      <c r="AE7" s="57">
        <v>0</v>
      </c>
      <c r="AF7" s="57">
        <v>0</v>
      </c>
      <c r="AG7" s="57">
        <v>2</v>
      </c>
      <c r="AH7" s="57">
        <v>18</v>
      </c>
      <c r="AI7" s="57">
        <v>2</v>
      </c>
      <c r="AJ7" s="57">
        <v>2</v>
      </c>
      <c r="AK7" s="57">
        <v>0</v>
      </c>
      <c r="AL7" s="55" t="s">
        <v>51</v>
      </c>
    </row>
    <row r="8" spans="1:38" ht="12" customHeight="1">
      <c r="A8" s="55" t="s">
        <v>52</v>
      </c>
      <c r="B8" s="56">
        <v>8</v>
      </c>
      <c r="C8" s="57">
        <v>0</v>
      </c>
      <c r="D8" s="57">
        <v>10</v>
      </c>
      <c r="E8" s="57">
        <v>5</v>
      </c>
      <c r="F8" s="57">
        <v>9</v>
      </c>
      <c r="G8" s="57">
        <v>229</v>
      </c>
      <c r="H8" s="57">
        <v>0</v>
      </c>
      <c r="I8" s="57">
        <v>9</v>
      </c>
      <c r="J8" s="57">
        <v>2</v>
      </c>
      <c r="K8" s="57">
        <v>3</v>
      </c>
      <c r="L8" s="57">
        <v>46</v>
      </c>
      <c r="M8" s="58">
        <f t="shared" si="0"/>
        <v>321</v>
      </c>
      <c r="N8" s="56">
        <v>12</v>
      </c>
      <c r="O8" s="56">
        <v>1</v>
      </c>
      <c r="P8" s="56">
        <v>0</v>
      </c>
      <c r="Q8" s="57">
        <v>8</v>
      </c>
      <c r="R8" s="57">
        <v>8</v>
      </c>
      <c r="S8" s="57">
        <v>0</v>
      </c>
      <c r="T8" s="57">
        <v>0</v>
      </c>
      <c r="U8" s="57">
        <v>0</v>
      </c>
      <c r="V8" s="57">
        <v>8</v>
      </c>
      <c r="W8" s="57">
        <v>0</v>
      </c>
      <c r="X8" s="58">
        <f t="shared" si="1"/>
        <v>37</v>
      </c>
      <c r="Y8" s="57">
        <v>15</v>
      </c>
      <c r="Z8" s="57">
        <v>12</v>
      </c>
      <c r="AA8" s="57">
        <v>8</v>
      </c>
      <c r="AB8" s="57">
        <v>8</v>
      </c>
      <c r="AC8" s="57">
        <v>48</v>
      </c>
      <c r="AD8" s="57">
        <v>8</v>
      </c>
      <c r="AE8" s="57">
        <v>0</v>
      </c>
      <c r="AF8" s="57">
        <v>0</v>
      </c>
      <c r="AG8" s="57">
        <v>1</v>
      </c>
      <c r="AH8" s="57">
        <v>14</v>
      </c>
      <c r="AI8" s="57">
        <v>0</v>
      </c>
      <c r="AJ8" s="57">
        <v>1</v>
      </c>
      <c r="AK8" s="57">
        <v>2</v>
      </c>
      <c r="AL8" s="55" t="s">
        <v>52</v>
      </c>
    </row>
    <row r="9" spans="1:38" ht="12" customHeight="1">
      <c r="A9" s="55" t="s">
        <v>53</v>
      </c>
      <c r="B9" s="56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8">
        <f t="shared" si="0"/>
        <v>0</v>
      </c>
      <c r="N9" s="56">
        <v>0</v>
      </c>
      <c r="O9" s="56">
        <v>0</v>
      </c>
      <c r="P9" s="56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8">
        <f t="shared" si="1"/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5" t="s">
        <v>53</v>
      </c>
    </row>
    <row r="10" spans="1:38" ht="12" customHeight="1">
      <c r="A10" s="55" t="s">
        <v>54</v>
      </c>
      <c r="B10" s="56">
        <v>13</v>
      </c>
      <c r="C10" s="57">
        <v>0</v>
      </c>
      <c r="D10" s="57">
        <v>14</v>
      </c>
      <c r="E10" s="57">
        <v>1</v>
      </c>
      <c r="F10" s="57">
        <v>14</v>
      </c>
      <c r="G10" s="57">
        <v>174</v>
      </c>
      <c r="H10" s="57">
        <v>0</v>
      </c>
      <c r="I10" s="57">
        <v>11</v>
      </c>
      <c r="J10" s="57">
        <v>2</v>
      </c>
      <c r="K10" s="57">
        <v>2</v>
      </c>
      <c r="L10" s="57">
        <v>25</v>
      </c>
      <c r="M10" s="58">
        <f t="shared" si="0"/>
        <v>256</v>
      </c>
      <c r="N10" s="56">
        <v>13</v>
      </c>
      <c r="O10" s="56">
        <v>1</v>
      </c>
      <c r="P10" s="56">
        <v>0</v>
      </c>
      <c r="Q10" s="57">
        <v>1</v>
      </c>
      <c r="R10" s="57">
        <v>0</v>
      </c>
      <c r="S10" s="57">
        <v>0</v>
      </c>
      <c r="T10" s="57">
        <v>0</v>
      </c>
      <c r="U10" s="57">
        <v>0</v>
      </c>
      <c r="V10" s="57">
        <v>14</v>
      </c>
      <c r="W10" s="57">
        <v>0</v>
      </c>
      <c r="X10" s="58">
        <f t="shared" si="1"/>
        <v>29</v>
      </c>
      <c r="Y10" s="57">
        <v>14</v>
      </c>
      <c r="Z10" s="57">
        <v>14</v>
      </c>
      <c r="AA10" s="57">
        <v>14</v>
      </c>
      <c r="AB10" s="57">
        <v>14</v>
      </c>
      <c r="AC10" s="57">
        <v>19</v>
      </c>
      <c r="AD10" s="57">
        <v>14</v>
      </c>
      <c r="AE10" s="57">
        <v>0</v>
      </c>
      <c r="AF10" s="57">
        <v>0</v>
      </c>
      <c r="AG10" s="57">
        <v>1</v>
      </c>
      <c r="AH10" s="57">
        <v>3</v>
      </c>
      <c r="AI10" s="57">
        <v>0</v>
      </c>
      <c r="AJ10" s="57">
        <v>1</v>
      </c>
      <c r="AK10" s="57">
        <v>2</v>
      </c>
      <c r="AL10" s="55" t="s">
        <v>54</v>
      </c>
    </row>
    <row r="11" spans="1:38" ht="12" customHeight="1">
      <c r="A11" s="55" t="s">
        <v>55</v>
      </c>
      <c r="B11" s="56">
        <v>11</v>
      </c>
      <c r="C11" s="57">
        <v>0</v>
      </c>
      <c r="D11" s="57">
        <v>11</v>
      </c>
      <c r="E11" s="57">
        <v>1</v>
      </c>
      <c r="F11" s="57">
        <v>12</v>
      </c>
      <c r="G11" s="57">
        <v>148</v>
      </c>
      <c r="H11" s="57">
        <v>0</v>
      </c>
      <c r="I11" s="57">
        <v>10</v>
      </c>
      <c r="J11" s="57">
        <v>3</v>
      </c>
      <c r="K11" s="57">
        <v>3</v>
      </c>
      <c r="L11" s="57">
        <v>28</v>
      </c>
      <c r="M11" s="58">
        <f t="shared" si="0"/>
        <v>227</v>
      </c>
      <c r="N11" s="56">
        <v>16</v>
      </c>
      <c r="O11" s="56">
        <v>3</v>
      </c>
      <c r="P11" s="56">
        <v>0</v>
      </c>
      <c r="Q11" s="57">
        <v>1</v>
      </c>
      <c r="R11" s="57">
        <v>0</v>
      </c>
      <c r="S11" s="57">
        <v>0</v>
      </c>
      <c r="T11" s="57">
        <v>0</v>
      </c>
      <c r="U11" s="57">
        <v>0</v>
      </c>
      <c r="V11" s="57">
        <v>12</v>
      </c>
      <c r="W11" s="57">
        <v>0</v>
      </c>
      <c r="X11" s="58">
        <f t="shared" si="1"/>
        <v>32</v>
      </c>
      <c r="Y11" s="57">
        <v>11</v>
      </c>
      <c r="Z11" s="57">
        <v>11</v>
      </c>
      <c r="AA11" s="57">
        <v>10</v>
      </c>
      <c r="AB11" s="57">
        <v>11</v>
      </c>
      <c r="AC11" s="57">
        <v>18</v>
      </c>
      <c r="AD11" s="57">
        <v>11</v>
      </c>
      <c r="AE11" s="57">
        <v>0</v>
      </c>
      <c r="AF11" s="57">
        <v>0</v>
      </c>
      <c r="AG11" s="57">
        <v>0</v>
      </c>
      <c r="AH11" s="57">
        <v>8</v>
      </c>
      <c r="AI11" s="57">
        <v>2</v>
      </c>
      <c r="AJ11" s="57">
        <v>2</v>
      </c>
      <c r="AK11" s="57">
        <v>2</v>
      </c>
      <c r="AL11" s="55" t="s">
        <v>55</v>
      </c>
    </row>
    <row r="12" spans="1:38" ht="12" customHeight="1">
      <c r="A12" s="55" t="s">
        <v>56</v>
      </c>
      <c r="B12" s="56">
        <v>7</v>
      </c>
      <c r="C12" s="57">
        <v>0</v>
      </c>
      <c r="D12" s="57">
        <v>7</v>
      </c>
      <c r="E12" s="57">
        <v>0</v>
      </c>
      <c r="F12" s="57">
        <v>6</v>
      </c>
      <c r="G12" s="57">
        <v>90</v>
      </c>
      <c r="H12" s="57">
        <v>0</v>
      </c>
      <c r="I12" s="57">
        <v>6</v>
      </c>
      <c r="J12" s="57">
        <v>1</v>
      </c>
      <c r="K12" s="57">
        <v>1</v>
      </c>
      <c r="L12" s="57">
        <v>13</v>
      </c>
      <c r="M12" s="58">
        <f t="shared" si="0"/>
        <v>131</v>
      </c>
      <c r="N12" s="56">
        <v>7</v>
      </c>
      <c r="O12" s="56">
        <v>2</v>
      </c>
      <c r="P12" s="56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8">
        <f t="shared" si="1"/>
        <v>9</v>
      </c>
      <c r="Y12" s="57">
        <v>10</v>
      </c>
      <c r="Z12" s="57">
        <v>10</v>
      </c>
      <c r="AA12" s="57">
        <v>8</v>
      </c>
      <c r="AB12" s="57">
        <v>7</v>
      </c>
      <c r="AC12" s="57">
        <v>44</v>
      </c>
      <c r="AD12" s="57">
        <v>7</v>
      </c>
      <c r="AE12" s="57">
        <v>0</v>
      </c>
      <c r="AF12" s="57">
        <v>0</v>
      </c>
      <c r="AG12" s="57">
        <v>0</v>
      </c>
      <c r="AH12" s="57">
        <v>4</v>
      </c>
      <c r="AI12" s="57">
        <v>2</v>
      </c>
      <c r="AJ12" s="57">
        <v>0</v>
      </c>
      <c r="AK12" s="57">
        <v>0</v>
      </c>
      <c r="AL12" s="55" t="s">
        <v>56</v>
      </c>
    </row>
    <row r="13" spans="1:38" ht="12" customHeight="1">
      <c r="A13" s="55" t="s">
        <v>57</v>
      </c>
      <c r="B13" s="56">
        <v>7</v>
      </c>
      <c r="C13" s="57">
        <v>1</v>
      </c>
      <c r="D13" s="57">
        <v>9</v>
      </c>
      <c r="E13" s="57">
        <v>1</v>
      </c>
      <c r="F13" s="57">
        <v>8</v>
      </c>
      <c r="G13" s="57">
        <v>132</v>
      </c>
      <c r="H13" s="57">
        <v>0</v>
      </c>
      <c r="I13" s="57">
        <v>7</v>
      </c>
      <c r="J13" s="57">
        <v>3</v>
      </c>
      <c r="K13" s="57">
        <v>4</v>
      </c>
      <c r="L13" s="57">
        <v>23</v>
      </c>
      <c r="M13" s="58">
        <f t="shared" si="0"/>
        <v>195</v>
      </c>
      <c r="N13" s="56">
        <v>11</v>
      </c>
      <c r="O13" s="56">
        <v>0</v>
      </c>
      <c r="P13" s="56">
        <v>0</v>
      </c>
      <c r="Q13" s="57">
        <v>0</v>
      </c>
      <c r="R13" s="57">
        <v>0</v>
      </c>
      <c r="S13" s="57">
        <v>0</v>
      </c>
      <c r="T13" s="57">
        <v>1</v>
      </c>
      <c r="U13" s="57">
        <v>16</v>
      </c>
      <c r="V13" s="57">
        <v>1</v>
      </c>
      <c r="W13" s="57">
        <v>0</v>
      </c>
      <c r="X13" s="58">
        <f t="shared" si="1"/>
        <v>29</v>
      </c>
      <c r="Y13" s="57">
        <v>25</v>
      </c>
      <c r="Z13" s="57">
        <v>9</v>
      </c>
      <c r="AA13" s="57">
        <v>8</v>
      </c>
      <c r="AB13" s="57">
        <v>7</v>
      </c>
      <c r="AC13" s="57">
        <v>26</v>
      </c>
      <c r="AD13" s="57">
        <v>8</v>
      </c>
      <c r="AE13" s="57">
        <v>0</v>
      </c>
      <c r="AF13" s="57">
        <v>0</v>
      </c>
      <c r="AG13" s="57">
        <v>0</v>
      </c>
      <c r="AH13" s="57">
        <v>8</v>
      </c>
      <c r="AI13" s="57">
        <v>0</v>
      </c>
      <c r="AJ13" s="57">
        <v>0</v>
      </c>
      <c r="AK13" s="57">
        <v>0</v>
      </c>
      <c r="AL13" s="55" t="s">
        <v>57</v>
      </c>
    </row>
    <row r="14" spans="1:38" ht="12" customHeight="1">
      <c r="A14" s="55" t="s">
        <v>58</v>
      </c>
      <c r="B14" s="56">
        <v>7</v>
      </c>
      <c r="C14" s="57">
        <v>0</v>
      </c>
      <c r="D14" s="57">
        <v>8</v>
      </c>
      <c r="E14" s="57">
        <v>1</v>
      </c>
      <c r="F14" s="57">
        <v>3</v>
      </c>
      <c r="G14" s="57">
        <v>88</v>
      </c>
      <c r="H14" s="57">
        <v>0</v>
      </c>
      <c r="I14" s="57">
        <v>8</v>
      </c>
      <c r="J14" s="57">
        <v>1</v>
      </c>
      <c r="K14" s="57">
        <v>1</v>
      </c>
      <c r="L14" s="57">
        <v>12</v>
      </c>
      <c r="M14" s="58">
        <f t="shared" si="0"/>
        <v>129</v>
      </c>
      <c r="N14" s="56">
        <v>9</v>
      </c>
      <c r="O14" s="56">
        <v>0</v>
      </c>
      <c r="P14" s="56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8">
        <f t="shared" si="1"/>
        <v>9</v>
      </c>
      <c r="Y14" s="57">
        <v>10</v>
      </c>
      <c r="Z14" s="57">
        <v>10</v>
      </c>
      <c r="AA14" s="57">
        <v>9</v>
      </c>
      <c r="AB14" s="57">
        <v>8</v>
      </c>
      <c r="AC14" s="57">
        <v>27</v>
      </c>
      <c r="AD14" s="57">
        <v>7</v>
      </c>
      <c r="AE14" s="57">
        <v>0</v>
      </c>
      <c r="AF14" s="57">
        <v>0</v>
      </c>
      <c r="AG14" s="57">
        <v>0</v>
      </c>
      <c r="AH14" s="57">
        <v>1</v>
      </c>
      <c r="AI14" s="57">
        <v>1</v>
      </c>
      <c r="AJ14" s="57">
        <v>0</v>
      </c>
      <c r="AK14" s="57">
        <v>0</v>
      </c>
      <c r="AL14" s="55" t="s">
        <v>58</v>
      </c>
    </row>
    <row r="15" spans="1:38" ht="12" customHeight="1">
      <c r="A15" s="55" t="s">
        <v>59</v>
      </c>
      <c r="B15" s="56">
        <v>7</v>
      </c>
      <c r="C15" s="57">
        <v>0</v>
      </c>
      <c r="D15" s="57">
        <v>7</v>
      </c>
      <c r="E15" s="57">
        <v>1</v>
      </c>
      <c r="F15" s="57">
        <v>8</v>
      </c>
      <c r="G15" s="57">
        <v>84</v>
      </c>
      <c r="H15" s="57">
        <v>0</v>
      </c>
      <c r="I15" s="57">
        <v>7</v>
      </c>
      <c r="J15" s="57">
        <v>1</v>
      </c>
      <c r="K15" s="57">
        <v>2</v>
      </c>
      <c r="L15" s="57">
        <v>12</v>
      </c>
      <c r="M15" s="58">
        <f t="shared" si="0"/>
        <v>129</v>
      </c>
      <c r="N15" s="56">
        <v>8</v>
      </c>
      <c r="O15" s="56">
        <v>1</v>
      </c>
      <c r="P15" s="56">
        <v>0</v>
      </c>
      <c r="Q15" s="57">
        <v>0</v>
      </c>
      <c r="R15" s="57">
        <v>7</v>
      </c>
      <c r="S15" s="57">
        <v>0</v>
      </c>
      <c r="T15" s="57">
        <v>0</v>
      </c>
      <c r="U15" s="57">
        <v>0</v>
      </c>
      <c r="V15" s="57">
        <v>0</v>
      </c>
      <c r="W15" s="57">
        <v>24</v>
      </c>
      <c r="X15" s="58">
        <f t="shared" si="1"/>
        <v>40</v>
      </c>
      <c r="Y15" s="57">
        <v>7</v>
      </c>
      <c r="Z15" s="57">
        <v>7</v>
      </c>
      <c r="AA15" s="57">
        <v>7</v>
      </c>
      <c r="AB15" s="57">
        <v>7</v>
      </c>
      <c r="AC15" s="57">
        <v>41</v>
      </c>
      <c r="AD15" s="57">
        <v>7</v>
      </c>
      <c r="AE15" s="57">
        <v>0</v>
      </c>
      <c r="AF15" s="57">
        <v>0</v>
      </c>
      <c r="AG15" s="57">
        <v>0</v>
      </c>
      <c r="AH15" s="57">
        <v>6</v>
      </c>
      <c r="AI15" s="57">
        <v>1</v>
      </c>
      <c r="AJ15" s="57">
        <v>2</v>
      </c>
      <c r="AK15" s="57">
        <v>0</v>
      </c>
      <c r="AL15" s="55" t="s">
        <v>59</v>
      </c>
    </row>
    <row r="16" spans="1:38" ht="12" customHeight="1">
      <c r="A16" s="55" t="s">
        <v>60</v>
      </c>
      <c r="B16" s="56">
        <v>2</v>
      </c>
      <c r="C16" s="57">
        <v>0</v>
      </c>
      <c r="D16" s="57">
        <v>2</v>
      </c>
      <c r="E16" s="57">
        <v>1</v>
      </c>
      <c r="F16" s="57">
        <v>2</v>
      </c>
      <c r="G16" s="57">
        <v>51</v>
      </c>
      <c r="H16" s="57">
        <v>0</v>
      </c>
      <c r="I16" s="57">
        <v>2</v>
      </c>
      <c r="J16" s="57">
        <v>0</v>
      </c>
      <c r="K16" s="57">
        <v>0</v>
      </c>
      <c r="L16" s="57">
        <v>5</v>
      </c>
      <c r="M16" s="58">
        <f t="shared" si="0"/>
        <v>65</v>
      </c>
      <c r="N16" s="56">
        <v>3</v>
      </c>
      <c r="O16" s="56">
        <v>0</v>
      </c>
      <c r="P16" s="56">
        <v>0</v>
      </c>
      <c r="Q16" s="57">
        <v>1</v>
      </c>
      <c r="R16" s="57">
        <v>1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8">
        <f t="shared" si="1"/>
        <v>5</v>
      </c>
      <c r="Y16" s="57">
        <v>2</v>
      </c>
      <c r="Z16" s="57">
        <v>2</v>
      </c>
      <c r="AA16" s="57">
        <v>2</v>
      </c>
      <c r="AB16" s="57">
        <v>1</v>
      </c>
      <c r="AC16" s="57">
        <v>12</v>
      </c>
      <c r="AD16" s="57">
        <v>2</v>
      </c>
      <c r="AE16" s="57">
        <v>0</v>
      </c>
      <c r="AF16" s="57">
        <v>0</v>
      </c>
      <c r="AG16" s="57">
        <v>0</v>
      </c>
      <c r="AH16" s="57">
        <v>2</v>
      </c>
      <c r="AI16" s="57">
        <v>0</v>
      </c>
      <c r="AJ16" s="57">
        <v>1</v>
      </c>
      <c r="AK16" s="57">
        <v>0</v>
      </c>
      <c r="AL16" s="55" t="s">
        <v>60</v>
      </c>
    </row>
    <row r="17" spans="1:38" ht="12" customHeight="1">
      <c r="A17" s="55" t="s">
        <v>61</v>
      </c>
      <c r="B17" s="56">
        <v>2</v>
      </c>
      <c r="C17" s="57">
        <v>0</v>
      </c>
      <c r="D17" s="57">
        <v>2</v>
      </c>
      <c r="E17" s="57">
        <v>2</v>
      </c>
      <c r="F17" s="57">
        <v>2</v>
      </c>
      <c r="G17" s="57">
        <v>46</v>
      </c>
      <c r="H17" s="57">
        <v>0</v>
      </c>
      <c r="I17" s="57">
        <v>1</v>
      </c>
      <c r="J17" s="57">
        <v>1</v>
      </c>
      <c r="K17" s="57">
        <v>1</v>
      </c>
      <c r="L17" s="57">
        <v>7</v>
      </c>
      <c r="M17" s="58">
        <f t="shared" si="0"/>
        <v>64</v>
      </c>
      <c r="N17" s="56">
        <v>2</v>
      </c>
      <c r="O17" s="56">
        <v>1</v>
      </c>
      <c r="P17" s="56">
        <v>0</v>
      </c>
      <c r="Q17" s="57">
        <v>2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8">
        <f t="shared" si="1"/>
        <v>5</v>
      </c>
      <c r="Y17" s="57">
        <v>4</v>
      </c>
      <c r="Z17" s="57">
        <v>4</v>
      </c>
      <c r="AA17" s="57">
        <v>2</v>
      </c>
      <c r="AB17" s="57">
        <v>2</v>
      </c>
      <c r="AC17" s="57">
        <v>12</v>
      </c>
      <c r="AD17" s="57">
        <v>2</v>
      </c>
      <c r="AE17" s="57">
        <v>0</v>
      </c>
      <c r="AF17" s="57">
        <v>0</v>
      </c>
      <c r="AG17" s="57">
        <v>1</v>
      </c>
      <c r="AH17" s="57">
        <v>3</v>
      </c>
      <c r="AI17" s="57">
        <v>1</v>
      </c>
      <c r="AJ17" s="57">
        <v>1</v>
      </c>
      <c r="AK17" s="57">
        <v>0</v>
      </c>
      <c r="AL17" s="55" t="s">
        <v>61</v>
      </c>
    </row>
    <row r="18" spans="1:38" ht="12" customHeight="1">
      <c r="A18" s="55" t="s">
        <v>62</v>
      </c>
      <c r="B18" s="56">
        <v>1</v>
      </c>
      <c r="C18" s="57">
        <v>0</v>
      </c>
      <c r="D18" s="57">
        <v>1</v>
      </c>
      <c r="E18" s="57">
        <v>1</v>
      </c>
      <c r="F18" s="57">
        <v>1</v>
      </c>
      <c r="G18" s="57">
        <v>30</v>
      </c>
      <c r="H18" s="57">
        <v>0</v>
      </c>
      <c r="I18" s="57">
        <v>1</v>
      </c>
      <c r="J18" s="57">
        <v>0</v>
      </c>
      <c r="K18" s="57">
        <v>1</v>
      </c>
      <c r="L18" s="57">
        <v>2</v>
      </c>
      <c r="M18" s="58">
        <f t="shared" si="0"/>
        <v>38</v>
      </c>
      <c r="N18" s="56">
        <v>1</v>
      </c>
      <c r="O18" s="56">
        <v>0</v>
      </c>
      <c r="P18" s="56">
        <v>0</v>
      </c>
      <c r="Q18" s="57">
        <v>0</v>
      </c>
      <c r="R18" s="57">
        <v>0</v>
      </c>
      <c r="S18" s="57">
        <v>0</v>
      </c>
      <c r="T18" s="57">
        <v>1</v>
      </c>
      <c r="U18" s="57">
        <v>0</v>
      </c>
      <c r="V18" s="57">
        <v>0</v>
      </c>
      <c r="W18" s="57">
        <v>0</v>
      </c>
      <c r="X18" s="58">
        <f t="shared" si="1"/>
        <v>2</v>
      </c>
      <c r="Y18" s="57">
        <v>1</v>
      </c>
      <c r="Z18" s="57">
        <v>1</v>
      </c>
      <c r="AA18" s="57">
        <v>1</v>
      </c>
      <c r="AB18" s="57">
        <v>1</v>
      </c>
      <c r="AC18" s="57">
        <v>6</v>
      </c>
      <c r="AD18" s="57">
        <v>1</v>
      </c>
      <c r="AE18" s="57">
        <v>0</v>
      </c>
      <c r="AF18" s="57">
        <v>0</v>
      </c>
      <c r="AG18" s="57">
        <v>1</v>
      </c>
      <c r="AH18" s="57">
        <v>1</v>
      </c>
      <c r="AI18" s="57">
        <v>0</v>
      </c>
      <c r="AJ18" s="57">
        <v>0</v>
      </c>
      <c r="AK18" s="57">
        <v>0</v>
      </c>
      <c r="AL18" s="55" t="s">
        <v>62</v>
      </c>
    </row>
    <row r="19" spans="1:38" ht="12" customHeight="1">
      <c r="A19" s="55" t="s">
        <v>63</v>
      </c>
      <c r="B19" s="56">
        <v>4</v>
      </c>
      <c r="C19" s="57">
        <v>0</v>
      </c>
      <c r="D19" s="57">
        <v>4</v>
      </c>
      <c r="E19" s="57">
        <v>0</v>
      </c>
      <c r="F19" s="57">
        <v>2</v>
      </c>
      <c r="G19" s="57">
        <v>70</v>
      </c>
      <c r="H19" s="57">
        <v>0</v>
      </c>
      <c r="I19" s="57">
        <v>4</v>
      </c>
      <c r="J19" s="57">
        <v>0</v>
      </c>
      <c r="K19" s="57">
        <v>2</v>
      </c>
      <c r="L19" s="57">
        <v>7</v>
      </c>
      <c r="M19" s="58">
        <f t="shared" si="0"/>
        <v>93</v>
      </c>
      <c r="N19" s="56">
        <v>5</v>
      </c>
      <c r="O19" s="56">
        <v>0</v>
      </c>
      <c r="P19" s="56">
        <v>0</v>
      </c>
      <c r="Q19" s="57">
        <v>0</v>
      </c>
      <c r="R19" s="57">
        <v>0</v>
      </c>
      <c r="S19" s="57">
        <v>0</v>
      </c>
      <c r="T19" s="57">
        <v>1</v>
      </c>
      <c r="U19" s="57">
        <v>2</v>
      </c>
      <c r="V19" s="57">
        <v>0</v>
      </c>
      <c r="W19" s="57">
        <v>0</v>
      </c>
      <c r="X19" s="58">
        <f t="shared" si="1"/>
        <v>8</v>
      </c>
      <c r="Y19" s="57">
        <v>4</v>
      </c>
      <c r="Z19" s="57">
        <v>4</v>
      </c>
      <c r="AA19" s="57">
        <v>4</v>
      </c>
      <c r="AB19" s="57">
        <v>4</v>
      </c>
      <c r="AC19" s="57">
        <v>24</v>
      </c>
      <c r="AD19" s="57">
        <v>4</v>
      </c>
      <c r="AE19" s="57">
        <v>0</v>
      </c>
      <c r="AF19" s="57">
        <v>0</v>
      </c>
      <c r="AG19" s="57">
        <v>0</v>
      </c>
      <c r="AH19" s="57">
        <v>3</v>
      </c>
      <c r="AI19" s="57">
        <v>0</v>
      </c>
      <c r="AJ19" s="57">
        <v>1</v>
      </c>
      <c r="AK19" s="57">
        <v>0</v>
      </c>
      <c r="AL19" s="55" t="s">
        <v>63</v>
      </c>
    </row>
    <row r="20" spans="1:38" ht="12" customHeight="1">
      <c r="A20" s="55" t="s">
        <v>64</v>
      </c>
      <c r="B20" s="56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f t="shared" si="0"/>
        <v>0</v>
      </c>
      <c r="N20" s="56">
        <v>0</v>
      </c>
      <c r="O20" s="56">
        <v>0</v>
      </c>
      <c r="P20" s="56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8">
        <f t="shared" si="1"/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5" t="s">
        <v>64</v>
      </c>
    </row>
    <row r="21" spans="1:38" ht="12" customHeight="1">
      <c r="A21" s="55" t="s">
        <v>65</v>
      </c>
      <c r="B21" s="56">
        <v>4</v>
      </c>
      <c r="C21" s="57">
        <v>0</v>
      </c>
      <c r="D21" s="57">
        <v>4</v>
      </c>
      <c r="E21" s="57">
        <v>1</v>
      </c>
      <c r="F21" s="57">
        <v>3</v>
      </c>
      <c r="G21" s="57">
        <v>53</v>
      </c>
      <c r="H21" s="57">
        <v>0</v>
      </c>
      <c r="I21" s="57">
        <v>3</v>
      </c>
      <c r="J21" s="57">
        <v>1</v>
      </c>
      <c r="K21" s="57">
        <v>1</v>
      </c>
      <c r="L21" s="57">
        <v>7</v>
      </c>
      <c r="M21" s="58">
        <f t="shared" si="0"/>
        <v>77</v>
      </c>
      <c r="N21" s="56">
        <v>4</v>
      </c>
      <c r="O21" s="56">
        <v>0</v>
      </c>
      <c r="P21" s="56">
        <v>0</v>
      </c>
      <c r="Q21" s="57">
        <v>0</v>
      </c>
      <c r="R21" s="57">
        <v>4</v>
      </c>
      <c r="S21" s="57">
        <v>0</v>
      </c>
      <c r="T21" s="57">
        <v>0</v>
      </c>
      <c r="U21" s="57">
        <v>8</v>
      </c>
      <c r="V21" s="57">
        <v>4</v>
      </c>
      <c r="W21" s="57">
        <v>13</v>
      </c>
      <c r="X21" s="58">
        <f t="shared" si="1"/>
        <v>33</v>
      </c>
      <c r="Y21" s="57">
        <v>4</v>
      </c>
      <c r="Z21" s="57">
        <v>4</v>
      </c>
      <c r="AA21" s="57">
        <v>4</v>
      </c>
      <c r="AB21" s="57">
        <v>4</v>
      </c>
      <c r="AC21" s="57">
        <v>12</v>
      </c>
      <c r="AD21" s="57">
        <v>4</v>
      </c>
      <c r="AE21" s="57">
        <v>0</v>
      </c>
      <c r="AF21" s="57">
        <v>0</v>
      </c>
      <c r="AG21" s="57">
        <v>0</v>
      </c>
      <c r="AH21" s="57">
        <v>1</v>
      </c>
      <c r="AI21" s="57">
        <v>0</v>
      </c>
      <c r="AJ21" s="57">
        <v>0</v>
      </c>
      <c r="AK21" s="57">
        <v>0</v>
      </c>
      <c r="AL21" s="55" t="s">
        <v>65</v>
      </c>
    </row>
    <row r="22" spans="1:38" ht="12" customHeight="1">
      <c r="A22" s="55" t="s">
        <v>66</v>
      </c>
      <c r="B22" s="56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8">
        <f t="shared" si="0"/>
        <v>0</v>
      </c>
      <c r="N22" s="56">
        <v>0</v>
      </c>
      <c r="O22" s="56">
        <v>0</v>
      </c>
      <c r="P22" s="56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8">
        <f t="shared" si="1"/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5" t="s">
        <v>66</v>
      </c>
    </row>
    <row r="23" spans="1:38" ht="12" customHeight="1">
      <c r="A23" s="55" t="s">
        <v>67</v>
      </c>
      <c r="B23" s="56">
        <v>1</v>
      </c>
      <c r="C23" s="57">
        <v>0</v>
      </c>
      <c r="D23" s="57">
        <v>1</v>
      </c>
      <c r="E23" s="57">
        <v>1</v>
      </c>
      <c r="F23" s="57">
        <v>1</v>
      </c>
      <c r="G23" s="57">
        <v>24</v>
      </c>
      <c r="H23" s="57">
        <v>0</v>
      </c>
      <c r="I23" s="57">
        <v>1</v>
      </c>
      <c r="J23" s="57">
        <v>0</v>
      </c>
      <c r="K23" s="57">
        <v>1</v>
      </c>
      <c r="L23" s="57">
        <v>5</v>
      </c>
      <c r="M23" s="58">
        <f t="shared" si="0"/>
        <v>35</v>
      </c>
      <c r="N23" s="56">
        <v>1</v>
      </c>
      <c r="O23" s="56">
        <v>0</v>
      </c>
      <c r="P23" s="56">
        <v>0</v>
      </c>
      <c r="Q23" s="57">
        <v>1</v>
      </c>
      <c r="R23" s="57">
        <v>1</v>
      </c>
      <c r="S23" s="57">
        <v>0</v>
      </c>
      <c r="T23" s="57">
        <v>0</v>
      </c>
      <c r="U23" s="57">
        <v>0</v>
      </c>
      <c r="V23" s="57">
        <v>1</v>
      </c>
      <c r="W23" s="57">
        <v>10</v>
      </c>
      <c r="X23" s="58">
        <f t="shared" si="1"/>
        <v>14</v>
      </c>
      <c r="Y23" s="57">
        <v>1</v>
      </c>
      <c r="Z23" s="57">
        <v>1</v>
      </c>
      <c r="AA23" s="57">
        <v>1</v>
      </c>
      <c r="AB23" s="57">
        <v>1</v>
      </c>
      <c r="AC23" s="57">
        <v>6</v>
      </c>
      <c r="AD23" s="57">
        <v>1</v>
      </c>
      <c r="AE23" s="57">
        <v>1</v>
      </c>
      <c r="AF23" s="57">
        <v>0</v>
      </c>
      <c r="AG23" s="57">
        <v>0</v>
      </c>
      <c r="AH23" s="57">
        <v>1</v>
      </c>
      <c r="AI23" s="57">
        <v>0</v>
      </c>
      <c r="AJ23" s="57">
        <v>0</v>
      </c>
      <c r="AK23" s="57">
        <v>0</v>
      </c>
      <c r="AL23" s="55" t="s">
        <v>67</v>
      </c>
    </row>
    <row r="24" spans="1:38" ht="12" customHeight="1">
      <c r="A24" s="55" t="s">
        <v>68</v>
      </c>
      <c r="B24" s="56">
        <v>8</v>
      </c>
      <c r="C24" s="57">
        <v>0</v>
      </c>
      <c r="D24" s="57">
        <v>8</v>
      </c>
      <c r="E24" s="57">
        <v>0</v>
      </c>
      <c r="F24" s="57">
        <v>7</v>
      </c>
      <c r="G24" s="57">
        <v>82</v>
      </c>
      <c r="H24" s="57">
        <v>0</v>
      </c>
      <c r="I24" s="57">
        <v>8</v>
      </c>
      <c r="J24" s="57">
        <v>1</v>
      </c>
      <c r="K24" s="57">
        <v>0</v>
      </c>
      <c r="L24" s="57">
        <v>12</v>
      </c>
      <c r="M24" s="58">
        <f t="shared" si="0"/>
        <v>126</v>
      </c>
      <c r="N24" s="56">
        <v>9</v>
      </c>
      <c r="O24" s="56">
        <v>1</v>
      </c>
      <c r="P24" s="56">
        <v>0</v>
      </c>
      <c r="Q24" s="57">
        <v>0</v>
      </c>
      <c r="R24" s="57">
        <v>8</v>
      </c>
      <c r="S24" s="57">
        <v>0</v>
      </c>
      <c r="T24" s="57">
        <v>0</v>
      </c>
      <c r="U24" s="57">
        <v>16</v>
      </c>
      <c r="V24" s="57">
        <v>8</v>
      </c>
      <c r="W24" s="57">
        <v>0</v>
      </c>
      <c r="X24" s="58">
        <f t="shared" si="1"/>
        <v>42</v>
      </c>
      <c r="Y24" s="57">
        <v>8</v>
      </c>
      <c r="Z24" s="57">
        <v>8</v>
      </c>
      <c r="AA24" s="57">
        <v>8</v>
      </c>
      <c r="AB24" s="57">
        <v>8</v>
      </c>
      <c r="AC24" s="57">
        <v>3</v>
      </c>
      <c r="AD24" s="57">
        <v>8</v>
      </c>
      <c r="AE24" s="57">
        <v>0</v>
      </c>
      <c r="AF24" s="57">
        <v>1</v>
      </c>
      <c r="AG24" s="57">
        <v>1</v>
      </c>
      <c r="AH24" s="57">
        <v>4</v>
      </c>
      <c r="AI24" s="57">
        <v>0</v>
      </c>
      <c r="AJ24" s="57">
        <v>0</v>
      </c>
      <c r="AK24" s="57">
        <v>0</v>
      </c>
      <c r="AL24" s="55" t="s">
        <v>68</v>
      </c>
    </row>
    <row r="25" spans="1:38" ht="12" customHeight="1" thickBot="1">
      <c r="A25" s="59" t="s">
        <v>69</v>
      </c>
      <c r="B25" s="60">
        <v>2</v>
      </c>
      <c r="C25" s="61">
        <v>0</v>
      </c>
      <c r="D25" s="61">
        <v>2</v>
      </c>
      <c r="E25" s="61">
        <v>0</v>
      </c>
      <c r="F25" s="61">
        <v>2</v>
      </c>
      <c r="G25" s="61">
        <v>25</v>
      </c>
      <c r="H25" s="61">
        <v>0</v>
      </c>
      <c r="I25" s="61">
        <v>2</v>
      </c>
      <c r="J25" s="61">
        <v>0</v>
      </c>
      <c r="K25" s="61">
        <v>1</v>
      </c>
      <c r="L25" s="61">
        <v>3</v>
      </c>
      <c r="M25" s="62">
        <f t="shared" si="0"/>
        <v>37</v>
      </c>
      <c r="N25" s="60">
        <v>2</v>
      </c>
      <c r="O25" s="60">
        <v>0</v>
      </c>
      <c r="P25" s="60">
        <v>0</v>
      </c>
      <c r="Q25" s="61">
        <v>2</v>
      </c>
      <c r="R25" s="61">
        <v>2</v>
      </c>
      <c r="S25" s="61">
        <v>0</v>
      </c>
      <c r="T25" s="61">
        <v>0</v>
      </c>
      <c r="U25" s="61">
        <v>0</v>
      </c>
      <c r="V25" s="61">
        <v>2</v>
      </c>
      <c r="W25" s="61">
        <v>3</v>
      </c>
      <c r="X25" s="62">
        <f t="shared" si="1"/>
        <v>11</v>
      </c>
      <c r="Y25" s="61">
        <v>2</v>
      </c>
      <c r="Z25" s="61">
        <v>2</v>
      </c>
      <c r="AA25" s="61">
        <v>2</v>
      </c>
      <c r="AB25" s="61">
        <v>2</v>
      </c>
      <c r="AC25" s="61">
        <v>12</v>
      </c>
      <c r="AD25" s="61">
        <v>2</v>
      </c>
      <c r="AE25" s="61">
        <v>0</v>
      </c>
      <c r="AF25" s="61">
        <v>0</v>
      </c>
      <c r="AG25" s="61">
        <v>0</v>
      </c>
      <c r="AH25" s="61">
        <v>1</v>
      </c>
      <c r="AI25" s="61">
        <v>0</v>
      </c>
      <c r="AJ25" s="61">
        <v>0</v>
      </c>
      <c r="AK25" s="61">
        <v>0</v>
      </c>
      <c r="AL25" s="59" t="s">
        <v>69</v>
      </c>
    </row>
    <row r="26" spans="1:38" s="66" customFormat="1" ht="12" customHeight="1" thickBot="1">
      <c r="A26" s="63" t="s">
        <v>70</v>
      </c>
      <c r="B26" s="64">
        <f>SUM(B6:B25)</f>
        <v>144</v>
      </c>
      <c r="C26" s="64">
        <f t="shared" ref="C26:AK26" si="2">SUM(C6:C25)</f>
        <v>4</v>
      </c>
      <c r="D26" s="64">
        <f t="shared" si="2"/>
        <v>157</v>
      </c>
      <c r="E26" s="64">
        <f t="shared" si="2"/>
        <v>28</v>
      </c>
      <c r="F26" s="64">
        <f t="shared" si="2"/>
        <v>143</v>
      </c>
      <c r="G26" s="64">
        <f t="shared" si="2"/>
        <v>2302</v>
      </c>
      <c r="H26" s="64">
        <f t="shared" si="2"/>
        <v>0</v>
      </c>
      <c r="I26" s="64">
        <f t="shared" si="2"/>
        <v>136</v>
      </c>
      <c r="J26" s="64">
        <f t="shared" si="2"/>
        <v>31</v>
      </c>
      <c r="K26" s="64">
        <f t="shared" si="2"/>
        <v>45</v>
      </c>
      <c r="L26" s="64">
        <f t="shared" si="2"/>
        <v>361</v>
      </c>
      <c r="M26" s="65">
        <f t="shared" si="2"/>
        <v>3351</v>
      </c>
      <c r="N26" s="64">
        <f t="shared" si="2"/>
        <v>190</v>
      </c>
      <c r="O26" s="64">
        <f t="shared" si="2"/>
        <v>15</v>
      </c>
      <c r="P26" s="64">
        <f t="shared" si="2"/>
        <v>3</v>
      </c>
      <c r="Q26" s="65">
        <f t="shared" si="2"/>
        <v>24</v>
      </c>
      <c r="R26" s="65">
        <f t="shared" si="2"/>
        <v>60</v>
      </c>
      <c r="S26" s="65">
        <f t="shared" si="2"/>
        <v>0</v>
      </c>
      <c r="T26" s="65">
        <f t="shared" si="2"/>
        <v>3</v>
      </c>
      <c r="U26" s="65">
        <f t="shared" si="2"/>
        <v>77</v>
      </c>
      <c r="V26" s="65">
        <f t="shared" si="2"/>
        <v>92</v>
      </c>
      <c r="W26" s="65">
        <f t="shared" si="2"/>
        <v>63</v>
      </c>
      <c r="X26" s="65">
        <f t="shared" si="2"/>
        <v>527</v>
      </c>
      <c r="Y26" s="65">
        <f>SUM(Y6:Y25)</f>
        <v>314</v>
      </c>
      <c r="Z26" s="65">
        <f t="shared" si="2"/>
        <v>173</v>
      </c>
      <c r="AA26" s="65">
        <f t="shared" si="2"/>
        <v>156</v>
      </c>
      <c r="AB26" s="65">
        <f t="shared" si="2"/>
        <v>153</v>
      </c>
      <c r="AC26" s="65">
        <f t="shared" si="2"/>
        <v>619</v>
      </c>
      <c r="AD26" s="65">
        <f t="shared" si="2"/>
        <v>150</v>
      </c>
      <c r="AE26" s="65">
        <f>SUM(AE6:AE25)</f>
        <v>2</v>
      </c>
      <c r="AF26" s="65">
        <f t="shared" si="2"/>
        <v>1</v>
      </c>
      <c r="AG26" s="65">
        <f t="shared" si="2"/>
        <v>11</v>
      </c>
      <c r="AH26" s="65">
        <f t="shared" si="2"/>
        <v>109</v>
      </c>
      <c r="AI26" s="65">
        <f t="shared" si="2"/>
        <v>11</v>
      </c>
      <c r="AJ26" s="65">
        <f t="shared" si="2"/>
        <v>13</v>
      </c>
      <c r="AK26" s="65">
        <f t="shared" si="2"/>
        <v>7</v>
      </c>
      <c r="AL26" s="63" t="s">
        <v>70</v>
      </c>
    </row>
    <row r="27" spans="1:38" ht="12.75" customHeight="1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7"/>
    </row>
    <row r="28" spans="1:38" ht="16.5" customHeight="1" thickBot="1">
      <c r="A28" s="69" t="s">
        <v>71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4" t="s">
        <v>1</v>
      </c>
    </row>
    <row r="29" spans="1:38" ht="12.75" customHeight="1">
      <c r="A29" s="71"/>
      <c r="B29" s="7" t="s">
        <v>72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10" t="s">
        <v>73</v>
      </c>
      <c r="O29" s="8"/>
      <c r="P29" s="8"/>
      <c r="Q29" s="8"/>
      <c r="R29" s="8"/>
      <c r="S29" s="8"/>
      <c r="T29" s="8"/>
      <c r="U29" s="8"/>
      <c r="V29" s="8"/>
      <c r="W29" s="8"/>
      <c r="X29" s="9"/>
      <c r="Y29" s="10" t="s">
        <v>4</v>
      </c>
      <c r="Z29" s="8"/>
      <c r="AA29" s="9"/>
      <c r="AB29" s="11" t="s">
        <v>5</v>
      </c>
      <c r="AC29" s="12"/>
      <c r="AD29" s="12"/>
      <c r="AE29" s="10" t="s">
        <v>6</v>
      </c>
      <c r="AF29" s="8"/>
      <c r="AG29" s="8"/>
      <c r="AH29" s="9"/>
      <c r="AI29" s="13" t="s">
        <v>74</v>
      </c>
      <c r="AJ29" s="14"/>
      <c r="AK29" s="15"/>
      <c r="AL29" s="71"/>
    </row>
    <row r="30" spans="1:38" ht="12.75" customHeight="1">
      <c r="A30" s="72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  <c r="N30" s="21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21"/>
      <c r="Z30" s="19"/>
      <c r="AA30" s="22"/>
      <c r="AB30" s="23" t="s">
        <v>8</v>
      </c>
      <c r="AC30" s="24"/>
      <c r="AD30" s="24"/>
      <c r="AE30" s="21" t="s">
        <v>9</v>
      </c>
      <c r="AF30" s="19"/>
      <c r="AG30" s="19"/>
      <c r="AH30" s="22"/>
      <c r="AI30" s="25"/>
      <c r="AJ30" s="26"/>
      <c r="AK30" s="27"/>
      <c r="AL30" s="72"/>
    </row>
    <row r="31" spans="1:38" ht="12.75" customHeight="1">
      <c r="A31" s="72"/>
      <c r="B31" s="73" t="s">
        <v>75</v>
      </c>
      <c r="C31" s="74" t="s">
        <v>11</v>
      </c>
      <c r="D31" s="74" t="s">
        <v>76</v>
      </c>
      <c r="E31" s="74" t="s">
        <v>13</v>
      </c>
      <c r="F31" s="74" t="s">
        <v>14</v>
      </c>
      <c r="G31" s="74" t="s">
        <v>15</v>
      </c>
      <c r="H31" s="74" t="s">
        <v>16</v>
      </c>
      <c r="I31" s="74" t="s">
        <v>17</v>
      </c>
      <c r="J31" s="74" t="s">
        <v>18</v>
      </c>
      <c r="K31" s="74" t="s">
        <v>19</v>
      </c>
      <c r="L31" s="74" t="s">
        <v>77</v>
      </c>
      <c r="M31" s="75" t="s">
        <v>21</v>
      </c>
      <c r="N31" s="32" t="s">
        <v>22</v>
      </c>
      <c r="O31" s="33"/>
      <c r="P31" s="23" t="s">
        <v>23</v>
      </c>
      <c r="Q31" s="24"/>
      <c r="R31" s="24"/>
      <c r="S31" s="24"/>
      <c r="T31" s="24"/>
      <c r="U31" s="24"/>
      <c r="V31" s="24"/>
      <c r="W31" s="24"/>
      <c r="X31" s="76"/>
      <c r="Y31" s="30" t="s">
        <v>25</v>
      </c>
      <c r="Z31" s="30" t="s">
        <v>26</v>
      </c>
      <c r="AA31" s="30" t="s">
        <v>27</v>
      </c>
      <c r="AB31" s="30" t="s">
        <v>28</v>
      </c>
      <c r="AC31" s="30" t="s">
        <v>29</v>
      </c>
      <c r="AD31" s="30" t="s">
        <v>78</v>
      </c>
      <c r="AE31" s="24" t="s">
        <v>31</v>
      </c>
      <c r="AF31" s="24"/>
      <c r="AG31" s="24"/>
      <c r="AH31" s="30" t="s">
        <v>79</v>
      </c>
      <c r="AI31" s="30" t="s">
        <v>33</v>
      </c>
      <c r="AJ31" s="36" t="s">
        <v>34</v>
      </c>
      <c r="AK31" s="37" t="s">
        <v>35</v>
      </c>
      <c r="AL31" s="72"/>
    </row>
    <row r="32" spans="1:38" ht="108.75" customHeight="1" thickBot="1">
      <c r="A32" s="38" t="s">
        <v>80</v>
      </c>
      <c r="B32" s="77"/>
      <c r="C32" s="78"/>
      <c r="D32" s="78"/>
      <c r="E32" s="78"/>
      <c r="F32" s="78"/>
      <c r="G32" s="78"/>
      <c r="H32" s="78"/>
      <c r="I32" s="78"/>
      <c r="J32" s="78" t="s">
        <v>81</v>
      </c>
      <c r="K32" s="78" t="s">
        <v>82</v>
      </c>
      <c r="L32" s="78" t="s">
        <v>81</v>
      </c>
      <c r="M32" s="79" t="s">
        <v>24</v>
      </c>
      <c r="N32" s="42" t="s">
        <v>37</v>
      </c>
      <c r="O32" s="42" t="s">
        <v>38</v>
      </c>
      <c r="P32" s="44" t="s">
        <v>39</v>
      </c>
      <c r="Q32" s="44" t="s">
        <v>40</v>
      </c>
      <c r="R32" s="44" t="s">
        <v>41</v>
      </c>
      <c r="S32" s="44" t="s">
        <v>42</v>
      </c>
      <c r="T32" s="45" t="s">
        <v>43</v>
      </c>
      <c r="U32" s="44" t="s">
        <v>44</v>
      </c>
      <c r="V32" s="44" t="s">
        <v>45</v>
      </c>
      <c r="W32" s="44" t="s">
        <v>46</v>
      </c>
      <c r="X32" s="80" t="s">
        <v>24</v>
      </c>
      <c r="Y32" s="47"/>
      <c r="Z32" s="47"/>
      <c r="AA32" s="47"/>
      <c r="AB32" s="47"/>
      <c r="AC32" s="47"/>
      <c r="AD32" s="47"/>
      <c r="AE32" s="48" t="s">
        <v>47</v>
      </c>
      <c r="AF32" s="48" t="s">
        <v>48</v>
      </c>
      <c r="AG32" s="48" t="s">
        <v>49</v>
      </c>
      <c r="AH32" s="47"/>
      <c r="AI32" s="81"/>
      <c r="AJ32" s="49"/>
      <c r="AK32" s="82"/>
      <c r="AL32" s="38" t="s">
        <v>80</v>
      </c>
    </row>
    <row r="33" spans="1:38" ht="12" customHeight="1">
      <c r="A33" s="51" t="s">
        <v>50</v>
      </c>
      <c r="B33" s="83">
        <v>18</v>
      </c>
      <c r="C33" s="83">
        <v>3</v>
      </c>
      <c r="D33" s="83">
        <v>18</v>
      </c>
      <c r="E33" s="83">
        <v>6</v>
      </c>
      <c r="F33" s="83">
        <v>11</v>
      </c>
      <c r="G33" s="83">
        <v>382</v>
      </c>
      <c r="H33" s="83">
        <v>0</v>
      </c>
      <c r="I33" s="83">
        <v>19</v>
      </c>
      <c r="J33" s="83">
        <v>3</v>
      </c>
      <c r="K33" s="83">
        <v>2</v>
      </c>
      <c r="L33" s="83">
        <v>34</v>
      </c>
      <c r="M33" s="84">
        <f t="shared" ref="M33:M52" si="3">SUM(B33:L33)</f>
        <v>496</v>
      </c>
      <c r="N33" s="83">
        <v>27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5">
        <v>0</v>
      </c>
      <c r="U33" s="83">
        <v>0</v>
      </c>
      <c r="V33" s="86">
        <v>5</v>
      </c>
      <c r="W33" s="83">
        <v>0</v>
      </c>
      <c r="X33" s="87">
        <f t="shared" ref="X33:X52" si="4">SUM(N33:W33)</f>
        <v>32</v>
      </c>
      <c r="Y33" s="83">
        <v>58</v>
      </c>
      <c r="Z33" s="83">
        <v>19</v>
      </c>
      <c r="AA33" s="83">
        <v>19</v>
      </c>
      <c r="AB33" s="83">
        <v>19</v>
      </c>
      <c r="AC33" s="83">
        <v>57</v>
      </c>
      <c r="AD33" s="83">
        <v>19</v>
      </c>
      <c r="AE33" s="83">
        <v>1</v>
      </c>
      <c r="AF33" s="83">
        <v>0</v>
      </c>
      <c r="AG33" s="83">
        <v>1</v>
      </c>
      <c r="AH33" s="83">
        <v>7</v>
      </c>
      <c r="AI33" s="83">
        <v>3</v>
      </c>
      <c r="AJ33" s="83">
        <v>3</v>
      </c>
      <c r="AK33" s="88">
        <v>1</v>
      </c>
      <c r="AL33" s="51" t="s">
        <v>50</v>
      </c>
    </row>
    <row r="34" spans="1:38" ht="12" customHeight="1">
      <c r="A34" s="55" t="s">
        <v>51</v>
      </c>
      <c r="B34" s="89">
        <v>18</v>
      </c>
      <c r="C34" s="90">
        <v>1</v>
      </c>
      <c r="D34" s="90">
        <v>19</v>
      </c>
      <c r="E34" s="90">
        <v>3</v>
      </c>
      <c r="F34" s="90">
        <v>6</v>
      </c>
      <c r="G34" s="90">
        <v>265</v>
      </c>
      <c r="H34" s="90">
        <v>0</v>
      </c>
      <c r="I34" s="90">
        <v>17</v>
      </c>
      <c r="J34" s="90">
        <v>7</v>
      </c>
      <c r="K34" s="90">
        <v>0</v>
      </c>
      <c r="L34" s="90">
        <v>34</v>
      </c>
      <c r="M34" s="91">
        <f t="shared" si="3"/>
        <v>370</v>
      </c>
      <c r="N34" s="89">
        <v>22</v>
      </c>
      <c r="O34" s="89">
        <v>3</v>
      </c>
      <c r="P34" s="90">
        <v>0</v>
      </c>
      <c r="Q34" s="90">
        <v>6</v>
      </c>
      <c r="R34" s="90">
        <v>13</v>
      </c>
      <c r="S34" s="90">
        <v>0</v>
      </c>
      <c r="T34" s="90">
        <v>0</v>
      </c>
      <c r="U34" s="90">
        <v>8</v>
      </c>
      <c r="V34" s="90">
        <v>13</v>
      </c>
      <c r="W34" s="90">
        <v>1</v>
      </c>
      <c r="X34" s="91">
        <f t="shared" si="4"/>
        <v>66</v>
      </c>
      <c r="Y34" s="90">
        <v>60</v>
      </c>
      <c r="Z34" s="90">
        <v>21</v>
      </c>
      <c r="AA34" s="90">
        <v>19</v>
      </c>
      <c r="AB34" s="90">
        <v>20</v>
      </c>
      <c r="AC34" s="90">
        <v>42</v>
      </c>
      <c r="AD34" s="90">
        <v>18</v>
      </c>
      <c r="AE34" s="90">
        <v>0</v>
      </c>
      <c r="AF34" s="90">
        <v>0</v>
      </c>
      <c r="AG34" s="90">
        <v>2</v>
      </c>
      <c r="AH34" s="90">
        <v>15</v>
      </c>
      <c r="AI34" s="90">
        <v>2</v>
      </c>
      <c r="AJ34" s="90">
        <v>2</v>
      </c>
      <c r="AK34" s="90">
        <v>0</v>
      </c>
      <c r="AL34" s="55" t="s">
        <v>51</v>
      </c>
    </row>
    <row r="35" spans="1:38" ht="12" customHeight="1">
      <c r="A35" s="55" t="s">
        <v>52</v>
      </c>
      <c r="B35" s="89">
        <v>4</v>
      </c>
      <c r="C35" s="90">
        <v>3</v>
      </c>
      <c r="D35" s="90">
        <v>5</v>
      </c>
      <c r="E35" s="90">
        <v>4</v>
      </c>
      <c r="F35" s="90">
        <v>3</v>
      </c>
      <c r="G35" s="90">
        <v>133</v>
      </c>
      <c r="H35" s="90">
        <v>0</v>
      </c>
      <c r="I35" s="90">
        <v>6</v>
      </c>
      <c r="J35" s="90">
        <v>2</v>
      </c>
      <c r="K35" s="90">
        <v>0</v>
      </c>
      <c r="L35" s="90">
        <v>20</v>
      </c>
      <c r="M35" s="91">
        <f t="shared" si="3"/>
        <v>180</v>
      </c>
      <c r="N35" s="89">
        <v>8</v>
      </c>
      <c r="O35" s="89">
        <v>0</v>
      </c>
      <c r="P35" s="90">
        <v>0</v>
      </c>
      <c r="Q35" s="90">
        <v>4</v>
      </c>
      <c r="R35" s="90">
        <v>3</v>
      </c>
      <c r="S35" s="90">
        <v>0</v>
      </c>
      <c r="T35" s="90">
        <v>0</v>
      </c>
      <c r="U35" s="90">
        <v>0</v>
      </c>
      <c r="V35" s="90">
        <v>4</v>
      </c>
      <c r="W35" s="90">
        <v>0</v>
      </c>
      <c r="X35" s="91">
        <f t="shared" si="4"/>
        <v>19</v>
      </c>
      <c r="Y35" s="90">
        <v>10</v>
      </c>
      <c r="Z35" s="90">
        <v>8</v>
      </c>
      <c r="AA35" s="90">
        <v>5</v>
      </c>
      <c r="AB35" s="90">
        <v>5</v>
      </c>
      <c r="AC35" s="90">
        <v>15</v>
      </c>
      <c r="AD35" s="90">
        <v>5</v>
      </c>
      <c r="AE35" s="90">
        <v>0</v>
      </c>
      <c r="AF35" s="90">
        <v>0</v>
      </c>
      <c r="AG35" s="90">
        <v>1</v>
      </c>
      <c r="AH35" s="90">
        <v>2</v>
      </c>
      <c r="AI35" s="90">
        <v>0</v>
      </c>
      <c r="AJ35" s="90">
        <v>0</v>
      </c>
      <c r="AK35" s="90">
        <v>1</v>
      </c>
      <c r="AL35" s="55" t="s">
        <v>52</v>
      </c>
    </row>
    <row r="36" spans="1:38" ht="12" customHeight="1">
      <c r="A36" s="55" t="s">
        <v>53</v>
      </c>
      <c r="B36" s="89">
        <v>0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1">
        <f t="shared" si="3"/>
        <v>0</v>
      </c>
      <c r="N36" s="89">
        <v>0</v>
      </c>
      <c r="O36" s="89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1">
        <f t="shared" si="4"/>
        <v>0</v>
      </c>
      <c r="Y36" s="90">
        <v>0</v>
      </c>
      <c r="Z36" s="90">
        <v>0</v>
      </c>
      <c r="AA36" s="90">
        <v>0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55" t="s">
        <v>53</v>
      </c>
    </row>
    <row r="37" spans="1:38" ht="12" customHeight="1">
      <c r="A37" s="55" t="s">
        <v>83</v>
      </c>
      <c r="B37" s="89">
        <v>7</v>
      </c>
      <c r="C37" s="90">
        <v>0</v>
      </c>
      <c r="D37" s="90">
        <v>8</v>
      </c>
      <c r="E37" s="90">
        <v>1</v>
      </c>
      <c r="F37" s="90">
        <v>8</v>
      </c>
      <c r="G37" s="90">
        <v>94</v>
      </c>
      <c r="H37" s="90">
        <v>0</v>
      </c>
      <c r="I37" s="90">
        <v>7</v>
      </c>
      <c r="J37" s="90">
        <v>1</v>
      </c>
      <c r="K37" s="90">
        <v>0</v>
      </c>
      <c r="L37" s="90">
        <v>15</v>
      </c>
      <c r="M37" s="91">
        <f t="shared" si="3"/>
        <v>141</v>
      </c>
      <c r="N37" s="89">
        <v>9</v>
      </c>
      <c r="O37" s="89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6</v>
      </c>
      <c r="W37" s="90">
        <v>1</v>
      </c>
      <c r="X37" s="91">
        <f t="shared" si="4"/>
        <v>16</v>
      </c>
      <c r="Y37" s="90">
        <v>7</v>
      </c>
      <c r="Z37" s="90">
        <v>7</v>
      </c>
      <c r="AA37" s="90">
        <v>7</v>
      </c>
      <c r="AB37" s="90">
        <v>7</v>
      </c>
      <c r="AC37" s="90">
        <v>9</v>
      </c>
      <c r="AD37" s="90">
        <v>7</v>
      </c>
      <c r="AE37" s="90">
        <v>0</v>
      </c>
      <c r="AF37" s="90">
        <v>0</v>
      </c>
      <c r="AG37" s="90">
        <v>0</v>
      </c>
      <c r="AH37" s="90">
        <v>2</v>
      </c>
      <c r="AI37" s="90">
        <v>1</v>
      </c>
      <c r="AJ37" s="90">
        <v>0</v>
      </c>
      <c r="AK37" s="90">
        <v>1</v>
      </c>
      <c r="AL37" s="55" t="s">
        <v>83</v>
      </c>
    </row>
    <row r="38" spans="1:38" ht="12" customHeight="1">
      <c r="A38" s="55" t="s">
        <v>55</v>
      </c>
      <c r="B38" s="89">
        <v>6</v>
      </c>
      <c r="C38" s="90">
        <v>1</v>
      </c>
      <c r="D38" s="90">
        <v>5</v>
      </c>
      <c r="E38" s="90">
        <v>1</v>
      </c>
      <c r="F38" s="90">
        <v>5</v>
      </c>
      <c r="G38" s="90">
        <v>94</v>
      </c>
      <c r="H38" s="90">
        <v>0</v>
      </c>
      <c r="I38" s="90">
        <v>7</v>
      </c>
      <c r="J38" s="90">
        <v>3</v>
      </c>
      <c r="K38" s="90">
        <v>2</v>
      </c>
      <c r="L38" s="90">
        <v>17</v>
      </c>
      <c r="M38" s="91">
        <f t="shared" si="3"/>
        <v>141</v>
      </c>
      <c r="N38" s="89">
        <v>11</v>
      </c>
      <c r="O38" s="89">
        <v>0</v>
      </c>
      <c r="P38" s="90">
        <v>1</v>
      </c>
      <c r="Q38" s="90">
        <v>0</v>
      </c>
      <c r="R38" s="90">
        <v>1</v>
      </c>
      <c r="S38" s="90">
        <v>0</v>
      </c>
      <c r="T38" s="90">
        <v>0</v>
      </c>
      <c r="U38" s="90">
        <v>0</v>
      </c>
      <c r="V38" s="90">
        <v>6</v>
      </c>
      <c r="W38" s="90">
        <v>0</v>
      </c>
      <c r="X38" s="91">
        <f t="shared" si="4"/>
        <v>19</v>
      </c>
      <c r="Y38" s="90">
        <v>9</v>
      </c>
      <c r="Z38" s="90">
        <v>6</v>
      </c>
      <c r="AA38" s="90">
        <v>6</v>
      </c>
      <c r="AB38" s="90">
        <v>5</v>
      </c>
      <c r="AC38" s="90">
        <v>9</v>
      </c>
      <c r="AD38" s="90">
        <v>6</v>
      </c>
      <c r="AE38" s="90">
        <v>0</v>
      </c>
      <c r="AF38" s="90">
        <v>0</v>
      </c>
      <c r="AG38" s="90">
        <v>0</v>
      </c>
      <c r="AH38" s="90">
        <v>4</v>
      </c>
      <c r="AI38" s="90">
        <v>1</v>
      </c>
      <c r="AJ38" s="90">
        <v>1</v>
      </c>
      <c r="AK38" s="90">
        <v>0</v>
      </c>
      <c r="AL38" s="55" t="s">
        <v>55</v>
      </c>
    </row>
    <row r="39" spans="1:38" ht="12" customHeight="1">
      <c r="A39" s="55" t="s">
        <v>56</v>
      </c>
      <c r="B39" s="89">
        <v>2</v>
      </c>
      <c r="C39" s="90">
        <v>0</v>
      </c>
      <c r="D39" s="90">
        <v>2</v>
      </c>
      <c r="E39" s="90">
        <v>2</v>
      </c>
      <c r="F39" s="90">
        <v>2</v>
      </c>
      <c r="G39" s="90">
        <v>48</v>
      </c>
      <c r="H39" s="90">
        <v>0</v>
      </c>
      <c r="I39" s="90">
        <v>3</v>
      </c>
      <c r="J39" s="90">
        <v>0</v>
      </c>
      <c r="K39" s="90">
        <v>1</v>
      </c>
      <c r="L39" s="90">
        <v>10</v>
      </c>
      <c r="M39" s="91">
        <f t="shared" si="3"/>
        <v>70</v>
      </c>
      <c r="N39" s="89">
        <v>4</v>
      </c>
      <c r="O39" s="89">
        <v>1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1">
        <f t="shared" si="4"/>
        <v>5</v>
      </c>
      <c r="Y39" s="90">
        <v>5</v>
      </c>
      <c r="Z39" s="90">
        <v>5</v>
      </c>
      <c r="AA39" s="90">
        <v>2</v>
      </c>
      <c r="AB39" s="90">
        <v>2</v>
      </c>
      <c r="AC39" s="90">
        <v>6</v>
      </c>
      <c r="AD39" s="90">
        <v>2</v>
      </c>
      <c r="AE39" s="90">
        <v>0</v>
      </c>
      <c r="AF39" s="90">
        <v>0</v>
      </c>
      <c r="AG39" s="90">
        <v>0</v>
      </c>
      <c r="AH39" s="90">
        <v>3</v>
      </c>
      <c r="AI39" s="90">
        <v>1</v>
      </c>
      <c r="AJ39" s="90">
        <v>0</v>
      </c>
      <c r="AK39" s="90">
        <v>2</v>
      </c>
      <c r="AL39" s="55" t="s">
        <v>56</v>
      </c>
    </row>
    <row r="40" spans="1:38" ht="12" customHeight="1">
      <c r="A40" s="55" t="s">
        <v>57</v>
      </c>
      <c r="B40" s="89">
        <v>4</v>
      </c>
      <c r="C40" s="90">
        <v>0</v>
      </c>
      <c r="D40" s="90">
        <v>4</v>
      </c>
      <c r="E40" s="90">
        <v>1</v>
      </c>
      <c r="F40" s="90">
        <v>4</v>
      </c>
      <c r="G40" s="90">
        <v>88</v>
      </c>
      <c r="H40" s="90">
        <v>0</v>
      </c>
      <c r="I40" s="90">
        <v>4</v>
      </c>
      <c r="J40" s="90">
        <v>0</v>
      </c>
      <c r="K40" s="90">
        <v>1</v>
      </c>
      <c r="L40" s="90">
        <v>10</v>
      </c>
      <c r="M40" s="91">
        <f t="shared" si="3"/>
        <v>116</v>
      </c>
      <c r="N40" s="89">
        <v>5</v>
      </c>
      <c r="O40" s="89">
        <v>2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1">
        <f t="shared" si="4"/>
        <v>7</v>
      </c>
      <c r="Y40" s="90">
        <v>12</v>
      </c>
      <c r="Z40" s="90">
        <v>4</v>
      </c>
      <c r="AA40" s="90">
        <v>4</v>
      </c>
      <c r="AB40" s="90">
        <v>3</v>
      </c>
      <c r="AC40" s="90">
        <v>12</v>
      </c>
      <c r="AD40" s="90">
        <v>4</v>
      </c>
      <c r="AE40" s="90">
        <v>0</v>
      </c>
      <c r="AF40" s="90">
        <v>0</v>
      </c>
      <c r="AG40" s="90">
        <v>0</v>
      </c>
      <c r="AH40" s="90">
        <v>0</v>
      </c>
      <c r="AI40" s="90">
        <v>1</v>
      </c>
      <c r="AJ40" s="90">
        <v>3</v>
      </c>
      <c r="AK40" s="90">
        <v>2</v>
      </c>
      <c r="AL40" s="55" t="s">
        <v>57</v>
      </c>
    </row>
    <row r="41" spans="1:38" ht="12" customHeight="1">
      <c r="A41" s="55" t="s">
        <v>58</v>
      </c>
      <c r="B41" s="89">
        <v>4</v>
      </c>
      <c r="C41" s="90">
        <v>0</v>
      </c>
      <c r="D41" s="90">
        <v>4</v>
      </c>
      <c r="E41" s="90">
        <v>0</v>
      </c>
      <c r="F41" s="90">
        <v>1</v>
      </c>
      <c r="G41" s="90">
        <v>51</v>
      </c>
      <c r="H41" s="90">
        <v>0</v>
      </c>
      <c r="I41" s="90">
        <v>3</v>
      </c>
      <c r="J41" s="90">
        <v>1</v>
      </c>
      <c r="K41" s="90">
        <v>2</v>
      </c>
      <c r="L41" s="90">
        <v>5</v>
      </c>
      <c r="M41" s="91">
        <f t="shared" si="3"/>
        <v>71</v>
      </c>
      <c r="N41" s="89">
        <v>6</v>
      </c>
      <c r="O41" s="89">
        <v>1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1">
        <f t="shared" si="4"/>
        <v>7</v>
      </c>
      <c r="Y41" s="90">
        <v>6</v>
      </c>
      <c r="Z41" s="90">
        <v>6</v>
      </c>
      <c r="AA41" s="90">
        <v>4</v>
      </c>
      <c r="AB41" s="90">
        <v>4</v>
      </c>
      <c r="AC41" s="90">
        <v>10</v>
      </c>
      <c r="AD41" s="90">
        <v>4</v>
      </c>
      <c r="AE41" s="90">
        <v>0</v>
      </c>
      <c r="AF41" s="90">
        <v>0</v>
      </c>
      <c r="AG41" s="90">
        <v>0</v>
      </c>
      <c r="AH41" s="90">
        <v>3</v>
      </c>
      <c r="AI41" s="90">
        <v>0</v>
      </c>
      <c r="AJ41" s="90">
        <v>0</v>
      </c>
      <c r="AK41" s="90">
        <v>0</v>
      </c>
      <c r="AL41" s="55" t="s">
        <v>58</v>
      </c>
    </row>
    <row r="42" spans="1:38" ht="12" customHeight="1">
      <c r="A42" s="55" t="s">
        <v>59</v>
      </c>
      <c r="B42" s="89">
        <v>3</v>
      </c>
      <c r="C42" s="90">
        <v>0</v>
      </c>
      <c r="D42" s="90">
        <v>3</v>
      </c>
      <c r="E42" s="90">
        <v>1</v>
      </c>
      <c r="F42" s="90">
        <v>2</v>
      </c>
      <c r="G42" s="90">
        <v>58</v>
      </c>
      <c r="H42" s="90">
        <v>0</v>
      </c>
      <c r="I42" s="90">
        <v>2</v>
      </c>
      <c r="J42" s="90">
        <v>1</v>
      </c>
      <c r="K42" s="90">
        <v>0</v>
      </c>
      <c r="L42" s="90">
        <v>4</v>
      </c>
      <c r="M42" s="91">
        <f t="shared" si="3"/>
        <v>74</v>
      </c>
      <c r="N42" s="89">
        <v>4</v>
      </c>
      <c r="O42" s="89">
        <v>0</v>
      </c>
      <c r="P42" s="90">
        <v>0</v>
      </c>
      <c r="Q42" s="90">
        <v>0</v>
      </c>
      <c r="R42" s="90">
        <v>2</v>
      </c>
      <c r="S42" s="90">
        <v>0</v>
      </c>
      <c r="T42" s="90">
        <v>0</v>
      </c>
      <c r="U42" s="90">
        <v>0</v>
      </c>
      <c r="V42" s="90">
        <v>0</v>
      </c>
      <c r="W42" s="90">
        <v>11</v>
      </c>
      <c r="X42" s="91">
        <f t="shared" si="4"/>
        <v>17</v>
      </c>
      <c r="Y42" s="90">
        <v>3</v>
      </c>
      <c r="Z42" s="90">
        <v>3</v>
      </c>
      <c r="AA42" s="90">
        <v>3</v>
      </c>
      <c r="AB42" s="90">
        <v>3</v>
      </c>
      <c r="AC42" s="90">
        <v>9</v>
      </c>
      <c r="AD42" s="90">
        <v>3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55" t="s">
        <v>59</v>
      </c>
    </row>
    <row r="43" spans="1:38" ht="12" customHeight="1">
      <c r="A43" s="55" t="s">
        <v>60</v>
      </c>
      <c r="B43" s="89">
        <v>2</v>
      </c>
      <c r="C43" s="90">
        <v>0</v>
      </c>
      <c r="D43" s="90">
        <v>2</v>
      </c>
      <c r="E43" s="90">
        <v>0</v>
      </c>
      <c r="F43" s="90">
        <v>2</v>
      </c>
      <c r="G43" s="90">
        <v>31</v>
      </c>
      <c r="H43" s="90">
        <v>0</v>
      </c>
      <c r="I43" s="90">
        <v>2</v>
      </c>
      <c r="J43" s="90">
        <v>0</v>
      </c>
      <c r="K43" s="90">
        <v>0</v>
      </c>
      <c r="L43" s="90">
        <v>2</v>
      </c>
      <c r="M43" s="91">
        <f t="shared" si="3"/>
        <v>41</v>
      </c>
      <c r="N43" s="89">
        <v>2</v>
      </c>
      <c r="O43" s="89">
        <v>0</v>
      </c>
      <c r="P43" s="90">
        <v>3</v>
      </c>
      <c r="Q43" s="90">
        <v>2</v>
      </c>
      <c r="R43" s="90">
        <v>2</v>
      </c>
      <c r="S43" s="90">
        <v>0</v>
      </c>
      <c r="T43" s="90">
        <v>0</v>
      </c>
      <c r="U43" s="90">
        <v>0</v>
      </c>
      <c r="V43" s="90">
        <v>0</v>
      </c>
      <c r="W43" s="90">
        <v>2</v>
      </c>
      <c r="X43" s="91">
        <f t="shared" si="4"/>
        <v>11</v>
      </c>
      <c r="Y43" s="90">
        <v>2</v>
      </c>
      <c r="Z43" s="90">
        <v>2</v>
      </c>
      <c r="AA43" s="90">
        <v>2</v>
      </c>
      <c r="AB43" s="90">
        <v>2</v>
      </c>
      <c r="AC43" s="90">
        <v>6</v>
      </c>
      <c r="AD43" s="90">
        <v>2</v>
      </c>
      <c r="AE43" s="90">
        <v>0</v>
      </c>
      <c r="AF43" s="90">
        <v>0</v>
      </c>
      <c r="AG43" s="90">
        <v>0</v>
      </c>
      <c r="AH43" s="90">
        <v>1</v>
      </c>
      <c r="AI43" s="90">
        <v>0</v>
      </c>
      <c r="AJ43" s="90">
        <v>0</v>
      </c>
      <c r="AK43" s="90">
        <v>0</v>
      </c>
      <c r="AL43" s="55" t="s">
        <v>60</v>
      </c>
    </row>
    <row r="44" spans="1:38" ht="12" customHeight="1">
      <c r="A44" s="55" t="s">
        <v>61</v>
      </c>
      <c r="B44" s="89">
        <v>1</v>
      </c>
      <c r="C44" s="90">
        <v>0</v>
      </c>
      <c r="D44" s="90">
        <v>1</v>
      </c>
      <c r="E44" s="90">
        <v>1</v>
      </c>
      <c r="F44" s="90">
        <v>0</v>
      </c>
      <c r="G44" s="90">
        <v>23</v>
      </c>
      <c r="H44" s="90">
        <v>0</v>
      </c>
      <c r="I44" s="90">
        <v>1</v>
      </c>
      <c r="J44" s="90">
        <v>0</v>
      </c>
      <c r="K44" s="90">
        <v>0</v>
      </c>
      <c r="L44" s="90">
        <v>4</v>
      </c>
      <c r="M44" s="91">
        <f t="shared" si="3"/>
        <v>31</v>
      </c>
      <c r="N44" s="89">
        <v>2</v>
      </c>
      <c r="O44" s="89">
        <v>0</v>
      </c>
      <c r="P44" s="90">
        <v>0</v>
      </c>
      <c r="Q44" s="90">
        <v>1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1">
        <f t="shared" si="4"/>
        <v>3</v>
      </c>
      <c r="Y44" s="90">
        <v>2</v>
      </c>
      <c r="Z44" s="90">
        <v>2</v>
      </c>
      <c r="AA44" s="90">
        <v>1</v>
      </c>
      <c r="AB44" s="90">
        <v>1</v>
      </c>
      <c r="AC44" s="90">
        <v>3</v>
      </c>
      <c r="AD44" s="90">
        <v>1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1</v>
      </c>
      <c r="AK44" s="90">
        <v>0</v>
      </c>
      <c r="AL44" s="55" t="s">
        <v>61</v>
      </c>
    </row>
    <row r="45" spans="1:38" ht="12" customHeight="1">
      <c r="A45" s="55" t="s">
        <v>62</v>
      </c>
      <c r="B45" s="89">
        <v>1</v>
      </c>
      <c r="C45" s="90">
        <v>0</v>
      </c>
      <c r="D45" s="90">
        <v>1</v>
      </c>
      <c r="E45" s="90">
        <v>0</v>
      </c>
      <c r="F45" s="90">
        <v>0</v>
      </c>
      <c r="G45" s="90">
        <v>20</v>
      </c>
      <c r="H45" s="90">
        <v>0</v>
      </c>
      <c r="I45" s="90">
        <v>1</v>
      </c>
      <c r="J45" s="90">
        <v>0</v>
      </c>
      <c r="K45" s="90">
        <v>0</v>
      </c>
      <c r="L45" s="90">
        <v>3</v>
      </c>
      <c r="M45" s="91">
        <f t="shared" si="3"/>
        <v>26</v>
      </c>
      <c r="N45" s="89">
        <v>1</v>
      </c>
      <c r="O45" s="89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1">
        <f t="shared" si="4"/>
        <v>1</v>
      </c>
      <c r="Y45" s="90">
        <v>1</v>
      </c>
      <c r="Z45" s="90">
        <v>1</v>
      </c>
      <c r="AA45" s="90">
        <v>1</v>
      </c>
      <c r="AB45" s="90">
        <v>1</v>
      </c>
      <c r="AC45" s="90">
        <v>3</v>
      </c>
      <c r="AD45" s="90">
        <v>1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1</v>
      </c>
      <c r="AK45" s="90">
        <v>0</v>
      </c>
      <c r="AL45" s="55" t="s">
        <v>62</v>
      </c>
    </row>
    <row r="46" spans="1:38" ht="12" customHeight="1">
      <c r="A46" s="55" t="s">
        <v>63</v>
      </c>
      <c r="B46" s="89">
        <v>3</v>
      </c>
      <c r="C46" s="90">
        <v>0</v>
      </c>
      <c r="D46" s="90">
        <v>3</v>
      </c>
      <c r="E46" s="90">
        <v>0</v>
      </c>
      <c r="F46" s="90">
        <v>2</v>
      </c>
      <c r="G46" s="90">
        <v>49</v>
      </c>
      <c r="H46" s="90">
        <v>0</v>
      </c>
      <c r="I46" s="90">
        <v>2</v>
      </c>
      <c r="J46" s="90">
        <v>2</v>
      </c>
      <c r="K46" s="90">
        <v>0</v>
      </c>
      <c r="L46" s="90">
        <v>5</v>
      </c>
      <c r="M46" s="91">
        <f t="shared" si="3"/>
        <v>66</v>
      </c>
      <c r="N46" s="89">
        <v>3</v>
      </c>
      <c r="O46" s="89">
        <v>0</v>
      </c>
      <c r="P46" s="90">
        <v>0</v>
      </c>
      <c r="Q46" s="90">
        <v>1</v>
      </c>
      <c r="R46" s="90">
        <v>0</v>
      </c>
      <c r="S46" s="90">
        <v>0</v>
      </c>
      <c r="T46" s="90">
        <v>0</v>
      </c>
      <c r="U46" s="90">
        <v>2</v>
      </c>
      <c r="V46" s="90">
        <v>0</v>
      </c>
      <c r="W46" s="90">
        <v>1</v>
      </c>
      <c r="X46" s="91">
        <f t="shared" si="4"/>
        <v>7</v>
      </c>
      <c r="Y46" s="90">
        <v>3</v>
      </c>
      <c r="Z46" s="90">
        <v>3</v>
      </c>
      <c r="AA46" s="90">
        <v>3</v>
      </c>
      <c r="AB46" s="90">
        <v>3</v>
      </c>
      <c r="AC46" s="90">
        <v>9</v>
      </c>
      <c r="AD46" s="90">
        <v>3</v>
      </c>
      <c r="AE46" s="90">
        <v>0</v>
      </c>
      <c r="AF46" s="90">
        <v>0</v>
      </c>
      <c r="AG46" s="90">
        <v>0</v>
      </c>
      <c r="AH46" s="90">
        <v>4</v>
      </c>
      <c r="AI46" s="90">
        <v>0</v>
      </c>
      <c r="AJ46" s="90">
        <v>0</v>
      </c>
      <c r="AK46" s="90">
        <v>0</v>
      </c>
      <c r="AL46" s="55" t="s">
        <v>63</v>
      </c>
    </row>
    <row r="47" spans="1:38" ht="12" customHeight="1">
      <c r="A47" s="55" t="s">
        <v>64</v>
      </c>
      <c r="B47" s="89">
        <v>0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1">
        <f t="shared" si="3"/>
        <v>0</v>
      </c>
      <c r="N47" s="89">
        <v>0</v>
      </c>
      <c r="O47" s="89">
        <v>0</v>
      </c>
      <c r="P47" s="90">
        <v>0</v>
      </c>
      <c r="Q47" s="90">
        <v>0</v>
      </c>
      <c r="R47" s="90">
        <v>0</v>
      </c>
      <c r="S47" s="90">
        <v>0</v>
      </c>
      <c r="T47" s="90">
        <v>0</v>
      </c>
      <c r="U47" s="90">
        <v>0</v>
      </c>
      <c r="V47" s="90">
        <v>0</v>
      </c>
      <c r="W47" s="90">
        <v>0</v>
      </c>
      <c r="X47" s="91">
        <f t="shared" si="4"/>
        <v>0</v>
      </c>
      <c r="Y47" s="90">
        <v>0</v>
      </c>
      <c r="Z47" s="90">
        <v>0</v>
      </c>
      <c r="AA47" s="90">
        <v>0</v>
      </c>
      <c r="AB47" s="90">
        <v>0</v>
      </c>
      <c r="AC47" s="90">
        <v>0</v>
      </c>
      <c r="AD47" s="90">
        <v>0</v>
      </c>
      <c r="AE47" s="90">
        <v>0</v>
      </c>
      <c r="AF47" s="90">
        <v>0</v>
      </c>
      <c r="AG47" s="90">
        <v>0</v>
      </c>
      <c r="AH47" s="90">
        <v>0</v>
      </c>
      <c r="AI47" s="90">
        <v>0</v>
      </c>
      <c r="AJ47" s="90">
        <v>0</v>
      </c>
      <c r="AK47" s="90">
        <v>0</v>
      </c>
      <c r="AL47" s="55" t="s">
        <v>64</v>
      </c>
    </row>
    <row r="48" spans="1:38" ht="12" customHeight="1">
      <c r="A48" s="55" t="s">
        <v>65</v>
      </c>
      <c r="B48" s="89">
        <v>2</v>
      </c>
      <c r="C48" s="90">
        <v>0</v>
      </c>
      <c r="D48" s="90">
        <v>2</v>
      </c>
      <c r="E48" s="90">
        <v>0</v>
      </c>
      <c r="F48" s="90">
        <v>2</v>
      </c>
      <c r="G48" s="90">
        <v>31</v>
      </c>
      <c r="H48" s="90">
        <v>0</v>
      </c>
      <c r="I48" s="90">
        <v>2</v>
      </c>
      <c r="J48" s="90">
        <v>0</v>
      </c>
      <c r="K48" s="90">
        <v>1</v>
      </c>
      <c r="L48" s="90">
        <v>7</v>
      </c>
      <c r="M48" s="91">
        <f t="shared" si="3"/>
        <v>47</v>
      </c>
      <c r="N48" s="89">
        <v>3</v>
      </c>
      <c r="O48" s="89">
        <v>0</v>
      </c>
      <c r="P48" s="90">
        <v>0</v>
      </c>
      <c r="Q48" s="90">
        <v>0</v>
      </c>
      <c r="R48" s="90">
        <v>2</v>
      </c>
      <c r="S48" s="90">
        <v>0</v>
      </c>
      <c r="T48" s="90">
        <v>0</v>
      </c>
      <c r="U48" s="90">
        <v>5</v>
      </c>
      <c r="V48" s="90">
        <v>2</v>
      </c>
      <c r="W48" s="90">
        <v>7</v>
      </c>
      <c r="X48" s="91">
        <f t="shared" si="4"/>
        <v>19</v>
      </c>
      <c r="Y48" s="90">
        <v>2</v>
      </c>
      <c r="Z48" s="90">
        <v>2</v>
      </c>
      <c r="AA48" s="90">
        <v>2</v>
      </c>
      <c r="AB48" s="90">
        <v>2</v>
      </c>
      <c r="AC48" s="90">
        <v>3</v>
      </c>
      <c r="AD48" s="90">
        <v>2</v>
      </c>
      <c r="AE48" s="90">
        <v>0</v>
      </c>
      <c r="AF48" s="90">
        <v>0</v>
      </c>
      <c r="AG48" s="90">
        <v>0</v>
      </c>
      <c r="AH48" s="90">
        <v>2</v>
      </c>
      <c r="AI48" s="90">
        <v>0</v>
      </c>
      <c r="AJ48" s="90">
        <v>0</v>
      </c>
      <c r="AK48" s="90">
        <v>0</v>
      </c>
      <c r="AL48" s="55" t="s">
        <v>65</v>
      </c>
    </row>
    <row r="49" spans="1:38" ht="12" customHeight="1">
      <c r="A49" s="55" t="s">
        <v>66</v>
      </c>
      <c r="B49" s="89">
        <v>0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1">
        <f t="shared" si="3"/>
        <v>0</v>
      </c>
      <c r="N49" s="89">
        <v>0</v>
      </c>
      <c r="O49" s="89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1">
        <f t="shared" si="4"/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55" t="s">
        <v>66</v>
      </c>
    </row>
    <row r="50" spans="1:38" ht="12" customHeight="1">
      <c r="A50" s="55" t="s">
        <v>67</v>
      </c>
      <c r="B50" s="89">
        <v>1</v>
      </c>
      <c r="C50" s="90">
        <v>0</v>
      </c>
      <c r="D50" s="90">
        <v>1</v>
      </c>
      <c r="E50" s="90">
        <v>0</v>
      </c>
      <c r="F50" s="90">
        <v>0</v>
      </c>
      <c r="G50" s="90">
        <v>18</v>
      </c>
      <c r="H50" s="90">
        <v>0</v>
      </c>
      <c r="I50" s="90">
        <v>1</v>
      </c>
      <c r="J50" s="90">
        <v>0</v>
      </c>
      <c r="K50" s="90">
        <v>0</v>
      </c>
      <c r="L50" s="90">
        <v>2</v>
      </c>
      <c r="M50" s="91">
        <f t="shared" si="3"/>
        <v>23</v>
      </c>
      <c r="N50" s="89">
        <v>1</v>
      </c>
      <c r="O50" s="89">
        <v>0</v>
      </c>
      <c r="P50" s="90">
        <v>0</v>
      </c>
      <c r="Q50" s="90">
        <v>1</v>
      </c>
      <c r="R50" s="90">
        <v>1</v>
      </c>
      <c r="S50" s="90">
        <v>0</v>
      </c>
      <c r="T50" s="90">
        <v>0</v>
      </c>
      <c r="U50" s="90">
        <v>0</v>
      </c>
      <c r="V50" s="90">
        <v>1</v>
      </c>
      <c r="W50" s="90">
        <v>4</v>
      </c>
      <c r="X50" s="91">
        <f t="shared" si="4"/>
        <v>8</v>
      </c>
      <c r="Y50" s="90">
        <v>1</v>
      </c>
      <c r="Z50" s="90">
        <v>1</v>
      </c>
      <c r="AA50" s="90">
        <v>1</v>
      </c>
      <c r="AB50" s="90">
        <v>1</v>
      </c>
      <c r="AC50" s="90">
        <v>3</v>
      </c>
      <c r="AD50" s="90">
        <v>1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55" t="s">
        <v>67</v>
      </c>
    </row>
    <row r="51" spans="1:38" ht="12" customHeight="1">
      <c r="A51" s="55" t="s">
        <v>68</v>
      </c>
      <c r="B51" s="89">
        <v>3</v>
      </c>
      <c r="C51" s="90">
        <v>0</v>
      </c>
      <c r="D51" s="90">
        <v>3</v>
      </c>
      <c r="E51" s="90">
        <v>0</v>
      </c>
      <c r="F51" s="90">
        <v>3</v>
      </c>
      <c r="G51" s="90">
        <v>45</v>
      </c>
      <c r="H51" s="90">
        <v>0</v>
      </c>
      <c r="I51" s="90">
        <v>3</v>
      </c>
      <c r="J51" s="90">
        <v>0</v>
      </c>
      <c r="K51" s="90">
        <v>1</v>
      </c>
      <c r="L51" s="90">
        <v>7</v>
      </c>
      <c r="M51" s="91">
        <f t="shared" si="3"/>
        <v>65</v>
      </c>
      <c r="N51" s="89">
        <v>4</v>
      </c>
      <c r="O51" s="89">
        <v>2</v>
      </c>
      <c r="P51" s="90">
        <v>0</v>
      </c>
      <c r="Q51" s="90">
        <v>0</v>
      </c>
      <c r="R51" s="90">
        <v>3</v>
      </c>
      <c r="S51" s="90">
        <v>0</v>
      </c>
      <c r="T51" s="90">
        <v>0</v>
      </c>
      <c r="U51" s="90">
        <v>0</v>
      </c>
      <c r="V51" s="90">
        <v>3</v>
      </c>
      <c r="W51" s="90">
        <v>0</v>
      </c>
      <c r="X51" s="91">
        <f t="shared" si="4"/>
        <v>12</v>
      </c>
      <c r="Y51" s="90">
        <v>4</v>
      </c>
      <c r="Z51" s="90">
        <v>4</v>
      </c>
      <c r="AA51" s="90">
        <v>3</v>
      </c>
      <c r="AB51" s="90">
        <v>3</v>
      </c>
      <c r="AC51" s="90">
        <v>9</v>
      </c>
      <c r="AD51" s="90">
        <v>3</v>
      </c>
      <c r="AE51" s="90">
        <v>0</v>
      </c>
      <c r="AF51" s="90">
        <v>0</v>
      </c>
      <c r="AG51" s="90">
        <v>2</v>
      </c>
      <c r="AH51" s="90">
        <v>4</v>
      </c>
      <c r="AI51" s="90">
        <v>0</v>
      </c>
      <c r="AJ51" s="90">
        <v>1</v>
      </c>
      <c r="AK51" s="90">
        <v>0</v>
      </c>
      <c r="AL51" s="55" t="s">
        <v>68</v>
      </c>
    </row>
    <row r="52" spans="1:38" ht="12" customHeight="1" thickBot="1">
      <c r="A52" s="59" t="s">
        <v>69</v>
      </c>
      <c r="B52" s="92">
        <v>2</v>
      </c>
      <c r="C52" s="93">
        <v>0</v>
      </c>
      <c r="D52" s="93">
        <v>2</v>
      </c>
      <c r="E52" s="93">
        <v>0</v>
      </c>
      <c r="F52" s="93">
        <v>0</v>
      </c>
      <c r="G52" s="93">
        <v>21</v>
      </c>
      <c r="H52" s="93">
        <v>0</v>
      </c>
      <c r="I52" s="93">
        <v>2</v>
      </c>
      <c r="J52" s="93">
        <v>0</v>
      </c>
      <c r="K52" s="93">
        <v>0</v>
      </c>
      <c r="L52" s="93">
        <v>2</v>
      </c>
      <c r="M52" s="94">
        <f t="shared" si="3"/>
        <v>29</v>
      </c>
      <c r="N52" s="92">
        <v>3</v>
      </c>
      <c r="O52" s="92">
        <v>0</v>
      </c>
      <c r="P52" s="93">
        <v>0</v>
      </c>
      <c r="Q52" s="93">
        <v>0</v>
      </c>
      <c r="R52" s="93">
        <v>2</v>
      </c>
      <c r="S52" s="93">
        <v>0</v>
      </c>
      <c r="T52" s="93">
        <v>0</v>
      </c>
      <c r="U52" s="93">
        <v>0</v>
      </c>
      <c r="V52" s="93">
        <v>2</v>
      </c>
      <c r="W52" s="93">
        <v>4</v>
      </c>
      <c r="X52" s="94">
        <f t="shared" si="4"/>
        <v>11</v>
      </c>
      <c r="Y52" s="93">
        <v>2</v>
      </c>
      <c r="Z52" s="93">
        <v>2</v>
      </c>
      <c r="AA52" s="93">
        <v>2</v>
      </c>
      <c r="AB52" s="93">
        <v>2</v>
      </c>
      <c r="AC52" s="93">
        <v>6</v>
      </c>
      <c r="AD52" s="93">
        <v>2</v>
      </c>
      <c r="AE52" s="93">
        <v>0</v>
      </c>
      <c r="AF52" s="93">
        <v>0</v>
      </c>
      <c r="AG52" s="93">
        <v>0</v>
      </c>
      <c r="AH52" s="93">
        <v>1</v>
      </c>
      <c r="AI52" s="93">
        <v>0</v>
      </c>
      <c r="AJ52" s="93">
        <v>1</v>
      </c>
      <c r="AK52" s="93">
        <v>0</v>
      </c>
      <c r="AL52" s="59" t="s">
        <v>69</v>
      </c>
    </row>
    <row r="53" spans="1:38" ht="12" customHeight="1" thickBot="1">
      <c r="A53" s="63" t="s">
        <v>70</v>
      </c>
      <c r="B53" s="64">
        <f>SUM(B33:B52)</f>
        <v>81</v>
      </c>
      <c r="C53" s="65">
        <f t="shared" ref="C53:AK53" si="5">SUM(C33:C52)</f>
        <v>8</v>
      </c>
      <c r="D53" s="65">
        <f t="shared" si="5"/>
        <v>83</v>
      </c>
      <c r="E53" s="65">
        <f t="shared" si="5"/>
        <v>20</v>
      </c>
      <c r="F53" s="65">
        <f t="shared" si="5"/>
        <v>51</v>
      </c>
      <c r="G53" s="65">
        <f t="shared" si="5"/>
        <v>1451</v>
      </c>
      <c r="H53" s="65">
        <f t="shared" si="5"/>
        <v>0</v>
      </c>
      <c r="I53" s="65">
        <f t="shared" si="5"/>
        <v>82</v>
      </c>
      <c r="J53" s="65">
        <f t="shared" si="5"/>
        <v>20</v>
      </c>
      <c r="K53" s="65">
        <f t="shared" si="5"/>
        <v>10</v>
      </c>
      <c r="L53" s="65">
        <f t="shared" si="5"/>
        <v>181</v>
      </c>
      <c r="M53" s="65">
        <f t="shared" si="5"/>
        <v>1987</v>
      </c>
      <c r="N53" s="64">
        <f t="shared" si="5"/>
        <v>115</v>
      </c>
      <c r="O53" s="64">
        <f t="shared" si="5"/>
        <v>9</v>
      </c>
      <c r="P53" s="65">
        <f t="shared" si="5"/>
        <v>4</v>
      </c>
      <c r="Q53" s="65">
        <f t="shared" si="5"/>
        <v>15</v>
      </c>
      <c r="R53" s="65">
        <f t="shared" si="5"/>
        <v>29</v>
      </c>
      <c r="S53" s="65">
        <f t="shared" si="5"/>
        <v>0</v>
      </c>
      <c r="T53" s="65">
        <f t="shared" si="5"/>
        <v>0</v>
      </c>
      <c r="U53" s="65">
        <f t="shared" si="5"/>
        <v>15</v>
      </c>
      <c r="V53" s="65">
        <f t="shared" si="5"/>
        <v>42</v>
      </c>
      <c r="W53" s="65">
        <f t="shared" si="5"/>
        <v>31</v>
      </c>
      <c r="X53" s="65">
        <f t="shared" si="5"/>
        <v>260</v>
      </c>
      <c r="Y53" s="65">
        <f t="shared" si="5"/>
        <v>187</v>
      </c>
      <c r="Z53" s="65">
        <f t="shared" si="5"/>
        <v>96</v>
      </c>
      <c r="AA53" s="65">
        <f t="shared" si="5"/>
        <v>84</v>
      </c>
      <c r="AB53" s="65">
        <f t="shared" si="5"/>
        <v>83</v>
      </c>
      <c r="AC53" s="65">
        <f t="shared" si="5"/>
        <v>211</v>
      </c>
      <c r="AD53" s="65">
        <f t="shared" si="5"/>
        <v>83</v>
      </c>
      <c r="AE53" s="65">
        <f t="shared" si="5"/>
        <v>1</v>
      </c>
      <c r="AF53" s="65">
        <f t="shared" si="5"/>
        <v>0</v>
      </c>
      <c r="AG53" s="65">
        <f t="shared" si="5"/>
        <v>6</v>
      </c>
      <c r="AH53" s="65">
        <f t="shared" si="5"/>
        <v>48</v>
      </c>
      <c r="AI53" s="65">
        <f t="shared" si="5"/>
        <v>9</v>
      </c>
      <c r="AJ53" s="65">
        <f t="shared" si="5"/>
        <v>13</v>
      </c>
      <c r="AK53" s="95">
        <f t="shared" si="5"/>
        <v>7</v>
      </c>
      <c r="AL53" s="63" t="s">
        <v>70</v>
      </c>
    </row>
  </sheetData>
  <mergeCells count="59">
    <mergeCell ref="AD31:AD32"/>
    <mergeCell ref="AH31:AH32"/>
    <mergeCell ref="AI31:AI32"/>
    <mergeCell ref="AJ31:AJ32"/>
    <mergeCell ref="AK31:AK32"/>
    <mergeCell ref="N31:O31"/>
    <mergeCell ref="Y31:Y32"/>
    <mergeCell ref="Z31:Z32"/>
    <mergeCell ref="AA31:AA32"/>
    <mergeCell ref="AB31:AB32"/>
    <mergeCell ref="AC31:AC32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B29:M30"/>
    <mergeCell ref="N29:X30"/>
    <mergeCell ref="Y29:AA30"/>
    <mergeCell ref="AE29:AH29"/>
    <mergeCell ref="AI29:AK30"/>
    <mergeCell ref="AE30:AH30"/>
    <mergeCell ref="AC4:AC5"/>
    <mergeCell ref="AD4:AD5"/>
    <mergeCell ref="AH4:AH5"/>
    <mergeCell ref="AI4:AI5"/>
    <mergeCell ref="AJ4:AJ5"/>
    <mergeCell ref="AK4:AK5"/>
    <mergeCell ref="N4:O4"/>
    <mergeCell ref="X4:X5"/>
    <mergeCell ref="Y4:Y5"/>
    <mergeCell ref="Z4:Z5"/>
    <mergeCell ref="AA4:AA5"/>
    <mergeCell ref="AB4:AB5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  <mergeCell ref="B2:M3"/>
    <mergeCell ref="N2:X3"/>
    <mergeCell ref="Y2:AA3"/>
    <mergeCell ref="AE2:AH2"/>
    <mergeCell ref="AI2:AK3"/>
    <mergeCell ref="AE3:AH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2020-10-06T02:35:16Z</dcterms:created>
  <dcterms:modified xsi:type="dcterms:W3CDTF">2020-10-06T02:35:58Z</dcterms:modified>
</cp:coreProperties>
</file>