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79E25477-EE55-5C43-8C6B-736F207A4A2E}" xr6:coauthVersionLast="45" xr6:coauthVersionMax="45" xr10:uidLastSave="{00000000-0000-0000-0000-000000000000}"/>
  <bookViews>
    <workbookView xWindow="3040" yWindow="3960" windowWidth="25500" windowHeight="13540" xr2:uid="{2BE53AE0-B7E9-044D-9EFD-08484B40E3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36" i="1" l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Y36" i="1"/>
  <c r="X36" i="1"/>
  <c r="W36" i="1"/>
  <c r="V36" i="1"/>
  <c r="U36" i="1"/>
  <c r="T36" i="1"/>
  <c r="S36" i="1"/>
  <c r="R36" i="1"/>
  <c r="Q36" i="1"/>
  <c r="Z36" i="1" s="1"/>
  <c r="P36" i="1"/>
  <c r="O36" i="1"/>
  <c r="N36" i="1"/>
  <c r="L36" i="1"/>
  <c r="K36" i="1"/>
  <c r="J36" i="1"/>
  <c r="I36" i="1"/>
  <c r="H36" i="1"/>
  <c r="G36" i="1"/>
  <c r="F36" i="1"/>
  <c r="E36" i="1"/>
  <c r="M36" i="1" s="1"/>
  <c r="D36" i="1"/>
  <c r="C36" i="1"/>
  <c r="B36" i="1"/>
  <c r="Z35" i="1"/>
  <c r="M35" i="1"/>
  <c r="Z34" i="1"/>
  <c r="M34" i="1"/>
  <c r="Z33" i="1"/>
  <c r="M33" i="1"/>
  <c r="Z32" i="1"/>
  <c r="M32" i="1"/>
  <c r="Z31" i="1"/>
  <c r="M31" i="1"/>
  <c r="Z30" i="1"/>
  <c r="M30" i="1"/>
  <c r="Z29" i="1"/>
  <c r="M29" i="1"/>
  <c r="Z28" i="1"/>
  <c r="M28" i="1"/>
  <c r="Z27" i="1"/>
  <c r="M27" i="1"/>
  <c r="Z26" i="1"/>
  <c r="M26" i="1"/>
  <c r="AA17" i="1"/>
  <c r="X17" i="1"/>
  <c r="W17" i="1"/>
  <c r="Y17" i="1" s="1"/>
  <c r="V17" i="1"/>
  <c r="U17" i="1"/>
  <c r="T17" i="1"/>
  <c r="S17" i="1"/>
  <c r="P17" i="1"/>
  <c r="O17" i="1"/>
  <c r="N17" i="1"/>
  <c r="Q17" i="1" s="1"/>
  <c r="M17" i="1"/>
  <c r="L17" i="1"/>
  <c r="I17" i="1"/>
  <c r="H17" i="1"/>
  <c r="G17" i="1"/>
  <c r="F17" i="1"/>
  <c r="E17" i="1"/>
  <c r="D17" i="1"/>
  <c r="C17" i="1"/>
  <c r="J17" i="1" s="1"/>
  <c r="AB17" i="1" s="1"/>
  <c r="B17" i="1"/>
  <c r="AB16" i="1"/>
  <c r="Y16" i="1"/>
  <c r="Q16" i="1"/>
  <c r="J16" i="1"/>
  <c r="AB15" i="1"/>
  <c r="Y15" i="1"/>
  <c r="Q15" i="1"/>
  <c r="J15" i="1"/>
  <c r="AB14" i="1"/>
  <c r="Y14" i="1"/>
  <c r="Q14" i="1"/>
  <c r="J14" i="1"/>
  <c r="AB13" i="1"/>
  <c r="Y13" i="1"/>
  <c r="Q13" i="1"/>
  <c r="J13" i="1"/>
  <c r="AB12" i="1"/>
  <c r="Y12" i="1"/>
  <c r="Q12" i="1"/>
  <c r="J12" i="1"/>
  <c r="AB11" i="1"/>
  <c r="Y11" i="1"/>
  <c r="Q11" i="1"/>
  <c r="J11" i="1"/>
  <c r="AB10" i="1"/>
  <c r="Y10" i="1"/>
  <c r="Q10" i="1"/>
  <c r="J10" i="1"/>
  <c r="AB9" i="1"/>
  <c r="Y9" i="1"/>
  <c r="Q9" i="1"/>
  <c r="J9" i="1"/>
  <c r="AB8" i="1"/>
  <c r="Y8" i="1"/>
  <c r="Q8" i="1"/>
  <c r="J8" i="1"/>
  <c r="AB7" i="1"/>
  <c r="Y7" i="1"/>
  <c r="Q7" i="1"/>
  <c r="J7" i="1"/>
</calcChain>
</file>

<file path=xl/sharedStrings.xml><?xml version="1.0" encoding="utf-8"?>
<sst xmlns="http://schemas.openxmlformats.org/spreadsheetml/2006/main" count="161" uniqueCount="107">
  <si>
    <t>②　学級数</t>
    <rPh sb="2" eb="4">
      <t>ガッキュウ</t>
    </rPh>
    <phoneticPr fontId="4"/>
  </si>
  <si>
    <t>（単位：学級）</t>
    <rPh sb="1" eb="3">
      <t>タンイ</t>
    </rPh>
    <rPh sb="4" eb="6">
      <t>ガッキュウ</t>
    </rPh>
    <phoneticPr fontId="4"/>
  </si>
  <si>
    <t>小学部</t>
    <rPh sb="0" eb="1">
      <t>ショウ</t>
    </rPh>
    <rPh sb="1" eb="3">
      <t>ガクブ</t>
    </rPh>
    <phoneticPr fontId="4"/>
  </si>
  <si>
    <t>中学部</t>
    <rPh sb="0" eb="2">
      <t>チュウガク</t>
    </rPh>
    <rPh sb="2" eb="3">
      <t>ブ</t>
    </rPh>
    <phoneticPr fontId="4"/>
  </si>
  <si>
    <t>高    等    部</t>
    <rPh sb="0" eb="1">
      <t>コウ</t>
    </rPh>
    <rPh sb="5" eb="6">
      <t>トウ</t>
    </rPh>
    <rPh sb="10" eb="11">
      <t>ブ</t>
    </rPh>
    <phoneticPr fontId="4"/>
  </si>
  <si>
    <t>合　計</t>
    <rPh sb="0" eb="1">
      <t>ゴウ</t>
    </rPh>
    <rPh sb="2" eb="3">
      <t>ケイ</t>
    </rPh>
    <phoneticPr fontId="4"/>
  </si>
  <si>
    <t>幼</t>
  </si>
  <si>
    <t>単式学級</t>
    <rPh sb="0" eb="2">
      <t>タンシキ</t>
    </rPh>
    <rPh sb="2" eb="4">
      <t>ガッキュウ</t>
    </rPh>
    <phoneticPr fontId="4"/>
  </si>
  <si>
    <t>単式学級</t>
    <phoneticPr fontId="4"/>
  </si>
  <si>
    <t>本     科</t>
  </si>
  <si>
    <t>学  校  名</t>
  </si>
  <si>
    <t>　稚　部</t>
  </si>
  <si>
    <t>　１年</t>
  </si>
  <si>
    <t>　２年</t>
  </si>
  <si>
    <t>　３年</t>
  </si>
  <si>
    <t>　４年</t>
  </si>
  <si>
    <t>　５年</t>
  </si>
  <si>
    <t>　６年</t>
  </si>
  <si>
    <t>複式学級</t>
  </si>
  <si>
    <t>計</t>
  </si>
  <si>
    <t>学級(再掲）</t>
    <phoneticPr fontId="4"/>
  </si>
  <si>
    <t>訪問教育</t>
    <phoneticPr fontId="4"/>
  </si>
  <si>
    <t>専攻科</t>
  </si>
  <si>
    <t>別科　</t>
  </si>
  <si>
    <t>計　</t>
  </si>
  <si>
    <t>学  校  名</t>
    <phoneticPr fontId="4"/>
  </si>
  <si>
    <t>盲</t>
  </si>
  <si>
    <t>-</t>
  </si>
  <si>
    <t>ろう</t>
  </si>
  <si>
    <t>金立特別支援</t>
    <phoneticPr fontId="4"/>
  </si>
  <si>
    <t>大和特別支援</t>
    <phoneticPr fontId="4"/>
  </si>
  <si>
    <t>中原特別支援</t>
    <phoneticPr fontId="4"/>
  </si>
  <si>
    <r>
      <t>中原特支</t>
    </r>
    <r>
      <rPr>
        <i/>
        <sz val="8"/>
        <rFont val="ＭＳ 明朝"/>
        <family val="1"/>
        <charset val="128"/>
      </rPr>
      <t>鳥栖田代分校</t>
    </r>
    <rPh sb="0" eb="2">
      <t>ナカバル</t>
    </rPh>
    <rPh sb="2" eb="3">
      <t>トク</t>
    </rPh>
    <rPh sb="3" eb="4">
      <t>シ</t>
    </rPh>
    <rPh sb="4" eb="6">
      <t>トス</t>
    </rPh>
    <rPh sb="6" eb="8">
      <t>タシロ</t>
    </rPh>
    <rPh sb="8" eb="10">
      <t>ブンコウ</t>
    </rPh>
    <phoneticPr fontId="4"/>
  </si>
  <si>
    <r>
      <rPr>
        <i/>
        <sz val="6"/>
        <rFont val="ＭＳ 明朝"/>
        <family val="1"/>
        <charset val="128"/>
      </rPr>
      <t>中原特支</t>
    </r>
    <r>
      <rPr>
        <i/>
        <sz val="8"/>
        <rFont val="ＭＳ 明朝"/>
        <family val="1"/>
        <charset val="128"/>
      </rPr>
      <t>鳥栖田代分校</t>
    </r>
    <phoneticPr fontId="4"/>
  </si>
  <si>
    <t>伊万里特別支援</t>
    <rPh sb="3" eb="5">
      <t>トクベツ</t>
    </rPh>
    <rPh sb="5" eb="7">
      <t>シエン</t>
    </rPh>
    <phoneticPr fontId="4"/>
  </si>
  <si>
    <t>伊万里特別支援</t>
    <phoneticPr fontId="4"/>
  </si>
  <si>
    <t>唐津特別支援</t>
    <rPh sb="0" eb="2">
      <t>カラツ</t>
    </rPh>
    <rPh sb="2" eb="4">
      <t>トクベツ</t>
    </rPh>
    <rPh sb="4" eb="6">
      <t>シエン</t>
    </rPh>
    <phoneticPr fontId="4"/>
  </si>
  <si>
    <t>唐津特別支援</t>
    <phoneticPr fontId="4"/>
  </si>
  <si>
    <r>
      <t>唐津特支</t>
    </r>
    <r>
      <rPr>
        <i/>
        <sz val="8"/>
        <rFont val="ＭＳ 明朝"/>
        <family val="1"/>
        <charset val="128"/>
      </rPr>
      <t>好学舎分校</t>
    </r>
    <rPh sb="0" eb="2">
      <t>カラツ</t>
    </rPh>
    <rPh sb="2" eb="3">
      <t>トク</t>
    </rPh>
    <rPh sb="3" eb="4">
      <t>シ</t>
    </rPh>
    <rPh sb="4" eb="6">
      <t>コウガク</t>
    </rPh>
    <rPh sb="6" eb="7">
      <t>シャ</t>
    </rPh>
    <rPh sb="7" eb="9">
      <t>ブンコウ</t>
    </rPh>
    <phoneticPr fontId="4"/>
  </si>
  <si>
    <r>
      <rPr>
        <i/>
        <sz val="6"/>
        <rFont val="ＭＳ 明朝"/>
        <family val="1"/>
        <charset val="128"/>
      </rPr>
      <t>唐津特支</t>
    </r>
    <r>
      <rPr>
        <i/>
        <sz val="8"/>
        <rFont val="ＭＳ 明朝"/>
        <family val="1"/>
        <charset val="128"/>
      </rPr>
      <t>好学舎分校</t>
    </r>
    <rPh sb="0" eb="2">
      <t>カラツ</t>
    </rPh>
    <rPh sb="4" eb="6">
      <t>コウガク</t>
    </rPh>
    <rPh sb="6" eb="7">
      <t>シャ</t>
    </rPh>
    <phoneticPr fontId="4"/>
  </si>
  <si>
    <t>うれしの特別支援</t>
    <phoneticPr fontId="4"/>
  </si>
  <si>
    <t>合計</t>
    <phoneticPr fontId="4"/>
  </si>
  <si>
    <t>合計</t>
  </si>
  <si>
    <t>③　教職員数</t>
    <rPh sb="2" eb="3">
      <t>キョウ</t>
    </rPh>
    <rPh sb="3" eb="6">
      <t>ショクインスウ</t>
    </rPh>
    <phoneticPr fontId="4"/>
  </si>
  <si>
    <t>（単位：人）</t>
    <rPh sb="1" eb="3">
      <t>タンイ</t>
    </rPh>
    <rPh sb="4" eb="5">
      <t>ニン</t>
    </rPh>
    <phoneticPr fontId="4"/>
  </si>
  <si>
    <t>本務教員数</t>
    <rPh sb="0" eb="2">
      <t>ホンム</t>
    </rPh>
    <rPh sb="2" eb="4">
      <t>キョウイン</t>
    </rPh>
    <rPh sb="4" eb="5">
      <t>カズ</t>
    </rPh>
    <phoneticPr fontId="4"/>
  </si>
  <si>
    <t>本務職員数</t>
    <rPh sb="0" eb="2">
      <t>ホンム</t>
    </rPh>
    <rPh sb="2" eb="5">
      <t>ショクインスウ</t>
    </rPh>
    <phoneticPr fontId="4"/>
  </si>
  <si>
    <t>学校医等</t>
    <rPh sb="0" eb="2">
      <t>ガッコウ</t>
    </rPh>
    <rPh sb="2" eb="3">
      <t>イ</t>
    </rPh>
    <rPh sb="3" eb="4">
      <t>ナド</t>
    </rPh>
    <phoneticPr fontId="4"/>
  </si>
  <si>
    <t>主任等(再掲)</t>
    <phoneticPr fontId="4"/>
  </si>
  <si>
    <t>本務教員のうち
休職者等（再掲）</t>
    <rPh sb="0" eb="2">
      <t>ホンム</t>
    </rPh>
    <rPh sb="2" eb="4">
      <t>キョウイン</t>
    </rPh>
    <phoneticPr fontId="4"/>
  </si>
  <si>
    <t>本務教員のうち教委事務局や教育機関に勤務する者(再掲)</t>
    <rPh sb="0" eb="2">
      <t>ホンム</t>
    </rPh>
    <rPh sb="2" eb="4">
      <t>キョウイン</t>
    </rPh>
    <rPh sb="7" eb="8">
      <t>キョウ</t>
    </rPh>
    <rPh sb="8" eb="9">
      <t>イ</t>
    </rPh>
    <rPh sb="9" eb="12">
      <t>ジムキョク</t>
    </rPh>
    <rPh sb="13" eb="15">
      <t>キョウイク</t>
    </rPh>
    <rPh sb="15" eb="17">
      <t>キカン</t>
    </rPh>
    <rPh sb="18" eb="20">
      <t>キンム</t>
    </rPh>
    <rPh sb="22" eb="23">
      <t>モノ</t>
    </rPh>
    <rPh sb="24" eb="26">
      <t>サイケイ</t>
    </rPh>
    <phoneticPr fontId="4"/>
  </si>
  <si>
    <t>校長</t>
  </si>
  <si>
    <t>副校長</t>
    <rPh sb="0" eb="3">
      <t>フクコウチョウ</t>
    </rPh>
    <phoneticPr fontId="4"/>
  </si>
  <si>
    <t>教頭</t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</si>
  <si>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</si>
  <si>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</si>
  <si>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</si>
  <si>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</si>
  <si>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</si>
  <si>
    <t>養護助教諭</t>
  </si>
  <si>
    <t>栄養教諭</t>
    <rPh sb="0" eb="2">
      <t>エイヨウ</t>
    </rPh>
    <rPh sb="2" eb="4">
      <t>キョウユ</t>
    </rPh>
    <phoneticPr fontId="4"/>
  </si>
  <si>
    <t>講師</t>
    <rPh sb="0" eb="2">
      <t>コウシ</t>
    </rPh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</si>
  <si>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</si>
  <si>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</si>
  <si>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その他の者</t>
    <rPh sb="2" eb="3">
      <t>タ</t>
    </rPh>
    <rPh sb="4" eb="5">
      <t>モノ</t>
    </rPh>
    <phoneticPr fontId="4"/>
  </si>
  <si>
    <t>計</t>
    <phoneticPr fontId="4"/>
  </si>
  <si>
    <t>学校医</t>
  </si>
  <si>
    <t>学校歯科医</t>
  </si>
  <si>
    <t>学校薬剤師</t>
  </si>
  <si>
    <t>部主事</t>
  </si>
  <si>
    <t>免許状所有者</t>
    <rPh sb="0" eb="3">
      <t>メンキョジョウ</t>
    </rPh>
    <rPh sb="3" eb="6">
      <t>ショユウシャ</t>
    </rPh>
    <phoneticPr fontId="4"/>
  </si>
  <si>
    <t>教務主任</t>
  </si>
  <si>
    <t>学年主任</t>
  </si>
  <si>
    <t>保健主事</t>
  </si>
  <si>
    <t>生徒指導主事</t>
  </si>
  <si>
    <t>進路指導主事</t>
  </si>
  <si>
    <t>学科主任</t>
  </si>
  <si>
    <t>寮務主任</t>
  </si>
  <si>
    <t>自立活動担当教員</t>
    <rPh sb="0" eb="2">
      <t>ジリツ</t>
    </rPh>
    <rPh sb="2" eb="4">
      <t>カツドウ</t>
    </rPh>
    <rPh sb="4" eb="6">
      <t>タントウ</t>
    </rPh>
    <rPh sb="6" eb="8">
      <t>キョウイン</t>
    </rPh>
    <phoneticPr fontId="4"/>
  </si>
  <si>
    <t>司書教諭</t>
    <rPh sb="0" eb="2">
      <t>シショ</t>
    </rPh>
    <rPh sb="2" eb="4">
      <t>キョウユ</t>
    </rPh>
    <phoneticPr fontId="4"/>
  </si>
  <si>
    <t>舎監</t>
    <rPh sb="0" eb="1">
      <t>シャ</t>
    </rPh>
    <rPh sb="1" eb="2">
      <t>ラン</t>
    </rPh>
    <phoneticPr fontId="4"/>
  </si>
  <si>
    <t>休職</t>
  </si>
  <si>
    <t>育児休業</t>
  </si>
  <si>
    <t>充て指導主事</t>
    <rPh sb="0" eb="1">
      <t>ア</t>
    </rPh>
    <rPh sb="2" eb="4">
      <t>シドウ</t>
    </rPh>
    <phoneticPr fontId="4"/>
  </si>
  <si>
    <t>教委事務局等勤務者・
その他</t>
    <rPh sb="0" eb="1">
      <t>キョウ</t>
    </rPh>
    <rPh sb="1" eb="2">
      <t>イ</t>
    </rPh>
    <rPh sb="2" eb="5">
      <t>ジムキョク</t>
    </rPh>
    <rPh sb="5" eb="6">
      <t>トウ</t>
    </rPh>
    <rPh sb="6" eb="9">
      <t>キンムシャ</t>
    </rPh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</si>
  <si>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</si>
  <si>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</si>
  <si>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寄宿舎指導員</t>
    <rPh sb="0" eb="3">
      <t>キシュクシャ</t>
    </rPh>
    <rPh sb="3" eb="6">
      <t>シドウイン</t>
    </rPh>
    <phoneticPr fontId="4"/>
  </si>
  <si>
    <t>学校栄養職員</t>
    <phoneticPr fontId="4"/>
  </si>
  <si>
    <t>事務職員</t>
    <phoneticPr fontId="4"/>
  </si>
  <si>
    <t>栄養職員</t>
    <rPh sb="0" eb="2">
      <t>エイヨウ</t>
    </rPh>
    <phoneticPr fontId="4"/>
  </si>
  <si>
    <t>実習助手</t>
    <phoneticPr fontId="4"/>
  </si>
  <si>
    <t>養護職員</t>
    <phoneticPr fontId="4"/>
  </si>
  <si>
    <t>学校給食調理員</t>
    <phoneticPr fontId="4"/>
  </si>
  <si>
    <t>学校技師</t>
    <rPh sb="0" eb="2">
      <t>ガッコウ</t>
    </rPh>
    <rPh sb="2" eb="4">
      <t>ギシ</t>
    </rPh>
    <phoneticPr fontId="4"/>
  </si>
  <si>
    <t>警備員・その他</t>
    <rPh sb="0" eb="3">
      <t>ケイビイン</t>
    </rPh>
    <rPh sb="6" eb="7">
      <t>ホカ</t>
    </rPh>
    <phoneticPr fontId="4"/>
  </si>
  <si>
    <t>組合専従</t>
    <phoneticPr fontId="4"/>
  </si>
  <si>
    <t>職務上疾病</t>
    <rPh sb="0" eb="2">
      <t>ショクム</t>
    </rPh>
    <rPh sb="2" eb="3">
      <t>ジョウ</t>
    </rPh>
    <rPh sb="3" eb="4">
      <t>シツ</t>
    </rPh>
    <rPh sb="4" eb="5">
      <t>ビョウ</t>
    </rPh>
    <phoneticPr fontId="4"/>
  </si>
  <si>
    <t>その他</t>
    <phoneticPr fontId="4"/>
  </si>
  <si>
    <t>金立特別支援</t>
  </si>
  <si>
    <t>大和特別支援</t>
  </si>
  <si>
    <t>中原特別支援</t>
  </si>
  <si>
    <r>
      <t>中原特支</t>
    </r>
    <r>
      <rPr>
        <i/>
        <sz val="8"/>
        <rFont val="ＭＳ 明朝"/>
        <family val="1"/>
        <charset val="128"/>
      </rPr>
      <t>鳥栖田代分校</t>
    </r>
    <rPh sb="0" eb="2">
      <t>ナカハラ</t>
    </rPh>
    <rPh sb="2" eb="3">
      <t>トク</t>
    </rPh>
    <rPh sb="3" eb="4">
      <t>シ</t>
    </rPh>
    <rPh sb="4" eb="6">
      <t>トス</t>
    </rPh>
    <rPh sb="6" eb="8">
      <t>タシロ</t>
    </rPh>
    <rPh sb="8" eb="10">
      <t>ブンコウ</t>
    </rPh>
    <phoneticPr fontId="4"/>
  </si>
  <si>
    <t>伊万里特別支援</t>
  </si>
  <si>
    <t>唐津特別支援</t>
  </si>
  <si>
    <t>うれしの特別支援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</si>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</sst>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;\-"/>
  </numFmts>
  <fonts count="1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11"/>
      <name val="明朝"/>
      <family val="3"/>
      <charset val="128"/>
    </font>
    <font>
      <i/>
      <sz val="6"/>
      <name val="ＭＳ 明朝"/>
      <family val="1"/>
      <charset val="128"/>
    </font>
    <font>
      <i/>
      <sz val="8"/>
      <name val="ＭＳ 明朝"/>
      <family val="1"/>
      <charset val="128"/>
    </font>
    <font>
      <i/>
      <sz val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62">
    <xf numFmtId="0" fontId="0" fillId="0" borderId="0" xfId="0">
      <alignment vertical="center"/>
    </xf>
    <xf numFmtId="0" fontId="2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alignment horizontal="distributed"/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distributed" vertical="center" justifyLastLine="1"/>
      <protection locked="0"/>
    </xf>
    <xf numFmtId="0" fontId="5" fillId="0" borderId="5" xfId="0" applyFont="1" applyBorder="1" applyAlignment="1" applyProtection="1">
      <alignment horizontal="distributed" vertical="center" justifyLastLine="1"/>
      <protection locked="0"/>
    </xf>
    <xf numFmtId="0" fontId="5" fillId="0" borderId="3" xfId="0" applyFont="1" applyBorder="1" applyAlignment="1" applyProtection="1">
      <alignment horizontal="center" vertical="center" justifyLastLine="1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textRotation="255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6" fillId="0" borderId="14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protection locked="0"/>
    </xf>
    <xf numFmtId="0" fontId="5" fillId="0" borderId="17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19" xfId="0" applyFont="1" applyBorder="1" applyAlignment="1" applyProtection="1">
      <alignment horizontal="center" vertical="center" textRotation="255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0" xfId="0" applyFont="1" applyBorder="1" applyAlignment="1" applyProtection="1">
      <alignment vertical="top" textRotation="255"/>
      <protection locked="0"/>
    </xf>
    <xf numFmtId="0" fontId="5" fillId="0" borderId="21" xfId="0" applyFont="1" applyBorder="1" applyAlignment="1" applyProtection="1">
      <alignment vertical="distributed" textRotation="255" justifyLastLine="1"/>
      <protection locked="0"/>
    </xf>
    <xf numFmtId="0" fontId="5" fillId="0" borderId="22" xfId="0" applyFont="1" applyBorder="1" applyAlignment="1" applyProtection="1">
      <alignment vertical="distributed" textRotation="255" justifyLastLine="1"/>
      <protection locked="0"/>
    </xf>
    <xf numFmtId="0" fontId="5" fillId="0" borderId="23" xfId="0" applyFont="1" applyBorder="1" applyAlignment="1" applyProtection="1">
      <alignment vertical="distributed" textRotation="255" justifyLastLine="1"/>
      <protection locked="0"/>
    </xf>
    <xf numFmtId="0" fontId="5" fillId="0" borderId="14" xfId="0" applyFont="1" applyBorder="1" applyAlignment="1" applyProtection="1">
      <alignment vertical="distributed" textRotation="255"/>
      <protection locked="0"/>
    </xf>
    <xf numFmtId="0" fontId="7" fillId="0" borderId="14" xfId="0" applyFont="1" applyBorder="1" applyAlignment="1" applyProtection="1">
      <alignment vertical="distributed" textRotation="255"/>
      <protection locked="0"/>
    </xf>
    <xf numFmtId="0" fontId="7" fillId="0" borderId="15" xfId="0" applyFont="1" applyBorder="1" applyAlignment="1" applyProtection="1">
      <alignment vertical="distributed" textRotation="255"/>
      <protection locked="0"/>
    </xf>
    <xf numFmtId="0" fontId="5" fillId="0" borderId="24" xfId="0" applyFont="1" applyBorder="1" applyAlignment="1" applyProtection="1">
      <alignment vertical="distributed" textRotation="255" justifyLastLine="1"/>
      <protection locked="0"/>
    </xf>
    <xf numFmtId="0" fontId="5" fillId="0" borderId="25" xfId="0" applyFont="1" applyBorder="1" applyAlignment="1" applyProtection="1">
      <alignment vertical="distributed" textRotation="255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distributed"/>
      <protection locked="0"/>
    </xf>
    <xf numFmtId="0" fontId="5" fillId="0" borderId="27" xfId="0" applyFont="1" applyBorder="1" applyAlignment="1" applyProtection="1">
      <protection locked="0"/>
    </xf>
    <xf numFmtId="0" fontId="5" fillId="0" borderId="28" xfId="0" applyFont="1" applyBorder="1" applyAlignment="1" applyProtection="1">
      <alignment vertical="distributed" textRotation="255" justifyLastLine="1"/>
      <protection locked="0"/>
    </xf>
    <xf numFmtId="0" fontId="5" fillId="0" borderId="29" xfId="0" applyFont="1" applyBorder="1" applyAlignment="1" applyProtection="1">
      <alignment vertical="distributed" textRotation="255" justifyLastLine="1"/>
      <protection locked="0"/>
    </xf>
    <xf numFmtId="0" fontId="5" fillId="0" borderId="30" xfId="0" applyFont="1" applyBorder="1" applyAlignment="1" applyProtection="1">
      <alignment vertical="distributed" textRotation="255" justifyLastLine="1"/>
      <protection locked="0"/>
    </xf>
    <xf numFmtId="0" fontId="5" fillId="0" borderId="31" xfId="0" applyFont="1" applyBorder="1" applyAlignment="1" applyProtection="1">
      <alignment vertical="distributed" textRotation="255"/>
      <protection locked="0"/>
    </xf>
    <xf numFmtId="0" fontId="5" fillId="0" borderId="32" xfId="0" applyFont="1" applyBorder="1" applyAlignment="1" applyProtection="1">
      <alignment vertical="distributed" textRotation="255"/>
      <protection locked="0"/>
    </xf>
    <xf numFmtId="0" fontId="5" fillId="0" borderId="33" xfId="0" applyFont="1" applyBorder="1" applyAlignment="1" applyProtection="1">
      <alignment vertical="distributed" textRotation="255"/>
      <protection locked="0"/>
    </xf>
    <xf numFmtId="0" fontId="5" fillId="0" borderId="34" xfId="0" applyFont="1" applyBorder="1" applyAlignment="1" applyProtection="1">
      <alignment vertical="distributed" textRotation="255" justifyLastLine="1"/>
      <protection locked="0"/>
    </xf>
    <xf numFmtId="0" fontId="5" fillId="0" borderId="35" xfId="0" applyFont="1" applyBorder="1" applyAlignment="1" applyProtection="1">
      <alignment vertical="distributed" textRotation="255"/>
      <protection locked="0"/>
    </xf>
    <xf numFmtId="0" fontId="5" fillId="0" borderId="31" xfId="0" applyFont="1" applyBorder="1" applyAlignment="1" applyProtection="1">
      <alignment horizontal="center" vertical="distributed" textRotation="255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176" fontId="5" fillId="0" borderId="15" xfId="2" applyNumberFormat="1" applyFont="1" applyBorder="1" applyAlignment="1" applyProtection="1">
      <alignment horizontal="right" vertical="center" shrinkToFit="1"/>
      <protection locked="0"/>
    </xf>
    <xf numFmtId="176" fontId="5" fillId="0" borderId="37" xfId="2" applyNumberFormat="1" applyFont="1" applyBorder="1" applyAlignment="1" applyProtection="1">
      <alignment horizontal="right" vertical="center" shrinkToFit="1"/>
      <protection locked="0"/>
    </xf>
    <xf numFmtId="176" fontId="5" fillId="0" borderId="38" xfId="2" applyNumberFormat="1" applyFont="1" applyBorder="1" applyAlignment="1" applyProtection="1">
      <alignment horizontal="right" vertical="center" shrinkToFit="1"/>
      <protection locked="0"/>
    </xf>
    <xf numFmtId="176" fontId="5" fillId="0" borderId="39" xfId="2" applyNumberFormat="1" applyFont="1" applyBorder="1" applyAlignment="1" applyProtection="1">
      <alignment horizontal="right" vertical="center" shrinkToFit="1"/>
      <protection locked="0"/>
    </xf>
    <xf numFmtId="176" fontId="5" fillId="0" borderId="40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 applyProtection="1">
      <alignment horizontal="right" vertical="center" shrinkToFit="1"/>
      <protection locked="0"/>
    </xf>
    <xf numFmtId="176" fontId="5" fillId="0" borderId="40" xfId="0" applyNumberFormat="1" applyFont="1" applyBorder="1" applyAlignment="1" applyProtection="1">
      <alignment horizontal="right" vertical="center" shrinkToFit="1"/>
      <protection locked="0"/>
    </xf>
    <xf numFmtId="176" fontId="5" fillId="0" borderId="41" xfId="0" applyNumberFormat="1" applyFont="1" applyBorder="1" applyAlignment="1" applyProtection="1">
      <alignment horizontal="right" vertical="center" shrinkToFit="1"/>
      <protection locked="0"/>
    </xf>
    <xf numFmtId="176" fontId="5" fillId="0" borderId="42" xfId="0" applyNumberFormat="1" applyFont="1" applyBorder="1" applyAlignment="1" applyProtection="1">
      <alignment horizontal="right" vertical="center" shrinkToFit="1"/>
      <protection locked="0"/>
    </xf>
    <xf numFmtId="176" fontId="5" fillId="0" borderId="43" xfId="0" applyNumberFormat="1" applyFont="1" applyBorder="1" applyAlignment="1" applyProtection="1">
      <alignment horizontal="right" vertical="center" shrinkToFit="1"/>
      <protection locked="0"/>
    </xf>
    <xf numFmtId="176" fontId="5" fillId="0" borderId="44" xfId="0" applyNumberFormat="1" applyFont="1" applyBorder="1" applyAlignment="1" applyProtection="1">
      <alignment horizontal="right" vertical="center" shrinkToFit="1"/>
      <protection locked="0"/>
    </xf>
    <xf numFmtId="176" fontId="5" fillId="0" borderId="7" xfId="0" applyNumberFormat="1" applyFont="1" applyBorder="1" applyAlignment="1">
      <alignment horizontal="right" vertical="center" shrinkToFit="1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0" fontId="5" fillId="0" borderId="0" xfId="0" applyFont="1" applyProtection="1">
      <alignment vertical="center"/>
      <protection locked="0"/>
    </xf>
    <xf numFmtId="176" fontId="5" fillId="0" borderId="45" xfId="2" applyNumberFormat="1" applyFont="1" applyBorder="1" applyAlignment="1" applyProtection="1">
      <alignment horizontal="right" vertical="center" shrinkToFit="1"/>
      <protection locked="0"/>
    </xf>
    <xf numFmtId="176" fontId="5" fillId="0" borderId="15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 applyProtection="1">
      <alignment horizontal="right" vertical="center" shrinkToFit="1"/>
      <protection locked="0"/>
    </xf>
    <xf numFmtId="176" fontId="5" fillId="0" borderId="15" xfId="0" applyNumberFormat="1" applyFont="1" applyBorder="1" applyAlignment="1" applyProtection="1">
      <alignment horizontal="right" vertical="center" shrinkToFit="1"/>
      <protection locked="0"/>
    </xf>
    <xf numFmtId="176" fontId="5" fillId="0" borderId="37" xfId="0" applyNumberFormat="1" applyFont="1" applyBorder="1" applyAlignment="1" applyProtection="1">
      <alignment horizontal="right" vertical="center" shrinkToFit="1"/>
      <protection locked="0"/>
    </xf>
    <xf numFmtId="176" fontId="5" fillId="0" borderId="38" xfId="0" applyNumberFormat="1" applyFont="1" applyBorder="1" applyAlignment="1" applyProtection="1">
      <alignment horizontal="right" vertical="center" shrinkToFit="1"/>
      <protection locked="0"/>
    </xf>
    <xf numFmtId="176" fontId="5" fillId="0" borderId="39" xfId="0" applyNumberFormat="1" applyFont="1" applyBorder="1" applyAlignment="1" applyProtection="1">
      <alignment horizontal="right" vertical="center" shrinkToFit="1"/>
      <protection locked="0"/>
    </xf>
    <xf numFmtId="176" fontId="5" fillId="0" borderId="14" xfId="0" applyNumberFormat="1" applyFont="1" applyBorder="1" applyAlignment="1" applyProtection="1">
      <alignment horizontal="right" vertical="center" shrinkToFit="1"/>
      <protection locked="0"/>
    </xf>
    <xf numFmtId="176" fontId="5" fillId="0" borderId="0" xfId="0" applyNumberFormat="1" applyFont="1" applyAlignment="1">
      <alignment horizontal="right" vertical="center" shrinkToFit="1"/>
    </xf>
    <xf numFmtId="0" fontId="5" fillId="0" borderId="10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20" xfId="0" applyFont="1" applyBorder="1" applyAlignment="1" applyProtection="1">
      <alignment horizontal="distributed" vertical="center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176" fontId="11" fillId="0" borderId="45" xfId="2" applyNumberFormat="1" applyFont="1" applyBorder="1" applyAlignment="1" applyProtection="1">
      <alignment horizontal="right" vertical="center" shrinkToFit="1"/>
      <protection locked="0"/>
    </xf>
    <xf numFmtId="176" fontId="11" fillId="0" borderId="37" xfId="2" applyNumberFormat="1" applyFont="1" applyBorder="1" applyAlignment="1" applyProtection="1">
      <alignment horizontal="right" vertical="center" shrinkToFit="1"/>
      <protection locked="0"/>
    </xf>
    <xf numFmtId="176" fontId="11" fillId="0" borderId="38" xfId="2" applyNumberFormat="1" applyFont="1" applyBorder="1" applyAlignment="1" applyProtection="1">
      <alignment horizontal="right" vertical="center" shrinkToFit="1"/>
      <protection locked="0"/>
    </xf>
    <xf numFmtId="176" fontId="11" fillId="0" borderId="39" xfId="2" applyNumberFormat="1" applyFont="1" applyBorder="1" applyAlignment="1" applyProtection="1">
      <alignment horizontal="right" vertical="center" shrinkToFit="1"/>
      <protection locked="0"/>
    </xf>
    <xf numFmtId="176" fontId="11" fillId="0" borderId="15" xfId="2" applyNumberFormat="1" applyFont="1" applyBorder="1" applyAlignment="1" applyProtection="1">
      <alignment horizontal="right" vertical="center" shrinkToFit="1"/>
      <protection locked="0"/>
    </xf>
    <xf numFmtId="176" fontId="11" fillId="0" borderId="15" xfId="0" applyNumberFormat="1" applyFont="1" applyBorder="1" applyAlignment="1">
      <alignment horizontal="right" vertical="center" shrinkToFit="1"/>
    </xf>
    <xf numFmtId="176" fontId="11" fillId="0" borderId="0" xfId="0" applyNumberFormat="1" applyFont="1" applyAlignment="1" applyProtection="1">
      <alignment horizontal="right" vertical="center" shrinkToFit="1"/>
      <protection locked="0"/>
    </xf>
    <xf numFmtId="176" fontId="11" fillId="0" borderId="15" xfId="0" applyNumberFormat="1" applyFont="1" applyBorder="1" applyAlignment="1" applyProtection="1">
      <alignment horizontal="right" vertical="center" shrinkToFit="1"/>
      <protection locked="0"/>
    </xf>
    <xf numFmtId="176" fontId="11" fillId="0" borderId="37" xfId="0" applyNumberFormat="1" applyFont="1" applyBorder="1" applyAlignment="1" applyProtection="1">
      <alignment horizontal="right" vertical="center" shrinkToFit="1"/>
      <protection locked="0"/>
    </xf>
    <xf numFmtId="176" fontId="11" fillId="0" borderId="38" xfId="0" applyNumberFormat="1" applyFont="1" applyBorder="1" applyAlignment="1" applyProtection="1">
      <alignment horizontal="right" vertical="center" shrinkToFit="1"/>
      <protection locked="0"/>
    </xf>
    <xf numFmtId="176" fontId="11" fillId="0" borderId="39" xfId="0" applyNumberFormat="1" applyFont="1" applyBorder="1" applyAlignment="1" applyProtection="1">
      <alignment horizontal="right" vertical="center" shrinkToFit="1"/>
      <protection locked="0"/>
    </xf>
    <xf numFmtId="176" fontId="11" fillId="0" borderId="14" xfId="0" applyNumberFormat="1" applyFont="1" applyBorder="1" applyAlignment="1" applyProtection="1">
      <alignment horizontal="right" vertical="center" shrinkToFit="1"/>
      <protection locked="0"/>
    </xf>
    <xf numFmtId="176" fontId="11" fillId="0" borderId="0" xfId="0" applyNumberFormat="1" applyFont="1" applyAlignment="1">
      <alignment horizontal="right" vertical="center" shrinkToFit="1"/>
    </xf>
    <xf numFmtId="0" fontId="11" fillId="0" borderId="10" xfId="0" applyFont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11" fillId="0" borderId="20" xfId="0" applyFont="1" applyBorder="1" applyAlignment="1" applyProtection="1">
      <alignment horizontal="distributed" vertical="center"/>
      <protection locked="0"/>
    </xf>
    <xf numFmtId="0" fontId="11" fillId="0" borderId="0" xfId="0" applyFont="1" applyProtection="1">
      <alignment vertical="center"/>
      <protection locked="0"/>
    </xf>
    <xf numFmtId="0" fontId="5" fillId="0" borderId="46" xfId="0" applyFont="1" applyBorder="1" applyAlignment="1" applyProtection="1">
      <alignment horizontal="distributed" vertical="center" shrinkToFit="1"/>
      <protection locked="0"/>
    </xf>
    <xf numFmtId="176" fontId="5" fillId="0" borderId="47" xfId="2" applyNumberFormat="1" applyFont="1" applyBorder="1" applyAlignment="1" applyProtection="1">
      <alignment horizontal="right" vertical="center" shrinkToFit="1"/>
      <protection locked="0"/>
    </xf>
    <xf numFmtId="176" fontId="5" fillId="0" borderId="48" xfId="2" applyNumberFormat="1" applyFont="1" applyBorder="1" applyAlignment="1" applyProtection="1">
      <alignment horizontal="right" vertical="center" shrinkToFit="1"/>
      <protection locked="0"/>
    </xf>
    <xf numFmtId="176" fontId="5" fillId="0" borderId="49" xfId="2" applyNumberFormat="1" applyFont="1" applyBorder="1" applyAlignment="1" applyProtection="1">
      <alignment horizontal="right" vertical="center" shrinkToFit="1"/>
      <protection locked="0"/>
    </xf>
    <xf numFmtId="176" fontId="5" fillId="0" borderId="50" xfId="2" applyNumberFormat="1" applyFont="1" applyBorder="1" applyAlignment="1" applyProtection="1">
      <alignment horizontal="right" vertical="center" shrinkToFit="1"/>
      <protection locked="0"/>
    </xf>
    <xf numFmtId="176" fontId="5" fillId="0" borderId="51" xfId="0" applyNumberFormat="1" applyFont="1" applyBorder="1" applyAlignment="1" applyProtection="1">
      <alignment horizontal="right" vertical="center" shrinkToFit="1"/>
      <protection locked="0"/>
    </xf>
    <xf numFmtId="176" fontId="5" fillId="0" borderId="47" xfId="0" applyNumberFormat="1" applyFont="1" applyBorder="1" applyAlignment="1" applyProtection="1">
      <alignment horizontal="right" vertical="center" shrinkToFit="1"/>
      <protection locked="0"/>
    </xf>
    <xf numFmtId="176" fontId="5" fillId="0" borderId="48" xfId="0" applyNumberFormat="1" applyFont="1" applyBorder="1" applyAlignment="1" applyProtection="1">
      <alignment horizontal="right" vertical="center" shrinkToFit="1"/>
      <protection locked="0"/>
    </xf>
    <xf numFmtId="176" fontId="5" fillId="0" borderId="49" xfId="0" applyNumberFormat="1" applyFont="1" applyBorder="1" applyAlignment="1" applyProtection="1">
      <alignment horizontal="right" vertical="center" shrinkToFit="1"/>
      <protection locked="0"/>
    </xf>
    <xf numFmtId="176" fontId="5" fillId="0" borderId="50" xfId="0" applyNumberFormat="1" applyFont="1" applyBorder="1" applyAlignment="1" applyProtection="1">
      <alignment horizontal="right" vertical="center" shrinkToFit="1"/>
      <protection locked="0"/>
    </xf>
    <xf numFmtId="176" fontId="5" fillId="0" borderId="47" xfId="0" applyNumberFormat="1" applyFont="1" applyBorder="1" applyAlignment="1">
      <alignment horizontal="right" vertical="center" shrinkToFit="1"/>
    </xf>
    <xf numFmtId="176" fontId="5" fillId="0" borderId="52" xfId="0" applyNumberFormat="1" applyFont="1" applyBorder="1" applyAlignment="1" applyProtection="1">
      <alignment horizontal="right" vertical="center" shrinkToFit="1"/>
      <protection locked="0"/>
    </xf>
    <xf numFmtId="176" fontId="5" fillId="0" borderId="51" xfId="0" applyNumberFormat="1" applyFont="1" applyBorder="1" applyAlignment="1">
      <alignment horizontal="right" vertical="center" shrinkToFit="1"/>
    </xf>
    <xf numFmtId="0" fontId="5" fillId="0" borderId="53" xfId="0" applyFont="1" applyBorder="1" applyAlignment="1" applyProtection="1">
      <alignment horizontal="distributed" vertical="center" shrinkToFit="1"/>
      <protection locked="0"/>
    </xf>
    <xf numFmtId="0" fontId="5" fillId="0" borderId="51" xfId="0" applyFont="1" applyBorder="1" applyAlignment="1" applyProtection="1">
      <alignment horizontal="distributed" vertical="center" shrinkToFit="1"/>
      <protection locked="0"/>
    </xf>
    <xf numFmtId="0" fontId="5" fillId="0" borderId="54" xfId="0" applyFont="1" applyBorder="1" applyAlignment="1" applyProtection="1">
      <alignment horizontal="distributed" vertical="center" shrinkToFit="1"/>
      <protection locked="0"/>
    </xf>
    <xf numFmtId="0" fontId="5" fillId="0" borderId="26" xfId="0" applyFont="1" applyBorder="1" applyAlignment="1">
      <alignment horizontal="distributed" vertical="center"/>
    </xf>
    <xf numFmtId="176" fontId="5" fillId="0" borderId="55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5" fillId="0" borderId="32" xfId="0" applyNumberFormat="1" applyFont="1" applyBorder="1" applyAlignment="1">
      <alignment horizontal="right" vertical="center" shrinkToFit="1"/>
    </xf>
    <xf numFmtId="176" fontId="5" fillId="0" borderId="56" xfId="0" applyNumberFormat="1" applyFont="1" applyBorder="1" applyAlignment="1">
      <alignment horizontal="right" vertical="center" shrinkToFit="1"/>
    </xf>
    <xf numFmtId="176" fontId="5" fillId="0" borderId="33" xfId="0" applyNumberFormat="1" applyFont="1" applyBorder="1" applyAlignment="1">
      <alignment horizontal="right" vertical="center" shrinkToFit="1"/>
    </xf>
    <xf numFmtId="176" fontId="5" fillId="0" borderId="31" xfId="0" applyNumberFormat="1" applyFont="1" applyBorder="1" applyAlignment="1">
      <alignment horizontal="right" vertical="center" shrinkToFit="1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distributed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44" xfId="0" applyFont="1" applyBorder="1" applyAlignment="1" applyProtection="1">
      <alignment horizontal="distributed" vertical="center" justifyLastLine="1"/>
      <protection locked="0"/>
    </xf>
    <xf numFmtId="0" fontId="5" fillId="0" borderId="40" xfId="0" applyFont="1" applyBorder="1" applyAlignment="1" applyProtection="1">
      <alignment horizontal="distributed" vertical="center" justifyLastLine="1"/>
      <protection locked="0"/>
    </xf>
    <xf numFmtId="0" fontId="5" fillId="0" borderId="44" xfId="0" applyFont="1" applyBorder="1" applyAlignment="1" applyProtection="1">
      <alignment horizontal="distributed" vertical="center" indent="2"/>
      <protection locked="0"/>
    </xf>
    <xf numFmtId="0" fontId="5" fillId="0" borderId="7" xfId="0" applyFont="1" applyBorder="1" applyAlignment="1" applyProtection="1">
      <alignment horizontal="distributed" vertical="center" indent="2"/>
      <protection locked="0"/>
    </xf>
    <xf numFmtId="0" fontId="5" fillId="0" borderId="40" xfId="0" applyFont="1" applyBorder="1" applyAlignment="1" applyProtection="1">
      <alignment horizontal="distributed" vertical="center" indent="2"/>
      <protection locked="0"/>
    </xf>
    <xf numFmtId="0" fontId="7" fillId="0" borderId="44" xfId="0" applyFont="1" applyBorder="1" applyAlignment="1" applyProtection="1">
      <alignment horizontal="distributed" vertical="center" wrapText="1"/>
      <protection locked="0"/>
    </xf>
    <xf numFmtId="0" fontId="7" fillId="0" borderId="7" xfId="0" applyFont="1" applyBorder="1" applyAlignment="1" applyProtection="1">
      <alignment horizontal="distributed" vertical="center" wrapText="1"/>
      <protection locked="0"/>
    </xf>
    <xf numFmtId="0" fontId="7" fillId="0" borderId="40" xfId="0" applyFont="1" applyBorder="1" applyAlignment="1" applyProtection="1">
      <alignment horizontal="distributed" vertical="center" wrapText="1"/>
      <protection locked="0"/>
    </xf>
    <xf numFmtId="0" fontId="15" fillId="0" borderId="44" xfId="0" applyFont="1" applyBorder="1" applyAlignment="1" applyProtection="1">
      <alignment horizontal="center" vertical="center" wrapText="1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51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15" xfId="0" applyFont="1" applyBorder="1" applyAlignment="1" applyProtection="1">
      <alignment horizontal="distributed" vertical="center" justifyLastLine="1"/>
      <protection locked="0"/>
    </xf>
    <xf numFmtId="0" fontId="5" fillId="0" borderId="52" xfId="0" applyFont="1" applyBorder="1" applyAlignment="1" applyProtection="1">
      <alignment horizontal="distributed" vertical="center" justifyLastLine="1"/>
      <protection locked="0"/>
    </xf>
    <xf numFmtId="0" fontId="5" fillId="0" borderId="47" xfId="0" applyFont="1" applyBorder="1" applyAlignment="1" applyProtection="1">
      <alignment horizontal="distributed" vertical="center" justifyLastLine="1"/>
      <protection locked="0"/>
    </xf>
    <xf numFmtId="0" fontId="5" fillId="0" borderId="52" xfId="0" applyFont="1" applyBorder="1" applyAlignment="1" applyProtection="1">
      <alignment horizontal="distributed" vertical="center" indent="2"/>
      <protection locked="0"/>
    </xf>
    <xf numFmtId="0" fontId="5" fillId="0" borderId="51" xfId="0" applyFont="1" applyBorder="1" applyAlignment="1" applyProtection="1">
      <alignment horizontal="distributed" vertical="center" indent="2"/>
      <protection locked="0"/>
    </xf>
    <xf numFmtId="0" fontId="5" fillId="0" borderId="47" xfId="0" applyFont="1" applyBorder="1" applyAlignment="1" applyProtection="1">
      <alignment horizontal="distributed" vertical="center" indent="2"/>
      <protection locked="0"/>
    </xf>
    <xf numFmtId="0" fontId="7" fillId="0" borderId="52" xfId="0" applyFont="1" applyBorder="1" applyAlignment="1" applyProtection="1">
      <alignment horizontal="distributed" vertical="center" wrapText="1"/>
      <protection locked="0"/>
    </xf>
    <xf numFmtId="0" fontId="7" fillId="0" borderId="51" xfId="0" applyFont="1" applyBorder="1" applyAlignment="1" applyProtection="1">
      <alignment horizontal="distributed" vertical="center" wrapText="1"/>
      <protection locked="0"/>
    </xf>
    <xf numFmtId="0" fontId="7" fillId="0" borderId="47" xfId="0" applyFont="1" applyBorder="1" applyAlignment="1" applyProtection="1">
      <alignment horizontal="distributed" vertical="center" wrapText="1"/>
      <protection locked="0"/>
    </xf>
    <xf numFmtId="0" fontId="15" fillId="0" borderId="52" xfId="0" applyFont="1" applyBorder="1" applyAlignment="1" applyProtection="1">
      <alignment horizontal="center" vertical="center" shrinkToFit="1"/>
      <protection locked="0"/>
    </xf>
    <xf numFmtId="0" fontId="15" fillId="0" borderId="51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protection locked="0"/>
    </xf>
    <xf numFmtId="0" fontId="5" fillId="0" borderId="57" xfId="0" applyFont="1" applyBorder="1" applyAlignment="1" applyProtection="1">
      <alignment horizontal="center" vertical="distributed" textRotation="255"/>
      <protection locked="0"/>
    </xf>
    <xf numFmtId="0" fontId="5" fillId="0" borderId="22" xfId="0" applyFont="1" applyBorder="1" applyAlignment="1" applyProtection="1">
      <alignment horizontal="center" vertical="distributed" textRotation="255"/>
      <protection locked="0"/>
    </xf>
    <xf numFmtId="0" fontId="5" fillId="0" borderId="22" xfId="0" applyFont="1" applyBorder="1" applyAlignment="1" applyProtection="1">
      <alignment horizontal="distributed" vertical="distributed" textRotation="255"/>
      <protection locked="0"/>
    </xf>
    <xf numFmtId="0" fontId="5" fillId="0" borderId="23" xfId="0" applyFont="1" applyBorder="1" applyAlignment="1" applyProtection="1">
      <alignment horizontal="distributed" vertical="distributed" textRotation="255"/>
      <protection locked="0"/>
    </xf>
    <xf numFmtId="0" fontId="5" fillId="0" borderId="25" xfId="0" applyFont="1" applyBorder="1" applyAlignment="1" applyProtection="1">
      <alignment horizontal="distributed" vertical="center" justifyLastLine="1"/>
      <protection locked="0"/>
    </xf>
    <xf numFmtId="0" fontId="5" fillId="0" borderId="16" xfId="0" applyFont="1" applyBorder="1" applyAlignment="1" applyProtection="1">
      <alignment horizontal="center" vertical="distributed" textRotation="255" justifyLastLine="1"/>
      <protection locked="0"/>
    </xf>
    <xf numFmtId="0" fontId="5" fillId="0" borderId="21" xfId="0" applyFont="1" applyBorder="1" applyAlignment="1" applyProtection="1">
      <alignment horizontal="center" vertical="distributed" textRotation="255"/>
      <protection locked="0"/>
    </xf>
    <xf numFmtId="0" fontId="5" fillId="0" borderId="23" xfId="0" applyFont="1" applyBorder="1" applyAlignment="1" applyProtection="1">
      <alignment horizontal="center" vertical="distributed" textRotation="255"/>
      <protection locked="0"/>
    </xf>
    <xf numFmtId="0" fontId="5" fillId="0" borderId="16" xfId="0" applyFont="1" applyBorder="1" applyAlignment="1" applyProtection="1">
      <alignment horizontal="center" vertical="distributed" textRotation="255"/>
      <protection locked="0"/>
    </xf>
    <xf numFmtId="0" fontId="7" fillId="0" borderId="22" xfId="0" applyFont="1" applyBorder="1" applyAlignment="1" applyProtection="1">
      <alignment horizontal="center" vertical="distributed" textRotation="255" wrapText="1"/>
      <protection locked="0"/>
    </xf>
    <xf numFmtId="0" fontId="7" fillId="0" borderId="58" xfId="0" applyFont="1" applyBorder="1" applyAlignment="1" applyProtection="1">
      <alignment horizontal="center" vertical="distributed" textRotation="255" wrapText="1"/>
      <protection locked="0"/>
    </xf>
    <xf numFmtId="0" fontId="5" fillId="0" borderId="59" xfId="0" applyFont="1" applyBorder="1" applyAlignment="1" applyProtection="1">
      <alignment horizontal="center" vertical="distributed" textRotation="255"/>
      <protection locked="0"/>
    </xf>
    <xf numFmtId="0" fontId="5" fillId="0" borderId="38" xfId="0" applyFont="1" applyBorder="1" applyAlignment="1" applyProtection="1">
      <alignment horizontal="center" vertical="distributed" textRotation="255"/>
      <protection locked="0"/>
    </xf>
    <xf numFmtId="0" fontId="5" fillId="0" borderId="38" xfId="0" applyFont="1" applyBorder="1" applyAlignment="1" applyProtection="1">
      <alignment horizontal="distributed" vertical="distributed" textRotation="255"/>
      <protection locked="0"/>
    </xf>
    <xf numFmtId="0" fontId="5" fillId="0" borderId="39" xfId="0" applyFont="1" applyBorder="1" applyAlignment="1" applyProtection="1">
      <alignment horizontal="distributed" vertical="distributed" textRotation="255"/>
      <protection locked="0"/>
    </xf>
    <xf numFmtId="0" fontId="5" fillId="0" borderId="21" xfId="0" applyFont="1" applyBorder="1" applyAlignment="1" applyProtection="1">
      <alignment horizontal="center" vertical="distributed" textRotation="255" wrapText="1"/>
      <protection locked="0"/>
    </xf>
    <xf numFmtId="0" fontId="5" fillId="0" borderId="22" xfId="0" applyFont="1" applyBorder="1" applyAlignment="1" applyProtection="1">
      <alignment horizontal="center" vertical="distributed" textRotation="255" wrapText="1"/>
      <protection locked="0"/>
    </xf>
    <xf numFmtId="0" fontId="5" fillId="0" borderId="25" xfId="0" applyFont="1" applyBorder="1" applyAlignment="1" applyProtection="1">
      <alignment horizontal="center" vertical="distributed" textRotation="255" justifyLastLine="1"/>
      <protection locked="0"/>
    </xf>
    <xf numFmtId="0" fontId="5" fillId="0" borderId="37" xfId="0" applyFont="1" applyBorder="1" applyAlignment="1" applyProtection="1">
      <alignment horizontal="center" vertical="distributed" textRotation="255"/>
      <protection locked="0"/>
    </xf>
    <xf numFmtId="0" fontId="5" fillId="0" borderId="39" xfId="0" applyFont="1" applyBorder="1" applyAlignment="1" applyProtection="1">
      <alignment horizontal="center" vertical="distributed" textRotation="255"/>
      <protection locked="0"/>
    </xf>
    <xf numFmtId="0" fontId="5" fillId="0" borderId="25" xfId="0" applyFont="1" applyBorder="1" applyAlignment="1" applyProtection="1">
      <alignment horizontal="center" vertical="distributed" textRotation="255"/>
      <protection locked="0"/>
    </xf>
    <xf numFmtId="0" fontId="7" fillId="0" borderId="38" xfId="0" applyFont="1" applyBorder="1" applyAlignment="1" applyProtection="1">
      <alignment horizontal="center" vertical="distributed" textRotation="255"/>
      <protection locked="0"/>
    </xf>
    <xf numFmtId="0" fontId="7" fillId="0" borderId="60" xfId="0" applyFont="1" applyBorder="1" applyAlignment="1" applyProtection="1">
      <alignment horizontal="center" vertical="distributed" textRotation="255"/>
      <protection locked="0"/>
    </xf>
    <xf numFmtId="0" fontId="5" fillId="0" borderId="26" xfId="0" applyFont="1" applyBorder="1" applyAlignment="1" applyProtection="1">
      <alignment horizontal="distributed" vertical="center" justifyLastLine="1"/>
      <protection locked="0"/>
    </xf>
    <xf numFmtId="0" fontId="5" fillId="0" borderId="61" xfId="0" applyFont="1" applyBorder="1" applyAlignment="1" applyProtection="1">
      <alignment horizontal="center" vertical="distributed" textRotation="255"/>
      <protection locked="0"/>
    </xf>
    <xf numFmtId="0" fontId="5" fillId="0" borderId="29" xfId="0" applyFont="1" applyBorder="1" applyAlignment="1" applyProtection="1">
      <alignment horizontal="center" vertical="distributed" textRotation="255"/>
      <protection locked="0"/>
    </xf>
    <xf numFmtId="0" fontId="5" fillId="0" borderId="29" xfId="0" applyFont="1" applyBorder="1" applyAlignment="1" applyProtection="1">
      <alignment horizontal="distributed" vertical="distributed" textRotation="255"/>
      <protection locked="0"/>
    </xf>
    <xf numFmtId="0" fontId="5" fillId="0" borderId="30" xfId="0" applyFont="1" applyBorder="1" applyAlignment="1" applyProtection="1">
      <alignment horizontal="distributed" vertical="distributed" textRotation="255"/>
      <protection locked="0"/>
    </xf>
    <xf numFmtId="0" fontId="5" fillId="0" borderId="35" xfId="0" applyFont="1" applyBorder="1" applyAlignment="1" applyProtection="1">
      <alignment horizontal="distributed" vertical="center" justifyLastLine="1"/>
      <protection locked="0"/>
    </xf>
    <xf numFmtId="0" fontId="5" fillId="0" borderId="28" xfId="0" applyFont="1" applyBorder="1" applyAlignment="1" applyProtection="1">
      <alignment horizontal="center" vertical="distributed" textRotation="255" wrapText="1"/>
      <protection locked="0"/>
    </xf>
    <xf numFmtId="0" fontId="5" fillId="0" borderId="29" xfId="0" applyFont="1" applyBorder="1" applyAlignment="1" applyProtection="1">
      <alignment horizontal="center" vertical="distributed" textRotation="255" wrapText="1"/>
      <protection locked="0"/>
    </xf>
    <xf numFmtId="0" fontId="5" fillId="0" borderId="30" xfId="0" applyFont="1" applyBorder="1" applyAlignment="1" applyProtection="1">
      <alignment horizontal="center" vertical="distributed" textRotation="255"/>
      <protection locked="0"/>
    </xf>
    <xf numFmtId="0" fontId="5" fillId="0" borderId="28" xfId="0" applyFont="1" applyBorder="1" applyAlignment="1" applyProtection="1">
      <alignment horizontal="center" vertical="distributed" textRotation="255"/>
      <protection locked="0"/>
    </xf>
    <xf numFmtId="0" fontId="5" fillId="0" borderId="35" xfId="0" applyFont="1" applyBorder="1" applyAlignment="1" applyProtection="1">
      <alignment horizontal="center" vertical="distributed" textRotation="255" justifyLastLine="1"/>
      <protection locked="0"/>
    </xf>
    <xf numFmtId="0" fontId="5" fillId="0" borderId="35" xfId="0" applyFont="1" applyBorder="1" applyAlignment="1" applyProtection="1">
      <alignment horizontal="center" vertical="distributed" textRotation="255"/>
      <protection locked="0"/>
    </xf>
    <xf numFmtId="0" fontId="7" fillId="0" borderId="29" xfId="0" applyFont="1" applyBorder="1" applyAlignment="1" applyProtection="1">
      <alignment horizontal="center" vertical="distributed" textRotation="255"/>
      <protection locked="0"/>
    </xf>
    <xf numFmtId="0" fontId="7" fillId="0" borderId="62" xfId="0" applyFont="1" applyBorder="1" applyAlignment="1" applyProtection="1">
      <alignment horizontal="center" vertical="distributed" textRotation="255"/>
      <protection locked="0"/>
    </xf>
    <xf numFmtId="176" fontId="5" fillId="0" borderId="59" xfId="1" applyNumberFormat="1" applyFont="1" applyFill="1" applyBorder="1" applyAlignment="1" applyProtection="1">
      <alignment vertical="center" shrinkToFit="1"/>
      <protection locked="0"/>
    </xf>
    <xf numFmtId="176" fontId="5" fillId="0" borderId="38" xfId="1" applyNumberFormat="1" applyFont="1" applyFill="1" applyBorder="1" applyAlignment="1" applyProtection="1">
      <alignment vertical="center" shrinkToFit="1"/>
      <protection locked="0"/>
    </xf>
    <xf numFmtId="176" fontId="5" fillId="0" borderId="39" xfId="1" applyNumberFormat="1" applyFont="1" applyFill="1" applyBorder="1" applyAlignment="1" applyProtection="1">
      <alignment vertical="center" shrinkToFit="1"/>
      <protection locked="0"/>
    </xf>
    <xf numFmtId="176" fontId="5" fillId="0" borderId="25" xfId="1" applyNumberFormat="1" applyFont="1" applyFill="1" applyBorder="1" applyAlignment="1" applyProtection="1">
      <alignment vertical="center" shrinkToFit="1"/>
    </xf>
    <xf numFmtId="176" fontId="5" fillId="0" borderId="37" xfId="1" applyNumberFormat="1" applyFont="1" applyFill="1" applyBorder="1" applyAlignment="1" applyProtection="1">
      <alignment vertical="center" shrinkToFit="1"/>
      <protection locked="0"/>
    </xf>
    <xf numFmtId="176" fontId="5" fillId="0" borderId="63" xfId="1" applyNumberFormat="1" applyFont="1" applyFill="1" applyBorder="1" applyAlignment="1" applyProtection="1">
      <alignment vertical="center" shrinkToFit="1"/>
    </xf>
    <xf numFmtId="176" fontId="5" fillId="0" borderId="37" xfId="0" applyNumberFormat="1" applyFont="1" applyBorder="1" applyAlignment="1" applyProtection="1">
      <alignment vertical="center" shrinkToFit="1"/>
      <protection locked="0"/>
    </xf>
    <xf numFmtId="176" fontId="5" fillId="0" borderId="38" xfId="0" applyNumberFormat="1" applyFont="1" applyBorder="1" applyAlignment="1" applyProtection="1">
      <alignment vertical="center" shrinkToFit="1"/>
      <protection locked="0"/>
    </xf>
    <xf numFmtId="176" fontId="5" fillId="0" borderId="39" xfId="0" applyNumberFormat="1" applyFont="1" applyBorder="1" applyAlignment="1" applyProtection="1">
      <alignment vertical="center" shrinkToFit="1"/>
      <protection locked="0"/>
    </xf>
    <xf numFmtId="176" fontId="5" fillId="0" borderId="64" xfId="0" applyNumberFormat="1" applyFont="1" applyBorder="1" applyAlignment="1" applyProtection="1">
      <alignment vertical="center" shrinkToFit="1"/>
      <protection locked="0"/>
    </xf>
    <xf numFmtId="176" fontId="5" fillId="0" borderId="15" xfId="0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Alignment="1" applyProtection="1">
      <alignment vertical="center" shrinkToFit="1"/>
      <protection locked="0"/>
    </xf>
    <xf numFmtId="176" fontId="5" fillId="0" borderId="60" xfId="0" applyNumberFormat="1" applyFont="1" applyBorder="1" applyAlignment="1" applyProtection="1">
      <alignment vertical="center" shrinkToFit="1"/>
      <protection locked="0"/>
    </xf>
    <xf numFmtId="176" fontId="11" fillId="0" borderId="59" xfId="1" applyNumberFormat="1" applyFont="1" applyFill="1" applyBorder="1" applyAlignment="1" applyProtection="1">
      <alignment vertical="center" shrinkToFit="1"/>
      <protection locked="0"/>
    </xf>
    <xf numFmtId="176" fontId="11" fillId="0" borderId="38" xfId="1" applyNumberFormat="1" applyFont="1" applyFill="1" applyBorder="1" applyAlignment="1" applyProtection="1">
      <alignment vertical="center" shrinkToFit="1"/>
      <protection locked="0"/>
    </xf>
    <xf numFmtId="176" fontId="11" fillId="0" borderId="39" xfId="1" applyNumberFormat="1" applyFont="1" applyFill="1" applyBorder="1" applyAlignment="1" applyProtection="1">
      <alignment vertical="center" shrinkToFit="1"/>
      <protection locked="0"/>
    </xf>
    <xf numFmtId="176" fontId="11" fillId="0" borderId="25" xfId="1" applyNumberFormat="1" applyFont="1" applyFill="1" applyBorder="1" applyAlignment="1" applyProtection="1">
      <alignment vertical="center" shrinkToFit="1"/>
    </xf>
    <xf numFmtId="176" fontId="11" fillId="0" borderId="37" xfId="1" applyNumberFormat="1" applyFont="1" applyFill="1" applyBorder="1" applyAlignment="1" applyProtection="1">
      <alignment vertical="center" shrinkToFit="1"/>
      <protection locked="0"/>
    </xf>
    <xf numFmtId="176" fontId="11" fillId="0" borderId="37" xfId="0" applyNumberFormat="1" applyFont="1" applyBorder="1" applyAlignment="1" applyProtection="1">
      <alignment vertical="center" shrinkToFit="1"/>
      <protection locked="0"/>
    </xf>
    <xf numFmtId="176" fontId="11" fillId="0" borderId="38" xfId="0" applyNumberFormat="1" applyFont="1" applyBorder="1" applyAlignment="1" applyProtection="1">
      <alignment vertical="center" shrinkToFit="1"/>
      <protection locked="0"/>
    </xf>
    <xf numFmtId="176" fontId="11" fillId="0" borderId="39" xfId="0" applyNumberFormat="1" applyFont="1" applyBorder="1" applyAlignment="1" applyProtection="1">
      <alignment vertical="center" shrinkToFit="1"/>
      <protection locked="0"/>
    </xf>
    <xf numFmtId="176" fontId="11" fillId="0" borderId="64" xfId="0" applyNumberFormat="1" applyFont="1" applyBorder="1" applyAlignment="1" applyProtection="1">
      <alignment vertical="center" shrinkToFit="1"/>
      <protection locked="0"/>
    </xf>
    <xf numFmtId="176" fontId="11" fillId="0" borderId="15" xfId="0" applyNumberFormat="1" applyFont="1" applyBorder="1" applyAlignment="1" applyProtection="1">
      <alignment vertical="center" shrinkToFit="1"/>
      <protection locked="0"/>
    </xf>
    <xf numFmtId="176" fontId="11" fillId="0" borderId="0" xfId="0" applyNumberFormat="1" applyFont="1" applyAlignment="1" applyProtection="1">
      <alignment vertical="center" shrinkToFit="1"/>
      <protection locked="0"/>
    </xf>
    <xf numFmtId="176" fontId="11" fillId="0" borderId="60" xfId="0" applyNumberFormat="1" applyFont="1" applyBorder="1" applyAlignment="1" applyProtection="1">
      <alignment vertical="center" shrinkToFit="1"/>
      <protection locked="0"/>
    </xf>
    <xf numFmtId="176" fontId="5" fillId="0" borderId="65" xfId="1" applyNumberFormat="1" applyFont="1" applyFill="1" applyBorder="1" applyAlignment="1" applyProtection="1">
      <alignment vertical="center" shrinkToFit="1"/>
      <protection locked="0"/>
    </xf>
    <xf numFmtId="176" fontId="5" fillId="0" borderId="49" xfId="1" applyNumberFormat="1" applyFont="1" applyFill="1" applyBorder="1" applyAlignment="1" applyProtection="1">
      <alignment vertical="center" shrinkToFit="1"/>
      <protection locked="0"/>
    </xf>
    <xf numFmtId="176" fontId="5" fillId="0" borderId="50" xfId="1" applyNumberFormat="1" applyFont="1" applyFill="1" applyBorder="1" applyAlignment="1" applyProtection="1">
      <alignment vertical="center" shrinkToFit="1"/>
      <protection locked="0"/>
    </xf>
    <xf numFmtId="176" fontId="5" fillId="0" borderId="66" xfId="1" applyNumberFormat="1" applyFont="1" applyFill="1" applyBorder="1" applyAlignment="1" applyProtection="1">
      <alignment vertical="center" shrinkToFit="1"/>
    </xf>
    <xf numFmtId="176" fontId="5" fillId="0" borderId="48" xfId="1" applyNumberFormat="1" applyFont="1" applyFill="1" applyBorder="1" applyAlignment="1" applyProtection="1">
      <alignment vertical="center" shrinkToFit="1"/>
      <protection locked="0"/>
    </xf>
    <xf numFmtId="176" fontId="5" fillId="0" borderId="48" xfId="0" applyNumberFormat="1" applyFont="1" applyBorder="1" applyAlignment="1" applyProtection="1">
      <alignment vertical="center" shrinkToFit="1"/>
      <protection locked="0"/>
    </xf>
    <xf numFmtId="176" fontId="5" fillId="0" borderId="49" xfId="0" applyNumberFormat="1" applyFont="1" applyBorder="1" applyAlignment="1" applyProtection="1">
      <alignment vertical="center" shrinkToFit="1"/>
      <protection locked="0"/>
    </xf>
    <xf numFmtId="176" fontId="5" fillId="0" borderId="50" xfId="0" applyNumberFormat="1" applyFont="1" applyBorder="1" applyAlignment="1" applyProtection="1">
      <alignment vertical="center" shrinkToFit="1"/>
      <protection locked="0"/>
    </xf>
    <xf numFmtId="176" fontId="5" fillId="0" borderId="67" xfId="0" applyNumberFormat="1" applyFont="1" applyBorder="1" applyAlignment="1" applyProtection="1">
      <alignment vertical="center" shrinkToFit="1"/>
      <protection locked="0"/>
    </xf>
    <xf numFmtId="176" fontId="5" fillId="0" borderId="47" xfId="0" applyNumberFormat="1" applyFont="1" applyBorder="1" applyAlignment="1" applyProtection="1">
      <alignment vertical="center" shrinkToFit="1"/>
      <protection locked="0"/>
    </xf>
    <xf numFmtId="176" fontId="5" fillId="0" borderId="51" xfId="0" applyNumberFormat="1" applyFont="1" applyBorder="1" applyAlignment="1" applyProtection="1">
      <alignment vertical="center" shrinkToFit="1"/>
      <protection locked="0"/>
    </xf>
    <xf numFmtId="176" fontId="5" fillId="0" borderId="68" xfId="0" applyNumberFormat="1" applyFont="1" applyBorder="1" applyAlignment="1" applyProtection="1">
      <alignment vertical="center" shrinkToFit="1"/>
      <protection locked="0"/>
    </xf>
    <xf numFmtId="0" fontId="5" fillId="0" borderId="46" xfId="0" applyFont="1" applyBorder="1" applyAlignment="1" applyProtection="1">
      <alignment horizontal="distributed" vertical="distributed" shrinkToFit="1"/>
      <protection locked="0"/>
    </xf>
    <xf numFmtId="0" fontId="5" fillId="0" borderId="26" xfId="0" applyFont="1" applyBorder="1" applyAlignment="1" applyProtection="1">
      <alignment horizontal="distributed" vertical="center"/>
      <protection locked="0"/>
    </xf>
    <xf numFmtId="176" fontId="5" fillId="0" borderId="61" xfId="1" applyNumberFormat="1" applyFont="1" applyFill="1" applyBorder="1" applyAlignment="1" applyProtection="1">
      <alignment vertical="center" shrinkToFit="1"/>
    </xf>
    <xf numFmtId="176" fontId="5" fillId="0" borderId="29" xfId="1" applyNumberFormat="1" applyFont="1" applyFill="1" applyBorder="1" applyAlignment="1" applyProtection="1">
      <alignment vertical="center" shrinkToFit="1"/>
    </xf>
    <xf numFmtId="176" fontId="5" fillId="0" borderId="30" xfId="1" applyNumberFormat="1" applyFont="1" applyFill="1" applyBorder="1" applyAlignment="1" applyProtection="1">
      <alignment vertical="center" shrinkToFit="1"/>
    </xf>
    <xf numFmtId="176" fontId="5" fillId="0" borderId="35" xfId="1" applyNumberFormat="1" applyFont="1" applyFill="1" applyBorder="1" applyAlignment="1" applyProtection="1">
      <alignment vertical="center" shrinkToFit="1"/>
    </xf>
    <xf numFmtId="176" fontId="5" fillId="0" borderId="28" xfId="1" applyNumberFormat="1" applyFont="1" applyFill="1" applyBorder="1" applyAlignment="1" applyProtection="1">
      <alignment vertical="center" shrinkToFit="1"/>
    </xf>
    <xf numFmtId="176" fontId="5" fillId="0" borderId="28" xfId="0" applyNumberFormat="1" applyFont="1" applyBorder="1" applyAlignment="1">
      <alignment vertical="center" shrinkToFit="1"/>
    </xf>
    <xf numFmtId="176" fontId="5" fillId="0" borderId="29" xfId="0" applyNumberFormat="1" applyFont="1" applyBorder="1" applyAlignment="1">
      <alignment vertical="center" shrinkToFit="1"/>
    </xf>
    <xf numFmtId="176" fontId="5" fillId="0" borderId="30" xfId="0" applyNumberFormat="1" applyFont="1" applyBorder="1" applyAlignment="1">
      <alignment vertical="center" shrinkToFit="1"/>
    </xf>
    <xf numFmtId="176" fontId="5" fillId="0" borderId="69" xfId="0" applyNumberFormat="1" applyFont="1" applyBorder="1" applyAlignment="1">
      <alignment vertical="center" shrinkToFit="1"/>
    </xf>
    <xf numFmtId="176" fontId="5" fillId="0" borderId="32" xfId="0" applyNumberFormat="1" applyFont="1" applyBorder="1" applyAlignment="1">
      <alignment vertical="center" shrinkToFit="1"/>
    </xf>
    <xf numFmtId="176" fontId="5" fillId="0" borderId="33" xfId="0" applyNumberFormat="1" applyFont="1" applyBorder="1" applyAlignment="1">
      <alignment vertical="center" shrinkToFit="1"/>
    </xf>
    <xf numFmtId="176" fontId="5" fillId="0" borderId="62" xfId="0" applyNumberFormat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4" xfId="2" xr:uid="{151177C5-4EB9-BE4E-9A18-33D5281D3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EEA8-A1E5-3D4B-92FA-5C17496E8112}">
  <dimension ref="A1:AW36"/>
  <sheetViews>
    <sheetView tabSelected="1" workbookViewId="0">
      <selection sqref="A1:XFD1048576"/>
    </sheetView>
  </sheetViews>
  <sheetFormatPr baseColWidth="10" defaultColWidth="7.7109375" defaultRowHeight="13"/>
  <cols>
    <col min="1" max="1" width="14.42578125" style="2" customWidth="1"/>
    <col min="2" max="41" width="2.5703125" style="2" customWidth="1"/>
    <col min="42" max="45" width="2.7109375" style="2" customWidth="1"/>
    <col min="46" max="48" width="3.42578125" style="2" customWidth="1"/>
    <col min="49" max="49" width="14.5703125" style="2" customWidth="1"/>
    <col min="50" max="50" width="3.28515625" style="2" customWidth="1"/>
    <col min="51" max="51" width="10.5703125" style="2" customWidth="1"/>
    <col min="52" max="53" width="2.7109375" style="2" customWidth="1"/>
    <col min="54" max="54" width="13.85546875" style="2" customWidth="1"/>
    <col min="55" max="16384" width="7.7109375" style="2"/>
  </cols>
  <sheetData>
    <row r="1" spans="1:34" ht="20.25" customHeight="1">
      <c r="A1" s="1" t="s">
        <v>0</v>
      </c>
      <c r="AD1" s="2" t="s">
        <v>1</v>
      </c>
    </row>
    <row r="2" spans="1:34" ht="6.75" customHeight="1" thickBot="1"/>
    <row r="3" spans="1:34" ht="23.25" customHeight="1">
      <c r="A3" s="3"/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7"/>
      <c r="M3" s="5" t="s">
        <v>3</v>
      </c>
      <c r="N3" s="6"/>
      <c r="O3" s="6"/>
      <c r="P3" s="6"/>
      <c r="Q3" s="6"/>
      <c r="R3" s="6"/>
      <c r="S3" s="7"/>
      <c r="T3" s="8" t="s">
        <v>4</v>
      </c>
      <c r="U3" s="9"/>
      <c r="V3" s="9"/>
      <c r="W3" s="9"/>
      <c r="X3" s="9"/>
      <c r="Y3" s="9"/>
      <c r="Z3" s="9"/>
      <c r="AA3" s="10"/>
      <c r="AB3" s="11" t="s">
        <v>5</v>
      </c>
      <c r="AC3" s="12"/>
      <c r="AD3" s="13"/>
      <c r="AE3" s="13"/>
      <c r="AF3" s="13"/>
      <c r="AG3" s="13"/>
      <c r="AH3" s="14"/>
    </row>
    <row r="4" spans="1:34" ht="23.25" customHeight="1">
      <c r="A4" s="15"/>
      <c r="B4" s="16" t="s">
        <v>6</v>
      </c>
      <c r="C4" s="17" t="s">
        <v>7</v>
      </c>
      <c r="D4" s="18"/>
      <c r="E4" s="18"/>
      <c r="F4" s="18"/>
      <c r="G4" s="18"/>
      <c r="H4" s="19"/>
      <c r="I4" s="20"/>
      <c r="J4" s="20"/>
      <c r="K4" s="20"/>
      <c r="L4" s="21"/>
      <c r="M4" s="22" t="s">
        <v>8</v>
      </c>
      <c r="N4" s="23"/>
      <c r="O4" s="24"/>
      <c r="P4" s="25"/>
      <c r="Q4" s="25"/>
      <c r="R4" s="25"/>
      <c r="T4" s="26" t="s">
        <v>9</v>
      </c>
      <c r="U4" s="27"/>
      <c r="V4" s="27"/>
      <c r="W4" s="25"/>
      <c r="X4" s="25"/>
      <c r="Y4" s="28"/>
      <c r="Z4" s="29"/>
      <c r="AA4" s="30"/>
      <c r="AB4" s="31"/>
      <c r="AC4" s="32"/>
      <c r="AD4" s="33"/>
      <c r="AE4" s="33"/>
      <c r="AF4" s="33"/>
      <c r="AG4" s="33"/>
      <c r="AH4" s="34"/>
    </row>
    <row r="5" spans="1:34" ht="71" customHeight="1">
      <c r="A5" s="35" t="s">
        <v>10</v>
      </c>
      <c r="B5" s="36" t="s">
        <v>11</v>
      </c>
      <c r="C5" s="37" t="s">
        <v>12</v>
      </c>
      <c r="D5" s="38" t="s">
        <v>13</v>
      </c>
      <c r="E5" s="38" t="s">
        <v>14</v>
      </c>
      <c r="F5" s="38" t="s">
        <v>15</v>
      </c>
      <c r="G5" s="38" t="s">
        <v>16</v>
      </c>
      <c r="H5" s="39" t="s">
        <v>17</v>
      </c>
      <c r="I5" s="40" t="s">
        <v>18</v>
      </c>
      <c r="J5" s="40" t="s">
        <v>19</v>
      </c>
      <c r="K5" s="41" t="s">
        <v>20</v>
      </c>
      <c r="L5" s="42" t="s">
        <v>21</v>
      </c>
      <c r="M5" s="37" t="s">
        <v>12</v>
      </c>
      <c r="N5" s="38" t="s">
        <v>13</v>
      </c>
      <c r="O5" s="39" t="s">
        <v>14</v>
      </c>
      <c r="P5" s="40" t="s">
        <v>18</v>
      </c>
      <c r="Q5" s="40" t="s">
        <v>19</v>
      </c>
      <c r="R5" s="41" t="s">
        <v>20</v>
      </c>
      <c r="S5" s="42" t="s">
        <v>21</v>
      </c>
      <c r="T5" s="37" t="s">
        <v>12</v>
      </c>
      <c r="U5" s="38" t="s">
        <v>13</v>
      </c>
      <c r="V5" s="43" t="s">
        <v>14</v>
      </c>
      <c r="W5" s="40" t="s">
        <v>22</v>
      </c>
      <c r="X5" s="40" t="s">
        <v>23</v>
      </c>
      <c r="Y5" s="44" t="s">
        <v>24</v>
      </c>
      <c r="Z5" s="41" t="s">
        <v>20</v>
      </c>
      <c r="AA5" s="42" t="s">
        <v>21</v>
      </c>
      <c r="AB5" s="31"/>
      <c r="AC5" s="45" t="s">
        <v>25</v>
      </c>
      <c r="AD5" s="46"/>
      <c r="AE5" s="46"/>
      <c r="AF5" s="46"/>
      <c r="AG5" s="46"/>
      <c r="AH5" s="47"/>
    </row>
    <row r="6" spans="1:34" ht="14.25" customHeight="1" thickBot="1">
      <c r="A6" s="48"/>
      <c r="B6" s="49"/>
      <c r="C6" s="50"/>
      <c r="D6" s="51"/>
      <c r="E6" s="51"/>
      <c r="F6" s="51"/>
      <c r="G6" s="51"/>
      <c r="H6" s="52"/>
      <c r="I6" s="53"/>
      <c r="J6" s="53"/>
      <c r="K6" s="53"/>
      <c r="L6" s="54"/>
      <c r="M6" s="50"/>
      <c r="N6" s="51"/>
      <c r="O6" s="52"/>
      <c r="P6" s="53"/>
      <c r="Q6" s="53"/>
      <c r="R6" s="53"/>
      <c r="S6" s="55"/>
      <c r="T6" s="50"/>
      <c r="U6" s="51"/>
      <c r="V6" s="56"/>
      <c r="W6" s="53"/>
      <c r="X6" s="53"/>
      <c r="Y6" s="57"/>
      <c r="Z6" s="53"/>
      <c r="AA6" s="54"/>
      <c r="AB6" s="58"/>
      <c r="AC6" s="59"/>
      <c r="AD6" s="60"/>
      <c r="AE6" s="60"/>
      <c r="AF6" s="60"/>
      <c r="AG6" s="60"/>
      <c r="AH6" s="61"/>
    </row>
    <row r="7" spans="1:34" s="78" customFormat="1" ht="21.75" customHeight="1">
      <c r="A7" s="62" t="s">
        <v>26</v>
      </c>
      <c r="B7" s="63" t="s">
        <v>27</v>
      </c>
      <c r="C7" s="64">
        <v>1</v>
      </c>
      <c r="D7" s="65">
        <v>1</v>
      </c>
      <c r="E7" s="65" t="s">
        <v>27</v>
      </c>
      <c r="F7" s="65">
        <v>1</v>
      </c>
      <c r="G7" s="65" t="s">
        <v>27</v>
      </c>
      <c r="H7" s="66">
        <v>1</v>
      </c>
      <c r="I7" s="63">
        <v>1</v>
      </c>
      <c r="J7" s="67">
        <f>SUM(C7:I7)</f>
        <v>5</v>
      </c>
      <c r="K7" s="68"/>
      <c r="L7" s="69">
        <v>0</v>
      </c>
      <c r="M7" s="70">
        <v>1</v>
      </c>
      <c r="N7" s="71">
        <v>1</v>
      </c>
      <c r="O7" s="72">
        <v>1</v>
      </c>
      <c r="P7" s="69">
        <v>0</v>
      </c>
      <c r="Q7" s="67">
        <f>SUM(M7:P7)</f>
        <v>3</v>
      </c>
      <c r="R7" s="68"/>
      <c r="S7" s="69">
        <v>0</v>
      </c>
      <c r="T7" s="70">
        <v>2</v>
      </c>
      <c r="U7" s="71">
        <v>3</v>
      </c>
      <c r="V7" s="72">
        <v>2</v>
      </c>
      <c r="W7" s="69">
        <v>3</v>
      </c>
      <c r="X7" s="69">
        <v>0</v>
      </c>
      <c r="Y7" s="67">
        <f>SUM(T7:X7)</f>
        <v>10</v>
      </c>
      <c r="Z7" s="73"/>
      <c r="AA7" s="69">
        <v>0</v>
      </c>
      <c r="AB7" s="74">
        <f>SUM(B7,J7,Q7,Y7)</f>
        <v>18</v>
      </c>
      <c r="AC7" s="75" t="s">
        <v>26</v>
      </c>
      <c r="AD7" s="76"/>
      <c r="AE7" s="76"/>
      <c r="AF7" s="76"/>
      <c r="AG7" s="76"/>
      <c r="AH7" s="77"/>
    </row>
    <row r="8" spans="1:34" s="78" customFormat="1" ht="21.75" customHeight="1">
      <c r="A8" s="62" t="s">
        <v>28</v>
      </c>
      <c r="B8" s="79">
        <v>3</v>
      </c>
      <c r="C8" s="64">
        <v>0</v>
      </c>
      <c r="D8" s="65" t="s">
        <v>27</v>
      </c>
      <c r="E8" s="65" t="s">
        <v>27</v>
      </c>
      <c r="F8" s="65">
        <v>1</v>
      </c>
      <c r="G8" s="65">
        <v>1</v>
      </c>
      <c r="H8" s="66">
        <v>1</v>
      </c>
      <c r="I8" s="63" t="s">
        <v>27</v>
      </c>
      <c r="J8" s="80">
        <f t="shared" ref="J8:J17" si="0">SUM(C8:I8)</f>
        <v>3</v>
      </c>
      <c r="K8" s="81"/>
      <c r="L8" s="82">
        <v>0</v>
      </c>
      <c r="M8" s="83">
        <v>2</v>
      </c>
      <c r="N8" s="84" t="s">
        <v>27</v>
      </c>
      <c r="O8" s="85" t="s">
        <v>27</v>
      </c>
      <c r="P8" s="82">
        <v>0</v>
      </c>
      <c r="Q8" s="80">
        <f t="shared" ref="Q8:Q17" si="1">SUM(M8:P8)</f>
        <v>2</v>
      </c>
      <c r="R8" s="81"/>
      <c r="S8" s="82">
        <v>0</v>
      </c>
      <c r="T8" s="83">
        <v>1</v>
      </c>
      <c r="U8" s="84">
        <v>1</v>
      </c>
      <c r="V8" s="85">
        <v>1</v>
      </c>
      <c r="W8" s="82">
        <v>0</v>
      </c>
      <c r="X8" s="82">
        <v>0</v>
      </c>
      <c r="Y8" s="80">
        <f t="shared" ref="Y8:Y17" si="2">SUM(T8:X8)</f>
        <v>3</v>
      </c>
      <c r="Z8" s="86"/>
      <c r="AA8" s="82">
        <v>0</v>
      </c>
      <c r="AB8" s="87">
        <f t="shared" ref="AB8:AB16" si="3">SUM(B8,J8,Q8,Y8)</f>
        <v>11</v>
      </c>
      <c r="AC8" s="88" t="s">
        <v>28</v>
      </c>
      <c r="AD8" s="89"/>
      <c r="AE8" s="89"/>
      <c r="AF8" s="89"/>
      <c r="AG8" s="89"/>
      <c r="AH8" s="90"/>
    </row>
    <row r="9" spans="1:34" s="78" customFormat="1" ht="21.75" customHeight="1">
      <c r="A9" s="62" t="s">
        <v>29</v>
      </c>
      <c r="B9" s="79">
        <v>0</v>
      </c>
      <c r="C9" s="64">
        <v>2</v>
      </c>
      <c r="D9" s="65">
        <v>3</v>
      </c>
      <c r="E9" s="65">
        <v>4</v>
      </c>
      <c r="F9" s="65">
        <v>2</v>
      </c>
      <c r="G9" s="65">
        <v>3</v>
      </c>
      <c r="H9" s="66">
        <v>4</v>
      </c>
      <c r="I9" s="63">
        <v>4</v>
      </c>
      <c r="J9" s="80">
        <f t="shared" si="0"/>
        <v>22</v>
      </c>
      <c r="K9" s="81"/>
      <c r="L9" s="82">
        <v>2</v>
      </c>
      <c r="M9" s="83">
        <v>3</v>
      </c>
      <c r="N9" s="84">
        <v>3</v>
      </c>
      <c r="O9" s="85">
        <v>4</v>
      </c>
      <c r="P9" s="82">
        <v>2</v>
      </c>
      <c r="Q9" s="80">
        <f t="shared" si="1"/>
        <v>12</v>
      </c>
      <c r="R9" s="81"/>
      <c r="S9" s="82">
        <v>1</v>
      </c>
      <c r="T9" s="83">
        <v>6</v>
      </c>
      <c r="U9" s="84">
        <v>4</v>
      </c>
      <c r="V9" s="85">
        <v>7</v>
      </c>
      <c r="W9" s="82">
        <v>0</v>
      </c>
      <c r="X9" s="82">
        <v>0</v>
      </c>
      <c r="Y9" s="80">
        <f t="shared" si="2"/>
        <v>17</v>
      </c>
      <c r="Z9" s="86"/>
      <c r="AA9" s="82">
        <v>2</v>
      </c>
      <c r="AB9" s="87">
        <f t="shared" si="3"/>
        <v>51</v>
      </c>
      <c r="AC9" s="88" t="s">
        <v>29</v>
      </c>
      <c r="AD9" s="89"/>
      <c r="AE9" s="89"/>
      <c r="AF9" s="89"/>
      <c r="AG9" s="89"/>
      <c r="AH9" s="90"/>
    </row>
    <row r="10" spans="1:34" s="78" customFormat="1" ht="21.75" customHeight="1">
      <c r="A10" s="62" t="s">
        <v>30</v>
      </c>
      <c r="B10" s="79">
        <v>0</v>
      </c>
      <c r="C10" s="64">
        <v>2</v>
      </c>
      <c r="D10" s="65">
        <v>2</v>
      </c>
      <c r="E10" s="65">
        <v>3</v>
      </c>
      <c r="F10" s="65">
        <v>2</v>
      </c>
      <c r="G10" s="65">
        <v>3</v>
      </c>
      <c r="H10" s="66">
        <v>2</v>
      </c>
      <c r="I10" s="63">
        <v>1</v>
      </c>
      <c r="J10" s="80">
        <f t="shared" si="0"/>
        <v>15</v>
      </c>
      <c r="K10" s="81"/>
      <c r="L10" s="82">
        <v>0</v>
      </c>
      <c r="M10" s="83">
        <v>6</v>
      </c>
      <c r="N10" s="84">
        <v>6</v>
      </c>
      <c r="O10" s="85">
        <v>5</v>
      </c>
      <c r="P10" s="82">
        <v>1</v>
      </c>
      <c r="Q10" s="80">
        <f t="shared" si="1"/>
        <v>18</v>
      </c>
      <c r="R10" s="81"/>
      <c r="S10" s="82">
        <v>0</v>
      </c>
      <c r="T10" s="83">
        <v>6</v>
      </c>
      <c r="U10" s="84">
        <v>8</v>
      </c>
      <c r="V10" s="85">
        <v>7</v>
      </c>
      <c r="W10" s="82">
        <v>0</v>
      </c>
      <c r="X10" s="82">
        <v>0</v>
      </c>
      <c r="Y10" s="80">
        <f t="shared" si="2"/>
        <v>21</v>
      </c>
      <c r="Z10" s="86"/>
      <c r="AA10" s="82">
        <v>0</v>
      </c>
      <c r="AB10" s="87">
        <f t="shared" si="3"/>
        <v>54</v>
      </c>
      <c r="AC10" s="88" t="s">
        <v>30</v>
      </c>
      <c r="AD10" s="89"/>
      <c r="AE10" s="89"/>
      <c r="AF10" s="89"/>
      <c r="AG10" s="89"/>
      <c r="AH10" s="90"/>
    </row>
    <row r="11" spans="1:34" s="78" customFormat="1" ht="21.75" customHeight="1">
      <c r="A11" s="62" t="s">
        <v>31</v>
      </c>
      <c r="B11" s="79">
        <v>0</v>
      </c>
      <c r="C11" s="64">
        <v>3</v>
      </c>
      <c r="D11" s="65">
        <v>1</v>
      </c>
      <c r="E11" s="65">
        <v>2</v>
      </c>
      <c r="F11" s="65">
        <v>4</v>
      </c>
      <c r="G11" s="65">
        <v>4</v>
      </c>
      <c r="H11" s="66">
        <v>2</v>
      </c>
      <c r="I11" s="63">
        <v>5</v>
      </c>
      <c r="J11" s="80">
        <f t="shared" si="0"/>
        <v>21</v>
      </c>
      <c r="K11" s="81"/>
      <c r="L11" s="82">
        <v>4</v>
      </c>
      <c r="M11" s="83">
        <v>3</v>
      </c>
      <c r="N11" s="84">
        <v>4</v>
      </c>
      <c r="O11" s="85">
        <v>7</v>
      </c>
      <c r="P11" s="82">
        <v>3</v>
      </c>
      <c r="Q11" s="80">
        <f t="shared" si="1"/>
        <v>17</v>
      </c>
      <c r="R11" s="81"/>
      <c r="S11" s="82">
        <v>4</v>
      </c>
      <c r="T11" s="83">
        <v>9</v>
      </c>
      <c r="U11" s="84">
        <v>7</v>
      </c>
      <c r="V11" s="85">
        <v>11</v>
      </c>
      <c r="W11" s="82">
        <v>0</v>
      </c>
      <c r="X11" s="82">
        <v>0</v>
      </c>
      <c r="Y11" s="80">
        <f t="shared" si="2"/>
        <v>27</v>
      </c>
      <c r="Z11" s="86"/>
      <c r="AA11" s="82">
        <v>7</v>
      </c>
      <c r="AB11" s="87">
        <f t="shared" si="3"/>
        <v>65</v>
      </c>
      <c r="AC11" s="88" t="s">
        <v>31</v>
      </c>
      <c r="AD11" s="89"/>
      <c r="AE11" s="89"/>
      <c r="AF11" s="89"/>
      <c r="AG11" s="89"/>
      <c r="AH11" s="90"/>
    </row>
    <row r="12" spans="1:34" s="108" customFormat="1" ht="21.75" customHeight="1">
      <c r="A12" s="91" t="s">
        <v>32</v>
      </c>
      <c r="B12" s="92">
        <v>0</v>
      </c>
      <c r="C12" s="93">
        <v>1</v>
      </c>
      <c r="D12" s="94">
        <v>1</v>
      </c>
      <c r="E12" s="94">
        <v>2</v>
      </c>
      <c r="F12" s="94">
        <v>1</v>
      </c>
      <c r="G12" s="94">
        <v>2</v>
      </c>
      <c r="H12" s="95">
        <v>1</v>
      </c>
      <c r="I12" s="96" t="s">
        <v>27</v>
      </c>
      <c r="J12" s="97">
        <f t="shared" si="0"/>
        <v>8</v>
      </c>
      <c r="K12" s="98"/>
      <c r="L12" s="99">
        <v>0</v>
      </c>
      <c r="M12" s="100">
        <v>2</v>
      </c>
      <c r="N12" s="101">
        <v>1</v>
      </c>
      <c r="O12" s="102">
        <v>1</v>
      </c>
      <c r="P12" s="99">
        <v>0</v>
      </c>
      <c r="Q12" s="97">
        <f t="shared" si="1"/>
        <v>4</v>
      </c>
      <c r="R12" s="98"/>
      <c r="S12" s="99">
        <v>0</v>
      </c>
      <c r="T12" s="100">
        <v>0</v>
      </c>
      <c r="U12" s="101">
        <v>0</v>
      </c>
      <c r="V12" s="102">
        <v>0</v>
      </c>
      <c r="W12" s="99">
        <v>0</v>
      </c>
      <c r="X12" s="99">
        <v>0</v>
      </c>
      <c r="Y12" s="97">
        <f t="shared" si="2"/>
        <v>0</v>
      </c>
      <c r="Z12" s="103"/>
      <c r="AA12" s="99">
        <v>0</v>
      </c>
      <c r="AB12" s="104">
        <f t="shared" si="3"/>
        <v>12</v>
      </c>
      <c r="AC12" s="105" t="s">
        <v>33</v>
      </c>
      <c r="AD12" s="106"/>
      <c r="AE12" s="106"/>
      <c r="AF12" s="106"/>
      <c r="AG12" s="106"/>
      <c r="AH12" s="107"/>
    </row>
    <row r="13" spans="1:34" s="78" customFormat="1" ht="21.75" customHeight="1">
      <c r="A13" s="62" t="s">
        <v>34</v>
      </c>
      <c r="B13" s="79">
        <v>0</v>
      </c>
      <c r="C13" s="64">
        <v>2</v>
      </c>
      <c r="D13" s="65">
        <v>1</v>
      </c>
      <c r="E13" s="65">
        <v>2</v>
      </c>
      <c r="F13" s="65">
        <v>1</v>
      </c>
      <c r="G13" s="65">
        <v>1</v>
      </c>
      <c r="H13" s="66">
        <v>1</v>
      </c>
      <c r="I13" s="63">
        <v>2</v>
      </c>
      <c r="J13" s="80">
        <f t="shared" si="0"/>
        <v>10</v>
      </c>
      <c r="K13" s="81"/>
      <c r="L13" s="82">
        <v>1</v>
      </c>
      <c r="M13" s="83">
        <v>3</v>
      </c>
      <c r="N13" s="84">
        <v>4</v>
      </c>
      <c r="O13" s="85">
        <v>3</v>
      </c>
      <c r="P13" s="82">
        <v>1</v>
      </c>
      <c r="Q13" s="80">
        <f t="shared" si="1"/>
        <v>11</v>
      </c>
      <c r="R13" s="81"/>
      <c r="S13" s="82">
        <v>0</v>
      </c>
      <c r="T13" s="83">
        <v>3</v>
      </c>
      <c r="U13" s="84">
        <v>4</v>
      </c>
      <c r="V13" s="85">
        <v>3</v>
      </c>
      <c r="W13" s="82">
        <v>0</v>
      </c>
      <c r="X13" s="82">
        <v>0</v>
      </c>
      <c r="Y13" s="80">
        <f t="shared" si="2"/>
        <v>10</v>
      </c>
      <c r="Z13" s="86"/>
      <c r="AA13" s="82">
        <v>0</v>
      </c>
      <c r="AB13" s="87">
        <f t="shared" si="3"/>
        <v>31</v>
      </c>
      <c r="AC13" s="88" t="s">
        <v>35</v>
      </c>
      <c r="AD13" s="89"/>
      <c r="AE13" s="89"/>
      <c r="AF13" s="89"/>
      <c r="AG13" s="89"/>
      <c r="AH13" s="90"/>
    </row>
    <row r="14" spans="1:34" s="78" customFormat="1" ht="21.75" customHeight="1">
      <c r="A14" s="62" t="s">
        <v>36</v>
      </c>
      <c r="B14" s="79">
        <v>0</v>
      </c>
      <c r="C14" s="64">
        <v>1</v>
      </c>
      <c r="D14" s="65">
        <v>2</v>
      </c>
      <c r="E14" s="65">
        <v>2</v>
      </c>
      <c r="F14" s="65">
        <v>2</v>
      </c>
      <c r="G14" s="65">
        <v>3</v>
      </c>
      <c r="H14" s="66">
        <v>2</v>
      </c>
      <c r="I14" s="63">
        <v>2</v>
      </c>
      <c r="J14" s="80">
        <f t="shared" si="0"/>
        <v>14</v>
      </c>
      <c r="K14" s="81"/>
      <c r="L14" s="82" t="s">
        <v>27</v>
      </c>
      <c r="M14" s="83">
        <v>2</v>
      </c>
      <c r="N14" s="84">
        <v>3</v>
      </c>
      <c r="O14" s="85">
        <v>3</v>
      </c>
      <c r="P14" s="82">
        <v>1</v>
      </c>
      <c r="Q14" s="80">
        <f t="shared" si="1"/>
        <v>9</v>
      </c>
      <c r="R14" s="81"/>
      <c r="S14" s="82">
        <v>1</v>
      </c>
      <c r="T14" s="83">
        <v>5</v>
      </c>
      <c r="U14" s="84">
        <v>4</v>
      </c>
      <c r="V14" s="85">
        <v>3</v>
      </c>
      <c r="W14" s="82">
        <v>0</v>
      </c>
      <c r="X14" s="82">
        <v>0</v>
      </c>
      <c r="Y14" s="80">
        <f t="shared" si="2"/>
        <v>12</v>
      </c>
      <c r="Z14" s="86"/>
      <c r="AA14" s="82">
        <v>0</v>
      </c>
      <c r="AB14" s="87">
        <f t="shared" si="3"/>
        <v>35</v>
      </c>
      <c r="AC14" s="88" t="s">
        <v>37</v>
      </c>
      <c r="AD14" s="89"/>
      <c r="AE14" s="89"/>
      <c r="AF14" s="89"/>
      <c r="AG14" s="89"/>
      <c r="AH14" s="90"/>
    </row>
    <row r="15" spans="1:34" s="108" customFormat="1" ht="21.75" customHeight="1">
      <c r="A15" s="91" t="s">
        <v>38</v>
      </c>
      <c r="B15" s="92">
        <v>0</v>
      </c>
      <c r="C15" s="93" t="s">
        <v>27</v>
      </c>
      <c r="D15" s="94" t="s">
        <v>27</v>
      </c>
      <c r="E15" s="94">
        <v>1</v>
      </c>
      <c r="F15" s="94">
        <v>1</v>
      </c>
      <c r="G15" s="94" t="s">
        <v>27</v>
      </c>
      <c r="H15" s="95">
        <v>1</v>
      </c>
      <c r="I15" s="96">
        <v>0</v>
      </c>
      <c r="J15" s="97">
        <f t="shared" si="0"/>
        <v>3</v>
      </c>
      <c r="K15" s="98"/>
      <c r="L15" s="99" t="s">
        <v>27</v>
      </c>
      <c r="M15" s="100">
        <v>1</v>
      </c>
      <c r="N15" s="101">
        <v>1</v>
      </c>
      <c r="O15" s="102">
        <v>1</v>
      </c>
      <c r="P15" s="99" t="s">
        <v>27</v>
      </c>
      <c r="Q15" s="97">
        <f t="shared" si="1"/>
        <v>3</v>
      </c>
      <c r="R15" s="98"/>
      <c r="S15" s="99">
        <v>0</v>
      </c>
      <c r="T15" s="100" t="s">
        <v>27</v>
      </c>
      <c r="U15" s="101" t="s">
        <v>27</v>
      </c>
      <c r="V15" s="102" t="s">
        <v>27</v>
      </c>
      <c r="W15" s="99">
        <v>0</v>
      </c>
      <c r="X15" s="99">
        <v>0</v>
      </c>
      <c r="Y15" s="97">
        <f t="shared" si="2"/>
        <v>0</v>
      </c>
      <c r="Z15" s="103"/>
      <c r="AA15" s="99" t="s">
        <v>27</v>
      </c>
      <c r="AB15" s="104">
        <f t="shared" si="3"/>
        <v>6</v>
      </c>
      <c r="AC15" s="105" t="s">
        <v>39</v>
      </c>
      <c r="AD15" s="106"/>
      <c r="AE15" s="106"/>
      <c r="AF15" s="106"/>
      <c r="AG15" s="106"/>
      <c r="AH15" s="107"/>
    </row>
    <row r="16" spans="1:34" s="78" customFormat="1" ht="21.75" customHeight="1">
      <c r="A16" s="109" t="s">
        <v>40</v>
      </c>
      <c r="B16" s="110">
        <v>0</v>
      </c>
      <c r="C16" s="111">
        <v>3</v>
      </c>
      <c r="D16" s="112">
        <v>1</v>
      </c>
      <c r="E16" s="112">
        <v>1</v>
      </c>
      <c r="F16" s="112">
        <v>2</v>
      </c>
      <c r="G16" s="112">
        <v>2</v>
      </c>
      <c r="H16" s="113">
        <v>3</v>
      </c>
      <c r="I16" s="110">
        <v>4</v>
      </c>
      <c r="J16" s="80">
        <f t="shared" si="0"/>
        <v>16</v>
      </c>
      <c r="K16" s="114"/>
      <c r="L16" s="115">
        <v>0</v>
      </c>
      <c r="M16" s="116">
        <v>5</v>
      </c>
      <c r="N16" s="117">
        <v>2</v>
      </c>
      <c r="O16" s="118">
        <v>8</v>
      </c>
      <c r="P16" s="115">
        <v>1</v>
      </c>
      <c r="Q16" s="119">
        <f t="shared" si="1"/>
        <v>16</v>
      </c>
      <c r="R16" s="114"/>
      <c r="S16" s="115">
        <v>0</v>
      </c>
      <c r="T16" s="116">
        <v>6</v>
      </c>
      <c r="U16" s="117">
        <v>4</v>
      </c>
      <c r="V16" s="118">
        <v>6</v>
      </c>
      <c r="W16" s="115">
        <v>0</v>
      </c>
      <c r="X16" s="115">
        <v>0</v>
      </c>
      <c r="Y16" s="119">
        <f t="shared" si="2"/>
        <v>16</v>
      </c>
      <c r="Z16" s="120"/>
      <c r="AA16" s="115">
        <v>0</v>
      </c>
      <c r="AB16" s="121">
        <f t="shared" si="3"/>
        <v>48</v>
      </c>
      <c r="AC16" s="122" t="s">
        <v>40</v>
      </c>
      <c r="AD16" s="123"/>
      <c r="AE16" s="123"/>
      <c r="AF16" s="123"/>
      <c r="AG16" s="123"/>
      <c r="AH16" s="124"/>
    </row>
    <row r="17" spans="1:49" s="137" customFormat="1" ht="21.75" customHeight="1" thickBot="1">
      <c r="A17" s="125" t="s">
        <v>41</v>
      </c>
      <c r="B17" s="126">
        <f>SUM(B7:B16)</f>
        <v>3</v>
      </c>
      <c r="C17" s="127">
        <f>SUM(C7:C16)</f>
        <v>15</v>
      </c>
      <c r="D17" s="128">
        <f t="shared" ref="D17:AA17" si="4">SUM(D7:D16)</f>
        <v>12</v>
      </c>
      <c r="E17" s="128">
        <f t="shared" si="4"/>
        <v>17</v>
      </c>
      <c r="F17" s="128">
        <f t="shared" si="4"/>
        <v>17</v>
      </c>
      <c r="G17" s="128">
        <f t="shared" si="4"/>
        <v>19</v>
      </c>
      <c r="H17" s="129">
        <f t="shared" si="4"/>
        <v>18</v>
      </c>
      <c r="I17" s="130">
        <f t="shared" si="4"/>
        <v>19</v>
      </c>
      <c r="J17" s="131">
        <f t="shared" si="0"/>
        <v>117</v>
      </c>
      <c r="K17" s="132"/>
      <c r="L17" s="130">
        <f t="shared" si="4"/>
        <v>7</v>
      </c>
      <c r="M17" s="127">
        <f t="shared" si="4"/>
        <v>28</v>
      </c>
      <c r="N17" s="128">
        <f t="shared" si="4"/>
        <v>25</v>
      </c>
      <c r="O17" s="129">
        <f t="shared" si="4"/>
        <v>33</v>
      </c>
      <c r="P17" s="130">
        <f t="shared" si="4"/>
        <v>9</v>
      </c>
      <c r="Q17" s="130">
        <f t="shared" si="1"/>
        <v>95</v>
      </c>
      <c r="R17" s="132"/>
      <c r="S17" s="130">
        <f t="shared" si="4"/>
        <v>6</v>
      </c>
      <c r="T17" s="127">
        <f t="shared" si="4"/>
        <v>38</v>
      </c>
      <c r="U17" s="128">
        <f t="shared" si="4"/>
        <v>35</v>
      </c>
      <c r="V17" s="129">
        <f t="shared" si="4"/>
        <v>40</v>
      </c>
      <c r="W17" s="130">
        <f t="shared" si="4"/>
        <v>3</v>
      </c>
      <c r="X17" s="130">
        <f t="shared" si="4"/>
        <v>0</v>
      </c>
      <c r="Y17" s="130">
        <f t="shared" si="2"/>
        <v>116</v>
      </c>
      <c r="Z17" s="133"/>
      <c r="AA17" s="130">
        <f t="shared" si="4"/>
        <v>9</v>
      </c>
      <c r="AB17" s="132">
        <f>SUM(B17,J17,Q17,Y17)</f>
        <v>331</v>
      </c>
      <c r="AC17" s="134" t="s">
        <v>42</v>
      </c>
      <c r="AD17" s="135"/>
      <c r="AE17" s="135"/>
      <c r="AF17" s="135"/>
      <c r="AG17" s="135"/>
      <c r="AH17" s="136"/>
    </row>
    <row r="18" spans="1:49" ht="35.25" customHeight="1">
      <c r="A18" s="138"/>
    </row>
    <row r="19" spans="1:49" ht="18.75" customHeight="1">
      <c r="A19" s="139" t="s">
        <v>43</v>
      </c>
      <c r="AA19" s="140">
        <v>51</v>
      </c>
      <c r="AB19" s="140">
        <v>52</v>
      </c>
      <c r="AC19" s="140">
        <v>53</v>
      </c>
      <c r="AD19" s="140">
        <v>20</v>
      </c>
      <c r="AE19" s="140">
        <v>21</v>
      </c>
      <c r="AF19" s="140">
        <v>22</v>
      </c>
      <c r="AG19" s="140">
        <v>23</v>
      </c>
      <c r="AH19" s="140">
        <v>24</v>
      </c>
      <c r="AI19" s="140">
        <v>25</v>
      </c>
      <c r="AJ19" s="140">
        <v>26</v>
      </c>
      <c r="AK19" s="140">
        <v>27</v>
      </c>
      <c r="AL19" s="140">
        <v>29</v>
      </c>
      <c r="AM19" s="140"/>
      <c r="AN19" s="140">
        <v>31</v>
      </c>
      <c r="AO19" s="140">
        <v>32</v>
      </c>
      <c r="AP19" s="140">
        <v>15</v>
      </c>
      <c r="AQ19" s="140"/>
      <c r="AR19" s="140">
        <v>18</v>
      </c>
      <c r="AS19" s="140">
        <v>19</v>
      </c>
      <c r="AT19" s="141">
        <v>34</v>
      </c>
      <c r="AU19" s="141"/>
      <c r="AV19" s="141">
        <v>36</v>
      </c>
      <c r="AW19" s="142" t="s">
        <v>44</v>
      </c>
    </row>
    <row r="20" spans="1:49" ht="5.25" customHeight="1" thickBot="1">
      <c r="A20" s="143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1"/>
      <c r="AU20" s="141"/>
      <c r="AV20" s="141"/>
      <c r="AW20" s="142"/>
    </row>
    <row r="21" spans="1:49" ht="23.25" customHeight="1">
      <c r="A21" s="144"/>
      <c r="B21" s="145" t="s">
        <v>45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6" t="s">
        <v>46</v>
      </c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7"/>
      <c r="AA21" s="146" t="s">
        <v>47</v>
      </c>
      <c r="AB21" s="145"/>
      <c r="AC21" s="147"/>
      <c r="AD21" s="148" t="s">
        <v>48</v>
      </c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50"/>
      <c r="AP21" s="151" t="s">
        <v>49</v>
      </c>
      <c r="AQ21" s="152"/>
      <c r="AR21" s="152"/>
      <c r="AS21" s="153"/>
      <c r="AT21" s="154" t="s">
        <v>50</v>
      </c>
      <c r="AU21" s="155"/>
      <c r="AV21" s="156"/>
      <c r="AW21" s="144"/>
    </row>
    <row r="22" spans="1:49" ht="23.25" customHeight="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9"/>
      <c r="N22" s="160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61"/>
      <c r="AA22" s="162"/>
      <c r="AB22" s="158"/>
      <c r="AC22" s="163"/>
      <c r="AD22" s="164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6"/>
      <c r="AP22" s="167"/>
      <c r="AQ22" s="168"/>
      <c r="AR22" s="168"/>
      <c r="AS22" s="169"/>
      <c r="AT22" s="170"/>
      <c r="AU22" s="171"/>
      <c r="AV22" s="172"/>
      <c r="AW22" s="157"/>
    </row>
    <row r="23" spans="1:49" ht="23.25" customHeight="1">
      <c r="A23" s="173"/>
      <c r="B23" s="174" t="s">
        <v>51</v>
      </c>
      <c r="C23" s="175" t="s">
        <v>52</v>
      </c>
      <c r="D23" s="175" t="s">
        <v>53</v>
      </c>
      <c r="E23" s="175" t="s">
        <v>54</v>
      </c>
      <c r="F23" s="175" t="s">
        <v>55</v>
      </c>
      <c r="G23" s="176" t="s">
        <v>56</v>
      </c>
      <c r="H23" s="176" t="s">
        <v>57</v>
      </c>
      <c r="I23" s="175" t="s">
        <v>58</v>
      </c>
      <c r="J23" s="175" t="s">
        <v>59</v>
      </c>
      <c r="K23" s="175" t="s">
        <v>60</v>
      </c>
      <c r="L23" s="177" t="s">
        <v>61</v>
      </c>
      <c r="M23" s="178" t="s">
        <v>62</v>
      </c>
      <c r="N23" s="17" t="s">
        <v>63</v>
      </c>
      <c r="O23" s="18"/>
      <c r="P23" s="19"/>
      <c r="Q23" s="17" t="s">
        <v>64</v>
      </c>
      <c r="R23" s="18"/>
      <c r="S23" s="18"/>
      <c r="T23" s="18"/>
      <c r="U23" s="18"/>
      <c r="V23" s="18"/>
      <c r="W23" s="18"/>
      <c r="X23" s="18"/>
      <c r="Y23" s="19"/>
      <c r="Z23" s="179" t="s">
        <v>65</v>
      </c>
      <c r="AA23" s="180" t="s">
        <v>66</v>
      </c>
      <c r="AB23" s="175" t="s">
        <v>67</v>
      </c>
      <c r="AC23" s="181" t="s">
        <v>68</v>
      </c>
      <c r="AD23" s="180" t="s">
        <v>69</v>
      </c>
      <c r="AE23" s="175" t="s">
        <v>70</v>
      </c>
      <c r="AF23" s="175" t="s">
        <v>71</v>
      </c>
      <c r="AG23" s="175" t="s">
        <v>72</v>
      </c>
      <c r="AH23" s="175" t="s">
        <v>73</v>
      </c>
      <c r="AI23" s="175" t="s">
        <v>74</v>
      </c>
      <c r="AJ23" s="175" t="s">
        <v>75</v>
      </c>
      <c r="AK23" s="175" t="s">
        <v>76</v>
      </c>
      <c r="AL23" s="175" t="s">
        <v>77</v>
      </c>
      <c r="AM23" s="175" t="s">
        <v>78</v>
      </c>
      <c r="AN23" s="175" t="s">
        <v>79</v>
      </c>
      <c r="AO23" s="181" t="s">
        <v>80</v>
      </c>
      <c r="AP23" s="17" t="s">
        <v>81</v>
      </c>
      <c r="AQ23" s="18"/>
      <c r="AR23" s="19"/>
      <c r="AS23" s="182" t="s">
        <v>82</v>
      </c>
      <c r="AT23" s="180" t="s">
        <v>83</v>
      </c>
      <c r="AU23" s="183" t="s">
        <v>84</v>
      </c>
      <c r="AV23" s="184" t="s">
        <v>85</v>
      </c>
      <c r="AW23" s="173"/>
    </row>
    <row r="24" spans="1:49" ht="78.75" customHeight="1">
      <c r="A24" s="35" t="s">
        <v>10</v>
      </c>
      <c r="B24" s="185"/>
      <c r="C24" s="186"/>
      <c r="D24" s="186"/>
      <c r="E24" s="186"/>
      <c r="F24" s="186"/>
      <c r="G24" s="187"/>
      <c r="H24" s="187"/>
      <c r="I24" s="186"/>
      <c r="J24" s="186"/>
      <c r="K24" s="186"/>
      <c r="L24" s="188"/>
      <c r="M24" s="178"/>
      <c r="N24" s="189" t="s">
        <v>86</v>
      </c>
      <c r="O24" s="190" t="s">
        <v>87</v>
      </c>
      <c r="P24" s="181" t="s">
        <v>88</v>
      </c>
      <c r="Q24" s="180" t="s">
        <v>89</v>
      </c>
      <c r="R24" s="175" t="s">
        <v>90</v>
      </c>
      <c r="S24" s="175" t="s">
        <v>87</v>
      </c>
      <c r="T24" s="175" t="s">
        <v>91</v>
      </c>
      <c r="U24" s="175" t="s">
        <v>92</v>
      </c>
      <c r="V24" s="175" t="s">
        <v>88</v>
      </c>
      <c r="W24" s="175" t="s">
        <v>93</v>
      </c>
      <c r="X24" s="175" t="s">
        <v>94</v>
      </c>
      <c r="Y24" s="181" t="s">
        <v>95</v>
      </c>
      <c r="Z24" s="191"/>
      <c r="AA24" s="192"/>
      <c r="AB24" s="186"/>
      <c r="AC24" s="193"/>
      <c r="AD24" s="192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93"/>
      <c r="AP24" s="180" t="s">
        <v>96</v>
      </c>
      <c r="AQ24" s="175" t="s">
        <v>97</v>
      </c>
      <c r="AR24" s="181" t="s">
        <v>98</v>
      </c>
      <c r="AS24" s="194"/>
      <c r="AT24" s="192"/>
      <c r="AU24" s="195"/>
      <c r="AV24" s="196"/>
      <c r="AW24" s="35" t="s">
        <v>10</v>
      </c>
    </row>
    <row r="25" spans="1:49" ht="14.25" customHeight="1" thickBot="1">
      <c r="A25" s="197"/>
      <c r="B25" s="198"/>
      <c r="C25" s="199"/>
      <c r="D25" s="199"/>
      <c r="E25" s="199"/>
      <c r="F25" s="199"/>
      <c r="G25" s="200"/>
      <c r="H25" s="200"/>
      <c r="I25" s="199"/>
      <c r="J25" s="199"/>
      <c r="K25" s="199"/>
      <c r="L25" s="201"/>
      <c r="M25" s="202"/>
      <c r="N25" s="203"/>
      <c r="O25" s="204"/>
      <c r="P25" s="205"/>
      <c r="Q25" s="206"/>
      <c r="R25" s="199"/>
      <c r="S25" s="199"/>
      <c r="T25" s="199"/>
      <c r="U25" s="199"/>
      <c r="V25" s="199"/>
      <c r="W25" s="199"/>
      <c r="X25" s="199"/>
      <c r="Y25" s="205"/>
      <c r="Z25" s="207"/>
      <c r="AA25" s="206"/>
      <c r="AB25" s="199"/>
      <c r="AC25" s="205"/>
      <c r="AD25" s="206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205"/>
      <c r="AP25" s="206"/>
      <c r="AQ25" s="199"/>
      <c r="AR25" s="205"/>
      <c r="AS25" s="208"/>
      <c r="AT25" s="206"/>
      <c r="AU25" s="209"/>
      <c r="AV25" s="210"/>
      <c r="AW25" s="197"/>
    </row>
    <row r="26" spans="1:49" s="78" customFormat="1" ht="21.75" customHeight="1">
      <c r="A26" s="62" t="s">
        <v>26</v>
      </c>
      <c r="B26" s="211">
        <v>1</v>
      </c>
      <c r="C26" s="212">
        <v>0</v>
      </c>
      <c r="D26" s="212">
        <v>1</v>
      </c>
      <c r="E26" s="212">
        <v>0</v>
      </c>
      <c r="F26" s="212">
        <v>1</v>
      </c>
      <c r="G26" s="212">
        <v>40</v>
      </c>
      <c r="H26" s="212">
        <v>0</v>
      </c>
      <c r="I26" s="212">
        <v>1</v>
      </c>
      <c r="J26" s="212">
        <v>0</v>
      </c>
      <c r="K26" s="212">
        <v>1</v>
      </c>
      <c r="L26" s="213">
        <v>11</v>
      </c>
      <c r="M26" s="214">
        <f>SUM(B26:L26)</f>
        <v>56</v>
      </c>
      <c r="N26" s="215">
        <v>4</v>
      </c>
      <c r="O26" s="212">
        <v>15</v>
      </c>
      <c r="P26" s="213">
        <v>0</v>
      </c>
      <c r="Q26" s="215">
        <v>0</v>
      </c>
      <c r="R26" s="212">
        <v>0</v>
      </c>
      <c r="S26" s="212">
        <v>0</v>
      </c>
      <c r="T26" s="212">
        <v>4</v>
      </c>
      <c r="U26" s="212">
        <v>0</v>
      </c>
      <c r="V26" s="212">
        <v>0</v>
      </c>
      <c r="W26" s="212">
        <v>0</v>
      </c>
      <c r="X26" s="212">
        <v>1</v>
      </c>
      <c r="Y26" s="213">
        <v>0</v>
      </c>
      <c r="Z26" s="216">
        <f>SUM(N26:Y26)</f>
        <v>24</v>
      </c>
      <c r="AA26" s="217">
        <v>3</v>
      </c>
      <c r="AB26" s="218">
        <v>1</v>
      </c>
      <c r="AC26" s="219">
        <v>1</v>
      </c>
      <c r="AD26" s="217">
        <v>3</v>
      </c>
      <c r="AE26" s="218">
        <v>17</v>
      </c>
      <c r="AF26" s="218">
        <v>1</v>
      </c>
      <c r="AG26" s="218">
        <v>0</v>
      </c>
      <c r="AH26" s="218">
        <v>1</v>
      </c>
      <c r="AI26" s="218">
        <v>1</v>
      </c>
      <c r="AJ26" s="218">
        <v>1</v>
      </c>
      <c r="AK26" s="218">
        <v>1</v>
      </c>
      <c r="AL26" s="218">
        <v>1</v>
      </c>
      <c r="AM26" s="218">
        <v>0</v>
      </c>
      <c r="AN26" s="218">
        <v>0</v>
      </c>
      <c r="AO26" s="219">
        <v>3</v>
      </c>
      <c r="AP26" s="217">
        <v>0</v>
      </c>
      <c r="AQ26" s="220">
        <v>0</v>
      </c>
      <c r="AR26" s="219">
        <v>1</v>
      </c>
      <c r="AS26" s="221">
        <v>0</v>
      </c>
      <c r="AT26" s="217">
        <v>0</v>
      </c>
      <c r="AU26" s="222">
        <v>0</v>
      </c>
      <c r="AV26" s="223">
        <v>0</v>
      </c>
      <c r="AW26" s="62" t="s">
        <v>26</v>
      </c>
    </row>
    <row r="27" spans="1:49" s="78" customFormat="1" ht="21.75" customHeight="1">
      <c r="A27" s="62" t="s">
        <v>28</v>
      </c>
      <c r="B27" s="211">
        <v>1</v>
      </c>
      <c r="C27" s="212">
        <v>0</v>
      </c>
      <c r="D27" s="212">
        <v>1</v>
      </c>
      <c r="E27" s="212">
        <v>0</v>
      </c>
      <c r="F27" s="212">
        <v>2</v>
      </c>
      <c r="G27" s="212">
        <v>28</v>
      </c>
      <c r="H27" s="212">
        <v>0</v>
      </c>
      <c r="I27" s="212">
        <v>1</v>
      </c>
      <c r="J27" s="212">
        <v>0</v>
      </c>
      <c r="K27" s="212">
        <v>1</v>
      </c>
      <c r="L27" s="213">
        <v>8</v>
      </c>
      <c r="M27" s="214">
        <f t="shared" ref="M27:M36" si="5">SUM(B27:L27)</f>
        <v>42</v>
      </c>
      <c r="N27" s="215">
        <v>4</v>
      </c>
      <c r="O27" s="212">
        <v>10</v>
      </c>
      <c r="P27" s="213">
        <v>0</v>
      </c>
      <c r="Q27" s="215">
        <v>0</v>
      </c>
      <c r="R27" s="212">
        <v>0</v>
      </c>
      <c r="S27" s="212">
        <v>0</v>
      </c>
      <c r="T27" s="212">
        <v>4</v>
      </c>
      <c r="U27" s="212">
        <v>0</v>
      </c>
      <c r="V27" s="212">
        <v>0</v>
      </c>
      <c r="W27" s="212">
        <v>5</v>
      </c>
      <c r="X27" s="212">
        <v>1</v>
      </c>
      <c r="Y27" s="213">
        <v>0</v>
      </c>
      <c r="Z27" s="214">
        <f t="shared" ref="Z27:Z36" si="6">SUM(N27:Y27)</f>
        <v>24</v>
      </c>
      <c r="AA27" s="217">
        <v>3</v>
      </c>
      <c r="AB27" s="218">
        <v>1</v>
      </c>
      <c r="AC27" s="219">
        <v>1</v>
      </c>
      <c r="AD27" s="217">
        <v>4</v>
      </c>
      <c r="AE27" s="218">
        <v>21</v>
      </c>
      <c r="AF27" s="218">
        <v>1</v>
      </c>
      <c r="AG27" s="218">
        <v>0</v>
      </c>
      <c r="AH27" s="218">
        <v>1</v>
      </c>
      <c r="AI27" s="218">
        <v>1</v>
      </c>
      <c r="AJ27" s="218">
        <v>1</v>
      </c>
      <c r="AK27" s="218">
        <v>0</v>
      </c>
      <c r="AL27" s="218">
        <v>1</v>
      </c>
      <c r="AM27" s="218">
        <v>0</v>
      </c>
      <c r="AN27" s="218">
        <v>1</v>
      </c>
      <c r="AO27" s="219">
        <v>2</v>
      </c>
      <c r="AP27" s="217">
        <v>0</v>
      </c>
      <c r="AQ27" s="220">
        <v>0</v>
      </c>
      <c r="AR27" s="219">
        <v>0</v>
      </c>
      <c r="AS27" s="221">
        <v>1</v>
      </c>
      <c r="AT27" s="217">
        <v>1</v>
      </c>
      <c r="AU27" s="222">
        <v>0</v>
      </c>
      <c r="AV27" s="223">
        <v>0</v>
      </c>
      <c r="AW27" s="62" t="s">
        <v>28</v>
      </c>
    </row>
    <row r="28" spans="1:49" s="78" customFormat="1" ht="21.75" customHeight="1">
      <c r="A28" s="62" t="s">
        <v>99</v>
      </c>
      <c r="B28" s="211">
        <v>1</v>
      </c>
      <c r="C28" s="212">
        <v>1</v>
      </c>
      <c r="D28" s="212">
        <v>2</v>
      </c>
      <c r="E28" s="212">
        <v>2</v>
      </c>
      <c r="F28" s="212">
        <v>1</v>
      </c>
      <c r="G28" s="212">
        <v>89</v>
      </c>
      <c r="H28" s="212">
        <v>0</v>
      </c>
      <c r="I28" s="212">
        <v>1</v>
      </c>
      <c r="J28" s="212">
        <v>2</v>
      </c>
      <c r="K28" s="212">
        <v>1</v>
      </c>
      <c r="L28" s="213">
        <v>26</v>
      </c>
      <c r="M28" s="214">
        <f t="shared" si="5"/>
        <v>126</v>
      </c>
      <c r="N28" s="215">
        <v>5</v>
      </c>
      <c r="O28" s="212">
        <v>25</v>
      </c>
      <c r="P28" s="213">
        <v>0</v>
      </c>
      <c r="Q28" s="215">
        <v>0</v>
      </c>
      <c r="R28" s="212">
        <v>0</v>
      </c>
      <c r="S28" s="212">
        <v>0</v>
      </c>
      <c r="T28" s="212">
        <v>2</v>
      </c>
      <c r="U28" s="212">
        <v>0</v>
      </c>
      <c r="V28" s="212">
        <v>0</v>
      </c>
      <c r="W28" s="212">
        <v>7</v>
      </c>
      <c r="X28" s="212">
        <v>2</v>
      </c>
      <c r="Y28" s="213">
        <v>7</v>
      </c>
      <c r="Z28" s="214">
        <f t="shared" si="6"/>
        <v>48</v>
      </c>
      <c r="AA28" s="217">
        <v>4</v>
      </c>
      <c r="AB28" s="218">
        <v>1</v>
      </c>
      <c r="AC28" s="219">
        <v>1</v>
      </c>
      <c r="AD28" s="217">
        <v>5</v>
      </c>
      <c r="AE28" s="218">
        <v>75</v>
      </c>
      <c r="AF28" s="218">
        <v>2</v>
      </c>
      <c r="AG28" s="218">
        <v>0</v>
      </c>
      <c r="AH28" s="218">
        <v>2</v>
      </c>
      <c r="AI28" s="218">
        <v>2</v>
      </c>
      <c r="AJ28" s="218">
        <v>2</v>
      </c>
      <c r="AK28" s="218">
        <v>0</v>
      </c>
      <c r="AL28" s="218">
        <v>1</v>
      </c>
      <c r="AM28" s="218">
        <v>0</v>
      </c>
      <c r="AN28" s="218">
        <v>3</v>
      </c>
      <c r="AO28" s="219">
        <v>3</v>
      </c>
      <c r="AP28" s="217">
        <v>0</v>
      </c>
      <c r="AQ28" s="220">
        <v>0</v>
      </c>
      <c r="AR28" s="219">
        <v>2</v>
      </c>
      <c r="AS28" s="221">
        <v>4</v>
      </c>
      <c r="AT28" s="217">
        <v>0</v>
      </c>
      <c r="AU28" s="222">
        <v>1</v>
      </c>
      <c r="AV28" s="223">
        <v>0</v>
      </c>
      <c r="AW28" s="62" t="s">
        <v>99</v>
      </c>
    </row>
    <row r="29" spans="1:49" s="78" customFormat="1" ht="21.75" customHeight="1">
      <c r="A29" s="62" t="s">
        <v>100</v>
      </c>
      <c r="B29" s="211">
        <v>1</v>
      </c>
      <c r="C29" s="212">
        <v>1</v>
      </c>
      <c r="D29" s="212">
        <v>1</v>
      </c>
      <c r="E29" s="212">
        <v>1</v>
      </c>
      <c r="F29" s="212">
        <v>1</v>
      </c>
      <c r="G29" s="212">
        <v>93</v>
      </c>
      <c r="H29" s="212">
        <v>0</v>
      </c>
      <c r="I29" s="212">
        <v>2</v>
      </c>
      <c r="J29" s="212">
        <v>1</v>
      </c>
      <c r="K29" s="212">
        <v>1</v>
      </c>
      <c r="L29" s="213">
        <v>27</v>
      </c>
      <c r="M29" s="214">
        <f t="shared" si="5"/>
        <v>129</v>
      </c>
      <c r="N29" s="215">
        <v>5</v>
      </c>
      <c r="O29" s="212">
        <v>30</v>
      </c>
      <c r="P29" s="213">
        <v>0</v>
      </c>
      <c r="Q29" s="215">
        <v>0</v>
      </c>
      <c r="R29" s="212">
        <v>0</v>
      </c>
      <c r="S29" s="212">
        <v>0</v>
      </c>
      <c r="T29" s="212">
        <v>2</v>
      </c>
      <c r="U29" s="212">
        <v>0</v>
      </c>
      <c r="V29" s="212">
        <v>0</v>
      </c>
      <c r="W29" s="212">
        <v>8</v>
      </c>
      <c r="X29" s="212">
        <v>1</v>
      </c>
      <c r="Y29" s="213">
        <v>6</v>
      </c>
      <c r="Z29" s="214">
        <f t="shared" si="6"/>
        <v>52</v>
      </c>
      <c r="AA29" s="217">
        <v>5</v>
      </c>
      <c r="AB29" s="218">
        <v>1</v>
      </c>
      <c r="AC29" s="219">
        <v>1</v>
      </c>
      <c r="AD29" s="217">
        <v>3</v>
      </c>
      <c r="AE29" s="218">
        <v>75</v>
      </c>
      <c r="AF29" s="218">
        <v>1</v>
      </c>
      <c r="AG29" s="218">
        <v>0</v>
      </c>
      <c r="AH29" s="218">
        <v>1</v>
      </c>
      <c r="AI29" s="218">
        <v>2</v>
      </c>
      <c r="AJ29" s="218">
        <v>2</v>
      </c>
      <c r="AK29" s="218">
        <v>0</v>
      </c>
      <c r="AL29" s="218">
        <v>1</v>
      </c>
      <c r="AM29" s="218">
        <v>0</v>
      </c>
      <c r="AN29" s="218">
        <v>3</v>
      </c>
      <c r="AO29" s="219">
        <v>3</v>
      </c>
      <c r="AP29" s="217">
        <v>0</v>
      </c>
      <c r="AQ29" s="220">
        <v>0</v>
      </c>
      <c r="AR29" s="219">
        <v>0</v>
      </c>
      <c r="AS29" s="221">
        <v>2</v>
      </c>
      <c r="AT29" s="217">
        <v>2</v>
      </c>
      <c r="AU29" s="222">
        <v>0</v>
      </c>
      <c r="AV29" s="223">
        <v>0</v>
      </c>
      <c r="AW29" s="62" t="s">
        <v>100</v>
      </c>
    </row>
    <row r="30" spans="1:49" s="78" customFormat="1" ht="21.75" customHeight="1">
      <c r="A30" s="62" t="s">
        <v>101</v>
      </c>
      <c r="B30" s="211">
        <v>1</v>
      </c>
      <c r="C30" s="212">
        <v>1</v>
      </c>
      <c r="D30" s="212">
        <v>2</v>
      </c>
      <c r="E30" s="212">
        <v>1</v>
      </c>
      <c r="F30" s="212">
        <v>1</v>
      </c>
      <c r="G30" s="212">
        <v>98</v>
      </c>
      <c r="H30" s="212">
        <v>0</v>
      </c>
      <c r="I30" s="212">
        <v>2</v>
      </c>
      <c r="J30" s="212">
        <v>2</v>
      </c>
      <c r="K30" s="212">
        <v>1</v>
      </c>
      <c r="L30" s="213">
        <v>28</v>
      </c>
      <c r="M30" s="214">
        <f t="shared" si="5"/>
        <v>137</v>
      </c>
      <c r="N30" s="215">
        <v>5</v>
      </c>
      <c r="O30" s="212">
        <v>0</v>
      </c>
      <c r="P30" s="213">
        <v>0</v>
      </c>
      <c r="Q30" s="215">
        <v>0</v>
      </c>
      <c r="R30" s="212">
        <v>0</v>
      </c>
      <c r="S30" s="212">
        <v>0</v>
      </c>
      <c r="T30" s="212">
        <v>2</v>
      </c>
      <c r="U30" s="212">
        <v>0</v>
      </c>
      <c r="V30" s="212">
        <v>0</v>
      </c>
      <c r="W30" s="212">
        <v>0</v>
      </c>
      <c r="X30" s="212">
        <v>1</v>
      </c>
      <c r="Y30" s="213">
        <v>4</v>
      </c>
      <c r="Z30" s="214">
        <f t="shared" si="6"/>
        <v>12</v>
      </c>
      <c r="AA30" s="217">
        <v>4</v>
      </c>
      <c r="AB30" s="218">
        <v>1</v>
      </c>
      <c r="AC30" s="219">
        <v>1</v>
      </c>
      <c r="AD30" s="217">
        <v>3</v>
      </c>
      <c r="AE30" s="218">
        <v>67</v>
      </c>
      <c r="AF30" s="218">
        <v>2</v>
      </c>
      <c r="AG30" s="218">
        <v>0</v>
      </c>
      <c r="AH30" s="218">
        <v>1</v>
      </c>
      <c r="AI30" s="218">
        <v>2</v>
      </c>
      <c r="AJ30" s="218">
        <v>2</v>
      </c>
      <c r="AK30" s="218">
        <v>0</v>
      </c>
      <c r="AL30" s="218">
        <v>0</v>
      </c>
      <c r="AM30" s="218">
        <v>0</v>
      </c>
      <c r="AN30" s="218">
        <v>3</v>
      </c>
      <c r="AO30" s="219">
        <v>0</v>
      </c>
      <c r="AP30" s="217">
        <v>0</v>
      </c>
      <c r="AQ30" s="220">
        <v>0</v>
      </c>
      <c r="AR30" s="219">
        <v>1</v>
      </c>
      <c r="AS30" s="221">
        <v>2</v>
      </c>
      <c r="AT30" s="217">
        <v>0</v>
      </c>
      <c r="AU30" s="222">
        <v>0</v>
      </c>
      <c r="AV30" s="223">
        <v>0</v>
      </c>
      <c r="AW30" s="62" t="s">
        <v>101</v>
      </c>
    </row>
    <row r="31" spans="1:49" s="108" customFormat="1" ht="21.75" customHeight="1">
      <c r="A31" s="91" t="s">
        <v>32</v>
      </c>
      <c r="B31" s="224">
        <v>0</v>
      </c>
      <c r="C31" s="225">
        <v>0</v>
      </c>
      <c r="D31" s="225">
        <v>1</v>
      </c>
      <c r="E31" s="225">
        <v>0</v>
      </c>
      <c r="F31" s="225">
        <v>0</v>
      </c>
      <c r="G31" s="225">
        <v>13</v>
      </c>
      <c r="H31" s="225">
        <v>0</v>
      </c>
      <c r="I31" s="225">
        <v>0</v>
      </c>
      <c r="J31" s="225">
        <v>1</v>
      </c>
      <c r="K31" s="225">
        <v>0</v>
      </c>
      <c r="L31" s="226">
        <v>11</v>
      </c>
      <c r="M31" s="227">
        <f t="shared" si="5"/>
        <v>26</v>
      </c>
      <c r="N31" s="228">
        <v>0</v>
      </c>
      <c r="O31" s="225">
        <v>0</v>
      </c>
      <c r="P31" s="226">
        <v>0</v>
      </c>
      <c r="Q31" s="228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26">
        <v>1</v>
      </c>
      <c r="Z31" s="227">
        <f t="shared" si="6"/>
        <v>1</v>
      </c>
      <c r="AA31" s="229">
        <v>4</v>
      </c>
      <c r="AB31" s="230">
        <v>1</v>
      </c>
      <c r="AC31" s="231">
        <v>1</v>
      </c>
      <c r="AD31" s="229">
        <v>2</v>
      </c>
      <c r="AE31" s="230">
        <v>12</v>
      </c>
      <c r="AF31" s="230">
        <v>1</v>
      </c>
      <c r="AG31" s="230">
        <v>0</v>
      </c>
      <c r="AH31" s="230">
        <v>1</v>
      </c>
      <c r="AI31" s="230">
        <v>1</v>
      </c>
      <c r="AJ31" s="230">
        <v>1</v>
      </c>
      <c r="AK31" s="230">
        <v>0</v>
      </c>
      <c r="AL31" s="230">
        <v>0</v>
      </c>
      <c r="AM31" s="230">
        <v>0</v>
      </c>
      <c r="AN31" s="230">
        <v>0</v>
      </c>
      <c r="AO31" s="231">
        <v>0</v>
      </c>
      <c r="AP31" s="229">
        <v>0</v>
      </c>
      <c r="AQ31" s="232">
        <v>0</v>
      </c>
      <c r="AR31" s="231">
        <v>0</v>
      </c>
      <c r="AS31" s="233">
        <v>3</v>
      </c>
      <c r="AT31" s="229">
        <v>0</v>
      </c>
      <c r="AU31" s="234">
        <v>0</v>
      </c>
      <c r="AV31" s="235">
        <v>0</v>
      </c>
      <c r="AW31" s="91" t="s">
        <v>102</v>
      </c>
    </row>
    <row r="32" spans="1:49" s="78" customFormat="1" ht="21.75" customHeight="1">
      <c r="A32" s="62" t="s">
        <v>34</v>
      </c>
      <c r="B32" s="211">
        <v>1</v>
      </c>
      <c r="C32" s="212">
        <v>1</v>
      </c>
      <c r="D32" s="212">
        <v>1</v>
      </c>
      <c r="E32" s="212">
        <v>0</v>
      </c>
      <c r="F32" s="212">
        <v>1</v>
      </c>
      <c r="G32" s="212">
        <v>51</v>
      </c>
      <c r="H32" s="212">
        <v>0</v>
      </c>
      <c r="I32" s="212">
        <v>2</v>
      </c>
      <c r="J32" s="212">
        <v>1</v>
      </c>
      <c r="K32" s="212">
        <v>1</v>
      </c>
      <c r="L32" s="213">
        <v>21</v>
      </c>
      <c r="M32" s="214">
        <f t="shared" si="5"/>
        <v>80</v>
      </c>
      <c r="N32" s="215">
        <v>5</v>
      </c>
      <c r="O32" s="212">
        <v>21</v>
      </c>
      <c r="P32" s="213">
        <v>0</v>
      </c>
      <c r="Q32" s="215">
        <v>0</v>
      </c>
      <c r="R32" s="212">
        <v>0</v>
      </c>
      <c r="S32" s="212">
        <v>0</v>
      </c>
      <c r="T32" s="212">
        <v>2</v>
      </c>
      <c r="U32" s="212">
        <v>0</v>
      </c>
      <c r="V32" s="212">
        <v>0</v>
      </c>
      <c r="W32" s="212">
        <v>6</v>
      </c>
      <c r="X32" s="212">
        <v>1</v>
      </c>
      <c r="Y32" s="213">
        <v>4</v>
      </c>
      <c r="Z32" s="214">
        <f t="shared" si="6"/>
        <v>39</v>
      </c>
      <c r="AA32" s="217">
        <v>5</v>
      </c>
      <c r="AB32" s="218">
        <v>1</v>
      </c>
      <c r="AC32" s="219">
        <v>1</v>
      </c>
      <c r="AD32" s="217">
        <v>3</v>
      </c>
      <c r="AE32" s="218">
        <v>38</v>
      </c>
      <c r="AF32" s="218">
        <v>1</v>
      </c>
      <c r="AG32" s="218">
        <v>0</v>
      </c>
      <c r="AH32" s="218">
        <v>1</v>
      </c>
      <c r="AI32" s="218">
        <v>1</v>
      </c>
      <c r="AJ32" s="218">
        <v>1</v>
      </c>
      <c r="AK32" s="218">
        <v>0</v>
      </c>
      <c r="AL32" s="218">
        <v>1</v>
      </c>
      <c r="AM32" s="218">
        <v>0</v>
      </c>
      <c r="AN32" s="218">
        <v>1</v>
      </c>
      <c r="AO32" s="219">
        <v>3</v>
      </c>
      <c r="AP32" s="217">
        <v>0</v>
      </c>
      <c r="AQ32" s="220">
        <v>0</v>
      </c>
      <c r="AR32" s="219">
        <v>0</v>
      </c>
      <c r="AS32" s="221">
        <v>2</v>
      </c>
      <c r="AT32" s="217">
        <v>0</v>
      </c>
      <c r="AU32" s="222">
        <v>0</v>
      </c>
      <c r="AV32" s="223">
        <v>0</v>
      </c>
      <c r="AW32" s="62" t="s">
        <v>103</v>
      </c>
    </row>
    <row r="33" spans="1:49" s="78" customFormat="1" ht="21.75" customHeight="1">
      <c r="A33" s="62" t="s">
        <v>36</v>
      </c>
      <c r="B33" s="211">
        <v>1</v>
      </c>
      <c r="C33" s="212">
        <v>1</v>
      </c>
      <c r="D33" s="212">
        <v>1</v>
      </c>
      <c r="E33" s="212">
        <v>0</v>
      </c>
      <c r="F33" s="212">
        <v>1</v>
      </c>
      <c r="G33" s="212">
        <v>60</v>
      </c>
      <c r="H33" s="212">
        <v>0</v>
      </c>
      <c r="I33" s="212">
        <v>2</v>
      </c>
      <c r="J33" s="212">
        <v>1</v>
      </c>
      <c r="K33" s="212">
        <v>1</v>
      </c>
      <c r="L33" s="213">
        <v>19</v>
      </c>
      <c r="M33" s="214">
        <f t="shared" si="5"/>
        <v>87</v>
      </c>
      <c r="N33" s="215">
        <v>6</v>
      </c>
      <c r="O33" s="212">
        <v>25</v>
      </c>
      <c r="P33" s="213">
        <v>0</v>
      </c>
      <c r="Q33" s="215">
        <v>0</v>
      </c>
      <c r="R33" s="212">
        <v>0</v>
      </c>
      <c r="S33" s="212">
        <v>0</v>
      </c>
      <c r="T33" s="212">
        <v>2</v>
      </c>
      <c r="U33" s="212">
        <v>0</v>
      </c>
      <c r="V33" s="212">
        <v>0</v>
      </c>
      <c r="W33" s="212">
        <v>0</v>
      </c>
      <c r="X33" s="212">
        <v>1</v>
      </c>
      <c r="Y33" s="213">
        <v>4</v>
      </c>
      <c r="Z33" s="214">
        <f t="shared" si="6"/>
        <v>38</v>
      </c>
      <c r="AA33" s="217">
        <v>5</v>
      </c>
      <c r="AB33" s="218">
        <v>1</v>
      </c>
      <c r="AC33" s="219">
        <v>1</v>
      </c>
      <c r="AD33" s="217">
        <v>3</v>
      </c>
      <c r="AE33" s="218">
        <v>41</v>
      </c>
      <c r="AF33" s="218">
        <v>1</v>
      </c>
      <c r="AG33" s="218">
        <v>0</v>
      </c>
      <c r="AH33" s="218">
        <v>1</v>
      </c>
      <c r="AI33" s="218">
        <v>1</v>
      </c>
      <c r="AJ33" s="218">
        <v>1</v>
      </c>
      <c r="AK33" s="218">
        <v>0</v>
      </c>
      <c r="AL33" s="218">
        <v>1</v>
      </c>
      <c r="AM33" s="218">
        <v>0</v>
      </c>
      <c r="AN33" s="218">
        <v>3</v>
      </c>
      <c r="AO33" s="219">
        <v>4</v>
      </c>
      <c r="AP33" s="217">
        <v>0</v>
      </c>
      <c r="AQ33" s="220">
        <v>0</v>
      </c>
      <c r="AR33" s="219">
        <v>0</v>
      </c>
      <c r="AS33" s="221">
        <v>1</v>
      </c>
      <c r="AT33" s="217">
        <v>0</v>
      </c>
      <c r="AU33" s="222">
        <v>0</v>
      </c>
      <c r="AV33" s="223">
        <v>0</v>
      </c>
      <c r="AW33" s="62" t="s">
        <v>104</v>
      </c>
    </row>
    <row r="34" spans="1:49" s="108" customFormat="1" ht="21.75" customHeight="1">
      <c r="A34" s="91" t="s">
        <v>38</v>
      </c>
      <c r="B34" s="224">
        <v>0</v>
      </c>
      <c r="C34" s="225">
        <v>0</v>
      </c>
      <c r="D34" s="225">
        <v>1</v>
      </c>
      <c r="E34" s="225">
        <v>0</v>
      </c>
      <c r="F34" s="225">
        <v>0</v>
      </c>
      <c r="G34" s="225">
        <v>10</v>
      </c>
      <c r="H34" s="225">
        <v>0</v>
      </c>
      <c r="I34" s="225">
        <v>1</v>
      </c>
      <c r="J34" s="225">
        <v>0</v>
      </c>
      <c r="K34" s="225">
        <v>0</v>
      </c>
      <c r="L34" s="226">
        <v>4</v>
      </c>
      <c r="M34" s="227">
        <f t="shared" si="5"/>
        <v>16</v>
      </c>
      <c r="N34" s="228">
        <v>1</v>
      </c>
      <c r="O34" s="225">
        <v>0</v>
      </c>
      <c r="P34" s="226">
        <v>0</v>
      </c>
      <c r="Q34" s="228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0</v>
      </c>
      <c r="W34" s="225">
        <v>0</v>
      </c>
      <c r="X34" s="225">
        <v>0</v>
      </c>
      <c r="Y34" s="226">
        <v>0</v>
      </c>
      <c r="Z34" s="227">
        <f t="shared" si="6"/>
        <v>1</v>
      </c>
      <c r="AA34" s="229">
        <v>4</v>
      </c>
      <c r="AB34" s="230">
        <v>1</v>
      </c>
      <c r="AC34" s="231">
        <v>1</v>
      </c>
      <c r="AD34" s="229">
        <v>2</v>
      </c>
      <c r="AE34" s="230">
        <v>8</v>
      </c>
      <c r="AF34" s="230">
        <v>1</v>
      </c>
      <c r="AG34" s="230">
        <v>0</v>
      </c>
      <c r="AH34" s="230">
        <v>1</v>
      </c>
      <c r="AI34" s="230">
        <v>1</v>
      </c>
      <c r="AJ34" s="230">
        <v>1</v>
      </c>
      <c r="AK34" s="230">
        <v>0</v>
      </c>
      <c r="AL34" s="230">
        <v>0</v>
      </c>
      <c r="AM34" s="230">
        <v>0</v>
      </c>
      <c r="AN34" s="230">
        <v>1</v>
      </c>
      <c r="AO34" s="231">
        <v>0</v>
      </c>
      <c r="AP34" s="229">
        <v>0</v>
      </c>
      <c r="AQ34" s="232">
        <v>0</v>
      </c>
      <c r="AR34" s="231">
        <v>0</v>
      </c>
      <c r="AS34" s="233">
        <v>0</v>
      </c>
      <c r="AT34" s="229">
        <v>0</v>
      </c>
      <c r="AU34" s="234">
        <v>0</v>
      </c>
      <c r="AV34" s="235">
        <v>0</v>
      </c>
      <c r="AW34" s="91" t="s">
        <v>38</v>
      </c>
    </row>
    <row r="35" spans="1:49" s="78" customFormat="1" ht="21.75" customHeight="1">
      <c r="A35" s="109" t="s">
        <v>105</v>
      </c>
      <c r="B35" s="236">
        <v>1</v>
      </c>
      <c r="C35" s="237">
        <v>1</v>
      </c>
      <c r="D35" s="237">
        <v>1</v>
      </c>
      <c r="E35" s="237">
        <v>0</v>
      </c>
      <c r="F35" s="237">
        <v>1</v>
      </c>
      <c r="G35" s="237">
        <v>84</v>
      </c>
      <c r="H35" s="237">
        <v>0</v>
      </c>
      <c r="I35" s="237">
        <v>2</v>
      </c>
      <c r="J35" s="237">
        <v>1</v>
      </c>
      <c r="K35" s="237">
        <v>1</v>
      </c>
      <c r="L35" s="238">
        <v>23</v>
      </c>
      <c r="M35" s="239">
        <f t="shared" si="5"/>
        <v>115</v>
      </c>
      <c r="N35" s="240">
        <v>5</v>
      </c>
      <c r="O35" s="237">
        <v>17</v>
      </c>
      <c r="P35" s="238">
        <v>0</v>
      </c>
      <c r="Q35" s="240">
        <v>0</v>
      </c>
      <c r="R35" s="237">
        <v>0</v>
      </c>
      <c r="S35" s="237">
        <v>7</v>
      </c>
      <c r="T35" s="237">
        <v>2</v>
      </c>
      <c r="U35" s="237">
        <v>0</v>
      </c>
      <c r="V35" s="237">
        <v>0</v>
      </c>
      <c r="W35" s="237">
        <v>0</v>
      </c>
      <c r="X35" s="237">
        <v>1</v>
      </c>
      <c r="Y35" s="238">
        <v>6</v>
      </c>
      <c r="Z35" s="239">
        <f t="shared" si="6"/>
        <v>38</v>
      </c>
      <c r="AA35" s="241">
        <v>5</v>
      </c>
      <c r="AB35" s="242">
        <v>1</v>
      </c>
      <c r="AC35" s="243">
        <v>1</v>
      </c>
      <c r="AD35" s="241">
        <v>3</v>
      </c>
      <c r="AE35" s="242">
        <v>65</v>
      </c>
      <c r="AF35" s="242">
        <v>1</v>
      </c>
      <c r="AG35" s="242">
        <v>0</v>
      </c>
      <c r="AH35" s="242">
        <v>1</v>
      </c>
      <c r="AI35" s="242">
        <v>1</v>
      </c>
      <c r="AJ35" s="242">
        <v>1</v>
      </c>
      <c r="AK35" s="242">
        <v>0</v>
      </c>
      <c r="AL35" s="242">
        <v>1</v>
      </c>
      <c r="AM35" s="242">
        <v>1</v>
      </c>
      <c r="AN35" s="242">
        <v>3</v>
      </c>
      <c r="AO35" s="243">
        <v>4</v>
      </c>
      <c r="AP35" s="241">
        <v>0</v>
      </c>
      <c r="AQ35" s="244">
        <v>0</v>
      </c>
      <c r="AR35" s="243">
        <v>2</v>
      </c>
      <c r="AS35" s="245">
        <v>3</v>
      </c>
      <c r="AT35" s="241">
        <v>0</v>
      </c>
      <c r="AU35" s="246">
        <v>0</v>
      </c>
      <c r="AV35" s="247">
        <v>0</v>
      </c>
      <c r="AW35" s="248" t="s">
        <v>105</v>
      </c>
    </row>
    <row r="36" spans="1:49" s="78" customFormat="1" ht="21.75" customHeight="1" thickBot="1">
      <c r="A36" s="249" t="s">
        <v>106</v>
      </c>
      <c r="B36" s="250">
        <f>SUM(B26:B35)</f>
        <v>8</v>
      </c>
      <c r="C36" s="251">
        <f t="shared" ref="C36:AV36" si="7">SUM(C26:C35)</f>
        <v>6</v>
      </c>
      <c r="D36" s="251">
        <f>SUM(D26:D35)</f>
        <v>12</v>
      </c>
      <c r="E36" s="251">
        <f t="shared" si="7"/>
        <v>4</v>
      </c>
      <c r="F36" s="251">
        <f t="shared" si="7"/>
        <v>9</v>
      </c>
      <c r="G36" s="251">
        <f t="shared" si="7"/>
        <v>566</v>
      </c>
      <c r="H36" s="251">
        <f t="shared" si="7"/>
        <v>0</v>
      </c>
      <c r="I36" s="251">
        <f t="shared" si="7"/>
        <v>14</v>
      </c>
      <c r="J36" s="251">
        <f t="shared" si="7"/>
        <v>9</v>
      </c>
      <c r="K36" s="251">
        <f t="shared" si="7"/>
        <v>8</v>
      </c>
      <c r="L36" s="252">
        <f t="shared" si="7"/>
        <v>178</v>
      </c>
      <c r="M36" s="253">
        <f t="shared" si="5"/>
        <v>814</v>
      </c>
      <c r="N36" s="254">
        <f t="shared" si="7"/>
        <v>40</v>
      </c>
      <c r="O36" s="251">
        <f t="shared" si="7"/>
        <v>143</v>
      </c>
      <c r="P36" s="252">
        <f t="shared" si="7"/>
        <v>0</v>
      </c>
      <c r="Q36" s="254">
        <f t="shared" si="7"/>
        <v>0</v>
      </c>
      <c r="R36" s="251">
        <f t="shared" si="7"/>
        <v>0</v>
      </c>
      <c r="S36" s="251">
        <f t="shared" si="7"/>
        <v>7</v>
      </c>
      <c r="T36" s="251">
        <f t="shared" si="7"/>
        <v>20</v>
      </c>
      <c r="U36" s="251">
        <f t="shared" si="7"/>
        <v>0</v>
      </c>
      <c r="V36" s="251">
        <f t="shared" si="7"/>
        <v>0</v>
      </c>
      <c r="W36" s="251">
        <f t="shared" si="7"/>
        <v>26</v>
      </c>
      <c r="X36" s="251">
        <f t="shared" si="7"/>
        <v>9</v>
      </c>
      <c r="Y36" s="252">
        <f t="shared" si="7"/>
        <v>32</v>
      </c>
      <c r="Z36" s="253">
        <f t="shared" si="6"/>
        <v>277</v>
      </c>
      <c r="AA36" s="255">
        <f t="shared" si="7"/>
        <v>42</v>
      </c>
      <c r="AB36" s="256">
        <f t="shared" si="7"/>
        <v>10</v>
      </c>
      <c r="AC36" s="257">
        <f t="shared" si="7"/>
        <v>10</v>
      </c>
      <c r="AD36" s="255">
        <f t="shared" si="7"/>
        <v>31</v>
      </c>
      <c r="AE36" s="256">
        <f t="shared" si="7"/>
        <v>419</v>
      </c>
      <c r="AF36" s="256">
        <f t="shared" si="7"/>
        <v>12</v>
      </c>
      <c r="AG36" s="256">
        <f t="shared" si="7"/>
        <v>0</v>
      </c>
      <c r="AH36" s="256">
        <f t="shared" si="7"/>
        <v>11</v>
      </c>
      <c r="AI36" s="256">
        <f t="shared" si="7"/>
        <v>13</v>
      </c>
      <c r="AJ36" s="256">
        <f t="shared" si="7"/>
        <v>13</v>
      </c>
      <c r="AK36" s="256">
        <f t="shared" si="7"/>
        <v>1</v>
      </c>
      <c r="AL36" s="256">
        <f t="shared" si="7"/>
        <v>7</v>
      </c>
      <c r="AM36" s="256">
        <f t="shared" si="7"/>
        <v>1</v>
      </c>
      <c r="AN36" s="256">
        <f t="shared" si="7"/>
        <v>18</v>
      </c>
      <c r="AO36" s="257">
        <f t="shared" si="7"/>
        <v>22</v>
      </c>
      <c r="AP36" s="255">
        <f t="shared" si="7"/>
        <v>0</v>
      </c>
      <c r="AQ36" s="258">
        <f t="shared" si="7"/>
        <v>0</v>
      </c>
      <c r="AR36" s="257">
        <f t="shared" si="7"/>
        <v>6</v>
      </c>
      <c r="AS36" s="259">
        <f t="shared" si="7"/>
        <v>18</v>
      </c>
      <c r="AT36" s="255">
        <f t="shared" si="7"/>
        <v>3</v>
      </c>
      <c r="AU36" s="260">
        <f t="shared" si="7"/>
        <v>1</v>
      </c>
      <c r="AV36" s="261">
        <f t="shared" si="7"/>
        <v>0</v>
      </c>
      <c r="AW36" s="249" t="s">
        <v>106</v>
      </c>
    </row>
  </sheetData>
  <mergeCells count="76">
    <mergeCell ref="Y24:Y25"/>
    <mergeCell ref="AP24:AP25"/>
    <mergeCell ref="AQ24:AQ25"/>
    <mergeCell ref="AR24:AR25"/>
    <mergeCell ref="AT23:AT25"/>
    <mergeCell ref="AU23:AU25"/>
    <mergeCell ref="AV23:AV25"/>
    <mergeCell ref="N24:N25"/>
    <mergeCell ref="O24:O25"/>
    <mergeCell ref="P24:P25"/>
    <mergeCell ref="Q24:Q25"/>
    <mergeCell ref="R24:R25"/>
    <mergeCell ref="S24:S25"/>
    <mergeCell ref="T24:T25"/>
    <mergeCell ref="AL23:AL25"/>
    <mergeCell ref="AM23:AM25"/>
    <mergeCell ref="AN23:AN25"/>
    <mergeCell ref="AO23:AO25"/>
    <mergeCell ref="AP23:AR23"/>
    <mergeCell ref="AS23:AS25"/>
    <mergeCell ref="AF23:AF25"/>
    <mergeCell ref="AG23:AG25"/>
    <mergeCell ref="AH23:AH25"/>
    <mergeCell ref="AI23:AI25"/>
    <mergeCell ref="AJ23:AJ25"/>
    <mergeCell ref="AK23:AK25"/>
    <mergeCell ref="Z23:Z25"/>
    <mergeCell ref="AA23:AA25"/>
    <mergeCell ref="AB23:AB25"/>
    <mergeCell ref="AC23:AC25"/>
    <mergeCell ref="AD23:AD25"/>
    <mergeCell ref="AE23:AE25"/>
    <mergeCell ref="J23:J25"/>
    <mergeCell ref="K23:K25"/>
    <mergeCell ref="L23:L25"/>
    <mergeCell ref="M23:M25"/>
    <mergeCell ref="N23:P23"/>
    <mergeCell ref="Q23:Y23"/>
    <mergeCell ref="U24:U25"/>
    <mergeCell ref="V24:V25"/>
    <mergeCell ref="W24:W25"/>
    <mergeCell ref="X24:X25"/>
    <mergeCell ref="AP21:AS22"/>
    <mergeCell ref="AT21:AV22"/>
    <mergeCell ref="B23:B25"/>
    <mergeCell ref="C23:C25"/>
    <mergeCell ref="D23:D25"/>
    <mergeCell ref="E23:E25"/>
    <mergeCell ref="F23:F25"/>
    <mergeCell ref="G23:G25"/>
    <mergeCell ref="H23:H25"/>
    <mergeCell ref="I23:I25"/>
    <mergeCell ref="AC13:AH13"/>
    <mergeCell ref="AC14:AH14"/>
    <mergeCell ref="AC15:AH15"/>
    <mergeCell ref="AC16:AH16"/>
    <mergeCell ref="AC17:AH17"/>
    <mergeCell ref="B21:M22"/>
    <mergeCell ref="N21:Z22"/>
    <mergeCell ref="AA21:AC22"/>
    <mergeCell ref="AD21:AO22"/>
    <mergeCell ref="AC7:AH7"/>
    <mergeCell ref="AC8:AH8"/>
    <mergeCell ref="AC9:AH9"/>
    <mergeCell ref="AC10:AH10"/>
    <mergeCell ref="AC11:AH11"/>
    <mergeCell ref="AC12:AH12"/>
    <mergeCell ref="C3:L3"/>
    <mergeCell ref="M3:S3"/>
    <mergeCell ref="T3:AA3"/>
    <mergeCell ref="AB3:AB5"/>
    <mergeCell ref="AC3:AH3"/>
    <mergeCell ref="C4:H4"/>
    <mergeCell ref="M4:O4"/>
    <mergeCell ref="T4:V4"/>
    <mergeCell ref="AC5:AH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2020-10-06T03:30:23Z</dcterms:created>
  <dcterms:modified xsi:type="dcterms:W3CDTF">2020-10-06T03:34:39Z</dcterms:modified>
</cp:coreProperties>
</file>