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6年版\04_完成\"/>
    </mc:Choice>
  </mc:AlternateContent>
  <bookViews>
    <workbookView xWindow="5803" yWindow="-86" windowWidth="7512" windowHeight="9435"/>
  </bookViews>
  <sheets>
    <sheet name="111" sheetId="7" r:id="rId1"/>
  </sheets>
  <calcPr calcId="162913"/>
</workbook>
</file>

<file path=xl/calcChain.xml><?xml version="1.0" encoding="utf-8"?>
<calcChain xmlns="http://schemas.openxmlformats.org/spreadsheetml/2006/main">
  <c r="C10" i="7" l="1"/>
  <c r="C13" i="7"/>
  <c r="C14" i="7"/>
  <c r="C15" i="7"/>
  <c r="C16" i="7"/>
  <c r="C17" i="7"/>
  <c r="C18" i="7"/>
  <c r="C19" i="7"/>
  <c r="C20" i="7"/>
  <c r="C21" i="7"/>
  <c r="C22" i="7"/>
  <c r="C23" i="7"/>
  <c r="C12" i="7"/>
</calcChain>
</file>

<file path=xl/sharedStrings.xml><?xml version="1.0" encoding="utf-8"?>
<sst xmlns="http://schemas.openxmlformats.org/spreadsheetml/2006/main" count="27" uniqueCount="17">
  <si>
    <t>(単位：千円)</t>
  </si>
  <si>
    <t>受診率</t>
  </si>
  <si>
    <t>件数</t>
  </si>
  <si>
    <t>費用額</t>
  </si>
  <si>
    <t>入　　院　　外</t>
  </si>
  <si>
    <t>療　　養　　費</t>
  </si>
  <si>
    <t>年度平均
月末現在
被保険者数</t>
    <rPh sb="1" eb="2">
      <t>ド</t>
    </rPh>
    <phoneticPr fontId="3"/>
  </si>
  <si>
    <t>総　　　数</t>
    <phoneticPr fontId="3"/>
  </si>
  <si>
    <t>入　　　院</t>
    <phoneticPr fontId="3"/>
  </si>
  <si>
    <t>歯　　　科</t>
    <phoneticPr fontId="3"/>
  </si>
  <si>
    <t>薬　　　剤</t>
    <phoneticPr fontId="3"/>
  </si>
  <si>
    <t>　資料　市民部国保年金課</t>
    <rPh sb="8" eb="9">
      <t>タモツ</t>
    </rPh>
    <rPh sb="9" eb="11">
      <t>ネンキン</t>
    </rPh>
    <rPh sb="11" eb="12">
      <t>カ</t>
    </rPh>
    <phoneticPr fontId="3"/>
  </si>
  <si>
    <t>3月</t>
    <phoneticPr fontId="3"/>
  </si>
  <si>
    <t>令和元年度</t>
    <rPh sb="0" eb="5">
      <t>レイワガンネンド</t>
    </rPh>
    <phoneticPr fontId="3"/>
  </si>
  <si>
    <t>111．国民健康保険診療報酬支払状況</t>
    <phoneticPr fontId="3"/>
  </si>
  <si>
    <t>年 度
および月</t>
    <rPh sb="2" eb="3">
      <t>ド</t>
    </rPh>
    <phoneticPr fontId="3"/>
  </si>
  <si>
    <t>（注）総数は食事療養・訪問看護・移送費の件数・費用を含む。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</si>
</sst>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.0_ ;[Red]\-#,##0.0\ "/>
    <numFmt numFmtId="178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ＤＦＰ平成明朝体W5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38" fontId="6" fillId="0" borderId="4" xfId="1" applyFont="1" applyFill="1" applyBorder="1" applyAlignment="1">
      <alignment horizontal="right" vertical="center" wrapText="1"/>
    </xf>
    <xf numFmtId="38" fontId="6" fillId="0" borderId="0" xfId="1" applyFont="1" applyFill="1" applyAlignment="1">
      <alignment horizontal="right" vertical="center" wrapText="1"/>
    </xf>
    <xf numFmtId="0" fontId="8" fillId="0" borderId="0" xfId="0" applyFont="1" applyFill="1"/>
    <xf numFmtId="38" fontId="6" fillId="0" borderId="0" xfId="1" applyFont="1" applyFill="1" applyBorder="1" applyAlignment="1">
      <alignment horizontal="right" vertical="center" wrapText="1"/>
    </xf>
    <xf numFmtId="176" fontId="6" fillId="0" borderId="0" xfId="1" applyNumberFormat="1" applyFont="1" applyFill="1" applyAlignment="1">
      <alignment horizontal="right" vertical="center" wrapText="1"/>
    </xf>
    <xf numFmtId="38" fontId="7" fillId="0" borderId="4" xfId="1" applyFont="1" applyFill="1" applyBorder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6" xfId="0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vertical="center"/>
    </xf>
    <xf numFmtId="0" fontId="8" fillId="0" borderId="10" xfId="0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8" fontId="6" fillId="0" borderId="0" xfId="1" applyNumberFormat="1" applyFont="1" applyFill="1" applyBorder="1" applyAlignment="1">
      <alignment horizontal="right" vertical="center" wrapText="1"/>
    </xf>
    <xf numFmtId="177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7" fillId="0" borderId="7" xfId="1" applyFont="1" applyFill="1" applyBorder="1" applyAlignment="1">
      <alignment horizontal="right" vertical="center" wrapText="1"/>
    </xf>
    <xf numFmtId="38" fontId="7" fillId="0" borderId="6" xfId="1" applyFont="1" applyFill="1" applyBorder="1" applyAlignment="1">
      <alignment horizontal="right" vertical="center" wrapText="1"/>
    </xf>
    <xf numFmtId="38" fontId="7" fillId="0" borderId="6" xfId="0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0"/>
  <sheetViews>
    <sheetView tabSelected="1" view="pageBreakPreview" zoomScaleNormal="85" zoomScaleSheetLayoutView="100" workbookViewId="0">
      <selection activeCell="A2" sqref="A2"/>
    </sheetView>
  </sheetViews>
  <sheetFormatPr defaultColWidth="9" defaultRowHeight="12.9"/>
  <cols>
    <col min="1" max="1" width="10.59765625" style="6" customWidth="1"/>
    <col min="2" max="2" width="12.59765625" style="6" customWidth="1"/>
    <col min="3" max="3" width="11.19921875" style="6" customWidth="1"/>
    <col min="4" max="4" width="10.69921875" style="6" customWidth="1"/>
    <col min="5" max="5" width="11.59765625" style="6" customWidth="1"/>
    <col min="6" max="6" width="8.09765625" style="6" customWidth="1"/>
    <col min="7" max="7" width="14.3984375" style="6" bestFit="1" customWidth="1"/>
    <col min="8" max="8" width="8.09765625" style="6" customWidth="1"/>
    <col min="9" max="9" width="10.8984375" style="6" bestFit="1" customWidth="1"/>
    <col min="10" max="10" width="8.09765625" style="6" customWidth="1"/>
    <col min="11" max="11" width="10.69921875" style="6" customWidth="1"/>
    <col min="12" max="12" width="8.09765625" style="6" customWidth="1"/>
    <col min="13" max="13" width="10.69921875" style="6" customWidth="1"/>
    <col min="14" max="15" width="8.09765625" style="6" customWidth="1"/>
    <col min="16" max="16" width="9.19921875" style="6" bestFit="1" customWidth="1"/>
    <col min="17" max="16384" width="9" style="6"/>
  </cols>
  <sheetData>
    <row r="2" spans="1:16" ht="19.5" customHeight="1">
      <c r="A2" s="30" t="s">
        <v>14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3.45" thickBot="1">
      <c r="A3" s="16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7" t="s">
        <v>0</v>
      </c>
    </row>
    <row r="4" spans="1:16" ht="17.2" customHeight="1" thickTop="1">
      <c r="A4" s="43" t="s">
        <v>15</v>
      </c>
      <c r="B4" s="45" t="s">
        <v>6</v>
      </c>
      <c r="C4" s="45" t="s">
        <v>1</v>
      </c>
      <c r="D4" s="40" t="s">
        <v>7</v>
      </c>
      <c r="E4" s="42"/>
      <c r="F4" s="40" t="s">
        <v>8</v>
      </c>
      <c r="G4" s="41"/>
      <c r="H4" s="40" t="s">
        <v>4</v>
      </c>
      <c r="I4" s="42"/>
      <c r="J4" s="40" t="s">
        <v>9</v>
      </c>
      <c r="K4" s="42"/>
      <c r="L4" s="40" t="s">
        <v>10</v>
      </c>
      <c r="M4" s="42"/>
      <c r="N4" s="40" t="s">
        <v>5</v>
      </c>
      <c r="O4" s="41"/>
    </row>
    <row r="5" spans="1:16" ht="31.6" customHeight="1">
      <c r="A5" s="44"/>
      <c r="B5" s="46"/>
      <c r="C5" s="46"/>
      <c r="D5" s="1" t="s">
        <v>2</v>
      </c>
      <c r="E5" s="1" t="s">
        <v>3</v>
      </c>
      <c r="F5" s="1" t="s">
        <v>2</v>
      </c>
      <c r="G5" s="2" t="s">
        <v>3</v>
      </c>
      <c r="H5" s="29" t="s">
        <v>2</v>
      </c>
      <c r="I5" s="1" t="s">
        <v>3</v>
      </c>
      <c r="J5" s="1" t="s">
        <v>2</v>
      </c>
      <c r="K5" s="1" t="s">
        <v>3</v>
      </c>
      <c r="L5" s="1" t="s">
        <v>2</v>
      </c>
      <c r="M5" s="1" t="s">
        <v>3</v>
      </c>
      <c r="N5" s="29" t="s">
        <v>2</v>
      </c>
      <c r="O5" s="2" t="s">
        <v>3</v>
      </c>
    </row>
    <row r="6" spans="1:16" s="3" customFormat="1" ht="18" customHeight="1">
      <c r="A6" s="13" t="s">
        <v>13</v>
      </c>
      <c r="B6" s="4">
        <v>90307</v>
      </c>
      <c r="C6" s="8">
        <v>1797.9</v>
      </c>
      <c r="D6" s="5">
        <v>1623643</v>
      </c>
      <c r="E6" s="5">
        <v>40550321</v>
      </c>
      <c r="F6" s="5">
        <v>31970</v>
      </c>
      <c r="G6" s="5">
        <v>16385314</v>
      </c>
      <c r="H6" s="5">
        <v>818792</v>
      </c>
      <c r="I6" s="5">
        <v>13360371</v>
      </c>
      <c r="J6" s="5">
        <v>157171</v>
      </c>
      <c r="K6" s="5">
        <v>2121349</v>
      </c>
      <c r="L6" s="5">
        <v>570940</v>
      </c>
      <c r="M6" s="5">
        <v>7002013</v>
      </c>
      <c r="N6" s="5">
        <v>40764</v>
      </c>
      <c r="O6" s="7">
        <v>331287</v>
      </c>
    </row>
    <row r="7" spans="1:16" s="23" customFormat="1" ht="18" customHeight="1">
      <c r="A7" s="13">
        <v>2</v>
      </c>
      <c r="B7" s="4">
        <v>88613</v>
      </c>
      <c r="C7" s="28">
        <v>1688</v>
      </c>
      <c r="D7" s="5">
        <v>1495782</v>
      </c>
      <c r="E7" s="5">
        <v>39252613</v>
      </c>
      <c r="F7" s="5">
        <v>30861</v>
      </c>
      <c r="G7" s="5">
        <v>16160630</v>
      </c>
      <c r="H7" s="5">
        <v>752532</v>
      </c>
      <c r="I7" s="5">
        <v>12570263</v>
      </c>
      <c r="J7" s="5">
        <v>142533</v>
      </c>
      <c r="K7" s="5">
        <v>2082437</v>
      </c>
      <c r="L7" s="5">
        <v>530701</v>
      </c>
      <c r="M7" s="5">
        <v>6803494</v>
      </c>
      <c r="N7" s="5">
        <v>34916</v>
      </c>
      <c r="O7" s="7">
        <v>273797</v>
      </c>
    </row>
    <row r="8" spans="1:16" s="3" customFormat="1" ht="18" customHeight="1">
      <c r="A8" s="13">
        <v>3</v>
      </c>
      <c r="B8" s="4">
        <v>87652</v>
      </c>
      <c r="C8" s="28">
        <v>1774.3</v>
      </c>
      <c r="D8" s="5">
        <v>1555233</v>
      </c>
      <c r="E8" s="5">
        <v>40654105</v>
      </c>
      <c r="F8" s="5">
        <v>30846</v>
      </c>
      <c r="G8" s="5">
        <v>16450197</v>
      </c>
      <c r="H8" s="5">
        <v>782727</v>
      </c>
      <c r="I8" s="5">
        <v>13338215</v>
      </c>
      <c r="J8" s="5">
        <v>151226</v>
      </c>
      <c r="K8" s="5">
        <v>2162323</v>
      </c>
      <c r="L8" s="5">
        <v>548913</v>
      </c>
      <c r="M8" s="5">
        <v>7036438</v>
      </c>
      <c r="N8" s="5">
        <v>36578</v>
      </c>
      <c r="O8" s="7">
        <v>274162</v>
      </c>
    </row>
    <row r="9" spans="1:16" s="23" customFormat="1" ht="18" customHeight="1">
      <c r="A9" s="13">
        <v>4</v>
      </c>
      <c r="B9" s="4">
        <v>84590</v>
      </c>
      <c r="C9" s="31">
        <v>1825.3</v>
      </c>
      <c r="D9" s="5">
        <v>1544057</v>
      </c>
      <c r="E9" s="5">
        <v>40418179</v>
      </c>
      <c r="F9" s="5">
        <v>30051</v>
      </c>
      <c r="G9" s="5">
        <v>16201238</v>
      </c>
      <c r="H9" s="5">
        <v>775646</v>
      </c>
      <c r="I9" s="5">
        <v>13502419</v>
      </c>
      <c r="J9" s="5">
        <v>151978</v>
      </c>
      <c r="K9" s="5">
        <v>2181234</v>
      </c>
      <c r="L9" s="5">
        <v>544290</v>
      </c>
      <c r="M9" s="5">
        <v>6864278</v>
      </c>
      <c r="N9" s="5">
        <v>36363</v>
      </c>
      <c r="O9" s="7">
        <v>280292</v>
      </c>
    </row>
    <row r="10" spans="1:16" s="23" customFormat="1" ht="18" customHeight="1">
      <c r="A10" s="21">
        <v>5</v>
      </c>
      <c r="B10" s="9">
        <v>80544</v>
      </c>
      <c r="C10" s="32">
        <f t="shared" ref="C10" si="0">ROUND(D10/B10,3)*100</f>
        <v>1880.5</v>
      </c>
      <c r="D10" s="10">
        <v>1514621</v>
      </c>
      <c r="E10" s="10">
        <v>39790428</v>
      </c>
      <c r="F10" s="10">
        <v>29203</v>
      </c>
      <c r="G10" s="10">
        <v>15827521</v>
      </c>
      <c r="H10" s="10">
        <v>756925</v>
      </c>
      <c r="I10" s="10">
        <v>13312426</v>
      </c>
      <c r="J10" s="10">
        <v>150380</v>
      </c>
      <c r="K10" s="10">
        <v>2116597</v>
      </c>
      <c r="L10" s="10">
        <v>534799</v>
      </c>
      <c r="M10" s="10">
        <v>6829465</v>
      </c>
      <c r="N10" s="10">
        <v>37092</v>
      </c>
      <c r="O10" s="11">
        <v>279864</v>
      </c>
    </row>
    <row r="11" spans="1:16" s="23" customFormat="1" ht="18" customHeight="1">
      <c r="A11" s="12"/>
      <c r="B11" s="9"/>
      <c r="C11" s="3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16" s="23" customFormat="1" ht="18" customHeight="1">
      <c r="A12" s="22" t="s">
        <v>12</v>
      </c>
      <c r="B12" s="9">
        <v>81613</v>
      </c>
      <c r="C12" s="32">
        <f>ROUND(D12/B12,3)*100</f>
        <v>160.80000000000001</v>
      </c>
      <c r="D12" s="11">
        <v>131241</v>
      </c>
      <c r="E12" s="11">
        <v>3625027</v>
      </c>
      <c r="F12" s="11">
        <v>2596</v>
      </c>
      <c r="G12" s="11">
        <v>1502034</v>
      </c>
      <c r="H12" s="11">
        <v>65740</v>
      </c>
      <c r="I12" s="11">
        <v>1194173</v>
      </c>
      <c r="J12" s="11">
        <v>13082</v>
      </c>
      <c r="K12" s="11">
        <v>195387</v>
      </c>
      <c r="L12" s="11">
        <v>46420</v>
      </c>
      <c r="M12" s="11">
        <v>589711</v>
      </c>
      <c r="N12" s="34">
        <v>2907</v>
      </c>
      <c r="O12" s="35">
        <v>21269</v>
      </c>
    </row>
    <row r="13" spans="1:16" s="23" customFormat="1" ht="18" customHeight="1">
      <c r="A13" s="22">
        <v>4</v>
      </c>
      <c r="B13" s="9">
        <v>82760</v>
      </c>
      <c r="C13" s="32">
        <f t="shared" ref="C13:C23" si="1">ROUND(D13/B13,3)*100</f>
        <v>152.19999999999999</v>
      </c>
      <c r="D13" s="11">
        <v>125942</v>
      </c>
      <c r="E13" s="11">
        <v>3289969</v>
      </c>
      <c r="F13" s="11">
        <v>2495</v>
      </c>
      <c r="G13" s="11">
        <v>1324531</v>
      </c>
      <c r="H13" s="11">
        <v>62994</v>
      </c>
      <c r="I13" s="11">
        <v>1093466</v>
      </c>
      <c r="J13" s="11">
        <v>12718</v>
      </c>
      <c r="K13" s="11">
        <v>182352</v>
      </c>
      <c r="L13" s="11">
        <v>44153</v>
      </c>
      <c r="M13" s="11">
        <v>547972</v>
      </c>
      <c r="N13" s="34">
        <v>3105</v>
      </c>
      <c r="O13" s="35">
        <v>27241</v>
      </c>
    </row>
    <row r="14" spans="1:16" s="23" customFormat="1" ht="18" customHeight="1">
      <c r="A14" s="22">
        <v>5</v>
      </c>
      <c r="B14" s="9">
        <v>82296</v>
      </c>
      <c r="C14" s="32">
        <f t="shared" si="1"/>
        <v>154.4</v>
      </c>
      <c r="D14" s="11">
        <v>127051</v>
      </c>
      <c r="E14" s="11">
        <v>3409467</v>
      </c>
      <c r="F14" s="11">
        <v>2497</v>
      </c>
      <c r="G14" s="11">
        <v>1393345</v>
      </c>
      <c r="H14" s="11">
        <v>63506</v>
      </c>
      <c r="I14" s="11">
        <v>1134931</v>
      </c>
      <c r="J14" s="11">
        <v>12585</v>
      </c>
      <c r="K14" s="11">
        <v>175485</v>
      </c>
      <c r="L14" s="11">
        <v>44824</v>
      </c>
      <c r="M14" s="11">
        <v>559302</v>
      </c>
      <c r="N14" s="34">
        <v>3147</v>
      </c>
      <c r="O14" s="35">
        <v>24456</v>
      </c>
      <c r="P14" s="24"/>
    </row>
    <row r="15" spans="1:16" s="23" customFormat="1" ht="18" customHeight="1">
      <c r="A15" s="22">
        <v>6</v>
      </c>
      <c r="B15" s="9">
        <v>81774</v>
      </c>
      <c r="C15" s="32">
        <f t="shared" si="1"/>
        <v>158.29999999999998</v>
      </c>
      <c r="D15" s="11">
        <v>129429</v>
      </c>
      <c r="E15" s="11">
        <v>3411254</v>
      </c>
      <c r="F15" s="11">
        <v>2568</v>
      </c>
      <c r="G15" s="11">
        <v>1382342</v>
      </c>
      <c r="H15" s="11">
        <v>64745</v>
      </c>
      <c r="I15" s="11">
        <v>1138724</v>
      </c>
      <c r="J15" s="11">
        <v>13160</v>
      </c>
      <c r="K15" s="11">
        <v>185523</v>
      </c>
      <c r="L15" s="11">
        <v>45291</v>
      </c>
      <c r="M15" s="11">
        <v>562848</v>
      </c>
      <c r="N15" s="34">
        <v>3146</v>
      </c>
      <c r="O15" s="35">
        <v>21565</v>
      </c>
    </row>
    <row r="16" spans="1:16" s="23" customFormat="1" ht="18" customHeight="1">
      <c r="A16" s="22">
        <v>7</v>
      </c>
      <c r="B16" s="9">
        <v>81547</v>
      </c>
      <c r="C16" s="32">
        <f t="shared" si="1"/>
        <v>158</v>
      </c>
      <c r="D16" s="11">
        <v>128804</v>
      </c>
      <c r="E16" s="11">
        <v>3330086</v>
      </c>
      <c r="F16" s="11">
        <v>2459</v>
      </c>
      <c r="G16" s="11">
        <v>1311263</v>
      </c>
      <c r="H16" s="11">
        <v>64439</v>
      </c>
      <c r="I16" s="11">
        <v>1114303</v>
      </c>
      <c r="J16" s="11">
        <v>12651</v>
      </c>
      <c r="K16" s="11">
        <v>178878</v>
      </c>
      <c r="L16" s="11">
        <v>45550</v>
      </c>
      <c r="M16" s="11">
        <v>579146</v>
      </c>
      <c r="N16" s="34">
        <v>3169</v>
      </c>
      <c r="O16" s="35">
        <v>26081</v>
      </c>
    </row>
    <row r="17" spans="1:16" s="23" customFormat="1" ht="18" customHeight="1">
      <c r="A17" s="22">
        <v>8</v>
      </c>
      <c r="B17" s="9">
        <v>80926</v>
      </c>
      <c r="C17" s="32">
        <f t="shared" si="1"/>
        <v>154.6</v>
      </c>
      <c r="D17" s="11">
        <v>125100</v>
      </c>
      <c r="E17" s="11">
        <v>3309142</v>
      </c>
      <c r="F17" s="11">
        <v>2349</v>
      </c>
      <c r="G17" s="11">
        <v>1273862</v>
      </c>
      <c r="H17" s="11">
        <v>62741</v>
      </c>
      <c r="I17" s="11">
        <v>1098462</v>
      </c>
      <c r="J17" s="11">
        <v>11825</v>
      </c>
      <c r="K17" s="11">
        <v>161847</v>
      </c>
      <c r="L17" s="11">
        <v>44483</v>
      </c>
      <c r="M17" s="11">
        <v>631496</v>
      </c>
      <c r="N17" s="34">
        <v>3189</v>
      </c>
      <c r="O17" s="35">
        <v>23714</v>
      </c>
    </row>
    <row r="18" spans="1:16" s="23" customFormat="1" ht="18" customHeight="1">
      <c r="A18" s="22">
        <v>9</v>
      </c>
      <c r="B18" s="9">
        <v>80648</v>
      </c>
      <c r="C18" s="32">
        <f t="shared" si="1"/>
        <v>155.4</v>
      </c>
      <c r="D18" s="11">
        <v>125313</v>
      </c>
      <c r="E18" s="11">
        <v>3309587</v>
      </c>
      <c r="F18" s="11">
        <v>2443</v>
      </c>
      <c r="G18" s="11">
        <v>1322410</v>
      </c>
      <c r="H18" s="11">
        <v>62779</v>
      </c>
      <c r="I18" s="11">
        <v>1106215</v>
      </c>
      <c r="J18" s="11">
        <v>12399</v>
      </c>
      <c r="K18" s="11">
        <v>173336</v>
      </c>
      <c r="L18" s="11">
        <v>44113</v>
      </c>
      <c r="M18" s="11">
        <v>565800</v>
      </c>
      <c r="N18" s="34">
        <v>3040</v>
      </c>
      <c r="O18" s="35">
        <v>21304</v>
      </c>
    </row>
    <row r="19" spans="1:16" s="23" customFormat="1" ht="18" customHeight="1">
      <c r="A19" s="22">
        <v>10</v>
      </c>
      <c r="B19" s="9">
        <v>80212</v>
      </c>
      <c r="C19" s="32">
        <f t="shared" si="1"/>
        <v>160.4</v>
      </c>
      <c r="D19" s="11">
        <v>128635</v>
      </c>
      <c r="E19" s="11">
        <v>3373274</v>
      </c>
      <c r="F19" s="11">
        <v>2450</v>
      </c>
      <c r="G19" s="11">
        <v>1332702</v>
      </c>
      <c r="H19" s="11">
        <v>64209</v>
      </c>
      <c r="I19" s="11">
        <v>1132605</v>
      </c>
      <c r="J19" s="11">
        <v>13059</v>
      </c>
      <c r="K19" s="11">
        <v>186906</v>
      </c>
      <c r="L19" s="11">
        <v>45325</v>
      </c>
      <c r="M19" s="11">
        <v>576272</v>
      </c>
      <c r="N19" s="34">
        <v>3061</v>
      </c>
      <c r="O19" s="35">
        <v>23530</v>
      </c>
    </row>
    <row r="20" spans="1:16" s="23" customFormat="1" ht="18" customHeight="1">
      <c r="A20" s="22">
        <v>11</v>
      </c>
      <c r="B20" s="9">
        <v>79405</v>
      </c>
      <c r="C20" s="32">
        <f t="shared" si="1"/>
        <v>155.4</v>
      </c>
      <c r="D20" s="11">
        <v>123359</v>
      </c>
      <c r="E20" s="11">
        <v>3168309</v>
      </c>
      <c r="F20" s="11">
        <v>2418</v>
      </c>
      <c r="G20" s="11">
        <v>1214573</v>
      </c>
      <c r="H20" s="11">
        <v>61352</v>
      </c>
      <c r="I20" s="11">
        <v>1093403</v>
      </c>
      <c r="J20" s="11">
        <v>12439</v>
      </c>
      <c r="K20" s="11">
        <v>176307</v>
      </c>
      <c r="L20" s="11">
        <v>43418</v>
      </c>
      <c r="M20" s="11">
        <v>544283</v>
      </c>
      <c r="N20" s="34">
        <v>3212</v>
      </c>
      <c r="O20" s="35">
        <v>23536</v>
      </c>
    </row>
    <row r="21" spans="1:16" s="23" customFormat="1" ht="18" customHeight="1">
      <c r="A21" s="22">
        <v>12</v>
      </c>
      <c r="B21" s="9">
        <v>78924</v>
      </c>
      <c r="C21" s="32">
        <f t="shared" si="1"/>
        <v>161.4</v>
      </c>
      <c r="D21" s="11">
        <v>127398</v>
      </c>
      <c r="E21" s="11">
        <v>3271888</v>
      </c>
      <c r="F21" s="11">
        <v>2318</v>
      </c>
      <c r="G21" s="11">
        <v>1260735</v>
      </c>
      <c r="H21" s="11">
        <v>63425</v>
      </c>
      <c r="I21" s="11">
        <v>1100785</v>
      </c>
      <c r="J21" s="11">
        <v>12774</v>
      </c>
      <c r="K21" s="11">
        <v>181587</v>
      </c>
      <c r="L21" s="11">
        <v>45392</v>
      </c>
      <c r="M21" s="11">
        <v>590673</v>
      </c>
      <c r="N21" s="34">
        <v>2960</v>
      </c>
      <c r="O21" s="35">
        <v>20970</v>
      </c>
    </row>
    <row r="22" spans="1:16" s="23" customFormat="1" ht="18" customHeight="1">
      <c r="A22" s="22">
        <v>1</v>
      </c>
      <c r="B22" s="9">
        <v>78406</v>
      </c>
      <c r="C22" s="32">
        <f t="shared" si="1"/>
        <v>154.9</v>
      </c>
      <c r="D22" s="11">
        <v>121441</v>
      </c>
      <c r="E22" s="11">
        <v>3182824</v>
      </c>
      <c r="F22" s="11">
        <v>2278</v>
      </c>
      <c r="G22" s="11">
        <v>1314281</v>
      </c>
      <c r="H22" s="11">
        <v>60563</v>
      </c>
      <c r="I22" s="11">
        <v>1025363</v>
      </c>
      <c r="J22" s="11">
        <v>11793</v>
      </c>
      <c r="K22" s="11">
        <v>152713</v>
      </c>
      <c r="L22" s="11">
        <v>43052</v>
      </c>
      <c r="M22" s="11">
        <v>544828</v>
      </c>
      <c r="N22" s="34">
        <v>3208</v>
      </c>
      <c r="O22" s="35">
        <v>26206</v>
      </c>
    </row>
    <row r="23" spans="1:16" s="23" customFormat="1" ht="18" customHeight="1" thickBot="1">
      <c r="A23" s="25">
        <v>2</v>
      </c>
      <c r="B23" s="36">
        <v>78012</v>
      </c>
      <c r="C23" s="32">
        <f t="shared" si="1"/>
        <v>155</v>
      </c>
      <c r="D23" s="37">
        <v>120908</v>
      </c>
      <c r="E23" s="37">
        <v>3109601</v>
      </c>
      <c r="F23" s="37">
        <v>2332</v>
      </c>
      <c r="G23" s="37">
        <v>1195443</v>
      </c>
      <c r="H23" s="37">
        <v>60432</v>
      </c>
      <c r="I23" s="37">
        <v>1079996</v>
      </c>
      <c r="J23" s="37">
        <v>11895</v>
      </c>
      <c r="K23" s="37">
        <v>166276</v>
      </c>
      <c r="L23" s="37">
        <v>42778</v>
      </c>
      <c r="M23" s="37">
        <v>537134</v>
      </c>
      <c r="N23" s="38">
        <v>2948</v>
      </c>
      <c r="O23" s="39">
        <v>19992</v>
      </c>
    </row>
    <row r="24" spans="1:16" ht="16" customHeight="1" thickTop="1">
      <c r="A24" s="16" t="s">
        <v>11</v>
      </c>
      <c r="B24" s="15"/>
      <c r="C24" s="27"/>
      <c r="D24" s="16" t="s">
        <v>16</v>
      </c>
      <c r="E24" s="26"/>
      <c r="F24" s="26"/>
      <c r="G24" s="26"/>
      <c r="H24" s="26"/>
      <c r="I24" s="26"/>
      <c r="J24" s="26"/>
      <c r="K24" s="26"/>
      <c r="L24" s="26"/>
      <c r="M24" s="26"/>
      <c r="N24" s="33"/>
      <c r="O24" s="26"/>
      <c r="P24" s="15"/>
    </row>
    <row r="25" spans="1:16">
      <c r="A25" s="18"/>
      <c r="B25" s="15"/>
      <c r="C25" s="15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>
      <c r="A26" s="18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>
      <c r="A28" s="19"/>
    </row>
    <row r="29" spans="1:16">
      <c r="A29" s="19"/>
    </row>
    <row r="30" spans="1:16">
      <c r="A30" s="20"/>
    </row>
  </sheetData>
  <mergeCells count="9">
    <mergeCell ref="N4:O4"/>
    <mergeCell ref="D4:E4"/>
    <mergeCell ref="F4:G4"/>
    <mergeCell ref="A4:A5"/>
    <mergeCell ref="B4:B5"/>
    <mergeCell ref="H4:I4"/>
    <mergeCell ref="J4:K4"/>
    <mergeCell ref="C4:C5"/>
    <mergeCell ref="L4:M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2025-01-16T02:46:40Z</cp:lastPrinted>
  <dcterms:created xsi:type="dcterms:W3CDTF">2003-04-28T02:09:32Z</dcterms:created>
  <dcterms:modified xsi:type="dcterms:W3CDTF">2025-01-28T01:40:01Z</dcterms:modified>
</cp:coreProperties>
</file>