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03.情報システム運用調整会議・内部組織\09.オープンデータ推進会議\令和6年度新規追加データ\図書館来館者数\"/>
    </mc:Choice>
  </mc:AlternateContent>
  <xr:revisionPtr revIDLastSave="0" documentId="8_{5E8DE3C4-D877-49BB-BC11-7C87753B6E97}" xr6:coauthVersionLast="47" xr6:coauthVersionMax="47" xr10:uidLastSave="{00000000-0000-0000-0000-000000000000}"/>
  <bookViews>
    <workbookView xWindow="10260" yWindow="2265" windowWidth="15630" windowHeight="13110" xr2:uid="{81781FCC-0552-41F3-93EF-276C5DCB27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  <c r="B4" i="1" s="1"/>
  <c r="A5" i="1" l="1"/>
  <c r="B5" i="1" l="1"/>
  <c r="A6" i="1"/>
  <c r="B6" i="1" l="1"/>
  <c r="A7" i="1"/>
  <c r="A8" i="1" l="1"/>
  <c r="B7" i="1"/>
  <c r="A9" i="1" l="1"/>
  <c r="B8" i="1"/>
  <c r="B9" i="1" l="1"/>
  <c r="A10" i="1"/>
  <c r="A11" i="1" l="1"/>
  <c r="B10" i="1"/>
  <c r="B11" i="1" l="1"/>
  <c r="A12" i="1"/>
  <c r="A13" i="1" l="1"/>
  <c r="B12" i="1"/>
  <c r="A14" i="1" l="1"/>
  <c r="B13" i="1"/>
  <c r="A15" i="1" l="1"/>
  <c r="B14" i="1"/>
  <c r="B15" i="1" l="1"/>
  <c r="A16" i="1"/>
  <c r="A17" i="1" l="1"/>
  <c r="B16" i="1"/>
  <c r="A18" i="1" l="1"/>
  <c r="B17" i="1"/>
  <c r="A19" i="1" l="1"/>
  <c r="B18" i="1"/>
  <c r="A20" i="1" l="1"/>
  <c r="B19" i="1"/>
  <c r="A21" i="1" l="1"/>
  <c r="B20" i="1"/>
  <c r="B21" i="1" l="1"/>
  <c r="A22" i="1"/>
  <c r="B22" i="1" l="1"/>
  <c r="A23" i="1"/>
  <c r="A24" i="1" l="1"/>
  <c r="B23" i="1"/>
  <c r="B24" i="1" l="1"/>
  <c r="A25" i="1"/>
  <c r="A26" i="1" l="1"/>
  <c r="B25" i="1"/>
  <c r="A27" i="1" l="1"/>
  <c r="B26" i="1"/>
  <c r="B27" i="1" l="1"/>
  <c r="A28" i="1"/>
  <c r="B28" i="1" l="1"/>
  <c r="A29" i="1"/>
  <c r="A30" i="1" l="1"/>
  <c r="B29" i="1"/>
  <c r="B30" i="1" l="1"/>
  <c r="A31" i="1"/>
  <c r="A32" i="1" l="1"/>
  <c r="B31" i="1"/>
  <c r="A33" i="1" l="1"/>
  <c r="B32" i="1"/>
  <c r="A34" i="1" l="1"/>
  <c r="B34" i="1" s="1"/>
  <c r="B33" i="1"/>
</calcChain>
</file>

<file path=xl/sharedStrings.xml><?xml version="1.0" encoding="utf-8"?>
<sst xmlns="http://schemas.openxmlformats.org/spreadsheetml/2006/main" count="25" uniqueCount="12">
  <si>
    <t>*</t>
  </si>
  <si>
    <t>#</t>
  </si>
  <si>
    <t>✓</t>
  </si>
  <si>
    <t>対象年月</t>
    <rPh sb="0" eb="2">
      <t>タイショウ</t>
    </rPh>
    <rPh sb="2" eb="4">
      <t>ネンゲツ</t>
    </rPh>
    <phoneticPr fontId="2"/>
  </si>
  <si>
    <t>開館日数／来館者数</t>
    <rPh sb="0" eb="4">
      <t>カイカンニッスウ</t>
    </rPh>
    <rPh sb="5" eb="8">
      <t>ライカンシャ</t>
    </rPh>
    <rPh sb="8" eb="9">
      <t>スウ</t>
    </rPh>
    <phoneticPr fontId="2"/>
  </si>
  <si>
    <t>♯＝整理日</t>
    <rPh sb="2" eb="4">
      <t>セイリ</t>
    </rPh>
    <rPh sb="4" eb="5">
      <t>ビ</t>
    </rPh>
    <phoneticPr fontId="2"/>
  </si>
  <si>
    <t>日</t>
    <rPh sb="0" eb="1">
      <t>ニチ</t>
    </rPh>
    <phoneticPr fontId="2"/>
  </si>
  <si>
    <t>曜日</t>
    <rPh sb="0" eb="1">
      <t>ヨウ</t>
    </rPh>
    <rPh sb="1" eb="2">
      <t>ビ</t>
    </rPh>
    <phoneticPr fontId="2"/>
  </si>
  <si>
    <t>休館</t>
    <rPh sb="0" eb="2">
      <t>キュウカン</t>
    </rPh>
    <phoneticPr fontId="2"/>
  </si>
  <si>
    <t>土日祝
の開館</t>
    <rPh sb="0" eb="3">
      <t>ドニチシュク</t>
    </rPh>
    <rPh sb="5" eb="7">
      <t>カイカン</t>
    </rPh>
    <phoneticPr fontId="2"/>
  </si>
  <si>
    <t>図書館</t>
    <rPh sb="0" eb="3">
      <t>トショカン</t>
    </rPh>
    <phoneticPr fontId="2"/>
  </si>
  <si>
    <t>歴史資料館</t>
    <rPh sb="0" eb="2">
      <t>レキシ</t>
    </rPh>
    <rPh sb="2" eb="5">
      <t>シリョウカン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</si>
</sst>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;@"/>
    <numFmt numFmtId="177" formatCode="yyyy&quot;年&quot;m&quot;月&quot;;@"/>
    <numFmt numFmtId="178" formatCode="#,##0_ "/>
    <numFmt numFmtId="179" formatCode="d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HGSｺﾞｼｯｸE"/>
      <family val="3"/>
      <charset val="128"/>
    </font>
    <font>
      <sz val="11"/>
      <color theme="7"/>
      <name val="HGｺﾞｼｯｸM"/>
      <family val="3"/>
      <charset val="128"/>
    </font>
    <font>
      <sz val="10"/>
      <name val="HGSｺﾞｼｯｸM"/>
      <family val="3"/>
      <charset val="128"/>
    </font>
    <font>
      <sz val="8"/>
      <name val="HGPｺﾞｼｯｸM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E1F7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3" fillId="0" borderId="1" xfId="0" applyNumberFormat="1" applyFont="1" applyBorder="1" applyAlignment="1" applyProtection="1">
      <alignment horizontal="center" vertical="center" shrinkToFit="1"/>
      <protection locked="0"/>
    </xf>
    <xf numFmtId="176" fontId="3" fillId="0" borderId="3" xfId="0" applyNumberFormat="1" applyFont="1" applyBorder="1" applyAlignment="1" applyProtection="1">
      <alignment horizontal="center" vertical="center" shrinkToFit="1"/>
      <protection locked="0"/>
    </xf>
    <xf numFmtId="176" fontId="3" fillId="0" borderId="2" xfId="0" applyNumberFormat="1" applyFont="1" applyBorder="1" applyAlignment="1" applyProtection="1">
      <alignment horizontal="center" vertical="center" shrinkToFit="1"/>
      <protection locked="0"/>
    </xf>
    <xf numFmtId="177" fontId="4" fillId="0" borderId="0" xfId="0" applyNumberFormat="1" applyFont="1" applyAlignment="1" applyProtection="1">
      <alignment horizontal="center" vertical="center" shrinkToFit="1"/>
      <protection locked="0"/>
    </xf>
    <xf numFmtId="0" fontId="5" fillId="0" borderId="4" xfId="0" applyFont="1" applyBorder="1">
      <alignment vertical="center"/>
    </xf>
    <xf numFmtId="0" fontId="6" fillId="0" borderId="4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wrapText="1" shrinkToFit="1"/>
    </xf>
    <xf numFmtId="178" fontId="7" fillId="0" borderId="5" xfId="0" applyNumberFormat="1" applyFont="1" applyBorder="1" applyAlignment="1">
      <alignment horizontal="center" vertical="center"/>
    </xf>
    <xf numFmtId="178" fontId="7" fillId="0" borderId="5" xfId="0" applyNumberFormat="1" applyFont="1" applyBorder="1" applyAlignment="1">
      <alignment horizontal="center" vertical="center" shrinkToFit="1"/>
    </xf>
    <xf numFmtId="179" fontId="0" fillId="2" borderId="6" xfId="0" applyNumberForma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8" fontId="10" fillId="0" borderId="5" xfId="0" applyNumberFormat="1" applyFont="1" applyBorder="1">
      <alignment vertical="center"/>
    </xf>
    <xf numFmtId="179" fontId="0" fillId="2" borderId="8" xfId="0" applyNumberForma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78" fontId="10" fillId="0" borderId="1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463F3-CBD2-49DE-BE85-CF477A82137C}">
  <dimension ref="A1:F34"/>
  <sheetViews>
    <sheetView tabSelected="1" topLeftCell="A13" workbookViewId="0">
      <selection activeCell="I12" sqref="I12"/>
    </sheetView>
  </sheetViews>
  <sheetFormatPr defaultRowHeight="13.5" x14ac:dyDescent="0.15"/>
  <sheetData>
    <row r="1" spans="1:6" ht="14.25" x14ac:dyDescent="0.15">
      <c r="A1" s="1" t="s">
        <v>3</v>
      </c>
      <c r="B1" s="2"/>
      <c r="C1" s="3">
        <v>45474</v>
      </c>
      <c r="D1" s="4"/>
      <c r="E1" s="5"/>
      <c r="F1" s="6"/>
    </row>
    <row r="2" spans="1:6" x14ac:dyDescent="0.15">
      <c r="A2" s="7" t="s">
        <v>4</v>
      </c>
      <c r="B2" s="7"/>
      <c r="C2" s="7"/>
      <c r="D2" s="7"/>
      <c r="E2" s="7"/>
      <c r="F2" s="8" t="s">
        <v>5</v>
      </c>
    </row>
    <row r="3" spans="1:6" ht="18" x14ac:dyDescent="0.15">
      <c r="A3" s="9" t="s">
        <v>6</v>
      </c>
      <c r="B3" s="10" t="s">
        <v>7</v>
      </c>
      <c r="C3" s="11" t="s">
        <v>8</v>
      </c>
      <c r="D3" s="12" t="s">
        <v>9</v>
      </c>
      <c r="E3" s="13" t="s">
        <v>10</v>
      </c>
      <c r="F3" s="14" t="s">
        <v>11</v>
      </c>
    </row>
    <row r="4" spans="1:6" ht="16.5" x14ac:dyDescent="0.15">
      <c r="A4" s="15">
        <f>C1</f>
        <v>45474</v>
      </c>
      <c r="B4" s="16" t="str">
        <f t="shared" ref="B4:B34" si="0">TEXT(WEEKDAY(A4),"aaa")</f>
        <v>月</v>
      </c>
      <c r="C4" s="17" t="s">
        <v>0</v>
      </c>
      <c r="D4" s="18"/>
      <c r="E4" s="19"/>
      <c r="F4" s="19"/>
    </row>
    <row r="5" spans="1:6" ht="16.5" x14ac:dyDescent="0.15">
      <c r="A5" s="15">
        <f t="shared" ref="A5:A33" si="1">A4+1</f>
        <v>45475</v>
      </c>
      <c r="B5" s="16" t="str">
        <f t="shared" si="0"/>
        <v>火</v>
      </c>
      <c r="C5" s="17" t="s">
        <v>1</v>
      </c>
      <c r="D5" s="18"/>
      <c r="E5" s="19"/>
      <c r="F5" s="19"/>
    </row>
    <row r="6" spans="1:6" ht="16.5" x14ac:dyDescent="0.15">
      <c r="A6" s="15">
        <f t="shared" si="1"/>
        <v>45476</v>
      </c>
      <c r="B6" s="16" t="str">
        <f t="shared" si="0"/>
        <v>水</v>
      </c>
      <c r="C6" s="17"/>
      <c r="D6" s="18"/>
      <c r="E6" s="19">
        <v>469</v>
      </c>
      <c r="F6" s="19">
        <v>46</v>
      </c>
    </row>
    <row r="7" spans="1:6" ht="16.5" x14ac:dyDescent="0.15">
      <c r="A7" s="15">
        <f t="shared" si="1"/>
        <v>45477</v>
      </c>
      <c r="B7" s="16" t="str">
        <f t="shared" si="0"/>
        <v>木</v>
      </c>
      <c r="C7" s="17"/>
      <c r="D7" s="18"/>
      <c r="E7" s="19">
        <v>421</v>
      </c>
      <c r="F7" s="19">
        <v>36</v>
      </c>
    </row>
    <row r="8" spans="1:6" ht="16.5" x14ac:dyDescent="0.15">
      <c r="A8" s="15">
        <f t="shared" si="1"/>
        <v>45478</v>
      </c>
      <c r="B8" s="16" t="str">
        <f t="shared" si="0"/>
        <v>金</v>
      </c>
      <c r="C8" s="17"/>
      <c r="D8" s="18"/>
      <c r="E8" s="19">
        <v>341</v>
      </c>
      <c r="F8" s="19">
        <v>23</v>
      </c>
    </row>
    <row r="9" spans="1:6" ht="16.5" x14ac:dyDescent="0.15">
      <c r="A9" s="15">
        <f t="shared" si="1"/>
        <v>45479</v>
      </c>
      <c r="B9" s="16" t="str">
        <f t="shared" si="0"/>
        <v>土</v>
      </c>
      <c r="C9" s="17"/>
      <c r="D9" s="18" t="s">
        <v>2</v>
      </c>
      <c r="E9" s="19">
        <v>634</v>
      </c>
      <c r="F9" s="19">
        <v>106</v>
      </c>
    </row>
    <row r="10" spans="1:6" ht="16.5" x14ac:dyDescent="0.15">
      <c r="A10" s="15">
        <f t="shared" si="1"/>
        <v>45480</v>
      </c>
      <c r="B10" s="16" t="str">
        <f t="shared" si="0"/>
        <v>日</v>
      </c>
      <c r="C10" s="17"/>
      <c r="D10" s="18" t="s">
        <v>2</v>
      </c>
      <c r="E10" s="19">
        <v>407</v>
      </c>
      <c r="F10" s="19">
        <v>126</v>
      </c>
    </row>
    <row r="11" spans="1:6" ht="16.5" x14ac:dyDescent="0.15">
      <c r="A11" s="15">
        <f t="shared" si="1"/>
        <v>45481</v>
      </c>
      <c r="B11" s="16" t="str">
        <f t="shared" si="0"/>
        <v>月</v>
      </c>
      <c r="C11" s="17" t="s">
        <v>0</v>
      </c>
      <c r="D11" s="18"/>
      <c r="E11" s="19"/>
      <c r="F11" s="19"/>
    </row>
    <row r="12" spans="1:6" ht="16.5" x14ac:dyDescent="0.15">
      <c r="A12" s="15">
        <f t="shared" si="1"/>
        <v>45482</v>
      </c>
      <c r="B12" s="16" t="str">
        <f t="shared" si="0"/>
        <v>火</v>
      </c>
      <c r="C12" s="17"/>
      <c r="D12" s="18"/>
      <c r="E12" s="19">
        <v>475</v>
      </c>
      <c r="F12" s="19">
        <v>42</v>
      </c>
    </row>
    <row r="13" spans="1:6" ht="16.5" x14ac:dyDescent="0.15">
      <c r="A13" s="15">
        <f t="shared" si="1"/>
        <v>45483</v>
      </c>
      <c r="B13" s="16" t="str">
        <f t="shared" si="0"/>
        <v>水</v>
      </c>
      <c r="C13" s="17"/>
      <c r="D13" s="18"/>
      <c r="E13" s="19">
        <v>341</v>
      </c>
      <c r="F13" s="19">
        <v>42</v>
      </c>
    </row>
    <row r="14" spans="1:6" ht="16.5" x14ac:dyDescent="0.15">
      <c r="A14" s="15">
        <f t="shared" si="1"/>
        <v>45484</v>
      </c>
      <c r="B14" s="16" t="str">
        <f t="shared" si="0"/>
        <v>木</v>
      </c>
      <c r="C14" s="17"/>
      <c r="D14" s="18"/>
      <c r="E14" s="19">
        <v>392</v>
      </c>
      <c r="F14" s="19">
        <v>77</v>
      </c>
    </row>
    <row r="15" spans="1:6" ht="16.5" x14ac:dyDescent="0.15">
      <c r="A15" s="15">
        <f t="shared" si="1"/>
        <v>45485</v>
      </c>
      <c r="B15" s="16" t="str">
        <f t="shared" si="0"/>
        <v>金</v>
      </c>
      <c r="C15" s="17"/>
      <c r="D15" s="18"/>
      <c r="E15" s="19">
        <v>349</v>
      </c>
      <c r="F15" s="19">
        <v>48</v>
      </c>
    </row>
    <row r="16" spans="1:6" ht="16.5" x14ac:dyDescent="0.15">
      <c r="A16" s="15">
        <f t="shared" si="1"/>
        <v>45486</v>
      </c>
      <c r="B16" s="16" t="str">
        <f t="shared" si="0"/>
        <v>土</v>
      </c>
      <c r="C16" s="17"/>
      <c r="D16" s="18" t="s">
        <v>2</v>
      </c>
      <c r="E16" s="19">
        <v>609</v>
      </c>
      <c r="F16" s="19">
        <v>96</v>
      </c>
    </row>
    <row r="17" spans="1:6" ht="16.5" x14ac:dyDescent="0.15">
      <c r="A17" s="15">
        <f t="shared" si="1"/>
        <v>45487</v>
      </c>
      <c r="B17" s="16" t="str">
        <f t="shared" si="0"/>
        <v>日</v>
      </c>
      <c r="C17" s="17"/>
      <c r="D17" s="18" t="s">
        <v>2</v>
      </c>
      <c r="E17" s="19">
        <v>496</v>
      </c>
      <c r="F17" s="19">
        <v>109</v>
      </c>
    </row>
    <row r="18" spans="1:6" ht="16.5" x14ac:dyDescent="0.15">
      <c r="A18" s="15">
        <f t="shared" si="1"/>
        <v>45488</v>
      </c>
      <c r="B18" s="16" t="str">
        <f t="shared" si="0"/>
        <v>月</v>
      </c>
      <c r="C18" s="17"/>
      <c r="D18" s="18" t="s">
        <v>2</v>
      </c>
      <c r="E18" s="19">
        <v>482</v>
      </c>
      <c r="F18" s="19">
        <v>102</v>
      </c>
    </row>
    <row r="19" spans="1:6" ht="16.5" x14ac:dyDescent="0.15">
      <c r="A19" s="15">
        <f t="shared" si="1"/>
        <v>45489</v>
      </c>
      <c r="B19" s="16" t="str">
        <f t="shared" si="0"/>
        <v>火</v>
      </c>
      <c r="C19" s="17" t="s">
        <v>0</v>
      </c>
      <c r="D19" s="18"/>
      <c r="E19" s="19"/>
      <c r="F19" s="19"/>
    </row>
    <row r="20" spans="1:6" ht="16.5" x14ac:dyDescent="0.15">
      <c r="A20" s="15">
        <f t="shared" si="1"/>
        <v>45490</v>
      </c>
      <c r="B20" s="16" t="str">
        <f t="shared" si="0"/>
        <v>水</v>
      </c>
      <c r="C20" s="17"/>
      <c r="D20" s="18"/>
      <c r="E20" s="19">
        <v>477</v>
      </c>
      <c r="F20" s="19">
        <v>49</v>
      </c>
    </row>
    <row r="21" spans="1:6" ht="16.5" x14ac:dyDescent="0.15">
      <c r="A21" s="15">
        <f t="shared" si="1"/>
        <v>45491</v>
      </c>
      <c r="B21" s="16" t="str">
        <f t="shared" si="0"/>
        <v>木</v>
      </c>
      <c r="C21" s="17"/>
      <c r="D21" s="18"/>
      <c r="E21" s="19">
        <v>389</v>
      </c>
      <c r="F21" s="19">
        <v>46</v>
      </c>
    </row>
    <row r="22" spans="1:6" ht="16.5" x14ac:dyDescent="0.15">
      <c r="A22" s="15">
        <f t="shared" si="1"/>
        <v>45492</v>
      </c>
      <c r="B22" s="16" t="str">
        <f t="shared" si="0"/>
        <v>金</v>
      </c>
      <c r="C22" s="17"/>
      <c r="D22" s="18"/>
      <c r="E22" s="19">
        <v>418</v>
      </c>
      <c r="F22" s="19">
        <v>121</v>
      </c>
    </row>
    <row r="23" spans="1:6" ht="16.5" x14ac:dyDescent="0.15">
      <c r="A23" s="15">
        <f t="shared" si="1"/>
        <v>45493</v>
      </c>
      <c r="B23" s="16" t="str">
        <f t="shared" si="0"/>
        <v>土</v>
      </c>
      <c r="C23" s="17"/>
      <c r="D23" s="18" t="s">
        <v>2</v>
      </c>
      <c r="E23" s="19">
        <v>731</v>
      </c>
      <c r="F23" s="19">
        <v>148</v>
      </c>
    </row>
    <row r="24" spans="1:6" ht="16.5" x14ac:dyDescent="0.15">
      <c r="A24" s="15">
        <f t="shared" si="1"/>
        <v>45494</v>
      </c>
      <c r="B24" s="16" t="str">
        <f t="shared" si="0"/>
        <v>日</v>
      </c>
      <c r="C24" s="17"/>
      <c r="D24" s="18" t="s">
        <v>2</v>
      </c>
      <c r="E24" s="19">
        <v>762</v>
      </c>
      <c r="F24" s="19">
        <v>175</v>
      </c>
    </row>
    <row r="25" spans="1:6" ht="16.5" x14ac:dyDescent="0.15">
      <c r="A25" s="15">
        <f t="shared" si="1"/>
        <v>45495</v>
      </c>
      <c r="B25" s="16" t="str">
        <f t="shared" si="0"/>
        <v>月</v>
      </c>
      <c r="C25" s="17" t="s">
        <v>0</v>
      </c>
      <c r="D25" s="18"/>
      <c r="E25" s="19"/>
      <c r="F25" s="19"/>
    </row>
    <row r="26" spans="1:6" ht="16.5" x14ac:dyDescent="0.15">
      <c r="A26" s="15">
        <f t="shared" si="1"/>
        <v>45496</v>
      </c>
      <c r="B26" s="16" t="str">
        <f t="shared" si="0"/>
        <v>火</v>
      </c>
      <c r="C26" s="17"/>
      <c r="D26" s="18"/>
      <c r="E26" s="19">
        <v>552</v>
      </c>
      <c r="F26" s="19">
        <v>140</v>
      </c>
    </row>
    <row r="27" spans="1:6" ht="16.5" x14ac:dyDescent="0.15">
      <c r="A27" s="15">
        <f t="shared" si="1"/>
        <v>45497</v>
      </c>
      <c r="B27" s="16" t="str">
        <f t="shared" si="0"/>
        <v>水</v>
      </c>
      <c r="C27" s="17"/>
      <c r="D27" s="18"/>
      <c r="E27" s="19">
        <v>549</v>
      </c>
      <c r="F27" s="19">
        <v>183</v>
      </c>
    </row>
    <row r="28" spans="1:6" ht="16.5" x14ac:dyDescent="0.15">
      <c r="A28" s="15">
        <f t="shared" si="1"/>
        <v>45498</v>
      </c>
      <c r="B28" s="16" t="str">
        <f t="shared" si="0"/>
        <v>木</v>
      </c>
      <c r="C28" s="17"/>
      <c r="D28" s="18"/>
      <c r="E28" s="19">
        <v>548</v>
      </c>
      <c r="F28" s="19">
        <v>164</v>
      </c>
    </row>
    <row r="29" spans="1:6" ht="16.5" x14ac:dyDescent="0.15">
      <c r="A29" s="15">
        <f t="shared" si="1"/>
        <v>45499</v>
      </c>
      <c r="B29" s="16" t="str">
        <f t="shared" si="0"/>
        <v>金</v>
      </c>
      <c r="C29" s="17"/>
      <c r="D29" s="18"/>
      <c r="E29" s="19">
        <v>558</v>
      </c>
      <c r="F29" s="19">
        <v>137</v>
      </c>
    </row>
    <row r="30" spans="1:6" ht="16.5" x14ac:dyDescent="0.15">
      <c r="A30" s="15">
        <f t="shared" si="1"/>
        <v>45500</v>
      </c>
      <c r="B30" s="16" t="str">
        <f t="shared" si="0"/>
        <v>土</v>
      </c>
      <c r="C30" s="17"/>
      <c r="D30" s="18" t="s">
        <v>2</v>
      </c>
      <c r="E30" s="19">
        <v>616</v>
      </c>
      <c r="F30" s="19">
        <v>82</v>
      </c>
    </row>
    <row r="31" spans="1:6" ht="16.5" x14ac:dyDescent="0.15">
      <c r="A31" s="15">
        <f t="shared" si="1"/>
        <v>45501</v>
      </c>
      <c r="B31" s="16" t="str">
        <f t="shared" si="0"/>
        <v>日</v>
      </c>
      <c r="C31" s="17"/>
      <c r="D31" s="18" t="s">
        <v>2</v>
      </c>
      <c r="E31" s="19">
        <v>687</v>
      </c>
      <c r="F31" s="19">
        <v>121</v>
      </c>
    </row>
    <row r="32" spans="1:6" ht="16.5" x14ac:dyDescent="0.15">
      <c r="A32" s="15">
        <f t="shared" si="1"/>
        <v>45502</v>
      </c>
      <c r="B32" s="16" t="str">
        <f t="shared" si="0"/>
        <v>月</v>
      </c>
      <c r="C32" s="17" t="s">
        <v>0</v>
      </c>
      <c r="D32" s="18"/>
      <c r="E32" s="19"/>
      <c r="F32" s="19"/>
    </row>
    <row r="33" spans="1:6" ht="16.5" x14ac:dyDescent="0.15">
      <c r="A33" s="15">
        <f t="shared" si="1"/>
        <v>45503</v>
      </c>
      <c r="B33" s="16" t="str">
        <f t="shared" si="0"/>
        <v>火</v>
      </c>
      <c r="C33" s="17"/>
      <c r="D33" s="18"/>
      <c r="E33" s="19">
        <v>534</v>
      </c>
      <c r="F33" s="19">
        <v>91</v>
      </c>
    </row>
    <row r="34" spans="1:6" ht="16.5" x14ac:dyDescent="0.15">
      <c r="A34" s="20">
        <f>A33+1</f>
        <v>45504</v>
      </c>
      <c r="B34" s="21" t="str">
        <f t="shared" si="0"/>
        <v>水</v>
      </c>
      <c r="C34" s="17" t="s">
        <v>1</v>
      </c>
      <c r="D34" s="18"/>
      <c r="E34" s="22"/>
      <c r="F34" s="22"/>
    </row>
  </sheetData>
  <mergeCells count="2">
    <mergeCell ref="A1:B1"/>
    <mergeCell ref="C1:E1"/>
  </mergeCells>
  <phoneticPr fontId="1"/>
  <dataValidations count="2">
    <dataValidation type="list" allowBlank="1" showInputMessage="1" showErrorMessage="1" sqref="D4:D34" xr:uid="{291D4643-430A-4E90-9D9D-CC5C12E1F22F}">
      <formula1>"✓"</formula1>
    </dataValidation>
    <dataValidation type="list" allowBlank="1" showInputMessage="1" showErrorMessage="1" sqref="C4:C34" xr:uid="{A334151B-2CB6-4A0B-93F3-EABE9D4D774D}">
      <formula1>"*,#"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maeda596</dc:creator>
  <cp:lastModifiedBy>maeda596</cp:lastModifiedBy>
  <dcterms:created xsi:type="dcterms:W3CDTF">2024-09-13T01:58:53Z</dcterms:created>
  <dcterms:modified xsi:type="dcterms:W3CDTF">2024-09-13T01:59:16Z</dcterms:modified>
</cp:coreProperties>
</file>