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30.183\share\健康危機管理課\01_危機対処・支援班\36_R6（2024）\04_通知・照会\03_企画振興部\06_デジタル戦略推進課\240920_オープンデータの定期調査について（照会）\02_各班作業フォルダ\食品乳肉衛生班分\"/>
    </mc:Choice>
  </mc:AlternateContent>
  <bookViews>
    <workbookView xWindow="0" yWindow="0" windowWidth="28800" windowHeight="12210"/>
  </bookViews>
  <sheets>
    <sheet name="立入件数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0" i="3" l="1"/>
  <c r="E90" i="3"/>
  <c r="F90" i="3"/>
  <c r="G90" i="3"/>
  <c r="H90" i="3"/>
  <c r="I90" i="3"/>
  <c r="J90" i="3"/>
  <c r="K90" i="3"/>
  <c r="L90" i="3"/>
  <c r="M90" i="3"/>
  <c r="N90" i="3"/>
  <c r="O90" i="3"/>
  <c r="C90" i="3"/>
  <c r="D123" i="3" l="1"/>
  <c r="E123" i="3"/>
  <c r="F123" i="3"/>
  <c r="G123" i="3"/>
  <c r="H123" i="3"/>
  <c r="I123" i="3"/>
  <c r="J123" i="3"/>
  <c r="K123" i="3"/>
  <c r="L123" i="3"/>
  <c r="M123" i="3"/>
  <c r="N123" i="3"/>
  <c r="C123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95" i="3"/>
  <c r="O123" i="3" l="1"/>
</calcChain>
</file>

<file path=xl/sharedStrings.xml><?xml version="1.0" encoding="utf-8"?>
<sst xmlns="http://schemas.openxmlformats.org/spreadsheetml/2006/main" count="236" uniqueCount="100">
  <si>
    <t>計</t>
    <rPh sb="0" eb="1">
      <t>ケイ</t>
    </rPh>
    <phoneticPr fontId="1"/>
  </si>
  <si>
    <t>その他</t>
    <rPh sb="2" eb="3">
      <t>タ</t>
    </rPh>
    <phoneticPr fontId="1"/>
  </si>
  <si>
    <t>計</t>
    <rPh sb="0" eb="1">
      <t>ケイ</t>
    </rPh>
    <phoneticPr fontId="3"/>
  </si>
  <si>
    <t>飲食店営業</t>
  </si>
  <si>
    <t>調理の機能を有する自動販売機</t>
  </si>
  <si>
    <t>食肉販売業</t>
  </si>
  <si>
    <t>魚介類販売業</t>
  </si>
  <si>
    <t>魚介類競り売り営業</t>
  </si>
  <si>
    <t>集乳業</t>
  </si>
  <si>
    <t>乳処理業</t>
  </si>
  <si>
    <t>食肉処理業</t>
  </si>
  <si>
    <t>菓子製造業</t>
  </si>
  <si>
    <t>アイスクリーム類製造業</t>
  </si>
  <si>
    <t>乳製品製造業</t>
  </si>
  <si>
    <t>清涼飲料水製造業</t>
  </si>
  <si>
    <t>食肉製品製造業</t>
  </si>
  <si>
    <t>水産製品製造業</t>
  </si>
  <si>
    <t>氷雪製造業</t>
  </si>
  <si>
    <t>液卵製造業</t>
  </si>
  <si>
    <t>食用油脂製造業</t>
  </si>
  <si>
    <t>みそ又はしょうゆ製造業</t>
  </si>
  <si>
    <t>酒類製造業</t>
  </si>
  <si>
    <t>豆腐製造業</t>
  </si>
  <si>
    <t>納豆製造業</t>
  </si>
  <si>
    <t>麺類製造業</t>
  </si>
  <si>
    <t>そうざい製造業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</si>
  <si>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</si>
  <si>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</si>
  <si>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</si>
  <si>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</si>
  <si>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</si>
  <si>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</si>
  <si>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添加物製造業</t>
  </si>
  <si>
    <t>コンビニエンスストア</t>
  </si>
  <si>
    <t>　　　　　　　　　　　　月
　　業種名</t>
    <rPh sb="12" eb="13">
      <t>ツキ</t>
    </rPh>
    <rPh sb="16" eb="18">
      <t>ギョウシュ</t>
    </rPh>
    <rPh sb="18" eb="19">
      <t>メイ</t>
    </rPh>
    <phoneticPr fontId="3"/>
  </si>
  <si>
    <t>法違反で行政処分を受けた施設</t>
    <rPh sb="0" eb="1">
      <t>ホウ</t>
    </rPh>
    <rPh sb="1" eb="3">
      <t>イハン</t>
    </rPh>
    <rPh sb="4" eb="8">
      <t>ギョウセイショブン</t>
    </rPh>
    <rPh sb="9" eb="10">
      <t>ウ</t>
    </rPh>
    <rPh sb="12" eb="14">
      <t>シセツ</t>
    </rPh>
    <phoneticPr fontId="2"/>
  </si>
  <si>
    <t>違反食品製造施設</t>
    <rPh sb="0" eb="4">
      <t>イハンショクヒン</t>
    </rPh>
    <rPh sb="4" eb="6">
      <t>セイゾウ</t>
    </rPh>
    <rPh sb="6" eb="8">
      <t>シセツ</t>
    </rPh>
    <phoneticPr fontId="2"/>
  </si>
  <si>
    <t>苦情発生施設</t>
    <rPh sb="0" eb="2">
      <t>クジョウ</t>
    </rPh>
    <rPh sb="2" eb="4">
      <t>ハッセイ</t>
    </rPh>
    <rPh sb="4" eb="6">
      <t>シセツ</t>
    </rPh>
    <phoneticPr fontId="2"/>
  </si>
  <si>
    <t>乳酸菌飲料製造業</t>
  </si>
  <si>
    <t>めん類製造業</t>
  </si>
  <si>
    <t>あん類製造業</t>
  </si>
  <si>
    <t>魚肉練り製品製造業</t>
  </si>
  <si>
    <t>食品の冷凍又は冷蔵業</t>
  </si>
  <si>
    <t>みそ製造業</t>
  </si>
  <si>
    <t>醤油製造業</t>
  </si>
  <si>
    <t>ソース類製造業</t>
  </si>
  <si>
    <t>缶詰・瓶詰食品製造業</t>
  </si>
  <si>
    <t>特定食品製造業</t>
    <rPh sb="0" eb="2">
      <t>トクテイ</t>
    </rPh>
    <phoneticPr fontId="1"/>
  </si>
  <si>
    <t>魚介類せり売り業</t>
  </si>
  <si>
    <t>集団給食施設</t>
    <rPh sb="0" eb="6">
      <t>シュウダンキュウショクシセツ</t>
    </rPh>
    <phoneticPr fontId="1"/>
  </si>
  <si>
    <t>飲食店営業（簡易）</t>
    <rPh sb="6" eb="8">
      <t>カンイ</t>
    </rPh>
    <phoneticPr fontId="2"/>
  </si>
  <si>
    <t>飲食店営業（仮設等）</t>
    <rPh sb="0" eb="3">
      <t>インショクテン</t>
    </rPh>
    <rPh sb="3" eb="5">
      <t>エイギョウ</t>
    </rPh>
    <rPh sb="6" eb="8">
      <t>カセツ</t>
    </rPh>
    <rPh sb="8" eb="9">
      <t>トウ</t>
    </rPh>
    <phoneticPr fontId="2"/>
  </si>
  <si>
    <t>喫茶店営業</t>
  </si>
  <si>
    <t>その他</t>
    <rPh sb="2" eb="3">
      <t>タ</t>
    </rPh>
    <phoneticPr fontId="2"/>
  </si>
  <si>
    <t>魚介類販売業（包装のみ）</t>
    <rPh sb="0" eb="6">
      <t>ギョカイルイハンバイギョウ</t>
    </rPh>
    <rPh sb="7" eb="9">
      <t>ホウソウ</t>
    </rPh>
    <phoneticPr fontId="1"/>
  </si>
  <si>
    <t>食肉販売業（包装のみ）</t>
    <rPh sb="0" eb="5">
      <t>ショクニクハンバイギョウ</t>
    </rPh>
    <rPh sb="6" eb="8">
      <t>ホウソウ</t>
    </rPh>
    <phoneticPr fontId="1"/>
  </si>
  <si>
    <t>乳類販売業</t>
    <rPh sb="0" eb="5">
      <t>ニュウルイハンバイギョウ</t>
    </rPh>
    <phoneticPr fontId="1"/>
  </si>
  <si>
    <t>氷雪販売業</t>
    <rPh sb="0" eb="5">
      <t>ヒョウセツハンバイギョウ</t>
    </rPh>
    <phoneticPr fontId="1"/>
  </si>
  <si>
    <t>コップ式自販機（自動洗浄・屋内）</t>
    <rPh sb="3" eb="4">
      <t>シキ</t>
    </rPh>
    <rPh sb="4" eb="7">
      <t>ジハンキ</t>
    </rPh>
    <rPh sb="8" eb="12">
      <t>ジドウセンジョウ</t>
    </rPh>
    <rPh sb="13" eb="15">
      <t>オクナイ</t>
    </rPh>
    <phoneticPr fontId="1"/>
  </si>
  <si>
    <t>弁当販売業</t>
    <rPh sb="0" eb="5">
      <t>ベントウハンバイギョウ</t>
    </rPh>
    <phoneticPr fontId="1"/>
  </si>
  <si>
    <t>野菜果物販売業</t>
    <rPh sb="0" eb="4">
      <t>ヤサイクダモノ</t>
    </rPh>
    <rPh sb="4" eb="7">
      <t>ハンバイギョウ</t>
    </rPh>
    <phoneticPr fontId="1"/>
  </si>
  <si>
    <t>米穀類販売業</t>
    <rPh sb="0" eb="3">
      <t>ベイコクルイ</t>
    </rPh>
    <rPh sb="3" eb="6">
      <t>ハンバイギョウ</t>
    </rPh>
    <phoneticPr fontId="1"/>
  </si>
  <si>
    <t>通信販売・訪問販売</t>
    <rPh sb="0" eb="4">
      <t>ツウシンハンバイ</t>
    </rPh>
    <rPh sb="5" eb="9">
      <t>ホウモンハンバイ</t>
    </rPh>
    <phoneticPr fontId="1"/>
  </si>
  <si>
    <t>百貨店・総合スーパー</t>
    <rPh sb="0" eb="3">
      <t>ヒャッカテン</t>
    </rPh>
    <rPh sb="4" eb="6">
      <t>ソウゴウ</t>
    </rPh>
    <phoneticPr fontId="1"/>
  </si>
  <si>
    <t>自販機（要許可、コップ式届出除く）</t>
    <rPh sb="0" eb="3">
      <t>ジハンキ</t>
    </rPh>
    <rPh sb="4" eb="7">
      <t>ヨウキョカ</t>
    </rPh>
    <rPh sb="11" eb="12">
      <t>シキ</t>
    </rPh>
    <rPh sb="12" eb="14">
      <t>トドケデ</t>
    </rPh>
    <rPh sb="14" eb="15">
      <t>ノゾ</t>
    </rPh>
    <phoneticPr fontId="1"/>
  </si>
  <si>
    <t>その他の食料・飲料販売業</t>
    <rPh sb="2" eb="3">
      <t>タ</t>
    </rPh>
    <rPh sb="4" eb="6">
      <t>ショクリョウ</t>
    </rPh>
    <rPh sb="7" eb="9">
      <t>インリョウ</t>
    </rPh>
    <rPh sb="9" eb="12">
      <t>ハンバイギョウ</t>
    </rPh>
    <phoneticPr fontId="1"/>
  </si>
  <si>
    <t>添加物製造・加工業（許可不要）</t>
    <rPh sb="0" eb="5">
      <t>テンカブツセイゾウ</t>
    </rPh>
    <rPh sb="6" eb="9">
      <t>カコウギョウ</t>
    </rPh>
    <rPh sb="10" eb="14">
      <t>キョカフヨウ</t>
    </rPh>
    <phoneticPr fontId="1"/>
  </si>
  <si>
    <t>健康食品製造・加工業</t>
    <rPh sb="0" eb="6">
      <t>ケンコウショクヒンセイゾウ</t>
    </rPh>
    <rPh sb="7" eb="10">
      <t>カコウギョウ</t>
    </rPh>
    <phoneticPr fontId="1"/>
  </si>
  <si>
    <t>コーヒー製造・加工業</t>
    <rPh sb="4" eb="6">
      <t>セイゾウ</t>
    </rPh>
    <rPh sb="7" eb="10">
      <t>カコウギョウ</t>
    </rPh>
    <phoneticPr fontId="1"/>
  </si>
  <si>
    <t>農産保存食料品製造・加工業</t>
    <rPh sb="0" eb="9">
      <t>ノウサンホゾンショクリョウヒンセイゾウ</t>
    </rPh>
    <rPh sb="10" eb="13">
      <t>カコウギョウ</t>
    </rPh>
    <phoneticPr fontId="1"/>
  </si>
  <si>
    <t>調味料製造・加工業</t>
    <rPh sb="0" eb="3">
      <t>チョウミリョウ</t>
    </rPh>
    <rPh sb="3" eb="5">
      <t>セイゾウ</t>
    </rPh>
    <rPh sb="6" eb="9">
      <t>カコウギョウ</t>
    </rPh>
    <phoneticPr fontId="1"/>
  </si>
  <si>
    <t>糖類製造・加工業</t>
    <rPh sb="0" eb="4">
      <t>トウルイセイゾウ</t>
    </rPh>
    <rPh sb="5" eb="8">
      <t>カコウギョウ</t>
    </rPh>
    <phoneticPr fontId="1"/>
  </si>
  <si>
    <t>精穀・製粉業</t>
    <rPh sb="0" eb="1">
      <t>セイ</t>
    </rPh>
    <rPh sb="1" eb="2">
      <t>コク</t>
    </rPh>
    <rPh sb="3" eb="6">
      <t>セイフンギョウ</t>
    </rPh>
    <phoneticPr fontId="1"/>
  </si>
  <si>
    <t>製茶業</t>
    <rPh sb="0" eb="3">
      <t>セイチャギョウ</t>
    </rPh>
    <phoneticPr fontId="1"/>
  </si>
  <si>
    <t>海藻製造・加工業</t>
    <rPh sb="0" eb="4">
      <t>カイソウセイゾウ</t>
    </rPh>
    <rPh sb="5" eb="8">
      <t>カコウギョウ</t>
    </rPh>
    <phoneticPr fontId="1"/>
  </si>
  <si>
    <t>卵選別包装業</t>
    <rPh sb="0" eb="3">
      <t>タマゴセンベツ</t>
    </rPh>
    <rPh sb="3" eb="5">
      <t>ホウソウ</t>
    </rPh>
    <rPh sb="5" eb="6">
      <t>ギョウ</t>
    </rPh>
    <phoneticPr fontId="1"/>
  </si>
  <si>
    <t>その他の食料品製造・加工業</t>
    <rPh sb="2" eb="3">
      <t>タ</t>
    </rPh>
    <rPh sb="4" eb="9">
      <t>ショクリョウヒンセイゾウ</t>
    </rPh>
    <rPh sb="10" eb="13">
      <t>カコウギョウ</t>
    </rPh>
    <phoneticPr fontId="1"/>
  </si>
  <si>
    <t>行商</t>
    <rPh sb="0" eb="2">
      <t>ギョウショウ</t>
    </rPh>
    <phoneticPr fontId="1"/>
  </si>
  <si>
    <t>器具・容器包装の製造・加工業
（合成樹脂に限る）</t>
    <rPh sb="0" eb="2">
      <t>キグ</t>
    </rPh>
    <rPh sb="3" eb="7">
      <t>ヨウキホウソウ</t>
    </rPh>
    <rPh sb="8" eb="10">
      <t>セイゾウ</t>
    </rPh>
    <rPh sb="11" eb="14">
      <t>カコウギョウ</t>
    </rPh>
    <rPh sb="16" eb="20">
      <t>ゴウセイジュシ</t>
    </rPh>
    <rPh sb="21" eb="22">
      <t>カギ</t>
    </rPh>
    <phoneticPr fontId="1"/>
  </si>
  <si>
    <t>露店・仮設（営業とみなさないもの）</t>
    <rPh sb="0" eb="2">
      <t>ロテン</t>
    </rPh>
    <rPh sb="3" eb="5">
      <t>カセツ</t>
    </rPh>
    <rPh sb="6" eb="8">
      <t>エイギョウ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</si>
  <si>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</si>
  <si>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</si>
  <si>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</si>
  <si>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</si>
  <si>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</si>
  <si>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</si>
  <si>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</si>
  <si>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</si>
  <si>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</si>
  <si>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</si>
  <si>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</si>
  <si>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</si>
  <si>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新＋旧</t>
    <rPh sb="0" eb="1">
      <t>シン</t>
    </rPh>
    <rPh sb="2" eb="3">
      <t>キュウ</t>
    </rPh>
    <phoneticPr fontId="2"/>
  </si>
  <si>
    <t>新法許可</t>
    <rPh sb="0" eb="2">
      <t>シンポウ</t>
    </rPh>
    <rPh sb="2" eb="4">
      <t>キョカ</t>
    </rPh>
    <phoneticPr fontId="2"/>
  </si>
  <si>
    <t>旧法許可</t>
    <rPh sb="0" eb="2">
      <t>キュウホウ</t>
    </rPh>
    <rPh sb="2" eb="4">
      <t>キョカ</t>
    </rPh>
    <phoneticPr fontId="2"/>
  </si>
  <si>
    <t>新法届</t>
    <rPh sb="0" eb="2">
      <t>シンポウ</t>
    </rPh>
    <rPh sb="2" eb="3">
      <t>トドケ</t>
    </rPh>
    <phoneticPr fontId="2"/>
  </si>
  <si>
    <t>（１）食品衛生法に基づく許可施設等への立入件数</t>
    <phoneticPr fontId="3"/>
  </si>
  <si>
    <t>（２）食品衛生法に基づく届け出施設への立入件数</t>
    <phoneticPr fontId="3"/>
  </si>
  <si>
    <t>分類</t>
    <rPh sb="0" eb="2">
      <t>ブンルイ</t>
    </rPh>
    <phoneticPr fontId="3"/>
  </si>
  <si>
    <t>分類　新：改正後の食品衛生法許可施設、旧：改正前の食品衛生法許可施設</t>
    <rPh sb="0" eb="2">
      <t>ブンルイ</t>
    </rPh>
    <rPh sb="3" eb="4">
      <t>シン</t>
    </rPh>
    <rPh sb="5" eb="8">
      <t>カイセイゴ</t>
    </rPh>
    <rPh sb="9" eb="14">
      <t>ショクヒンエイセイホウ</t>
    </rPh>
    <rPh sb="14" eb="16">
      <t>キョカ</t>
    </rPh>
    <rPh sb="16" eb="18">
      <t>シセツ</t>
    </rPh>
    <rPh sb="19" eb="20">
      <t>キュウ</t>
    </rPh>
    <rPh sb="21" eb="24">
      <t>カイセイマエ</t>
    </rPh>
    <rPh sb="25" eb="30">
      <t>ショクヒンエイセイホウ</t>
    </rPh>
    <rPh sb="30" eb="34">
      <t>キョカシセツ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</si>
</sst>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>
      <left/>
      <right/>
      <top style="thin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workbookViewId="0">
      <selection activeCell="C127" sqref="C127"/>
    </sheetView>
  </sheetViews>
  <sheetFormatPr defaultRowHeight="18" x14ac:dyDescent="0.55000000000000004"/>
  <cols>
    <col min="1" max="1" width="45.75" bestFit="1" customWidth="1"/>
    <col min="2" max="2" width="8.5" style="1" bestFit="1" customWidth="1"/>
  </cols>
  <sheetData>
    <row r="1" spans="1:15" x14ac:dyDescent="0.55000000000000004">
      <c r="A1" t="s">
        <v>96</v>
      </c>
    </row>
    <row r="2" spans="1:15" ht="36" x14ac:dyDescent="0.55000000000000004">
      <c r="A2" s="2" t="s">
        <v>34</v>
      </c>
      <c r="B2" s="10" t="s">
        <v>98</v>
      </c>
      <c r="C2" s="3" t="s">
        <v>80</v>
      </c>
      <c r="D2" s="3" t="s">
        <v>81</v>
      </c>
      <c r="E2" s="3" t="s">
        <v>82</v>
      </c>
      <c r="F2" s="3" t="s">
        <v>83</v>
      </c>
      <c r="G2" s="3" t="s">
        <v>84</v>
      </c>
      <c r="H2" s="3" t="s">
        <v>85</v>
      </c>
      <c r="I2" s="3" t="s">
        <v>86</v>
      </c>
      <c r="J2" s="3" t="s">
        <v>87</v>
      </c>
      <c r="K2" s="3" t="s">
        <v>88</v>
      </c>
      <c r="L2" s="3" t="s">
        <v>89</v>
      </c>
      <c r="M2" s="3" t="s">
        <v>90</v>
      </c>
      <c r="N2" s="3" t="s">
        <v>91</v>
      </c>
      <c r="O2" s="3" t="s">
        <v>0</v>
      </c>
    </row>
    <row r="3" spans="1:15" x14ac:dyDescent="0.55000000000000004">
      <c r="A3" s="6" t="s">
        <v>35</v>
      </c>
      <c r="B3" s="3" t="s">
        <v>92</v>
      </c>
      <c r="C3" s="6">
        <v>2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1</v>
      </c>
      <c r="M3" s="6">
        <v>0</v>
      </c>
      <c r="N3" s="6">
        <v>0</v>
      </c>
      <c r="O3" s="6">
        <v>3</v>
      </c>
    </row>
    <row r="4" spans="1:15" x14ac:dyDescent="0.55000000000000004">
      <c r="A4" s="6" t="s">
        <v>36</v>
      </c>
      <c r="B4" s="3" t="s">
        <v>92</v>
      </c>
      <c r="C4" s="6">
        <v>0</v>
      </c>
      <c r="D4" s="6">
        <v>1</v>
      </c>
      <c r="E4" s="6">
        <v>0</v>
      </c>
      <c r="F4" s="6">
        <v>0</v>
      </c>
      <c r="G4" s="6">
        <v>0</v>
      </c>
      <c r="H4" s="6">
        <v>0</v>
      </c>
      <c r="I4" s="6">
        <v>2</v>
      </c>
      <c r="J4" s="6">
        <v>5</v>
      </c>
      <c r="K4" s="6">
        <v>0</v>
      </c>
      <c r="L4" s="6">
        <v>1</v>
      </c>
      <c r="M4" s="6">
        <v>0</v>
      </c>
      <c r="N4" s="6">
        <v>0</v>
      </c>
      <c r="O4" s="6">
        <v>9</v>
      </c>
    </row>
    <row r="5" spans="1:15" x14ac:dyDescent="0.55000000000000004">
      <c r="A5" s="4" t="s">
        <v>37</v>
      </c>
      <c r="B5" s="11" t="s">
        <v>92</v>
      </c>
      <c r="C5" s="4">
        <v>3</v>
      </c>
      <c r="D5" s="4">
        <v>7</v>
      </c>
      <c r="E5" s="4">
        <v>8</v>
      </c>
      <c r="F5" s="4">
        <v>2</v>
      </c>
      <c r="G5" s="4">
        <v>3</v>
      </c>
      <c r="H5" s="4">
        <v>5</v>
      </c>
      <c r="I5" s="4">
        <v>2</v>
      </c>
      <c r="J5" s="4">
        <v>9</v>
      </c>
      <c r="K5" s="4">
        <v>2</v>
      </c>
      <c r="L5" s="4">
        <v>3</v>
      </c>
      <c r="M5" s="4">
        <v>6</v>
      </c>
      <c r="N5" s="4">
        <v>4</v>
      </c>
      <c r="O5" s="4">
        <v>54</v>
      </c>
    </row>
    <row r="6" spans="1:15" x14ac:dyDescent="0.55000000000000004">
      <c r="A6" s="7" t="s">
        <v>9</v>
      </c>
      <c r="B6" s="12" t="s">
        <v>92</v>
      </c>
      <c r="C6" s="7">
        <v>0</v>
      </c>
      <c r="D6" s="7">
        <v>0</v>
      </c>
      <c r="E6" s="7">
        <v>1</v>
      </c>
      <c r="F6" s="7">
        <v>5</v>
      </c>
      <c r="G6" s="7">
        <v>2</v>
      </c>
      <c r="H6" s="7">
        <v>0</v>
      </c>
      <c r="I6" s="7">
        <v>3</v>
      </c>
      <c r="J6" s="7">
        <v>16</v>
      </c>
      <c r="K6" s="7">
        <v>4</v>
      </c>
      <c r="L6" s="7">
        <v>0</v>
      </c>
      <c r="M6" s="7">
        <v>5</v>
      </c>
      <c r="N6" s="7">
        <v>1</v>
      </c>
      <c r="O6" s="7">
        <v>37</v>
      </c>
    </row>
    <row r="7" spans="1:15" x14ac:dyDescent="0.55000000000000004">
      <c r="A7" s="8" t="s">
        <v>9</v>
      </c>
      <c r="B7" s="1" t="s">
        <v>93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3</v>
      </c>
      <c r="J7">
        <v>11</v>
      </c>
      <c r="K7">
        <v>1</v>
      </c>
      <c r="L7">
        <v>0</v>
      </c>
      <c r="M7">
        <v>2</v>
      </c>
      <c r="N7">
        <v>0</v>
      </c>
      <c r="O7">
        <v>17</v>
      </c>
    </row>
    <row r="8" spans="1:15" x14ac:dyDescent="0.55000000000000004">
      <c r="A8" s="9" t="s">
        <v>9</v>
      </c>
      <c r="B8" s="11" t="s">
        <v>94</v>
      </c>
      <c r="C8" s="4">
        <v>0</v>
      </c>
      <c r="D8" s="4">
        <v>0</v>
      </c>
      <c r="E8" s="4">
        <v>1</v>
      </c>
      <c r="F8" s="4">
        <v>5</v>
      </c>
      <c r="G8" s="4">
        <v>2</v>
      </c>
      <c r="H8" s="4">
        <v>0</v>
      </c>
      <c r="I8" s="4">
        <v>0</v>
      </c>
      <c r="J8" s="4">
        <v>5</v>
      </c>
      <c r="K8" s="4">
        <v>3</v>
      </c>
      <c r="L8" s="4">
        <v>0</v>
      </c>
      <c r="M8" s="4">
        <v>3</v>
      </c>
      <c r="N8" s="4">
        <v>1</v>
      </c>
      <c r="O8" s="4">
        <v>20</v>
      </c>
    </row>
    <row r="9" spans="1:15" x14ac:dyDescent="0.55000000000000004">
      <c r="A9" s="7" t="s">
        <v>8</v>
      </c>
      <c r="B9" s="12" t="s">
        <v>92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7</v>
      </c>
      <c r="K9" s="7">
        <v>0</v>
      </c>
      <c r="L9" s="7">
        <v>0</v>
      </c>
      <c r="M9" s="7">
        <v>0</v>
      </c>
      <c r="N9" s="7">
        <v>0</v>
      </c>
      <c r="O9" s="7">
        <v>7</v>
      </c>
    </row>
    <row r="10" spans="1:15" x14ac:dyDescent="0.55000000000000004">
      <c r="A10" t="s">
        <v>8</v>
      </c>
      <c r="B10" s="1" t="s">
        <v>93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7</v>
      </c>
      <c r="K10">
        <v>0</v>
      </c>
      <c r="L10">
        <v>0</v>
      </c>
      <c r="M10">
        <v>0</v>
      </c>
      <c r="N10">
        <v>0</v>
      </c>
      <c r="O10">
        <v>7</v>
      </c>
    </row>
    <row r="11" spans="1:15" x14ac:dyDescent="0.55000000000000004">
      <c r="A11" s="4" t="s">
        <v>8</v>
      </c>
      <c r="B11" s="11" t="s">
        <v>94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</row>
    <row r="12" spans="1:15" x14ac:dyDescent="0.55000000000000004">
      <c r="A12" s="7" t="s">
        <v>13</v>
      </c>
      <c r="B12" s="12" t="s">
        <v>92</v>
      </c>
      <c r="C12" s="7">
        <v>1</v>
      </c>
      <c r="D12" s="7">
        <v>1</v>
      </c>
      <c r="E12" s="7">
        <v>1</v>
      </c>
      <c r="F12" s="7">
        <v>6</v>
      </c>
      <c r="G12" s="7">
        <v>3</v>
      </c>
      <c r="H12" s="7">
        <v>0</v>
      </c>
      <c r="I12" s="7">
        <v>9</v>
      </c>
      <c r="J12" s="7">
        <v>8</v>
      </c>
      <c r="K12" s="7">
        <v>2</v>
      </c>
      <c r="L12" s="7">
        <v>0</v>
      </c>
      <c r="M12" s="7">
        <v>5</v>
      </c>
      <c r="N12" s="7">
        <v>0</v>
      </c>
      <c r="O12" s="7">
        <v>36</v>
      </c>
    </row>
    <row r="13" spans="1:15" x14ac:dyDescent="0.55000000000000004">
      <c r="A13" t="s">
        <v>13</v>
      </c>
      <c r="B13" s="1" t="s">
        <v>93</v>
      </c>
      <c r="C13">
        <v>1</v>
      </c>
      <c r="D13">
        <v>1</v>
      </c>
      <c r="E13">
        <v>0</v>
      </c>
      <c r="F13">
        <v>1</v>
      </c>
      <c r="G13">
        <v>1</v>
      </c>
      <c r="H13">
        <v>0</v>
      </c>
      <c r="I13">
        <v>9</v>
      </c>
      <c r="J13">
        <v>6</v>
      </c>
      <c r="K13">
        <v>0</v>
      </c>
      <c r="L13">
        <v>0</v>
      </c>
      <c r="M13">
        <v>2</v>
      </c>
      <c r="N13">
        <v>0</v>
      </c>
      <c r="O13">
        <v>21</v>
      </c>
    </row>
    <row r="14" spans="1:15" x14ac:dyDescent="0.55000000000000004">
      <c r="A14" s="4" t="s">
        <v>13</v>
      </c>
      <c r="B14" s="11" t="s">
        <v>94</v>
      </c>
      <c r="C14" s="4">
        <v>0</v>
      </c>
      <c r="D14" s="4">
        <v>0</v>
      </c>
      <c r="E14" s="4">
        <v>1</v>
      </c>
      <c r="F14" s="4">
        <v>5</v>
      </c>
      <c r="G14" s="4">
        <v>2</v>
      </c>
      <c r="H14" s="4">
        <v>0</v>
      </c>
      <c r="I14" s="4">
        <v>0</v>
      </c>
      <c r="J14" s="4">
        <v>2</v>
      </c>
      <c r="K14" s="4">
        <v>2</v>
      </c>
      <c r="L14" s="4">
        <v>0</v>
      </c>
      <c r="M14" s="4">
        <v>3</v>
      </c>
      <c r="N14" s="4">
        <v>0</v>
      </c>
      <c r="O14" s="4">
        <v>15</v>
      </c>
    </row>
    <row r="15" spans="1:15" x14ac:dyDescent="0.55000000000000004">
      <c r="A15" s="7" t="s">
        <v>10</v>
      </c>
      <c r="B15" s="12" t="s">
        <v>92</v>
      </c>
      <c r="C15" s="7">
        <v>131</v>
      </c>
      <c r="D15" s="7">
        <v>169</v>
      </c>
      <c r="E15" s="7">
        <v>174</v>
      </c>
      <c r="F15" s="7">
        <v>166</v>
      </c>
      <c r="G15" s="7">
        <v>146</v>
      </c>
      <c r="H15" s="7">
        <v>157</v>
      </c>
      <c r="I15" s="7">
        <v>162</v>
      </c>
      <c r="J15" s="7">
        <v>176</v>
      </c>
      <c r="K15" s="7">
        <v>158</v>
      </c>
      <c r="L15" s="7">
        <v>159</v>
      </c>
      <c r="M15" s="7">
        <v>159</v>
      </c>
      <c r="N15" s="7">
        <v>176</v>
      </c>
      <c r="O15" s="7">
        <v>1933</v>
      </c>
    </row>
    <row r="16" spans="1:15" x14ac:dyDescent="0.55000000000000004">
      <c r="A16" t="s">
        <v>10</v>
      </c>
      <c r="B16" s="1" t="s">
        <v>93</v>
      </c>
      <c r="C16">
        <v>130</v>
      </c>
      <c r="D16">
        <v>165</v>
      </c>
      <c r="E16">
        <v>174</v>
      </c>
      <c r="F16">
        <v>163</v>
      </c>
      <c r="G16">
        <v>142</v>
      </c>
      <c r="H16">
        <v>154</v>
      </c>
      <c r="I16">
        <v>152</v>
      </c>
      <c r="J16">
        <v>170</v>
      </c>
      <c r="K16">
        <v>148</v>
      </c>
      <c r="L16">
        <v>153</v>
      </c>
      <c r="M16">
        <v>159</v>
      </c>
      <c r="N16">
        <v>173</v>
      </c>
      <c r="O16">
        <v>1883</v>
      </c>
    </row>
    <row r="17" spans="1:15" x14ac:dyDescent="0.55000000000000004">
      <c r="A17" s="4" t="s">
        <v>10</v>
      </c>
      <c r="B17" s="11" t="s">
        <v>94</v>
      </c>
      <c r="C17" s="4">
        <v>1</v>
      </c>
      <c r="D17" s="4">
        <v>4</v>
      </c>
      <c r="E17" s="4">
        <v>0</v>
      </c>
      <c r="F17" s="4">
        <v>3</v>
      </c>
      <c r="G17" s="4">
        <v>4</v>
      </c>
      <c r="H17" s="4">
        <v>3</v>
      </c>
      <c r="I17" s="4">
        <v>10</v>
      </c>
      <c r="J17" s="4">
        <v>6</v>
      </c>
      <c r="K17" s="4">
        <v>10</v>
      </c>
      <c r="L17" s="4">
        <v>6</v>
      </c>
      <c r="M17" s="4">
        <v>0</v>
      </c>
      <c r="N17" s="4">
        <v>3</v>
      </c>
      <c r="O17" s="4">
        <v>50</v>
      </c>
    </row>
    <row r="18" spans="1:15" x14ac:dyDescent="0.55000000000000004">
      <c r="A18" s="7" t="s">
        <v>15</v>
      </c>
      <c r="B18" s="12" t="s">
        <v>92</v>
      </c>
      <c r="C18" s="7">
        <v>1</v>
      </c>
      <c r="D18" s="7">
        <v>7</v>
      </c>
      <c r="E18" s="7">
        <v>4</v>
      </c>
      <c r="F18" s="7">
        <v>2</v>
      </c>
      <c r="G18" s="7">
        <v>9</v>
      </c>
      <c r="H18" s="7">
        <v>6</v>
      </c>
      <c r="I18" s="7">
        <v>6</v>
      </c>
      <c r="J18" s="7">
        <v>2</v>
      </c>
      <c r="K18" s="7">
        <v>4</v>
      </c>
      <c r="L18" s="7">
        <v>7</v>
      </c>
      <c r="M18" s="7">
        <v>4</v>
      </c>
      <c r="N18" s="7">
        <v>2</v>
      </c>
      <c r="O18" s="7">
        <v>54</v>
      </c>
    </row>
    <row r="19" spans="1:15" x14ac:dyDescent="0.55000000000000004">
      <c r="A19" t="s">
        <v>15</v>
      </c>
      <c r="B19" s="1" t="s">
        <v>93</v>
      </c>
      <c r="C19">
        <v>1</v>
      </c>
      <c r="D19">
        <v>1</v>
      </c>
      <c r="E19">
        <v>4</v>
      </c>
      <c r="F19">
        <v>0</v>
      </c>
      <c r="G19">
        <v>6</v>
      </c>
      <c r="H19">
        <v>2</v>
      </c>
      <c r="I19">
        <v>5</v>
      </c>
      <c r="J19">
        <v>1</v>
      </c>
      <c r="K19">
        <v>3</v>
      </c>
      <c r="L19">
        <v>5</v>
      </c>
      <c r="M19">
        <v>4</v>
      </c>
      <c r="N19">
        <v>1</v>
      </c>
      <c r="O19">
        <v>33</v>
      </c>
    </row>
    <row r="20" spans="1:15" x14ac:dyDescent="0.55000000000000004">
      <c r="A20" s="4" t="s">
        <v>15</v>
      </c>
      <c r="B20" s="11" t="s">
        <v>94</v>
      </c>
      <c r="C20" s="4">
        <v>0</v>
      </c>
      <c r="D20" s="4">
        <v>6</v>
      </c>
      <c r="E20" s="4">
        <v>0</v>
      </c>
      <c r="F20" s="4">
        <v>2</v>
      </c>
      <c r="G20" s="4">
        <v>3</v>
      </c>
      <c r="H20" s="4">
        <v>4</v>
      </c>
      <c r="I20" s="4">
        <v>1</v>
      </c>
      <c r="J20" s="4">
        <v>1</v>
      </c>
      <c r="K20" s="4">
        <v>1</v>
      </c>
      <c r="L20" s="4">
        <v>2</v>
      </c>
      <c r="M20" s="4">
        <v>0</v>
      </c>
      <c r="N20" s="4">
        <v>1</v>
      </c>
      <c r="O20" s="4">
        <v>21</v>
      </c>
    </row>
    <row r="21" spans="1:15" x14ac:dyDescent="0.55000000000000004">
      <c r="A21" s="7" t="s">
        <v>14</v>
      </c>
      <c r="B21" s="12" t="s">
        <v>92</v>
      </c>
      <c r="C21" s="7">
        <v>2</v>
      </c>
      <c r="D21" s="7">
        <v>0</v>
      </c>
      <c r="E21" s="7">
        <v>11</v>
      </c>
      <c r="F21" s="7">
        <v>8</v>
      </c>
      <c r="G21" s="7">
        <v>13</v>
      </c>
      <c r="H21" s="7">
        <v>4</v>
      </c>
      <c r="I21" s="7">
        <v>3</v>
      </c>
      <c r="J21" s="7">
        <v>10</v>
      </c>
      <c r="K21" s="7">
        <v>8</v>
      </c>
      <c r="L21" s="7">
        <v>3</v>
      </c>
      <c r="M21" s="7">
        <v>8</v>
      </c>
      <c r="N21" s="7">
        <v>3</v>
      </c>
      <c r="O21" s="7">
        <v>73</v>
      </c>
    </row>
    <row r="22" spans="1:15" x14ac:dyDescent="0.55000000000000004">
      <c r="A22" s="5" t="s">
        <v>14</v>
      </c>
      <c r="B22" s="13" t="s">
        <v>93</v>
      </c>
      <c r="C22" s="5">
        <v>2</v>
      </c>
      <c r="D22" s="5">
        <v>0</v>
      </c>
      <c r="E22" s="5">
        <v>5</v>
      </c>
      <c r="F22" s="5">
        <v>7</v>
      </c>
      <c r="G22" s="5">
        <v>6</v>
      </c>
      <c r="H22" s="5">
        <v>4</v>
      </c>
      <c r="I22" s="5">
        <v>1</v>
      </c>
      <c r="J22" s="5">
        <v>8</v>
      </c>
      <c r="K22" s="5">
        <v>6</v>
      </c>
      <c r="L22" s="5">
        <v>1</v>
      </c>
      <c r="M22" s="5">
        <v>6</v>
      </c>
      <c r="N22" s="5">
        <v>2</v>
      </c>
      <c r="O22" s="5">
        <v>48</v>
      </c>
    </row>
    <row r="23" spans="1:15" x14ac:dyDescent="0.55000000000000004">
      <c r="A23" s="4" t="s">
        <v>14</v>
      </c>
      <c r="B23" s="11" t="s">
        <v>94</v>
      </c>
      <c r="C23" s="4">
        <v>0</v>
      </c>
      <c r="D23" s="4">
        <v>0</v>
      </c>
      <c r="E23" s="4">
        <v>6</v>
      </c>
      <c r="F23" s="4">
        <v>1</v>
      </c>
      <c r="G23" s="4">
        <v>7</v>
      </c>
      <c r="H23" s="4">
        <v>0</v>
      </c>
      <c r="I23" s="4">
        <v>2</v>
      </c>
      <c r="J23" s="4">
        <v>2</v>
      </c>
      <c r="K23" s="4">
        <v>2</v>
      </c>
      <c r="L23" s="4">
        <v>2</v>
      </c>
      <c r="M23" s="4">
        <v>2</v>
      </c>
      <c r="N23" s="4">
        <v>1</v>
      </c>
      <c r="O23" s="4">
        <v>25</v>
      </c>
    </row>
    <row r="24" spans="1:15" x14ac:dyDescent="0.55000000000000004">
      <c r="A24" s="4" t="s">
        <v>26</v>
      </c>
      <c r="B24" s="11" t="s">
        <v>93</v>
      </c>
      <c r="C24" s="4">
        <v>0</v>
      </c>
      <c r="D24" s="4">
        <v>0</v>
      </c>
      <c r="E24" s="4">
        <v>1</v>
      </c>
      <c r="F24" s="4">
        <v>0</v>
      </c>
      <c r="G24" s="4">
        <v>1</v>
      </c>
      <c r="H24" s="4">
        <v>0</v>
      </c>
      <c r="I24" s="4">
        <v>4</v>
      </c>
      <c r="J24" s="4">
        <v>0</v>
      </c>
      <c r="K24" s="4">
        <v>0</v>
      </c>
      <c r="L24" s="4">
        <v>2</v>
      </c>
      <c r="M24" s="4">
        <v>0</v>
      </c>
      <c r="N24" s="4">
        <v>2</v>
      </c>
      <c r="O24" s="4">
        <v>10</v>
      </c>
    </row>
    <row r="25" spans="1:15" x14ac:dyDescent="0.55000000000000004">
      <c r="A25" s="4" t="s">
        <v>28</v>
      </c>
      <c r="B25" s="11" t="s">
        <v>93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2</v>
      </c>
      <c r="O25" s="4">
        <v>2</v>
      </c>
    </row>
    <row r="26" spans="1:15" x14ac:dyDescent="0.55000000000000004">
      <c r="A26" s="4" t="s">
        <v>38</v>
      </c>
      <c r="B26" s="11" t="s">
        <v>94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5</v>
      </c>
      <c r="K26" s="4">
        <v>0</v>
      </c>
      <c r="L26" s="4">
        <v>0</v>
      </c>
      <c r="M26" s="4">
        <v>0</v>
      </c>
      <c r="N26" s="4">
        <v>0</v>
      </c>
      <c r="O26" s="4">
        <v>5</v>
      </c>
    </row>
    <row r="27" spans="1:15" x14ac:dyDescent="0.55000000000000004">
      <c r="A27" s="7" t="s">
        <v>11</v>
      </c>
      <c r="B27" s="12" t="s">
        <v>92</v>
      </c>
      <c r="C27" s="7">
        <v>24</v>
      </c>
      <c r="D27" s="7">
        <v>81</v>
      </c>
      <c r="E27" s="7">
        <v>48</v>
      </c>
      <c r="F27" s="7">
        <v>67</v>
      </c>
      <c r="G27" s="7">
        <v>66</v>
      </c>
      <c r="H27" s="7">
        <v>52</v>
      </c>
      <c r="I27" s="7">
        <v>63</v>
      </c>
      <c r="J27" s="7">
        <v>79</v>
      </c>
      <c r="K27" s="7">
        <v>40</v>
      </c>
      <c r="L27" s="7">
        <v>42</v>
      </c>
      <c r="M27" s="7">
        <v>70</v>
      </c>
      <c r="N27" s="7">
        <v>25</v>
      </c>
      <c r="O27" s="7">
        <v>657</v>
      </c>
    </row>
    <row r="28" spans="1:15" x14ac:dyDescent="0.55000000000000004">
      <c r="A28" t="s">
        <v>11</v>
      </c>
      <c r="B28" s="1" t="s">
        <v>93</v>
      </c>
      <c r="C28">
        <v>20</v>
      </c>
      <c r="D28">
        <v>60</v>
      </c>
      <c r="E28">
        <v>30</v>
      </c>
      <c r="F28">
        <v>30</v>
      </c>
      <c r="G28">
        <v>37</v>
      </c>
      <c r="H28">
        <v>30</v>
      </c>
      <c r="I28">
        <v>41</v>
      </c>
      <c r="J28">
        <v>66</v>
      </c>
      <c r="K28">
        <v>34</v>
      </c>
      <c r="L28">
        <v>32</v>
      </c>
      <c r="M28">
        <v>57</v>
      </c>
      <c r="N28">
        <v>21</v>
      </c>
      <c r="O28">
        <v>458</v>
      </c>
    </row>
    <row r="29" spans="1:15" x14ac:dyDescent="0.55000000000000004">
      <c r="A29" s="4" t="s">
        <v>11</v>
      </c>
      <c r="B29" s="11" t="s">
        <v>94</v>
      </c>
      <c r="C29" s="4">
        <v>4</v>
      </c>
      <c r="D29" s="4">
        <v>21</v>
      </c>
      <c r="E29" s="4">
        <v>18</v>
      </c>
      <c r="F29" s="4">
        <v>37</v>
      </c>
      <c r="G29" s="4">
        <v>29</v>
      </c>
      <c r="H29" s="4">
        <v>22</v>
      </c>
      <c r="I29" s="4">
        <v>22</v>
      </c>
      <c r="J29" s="4">
        <v>13</v>
      </c>
      <c r="K29" s="4">
        <v>6</v>
      </c>
      <c r="L29" s="4">
        <v>10</v>
      </c>
      <c r="M29" s="4">
        <v>13</v>
      </c>
      <c r="N29" s="4">
        <v>4</v>
      </c>
      <c r="O29" s="4">
        <v>199</v>
      </c>
    </row>
    <row r="30" spans="1:15" x14ac:dyDescent="0.55000000000000004">
      <c r="A30" s="7" t="s">
        <v>12</v>
      </c>
      <c r="B30" s="12" t="s">
        <v>92</v>
      </c>
      <c r="C30" s="7">
        <v>3</v>
      </c>
      <c r="D30" s="7">
        <v>4</v>
      </c>
      <c r="E30" s="7">
        <v>3</v>
      </c>
      <c r="F30" s="7">
        <v>10</v>
      </c>
      <c r="G30" s="7">
        <v>12</v>
      </c>
      <c r="H30" s="7">
        <v>0</v>
      </c>
      <c r="I30" s="7">
        <v>6</v>
      </c>
      <c r="J30" s="7">
        <v>4</v>
      </c>
      <c r="K30" s="7">
        <v>1</v>
      </c>
      <c r="L30" s="7">
        <v>4</v>
      </c>
      <c r="M30" s="7">
        <v>4</v>
      </c>
      <c r="N30" s="7">
        <v>3</v>
      </c>
      <c r="O30" s="7">
        <v>54</v>
      </c>
    </row>
    <row r="31" spans="1:15" x14ac:dyDescent="0.55000000000000004">
      <c r="A31" t="s">
        <v>12</v>
      </c>
      <c r="B31" s="1" t="s">
        <v>93</v>
      </c>
      <c r="C31">
        <v>1</v>
      </c>
      <c r="D31">
        <v>2</v>
      </c>
      <c r="E31">
        <v>3</v>
      </c>
      <c r="F31">
        <v>2</v>
      </c>
      <c r="G31">
        <v>9</v>
      </c>
      <c r="H31">
        <v>0</v>
      </c>
      <c r="I31">
        <v>5</v>
      </c>
      <c r="J31">
        <v>2</v>
      </c>
      <c r="K31">
        <v>1</v>
      </c>
      <c r="L31">
        <v>2</v>
      </c>
      <c r="M31">
        <v>2</v>
      </c>
      <c r="N31">
        <v>3</v>
      </c>
      <c r="O31">
        <v>32</v>
      </c>
    </row>
    <row r="32" spans="1:15" x14ac:dyDescent="0.55000000000000004">
      <c r="A32" s="4" t="s">
        <v>12</v>
      </c>
      <c r="B32" s="11" t="s">
        <v>94</v>
      </c>
      <c r="C32" s="4">
        <v>2</v>
      </c>
      <c r="D32" s="4">
        <v>2</v>
      </c>
      <c r="E32" s="4">
        <v>0</v>
      </c>
      <c r="F32" s="4">
        <v>8</v>
      </c>
      <c r="G32" s="4">
        <v>3</v>
      </c>
      <c r="H32" s="4">
        <v>0</v>
      </c>
      <c r="I32" s="4">
        <v>1</v>
      </c>
      <c r="J32" s="4">
        <v>2</v>
      </c>
      <c r="K32" s="4">
        <v>0</v>
      </c>
      <c r="L32" s="4">
        <v>2</v>
      </c>
      <c r="M32" s="4">
        <v>2</v>
      </c>
      <c r="N32" s="4">
        <v>0</v>
      </c>
      <c r="O32" s="4">
        <v>22</v>
      </c>
    </row>
    <row r="33" spans="1:15" x14ac:dyDescent="0.55000000000000004">
      <c r="A33" s="7" t="s">
        <v>17</v>
      </c>
      <c r="B33" s="12" t="s">
        <v>92</v>
      </c>
      <c r="C33" s="7">
        <v>0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4</v>
      </c>
      <c r="L33" s="7">
        <v>2</v>
      </c>
      <c r="M33" s="7">
        <v>0</v>
      </c>
      <c r="N33" s="7">
        <v>0</v>
      </c>
      <c r="O33" s="7">
        <v>8</v>
      </c>
    </row>
    <row r="34" spans="1:15" x14ac:dyDescent="0.55000000000000004">
      <c r="A34" t="s">
        <v>17</v>
      </c>
      <c r="B34" s="1" t="s">
        <v>93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4</v>
      </c>
      <c r="L34">
        <v>2</v>
      </c>
      <c r="M34">
        <v>0</v>
      </c>
      <c r="N34">
        <v>0</v>
      </c>
      <c r="O34">
        <v>6</v>
      </c>
    </row>
    <row r="35" spans="1:15" x14ac:dyDescent="0.55000000000000004">
      <c r="A35" s="4" t="s">
        <v>17</v>
      </c>
      <c r="B35" s="11" t="s">
        <v>94</v>
      </c>
      <c r="C35" s="4">
        <v>0</v>
      </c>
      <c r="D35" s="4">
        <v>0</v>
      </c>
      <c r="E35" s="4">
        <v>1</v>
      </c>
      <c r="F35" s="4">
        <v>0</v>
      </c>
      <c r="G35" s="4">
        <v>0</v>
      </c>
      <c r="H35" s="4">
        <v>0</v>
      </c>
      <c r="I35" s="4">
        <v>1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2</v>
      </c>
    </row>
    <row r="36" spans="1:15" x14ac:dyDescent="0.55000000000000004">
      <c r="A36" s="7" t="s">
        <v>19</v>
      </c>
      <c r="B36" s="12" t="s">
        <v>92</v>
      </c>
      <c r="C36" s="7">
        <v>0</v>
      </c>
      <c r="D36" s="7">
        <v>0</v>
      </c>
      <c r="E36" s="7">
        <v>4</v>
      </c>
      <c r="F36" s="7">
        <v>2</v>
      </c>
      <c r="G36" s="7">
        <v>3</v>
      </c>
      <c r="H36" s="7">
        <v>2</v>
      </c>
      <c r="I36" s="7">
        <v>0</v>
      </c>
      <c r="J36" s="7">
        <v>1</v>
      </c>
      <c r="K36" s="7">
        <v>1</v>
      </c>
      <c r="L36" s="7">
        <v>2</v>
      </c>
      <c r="M36" s="7">
        <v>1</v>
      </c>
      <c r="N36" s="7">
        <v>5</v>
      </c>
      <c r="O36" s="7">
        <v>21</v>
      </c>
    </row>
    <row r="37" spans="1:15" x14ac:dyDescent="0.55000000000000004">
      <c r="A37" t="s">
        <v>19</v>
      </c>
      <c r="B37" s="1" t="s">
        <v>93</v>
      </c>
      <c r="C37">
        <v>0</v>
      </c>
      <c r="D37">
        <v>0</v>
      </c>
      <c r="E37">
        <v>4</v>
      </c>
      <c r="F37">
        <v>0</v>
      </c>
      <c r="G37">
        <v>2</v>
      </c>
      <c r="H37">
        <v>2</v>
      </c>
      <c r="I37">
        <v>0</v>
      </c>
      <c r="J37">
        <v>1</v>
      </c>
      <c r="K37">
        <v>0</v>
      </c>
      <c r="L37">
        <v>0</v>
      </c>
      <c r="M37">
        <v>1</v>
      </c>
      <c r="N37">
        <v>4</v>
      </c>
      <c r="O37">
        <v>14</v>
      </c>
    </row>
    <row r="38" spans="1:15" x14ac:dyDescent="0.55000000000000004">
      <c r="A38" s="4" t="s">
        <v>19</v>
      </c>
      <c r="B38" s="11" t="s">
        <v>94</v>
      </c>
      <c r="C38" s="4">
        <v>0</v>
      </c>
      <c r="D38" s="4">
        <v>0</v>
      </c>
      <c r="E38" s="4">
        <v>0</v>
      </c>
      <c r="F38" s="4">
        <v>2</v>
      </c>
      <c r="G38" s="4">
        <v>1</v>
      </c>
      <c r="H38" s="4">
        <v>0</v>
      </c>
      <c r="I38" s="4">
        <v>0</v>
      </c>
      <c r="J38" s="4">
        <v>0</v>
      </c>
      <c r="K38" s="4">
        <v>1</v>
      </c>
      <c r="L38" s="4">
        <v>2</v>
      </c>
      <c r="M38" s="4">
        <v>0</v>
      </c>
      <c r="N38" s="4">
        <v>1</v>
      </c>
      <c r="O38" s="4">
        <v>7</v>
      </c>
    </row>
    <row r="39" spans="1:15" x14ac:dyDescent="0.55000000000000004">
      <c r="A39" s="7" t="s">
        <v>21</v>
      </c>
      <c r="B39" s="12" t="s">
        <v>92</v>
      </c>
      <c r="C39" s="7">
        <v>0</v>
      </c>
      <c r="D39" s="7">
        <v>0</v>
      </c>
      <c r="E39" s="7">
        <v>1</v>
      </c>
      <c r="F39" s="7">
        <v>0</v>
      </c>
      <c r="G39" s="7">
        <v>9</v>
      </c>
      <c r="H39" s="7">
        <v>6</v>
      </c>
      <c r="I39" s="7">
        <v>3</v>
      </c>
      <c r="J39" s="7">
        <v>5</v>
      </c>
      <c r="K39" s="7">
        <v>1</v>
      </c>
      <c r="L39" s="7">
        <v>0</v>
      </c>
      <c r="M39" s="7">
        <v>0</v>
      </c>
      <c r="N39" s="7">
        <v>3</v>
      </c>
      <c r="O39" s="7">
        <v>28</v>
      </c>
    </row>
    <row r="40" spans="1:15" x14ac:dyDescent="0.55000000000000004">
      <c r="A40" t="s">
        <v>21</v>
      </c>
      <c r="B40" s="1" t="s">
        <v>93</v>
      </c>
      <c r="C40">
        <v>0</v>
      </c>
      <c r="D40">
        <v>0</v>
      </c>
      <c r="E40">
        <v>1</v>
      </c>
      <c r="F40">
        <v>0</v>
      </c>
      <c r="G40">
        <v>3</v>
      </c>
      <c r="H40">
        <v>4</v>
      </c>
      <c r="I40">
        <v>0</v>
      </c>
      <c r="J40">
        <v>5</v>
      </c>
      <c r="K40">
        <v>1</v>
      </c>
      <c r="L40">
        <v>0</v>
      </c>
      <c r="M40">
        <v>0</v>
      </c>
      <c r="N40">
        <v>3</v>
      </c>
      <c r="O40">
        <v>17</v>
      </c>
    </row>
    <row r="41" spans="1:15" x14ac:dyDescent="0.55000000000000004">
      <c r="A41" s="4" t="s">
        <v>21</v>
      </c>
      <c r="B41" s="11" t="s">
        <v>94</v>
      </c>
      <c r="C41" s="4">
        <v>0</v>
      </c>
      <c r="D41" s="4">
        <v>0</v>
      </c>
      <c r="E41" s="4">
        <v>0</v>
      </c>
      <c r="F41" s="4">
        <v>0</v>
      </c>
      <c r="G41" s="4">
        <v>6</v>
      </c>
      <c r="H41" s="4">
        <v>2</v>
      </c>
      <c r="I41" s="4">
        <v>3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11</v>
      </c>
    </row>
    <row r="42" spans="1:15" x14ac:dyDescent="0.55000000000000004">
      <c r="A42" s="7" t="s">
        <v>22</v>
      </c>
      <c r="B42" s="12" t="s">
        <v>92</v>
      </c>
      <c r="C42" s="7">
        <v>4</v>
      </c>
      <c r="D42" s="7">
        <v>15</v>
      </c>
      <c r="E42" s="7">
        <v>8</v>
      </c>
      <c r="F42" s="7">
        <v>2</v>
      </c>
      <c r="G42" s="7">
        <v>6</v>
      </c>
      <c r="H42" s="7">
        <v>1</v>
      </c>
      <c r="I42" s="7">
        <v>10</v>
      </c>
      <c r="J42" s="7">
        <v>5</v>
      </c>
      <c r="K42" s="7">
        <v>1</v>
      </c>
      <c r="L42" s="7">
        <v>6</v>
      </c>
      <c r="M42" s="7">
        <v>1</v>
      </c>
      <c r="N42" s="7">
        <v>0</v>
      </c>
      <c r="O42" s="7">
        <v>59</v>
      </c>
    </row>
    <row r="43" spans="1:15" x14ac:dyDescent="0.55000000000000004">
      <c r="A43" t="s">
        <v>22</v>
      </c>
      <c r="B43" s="1" t="s">
        <v>93</v>
      </c>
      <c r="C43">
        <v>0</v>
      </c>
      <c r="D43">
        <v>8</v>
      </c>
      <c r="E43">
        <v>1</v>
      </c>
      <c r="F43">
        <v>2</v>
      </c>
      <c r="G43">
        <v>5</v>
      </c>
      <c r="H43">
        <v>1</v>
      </c>
      <c r="I43">
        <v>5</v>
      </c>
      <c r="J43">
        <v>2</v>
      </c>
      <c r="K43">
        <v>0</v>
      </c>
      <c r="L43">
        <v>2</v>
      </c>
      <c r="M43">
        <v>1</v>
      </c>
      <c r="N43">
        <v>0</v>
      </c>
      <c r="O43">
        <v>27</v>
      </c>
    </row>
    <row r="44" spans="1:15" x14ac:dyDescent="0.55000000000000004">
      <c r="A44" s="4" t="s">
        <v>22</v>
      </c>
      <c r="B44" s="11" t="s">
        <v>94</v>
      </c>
      <c r="C44" s="4">
        <v>4</v>
      </c>
      <c r="D44" s="4">
        <v>7</v>
      </c>
      <c r="E44" s="4">
        <v>7</v>
      </c>
      <c r="F44" s="4">
        <v>0</v>
      </c>
      <c r="G44" s="4">
        <v>1</v>
      </c>
      <c r="H44" s="4">
        <v>0</v>
      </c>
      <c r="I44" s="4">
        <v>5</v>
      </c>
      <c r="J44" s="4">
        <v>3</v>
      </c>
      <c r="K44" s="4">
        <v>1</v>
      </c>
      <c r="L44" s="4">
        <v>4</v>
      </c>
      <c r="M44" s="4">
        <v>0</v>
      </c>
      <c r="N44" s="4">
        <v>0</v>
      </c>
      <c r="O44" s="4">
        <v>32</v>
      </c>
    </row>
    <row r="45" spans="1:15" x14ac:dyDescent="0.55000000000000004">
      <c r="A45" s="7" t="s">
        <v>23</v>
      </c>
      <c r="B45" s="12" t="s">
        <v>92</v>
      </c>
      <c r="C45" s="7">
        <v>2</v>
      </c>
      <c r="D45" s="7">
        <v>0</v>
      </c>
      <c r="E45" s="7">
        <v>0</v>
      </c>
      <c r="F45" s="7">
        <v>2</v>
      </c>
      <c r="G45" s="7">
        <v>0</v>
      </c>
      <c r="H45" s="7">
        <v>0</v>
      </c>
      <c r="I45" s="7">
        <v>2</v>
      </c>
      <c r="J45" s="7">
        <v>2</v>
      </c>
      <c r="K45" s="7">
        <v>0</v>
      </c>
      <c r="L45" s="7">
        <v>3</v>
      </c>
      <c r="M45" s="7">
        <v>0</v>
      </c>
      <c r="N45" s="7">
        <v>0</v>
      </c>
      <c r="O45" s="7">
        <v>11</v>
      </c>
    </row>
    <row r="46" spans="1:15" x14ac:dyDescent="0.55000000000000004">
      <c r="A46" t="s">
        <v>23</v>
      </c>
      <c r="B46" s="1" t="s">
        <v>93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1</v>
      </c>
      <c r="J46">
        <v>0</v>
      </c>
      <c r="K46">
        <v>0</v>
      </c>
      <c r="L46">
        <v>1</v>
      </c>
      <c r="M46">
        <v>0</v>
      </c>
      <c r="N46">
        <v>0</v>
      </c>
      <c r="O46">
        <v>2</v>
      </c>
    </row>
    <row r="47" spans="1:15" x14ac:dyDescent="0.55000000000000004">
      <c r="A47" s="4" t="s">
        <v>23</v>
      </c>
      <c r="B47" s="11" t="s">
        <v>94</v>
      </c>
      <c r="C47" s="4">
        <v>2</v>
      </c>
      <c r="D47" s="4">
        <v>0</v>
      </c>
      <c r="E47" s="4">
        <v>0</v>
      </c>
      <c r="F47" s="4">
        <v>2</v>
      </c>
      <c r="G47" s="4">
        <v>0</v>
      </c>
      <c r="H47" s="4">
        <v>0</v>
      </c>
      <c r="I47" s="4">
        <v>1</v>
      </c>
      <c r="J47" s="4">
        <v>2</v>
      </c>
      <c r="K47" s="4">
        <v>0</v>
      </c>
      <c r="L47" s="4">
        <v>2</v>
      </c>
      <c r="M47" s="4">
        <v>0</v>
      </c>
      <c r="N47" s="4">
        <v>0</v>
      </c>
      <c r="O47" s="4">
        <v>9</v>
      </c>
    </row>
    <row r="48" spans="1:15" x14ac:dyDescent="0.55000000000000004">
      <c r="A48" s="7" t="s">
        <v>24</v>
      </c>
      <c r="B48" s="12" t="s">
        <v>92</v>
      </c>
      <c r="C48" s="7">
        <v>0</v>
      </c>
      <c r="D48" s="7">
        <v>4</v>
      </c>
      <c r="E48" s="7">
        <v>2</v>
      </c>
      <c r="F48" s="7">
        <v>10</v>
      </c>
      <c r="G48" s="7">
        <v>0</v>
      </c>
      <c r="H48" s="7">
        <v>2</v>
      </c>
      <c r="I48" s="7">
        <v>2</v>
      </c>
      <c r="J48" s="7">
        <v>0</v>
      </c>
      <c r="K48" s="7">
        <v>2</v>
      </c>
      <c r="L48" s="7">
        <v>5</v>
      </c>
      <c r="M48" s="7">
        <v>2</v>
      </c>
      <c r="N48" s="7">
        <v>2</v>
      </c>
      <c r="O48" s="7">
        <v>31</v>
      </c>
    </row>
    <row r="49" spans="1:15" x14ac:dyDescent="0.55000000000000004">
      <c r="A49" s="5" t="s">
        <v>24</v>
      </c>
      <c r="B49" s="13" t="s">
        <v>93</v>
      </c>
      <c r="C49" s="5">
        <v>0</v>
      </c>
      <c r="D49" s="5">
        <v>3</v>
      </c>
      <c r="E49" s="5">
        <v>2</v>
      </c>
      <c r="F49" s="5">
        <v>1</v>
      </c>
      <c r="G49" s="5">
        <v>0</v>
      </c>
      <c r="H49" s="5">
        <v>1</v>
      </c>
      <c r="I49" s="5">
        <v>2</v>
      </c>
      <c r="J49" s="5">
        <v>0</v>
      </c>
      <c r="K49" s="5">
        <v>2</v>
      </c>
      <c r="L49" s="5">
        <v>4</v>
      </c>
      <c r="M49" s="5">
        <v>1</v>
      </c>
      <c r="N49" s="5">
        <v>2</v>
      </c>
      <c r="O49" s="5">
        <v>18</v>
      </c>
    </row>
    <row r="50" spans="1:15" x14ac:dyDescent="0.55000000000000004">
      <c r="A50" s="4" t="s">
        <v>39</v>
      </c>
      <c r="B50" s="11" t="s">
        <v>94</v>
      </c>
      <c r="C50" s="4">
        <v>0</v>
      </c>
      <c r="D50" s="4">
        <v>1</v>
      </c>
      <c r="E50" s="4">
        <v>0</v>
      </c>
      <c r="F50" s="4">
        <v>9</v>
      </c>
      <c r="G50" s="4">
        <v>0</v>
      </c>
      <c r="H50" s="4">
        <v>1</v>
      </c>
      <c r="I50" s="4">
        <v>0</v>
      </c>
      <c r="J50" s="4">
        <v>0</v>
      </c>
      <c r="K50" s="4">
        <v>0</v>
      </c>
      <c r="L50" s="4">
        <v>1</v>
      </c>
      <c r="M50" s="4">
        <v>1</v>
      </c>
      <c r="N50" s="4">
        <v>0</v>
      </c>
      <c r="O50" s="4">
        <v>13</v>
      </c>
    </row>
    <row r="51" spans="1:15" x14ac:dyDescent="0.55000000000000004">
      <c r="A51" s="7" t="s">
        <v>25</v>
      </c>
      <c r="B51" s="12" t="s">
        <v>92</v>
      </c>
      <c r="C51" s="7">
        <v>26</v>
      </c>
      <c r="D51" s="7">
        <v>76</v>
      </c>
      <c r="E51" s="7">
        <v>34</v>
      </c>
      <c r="F51" s="7">
        <v>51</v>
      </c>
      <c r="G51" s="7">
        <v>57</v>
      </c>
      <c r="H51" s="7">
        <v>35</v>
      </c>
      <c r="I51" s="7">
        <v>50</v>
      </c>
      <c r="J51" s="7">
        <v>72</v>
      </c>
      <c r="K51" s="7">
        <v>40</v>
      </c>
      <c r="L51" s="7">
        <v>36</v>
      </c>
      <c r="M51" s="7">
        <v>44</v>
      </c>
      <c r="N51" s="7">
        <v>22</v>
      </c>
      <c r="O51" s="7">
        <v>543</v>
      </c>
    </row>
    <row r="52" spans="1:15" x14ac:dyDescent="0.55000000000000004">
      <c r="A52" t="s">
        <v>25</v>
      </c>
      <c r="B52" s="1" t="s">
        <v>93</v>
      </c>
      <c r="C52">
        <v>25</v>
      </c>
      <c r="D52">
        <v>61</v>
      </c>
      <c r="E52">
        <v>29</v>
      </c>
      <c r="F52">
        <v>36</v>
      </c>
      <c r="G52">
        <v>40</v>
      </c>
      <c r="H52">
        <v>24</v>
      </c>
      <c r="I52">
        <v>40</v>
      </c>
      <c r="J52">
        <v>53</v>
      </c>
      <c r="K52">
        <v>34</v>
      </c>
      <c r="L52">
        <v>20</v>
      </c>
      <c r="M52">
        <v>40</v>
      </c>
      <c r="N52">
        <v>15</v>
      </c>
      <c r="O52">
        <v>417</v>
      </c>
    </row>
    <row r="53" spans="1:15" x14ac:dyDescent="0.55000000000000004">
      <c r="A53" s="4" t="s">
        <v>25</v>
      </c>
      <c r="B53" s="11" t="s">
        <v>94</v>
      </c>
      <c r="C53" s="4">
        <v>1</v>
      </c>
      <c r="D53" s="4">
        <v>15</v>
      </c>
      <c r="E53" s="4">
        <v>5</v>
      </c>
      <c r="F53" s="4">
        <v>15</v>
      </c>
      <c r="G53" s="4">
        <v>17</v>
      </c>
      <c r="H53" s="4">
        <v>11</v>
      </c>
      <c r="I53" s="4">
        <v>10</v>
      </c>
      <c r="J53" s="4">
        <v>19</v>
      </c>
      <c r="K53" s="4">
        <v>6</v>
      </c>
      <c r="L53" s="4">
        <v>16</v>
      </c>
      <c r="M53" s="4">
        <v>4</v>
      </c>
      <c r="N53" s="4">
        <v>7</v>
      </c>
      <c r="O53" s="4">
        <v>126</v>
      </c>
    </row>
    <row r="54" spans="1:15" x14ac:dyDescent="0.55000000000000004">
      <c r="A54" s="7" t="s">
        <v>32</v>
      </c>
      <c r="B54" s="12" t="s">
        <v>92</v>
      </c>
      <c r="C54" s="7">
        <v>0</v>
      </c>
      <c r="D54" s="7">
        <v>1</v>
      </c>
      <c r="E54" s="7">
        <v>0</v>
      </c>
      <c r="F54" s="7">
        <v>2</v>
      </c>
      <c r="G54" s="7">
        <v>2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1</v>
      </c>
      <c r="N54" s="7">
        <v>0</v>
      </c>
      <c r="O54" s="7">
        <v>7</v>
      </c>
    </row>
    <row r="55" spans="1:15" x14ac:dyDescent="0.55000000000000004">
      <c r="A55" t="s">
        <v>32</v>
      </c>
      <c r="B55" s="1" t="s">
        <v>93</v>
      </c>
      <c r="C55">
        <v>0</v>
      </c>
      <c r="D55">
        <v>1</v>
      </c>
      <c r="E55">
        <v>0</v>
      </c>
      <c r="F55">
        <v>2</v>
      </c>
      <c r="G55">
        <v>1</v>
      </c>
      <c r="H55">
        <v>0</v>
      </c>
      <c r="I55">
        <v>0</v>
      </c>
      <c r="J55">
        <v>0</v>
      </c>
      <c r="K55">
        <v>0</v>
      </c>
      <c r="L55">
        <v>0</v>
      </c>
      <c r="M55">
        <v>1</v>
      </c>
      <c r="N55">
        <v>0</v>
      </c>
      <c r="O55">
        <v>5</v>
      </c>
    </row>
    <row r="56" spans="1:15" x14ac:dyDescent="0.55000000000000004">
      <c r="A56" s="4" t="s">
        <v>32</v>
      </c>
      <c r="B56" s="11" t="s">
        <v>94</v>
      </c>
      <c r="C56" s="4">
        <v>0</v>
      </c>
      <c r="D56" s="4">
        <v>0</v>
      </c>
      <c r="E56" s="4">
        <v>0</v>
      </c>
      <c r="F56" s="4">
        <v>0</v>
      </c>
      <c r="G56" s="4">
        <v>1</v>
      </c>
      <c r="H56" s="4">
        <v>1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2</v>
      </c>
    </row>
    <row r="57" spans="1:15" x14ac:dyDescent="0.55000000000000004">
      <c r="A57" s="6" t="s">
        <v>16</v>
      </c>
      <c r="B57" s="3" t="s">
        <v>93</v>
      </c>
      <c r="C57" s="6">
        <v>1</v>
      </c>
      <c r="D57" s="6">
        <v>19</v>
      </c>
      <c r="E57" s="6">
        <v>4</v>
      </c>
      <c r="F57" s="6">
        <v>22</v>
      </c>
      <c r="G57" s="6">
        <v>11</v>
      </c>
      <c r="H57" s="6">
        <v>6</v>
      </c>
      <c r="I57" s="6">
        <v>7</v>
      </c>
      <c r="J57" s="6">
        <v>3</v>
      </c>
      <c r="K57" s="6">
        <v>2</v>
      </c>
      <c r="L57" s="6">
        <v>3</v>
      </c>
      <c r="M57" s="6">
        <v>11</v>
      </c>
      <c r="N57" s="6">
        <v>33</v>
      </c>
      <c r="O57" s="6">
        <v>122</v>
      </c>
    </row>
    <row r="58" spans="1:15" x14ac:dyDescent="0.55000000000000004">
      <c r="A58" s="6" t="s">
        <v>18</v>
      </c>
      <c r="B58" s="3" t="s">
        <v>93</v>
      </c>
      <c r="C58" s="6">
        <v>0</v>
      </c>
      <c r="D58" s="6">
        <v>0</v>
      </c>
      <c r="E58" s="6">
        <v>0</v>
      </c>
      <c r="F58" s="6">
        <v>0</v>
      </c>
      <c r="G58" s="6">
        <v>2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2</v>
      </c>
    </row>
    <row r="59" spans="1:15" x14ac:dyDescent="0.55000000000000004">
      <c r="A59" s="6" t="s">
        <v>20</v>
      </c>
      <c r="B59" s="3" t="s">
        <v>93</v>
      </c>
      <c r="C59" s="6">
        <v>2</v>
      </c>
      <c r="D59" s="6">
        <v>15</v>
      </c>
      <c r="E59" s="6">
        <v>2</v>
      </c>
      <c r="F59" s="6">
        <v>1</v>
      </c>
      <c r="G59" s="6">
        <v>0</v>
      </c>
      <c r="H59" s="6">
        <v>0</v>
      </c>
      <c r="I59" s="6">
        <v>1</v>
      </c>
      <c r="J59" s="6">
        <v>2</v>
      </c>
      <c r="K59" s="6">
        <v>1</v>
      </c>
      <c r="L59" s="6">
        <v>0</v>
      </c>
      <c r="M59" s="6">
        <v>6</v>
      </c>
      <c r="N59" s="6">
        <v>0</v>
      </c>
      <c r="O59" s="6">
        <v>30</v>
      </c>
    </row>
    <row r="60" spans="1:15" x14ac:dyDescent="0.55000000000000004">
      <c r="A60" s="6" t="s">
        <v>27</v>
      </c>
      <c r="B60" s="3" t="s">
        <v>93</v>
      </c>
      <c r="C60" s="6">
        <v>0</v>
      </c>
      <c r="D60" s="6">
        <v>2</v>
      </c>
      <c r="E60" s="6">
        <v>2</v>
      </c>
      <c r="F60" s="6">
        <v>4</v>
      </c>
      <c r="G60" s="6">
        <v>3</v>
      </c>
      <c r="H60" s="6">
        <v>1</v>
      </c>
      <c r="I60" s="6">
        <v>0</v>
      </c>
      <c r="J60" s="6">
        <v>2</v>
      </c>
      <c r="K60" s="6">
        <v>15</v>
      </c>
      <c r="L60" s="6">
        <v>9</v>
      </c>
      <c r="M60" s="6">
        <v>3</v>
      </c>
      <c r="N60" s="6">
        <v>1</v>
      </c>
      <c r="O60" s="6">
        <v>42</v>
      </c>
    </row>
    <row r="61" spans="1:15" x14ac:dyDescent="0.55000000000000004">
      <c r="A61" s="6" t="s">
        <v>29</v>
      </c>
      <c r="B61" s="3" t="s">
        <v>93</v>
      </c>
      <c r="C61" s="6">
        <v>7</v>
      </c>
      <c r="D61" s="6">
        <v>25</v>
      </c>
      <c r="E61" s="6">
        <v>3</v>
      </c>
      <c r="F61" s="6">
        <v>5</v>
      </c>
      <c r="G61" s="6">
        <v>14</v>
      </c>
      <c r="H61" s="6">
        <v>7</v>
      </c>
      <c r="I61" s="6">
        <v>27</v>
      </c>
      <c r="J61" s="6">
        <v>24</v>
      </c>
      <c r="K61" s="6">
        <v>10</v>
      </c>
      <c r="L61" s="6">
        <v>5</v>
      </c>
      <c r="M61" s="6">
        <v>34</v>
      </c>
      <c r="N61" s="6">
        <v>16</v>
      </c>
      <c r="O61" s="6">
        <v>177</v>
      </c>
    </row>
    <row r="62" spans="1:15" x14ac:dyDescent="0.55000000000000004">
      <c r="A62" s="6" t="s">
        <v>30</v>
      </c>
      <c r="B62" s="3" t="s">
        <v>93</v>
      </c>
      <c r="C62" s="6">
        <v>3</v>
      </c>
      <c r="D62" s="6">
        <v>8</v>
      </c>
      <c r="E62" s="6">
        <v>6</v>
      </c>
      <c r="F62" s="6">
        <v>3</v>
      </c>
      <c r="G62" s="6">
        <v>7</v>
      </c>
      <c r="H62" s="6">
        <v>5</v>
      </c>
      <c r="I62" s="6">
        <v>6</v>
      </c>
      <c r="J62" s="6">
        <v>0</v>
      </c>
      <c r="K62" s="6">
        <v>6</v>
      </c>
      <c r="L62" s="6">
        <v>7</v>
      </c>
      <c r="M62" s="6">
        <v>2</v>
      </c>
      <c r="N62" s="6">
        <v>2</v>
      </c>
      <c r="O62" s="6">
        <v>55</v>
      </c>
    </row>
    <row r="63" spans="1:15" x14ac:dyDescent="0.55000000000000004">
      <c r="A63" s="6" t="s">
        <v>40</v>
      </c>
      <c r="B63" s="3" t="s">
        <v>94</v>
      </c>
      <c r="C63" s="6">
        <v>0</v>
      </c>
      <c r="D63" s="6">
        <v>0</v>
      </c>
      <c r="E63" s="6">
        <v>9</v>
      </c>
      <c r="F63" s="6">
        <v>0</v>
      </c>
      <c r="G63" s="6">
        <v>0</v>
      </c>
      <c r="H63" s="6">
        <v>0</v>
      </c>
      <c r="I63" s="6">
        <v>0</v>
      </c>
      <c r="J63" s="6">
        <v>2</v>
      </c>
      <c r="K63" s="6">
        <v>1</v>
      </c>
      <c r="L63" s="6">
        <v>0</v>
      </c>
      <c r="M63" s="6">
        <v>0</v>
      </c>
      <c r="N63" s="6">
        <v>0</v>
      </c>
      <c r="O63" s="6">
        <v>12</v>
      </c>
    </row>
    <row r="64" spans="1:15" x14ac:dyDescent="0.55000000000000004">
      <c r="A64" s="6" t="s">
        <v>41</v>
      </c>
      <c r="B64" s="3" t="s">
        <v>94</v>
      </c>
      <c r="C64" s="6">
        <v>0</v>
      </c>
      <c r="D64" s="6">
        <v>0</v>
      </c>
      <c r="E64" s="6">
        <v>12</v>
      </c>
      <c r="F64" s="6">
        <v>10</v>
      </c>
      <c r="G64" s="6">
        <v>1</v>
      </c>
      <c r="H64" s="6">
        <v>0</v>
      </c>
      <c r="I64" s="6">
        <v>2</v>
      </c>
      <c r="J64" s="6">
        <v>1</v>
      </c>
      <c r="K64" s="6">
        <v>0</v>
      </c>
      <c r="L64" s="6">
        <v>0</v>
      </c>
      <c r="M64" s="6">
        <v>2</v>
      </c>
      <c r="N64" s="6">
        <v>3</v>
      </c>
      <c r="O64" s="6">
        <v>31</v>
      </c>
    </row>
    <row r="65" spans="1:15" x14ac:dyDescent="0.55000000000000004">
      <c r="A65" s="6" t="s">
        <v>42</v>
      </c>
      <c r="B65" s="3" t="s">
        <v>94</v>
      </c>
      <c r="C65" s="6">
        <v>0</v>
      </c>
      <c r="D65" s="6">
        <v>2</v>
      </c>
      <c r="E65" s="6">
        <v>3</v>
      </c>
      <c r="F65" s="6">
        <v>1</v>
      </c>
      <c r="G65" s="6">
        <v>1</v>
      </c>
      <c r="H65" s="6">
        <v>0</v>
      </c>
      <c r="I65" s="6">
        <v>4</v>
      </c>
      <c r="J65" s="6">
        <v>5</v>
      </c>
      <c r="K65" s="6">
        <v>0</v>
      </c>
      <c r="L65" s="6">
        <v>3</v>
      </c>
      <c r="M65" s="6">
        <v>0</v>
      </c>
      <c r="N65" s="6">
        <v>1</v>
      </c>
      <c r="O65" s="6">
        <v>20</v>
      </c>
    </row>
    <row r="66" spans="1:15" x14ac:dyDescent="0.55000000000000004">
      <c r="A66" s="6" t="s">
        <v>43</v>
      </c>
      <c r="B66" s="3" t="s">
        <v>94</v>
      </c>
      <c r="C66" s="6">
        <v>0</v>
      </c>
      <c r="D66" s="6">
        <v>3</v>
      </c>
      <c r="E66" s="6">
        <v>2</v>
      </c>
      <c r="F66" s="6">
        <v>3</v>
      </c>
      <c r="G66" s="6">
        <v>5</v>
      </c>
      <c r="H66" s="6">
        <v>6</v>
      </c>
      <c r="I66" s="6">
        <v>0</v>
      </c>
      <c r="J66" s="6">
        <v>5</v>
      </c>
      <c r="K66" s="6">
        <v>2</v>
      </c>
      <c r="L66" s="6">
        <v>5</v>
      </c>
      <c r="M66" s="6">
        <v>1</v>
      </c>
      <c r="N66" s="6">
        <v>1</v>
      </c>
      <c r="O66" s="6">
        <v>33</v>
      </c>
    </row>
    <row r="67" spans="1:15" x14ac:dyDescent="0.55000000000000004">
      <c r="A67" s="6" t="s">
        <v>44</v>
      </c>
      <c r="B67" s="3" t="s">
        <v>94</v>
      </c>
      <c r="C67" s="6">
        <v>0</v>
      </c>
      <c r="D67" s="6">
        <v>0</v>
      </c>
      <c r="E67" s="6">
        <v>0</v>
      </c>
      <c r="F67" s="6">
        <v>2</v>
      </c>
      <c r="G67" s="6">
        <v>2</v>
      </c>
      <c r="H67" s="6">
        <v>0</v>
      </c>
      <c r="I67" s="6">
        <v>0</v>
      </c>
      <c r="J67" s="6">
        <v>1</v>
      </c>
      <c r="K67" s="6">
        <v>2</v>
      </c>
      <c r="L67" s="6">
        <v>3</v>
      </c>
      <c r="M67" s="6">
        <v>1</v>
      </c>
      <c r="N67" s="6">
        <v>1</v>
      </c>
      <c r="O67" s="6">
        <v>12</v>
      </c>
    </row>
    <row r="68" spans="1:15" x14ac:dyDescent="0.55000000000000004">
      <c r="A68" s="6" t="s">
        <v>45</v>
      </c>
      <c r="B68" s="3" t="s">
        <v>94</v>
      </c>
      <c r="C68" s="6">
        <v>0</v>
      </c>
      <c r="D68" s="6">
        <v>0</v>
      </c>
      <c r="E68" s="6">
        <v>2</v>
      </c>
      <c r="F68" s="6">
        <v>1</v>
      </c>
      <c r="G68" s="6">
        <v>2</v>
      </c>
      <c r="H68" s="6">
        <v>0</v>
      </c>
      <c r="I68" s="6">
        <v>2</v>
      </c>
      <c r="J68" s="6">
        <v>1</v>
      </c>
      <c r="K68" s="6">
        <v>1</v>
      </c>
      <c r="L68" s="6">
        <v>0</v>
      </c>
      <c r="M68" s="6">
        <v>0</v>
      </c>
      <c r="N68" s="6">
        <v>0</v>
      </c>
      <c r="O68" s="6">
        <v>9</v>
      </c>
    </row>
    <row r="69" spans="1:15" x14ac:dyDescent="0.55000000000000004">
      <c r="A69" t="s">
        <v>46</v>
      </c>
      <c r="B69" s="1" t="s">
        <v>94</v>
      </c>
      <c r="C69">
        <v>2</v>
      </c>
      <c r="D69">
        <v>3</v>
      </c>
      <c r="E69">
        <v>0</v>
      </c>
      <c r="F69">
        <v>4</v>
      </c>
      <c r="G69">
        <v>5</v>
      </c>
      <c r="H69">
        <v>1</v>
      </c>
      <c r="I69">
        <v>0</v>
      </c>
      <c r="J69">
        <v>2</v>
      </c>
      <c r="K69">
        <v>2</v>
      </c>
      <c r="L69">
        <v>6</v>
      </c>
      <c r="M69">
        <v>2</v>
      </c>
      <c r="N69">
        <v>2</v>
      </c>
      <c r="O69">
        <v>29</v>
      </c>
    </row>
    <row r="70" spans="1:15" x14ac:dyDescent="0.55000000000000004">
      <c r="A70" s="6" t="s">
        <v>47</v>
      </c>
      <c r="B70" s="3" t="s">
        <v>94</v>
      </c>
      <c r="C70" s="6">
        <v>0</v>
      </c>
      <c r="D70" s="6">
        <v>5</v>
      </c>
      <c r="E70" s="6">
        <v>1</v>
      </c>
      <c r="F70" s="6">
        <v>8</v>
      </c>
      <c r="G70" s="6">
        <v>5</v>
      </c>
      <c r="H70" s="6">
        <v>6</v>
      </c>
      <c r="I70" s="6">
        <v>16</v>
      </c>
      <c r="J70" s="6">
        <v>8</v>
      </c>
      <c r="K70" s="6">
        <v>1</v>
      </c>
      <c r="L70" s="6">
        <v>6</v>
      </c>
      <c r="M70" s="6">
        <v>1</v>
      </c>
      <c r="N70" s="6">
        <v>10</v>
      </c>
      <c r="O70" s="6">
        <v>67</v>
      </c>
    </row>
    <row r="71" spans="1:15" x14ac:dyDescent="0.55000000000000004">
      <c r="A71" s="7" t="s">
        <v>3</v>
      </c>
      <c r="B71" s="12" t="s">
        <v>92</v>
      </c>
      <c r="C71" s="7">
        <v>269</v>
      </c>
      <c r="D71" s="7">
        <v>375</v>
      </c>
      <c r="E71" s="7">
        <v>268</v>
      </c>
      <c r="F71" s="7">
        <v>338</v>
      </c>
      <c r="G71" s="7">
        <v>414</v>
      </c>
      <c r="H71" s="7">
        <v>218</v>
      </c>
      <c r="I71" s="7">
        <v>352</v>
      </c>
      <c r="J71" s="7">
        <v>411</v>
      </c>
      <c r="K71" s="7">
        <v>230</v>
      </c>
      <c r="L71" s="7">
        <v>156</v>
      </c>
      <c r="M71" s="7">
        <v>282</v>
      </c>
      <c r="N71" s="7">
        <v>148</v>
      </c>
      <c r="O71" s="7">
        <v>3461</v>
      </c>
    </row>
    <row r="72" spans="1:15" x14ac:dyDescent="0.55000000000000004">
      <c r="A72" t="s">
        <v>3</v>
      </c>
      <c r="B72" s="1" t="s">
        <v>93</v>
      </c>
      <c r="C72">
        <v>212</v>
      </c>
      <c r="D72">
        <v>294</v>
      </c>
      <c r="E72">
        <v>172</v>
      </c>
      <c r="F72">
        <v>202</v>
      </c>
      <c r="G72">
        <v>309</v>
      </c>
      <c r="H72">
        <v>154</v>
      </c>
      <c r="I72">
        <v>243</v>
      </c>
      <c r="J72">
        <v>333</v>
      </c>
      <c r="K72">
        <v>155</v>
      </c>
      <c r="L72">
        <v>117</v>
      </c>
      <c r="M72">
        <v>222</v>
      </c>
      <c r="N72">
        <v>125</v>
      </c>
      <c r="O72">
        <v>2538</v>
      </c>
    </row>
    <row r="73" spans="1:15" x14ac:dyDescent="0.55000000000000004">
      <c r="A73" s="4" t="s">
        <v>3</v>
      </c>
      <c r="B73" s="11" t="s">
        <v>94</v>
      </c>
      <c r="C73" s="4">
        <v>59</v>
      </c>
      <c r="D73" s="4">
        <v>81</v>
      </c>
      <c r="E73" s="4">
        <v>96</v>
      </c>
      <c r="F73" s="4">
        <v>136</v>
      </c>
      <c r="G73" s="4">
        <v>105</v>
      </c>
      <c r="H73" s="4">
        <v>64</v>
      </c>
      <c r="I73" s="4">
        <v>109</v>
      </c>
      <c r="J73" s="4">
        <v>78</v>
      </c>
      <c r="K73" s="4">
        <v>75</v>
      </c>
      <c r="L73" s="4">
        <v>39</v>
      </c>
      <c r="M73" s="4">
        <v>60</v>
      </c>
      <c r="N73" s="4">
        <v>23</v>
      </c>
      <c r="O73" s="4">
        <v>925</v>
      </c>
    </row>
    <row r="74" spans="1:15" x14ac:dyDescent="0.55000000000000004">
      <c r="A74" s="7" t="s">
        <v>5</v>
      </c>
      <c r="B74" s="12" t="s">
        <v>92</v>
      </c>
      <c r="C74" s="7">
        <v>22</v>
      </c>
      <c r="D74" s="7">
        <v>25</v>
      </c>
      <c r="E74" s="7">
        <v>45</v>
      </c>
      <c r="F74" s="7">
        <v>52</v>
      </c>
      <c r="G74" s="7">
        <v>51</v>
      </c>
      <c r="H74" s="7">
        <v>38</v>
      </c>
      <c r="I74" s="7">
        <v>40</v>
      </c>
      <c r="J74" s="7">
        <v>31</v>
      </c>
      <c r="K74" s="7">
        <v>29</v>
      </c>
      <c r="L74" s="7">
        <v>14</v>
      </c>
      <c r="M74" s="7">
        <v>15</v>
      </c>
      <c r="N74" s="7">
        <v>11</v>
      </c>
      <c r="O74" s="7">
        <v>373</v>
      </c>
    </row>
    <row r="75" spans="1:15" x14ac:dyDescent="0.55000000000000004">
      <c r="A75" t="s">
        <v>5</v>
      </c>
      <c r="B75" s="1" t="s">
        <v>93</v>
      </c>
      <c r="C75">
        <v>13</v>
      </c>
      <c r="D75">
        <v>15</v>
      </c>
      <c r="E75">
        <v>17</v>
      </c>
      <c r="F75">
        <v>23</v>
      </c>
      <c r="G75">
        <v>22</v>
      </c>
      <c r="H75">
        <v>14</v>
      </c>
      <c r="I75">
        <v>20</v>
      </c>
      <c r="J75">
        <v>16</v>
      </c>
      <c r="K75">
        <v>19</v>
      </c>
      <c r="L75">
        <v>12</v>
      </c>
      <c r="M75">
        <v>7</v>
      </c>
      <c r="N75">
        <v>5</v>
      </c>
      <c r="O75">
        <v>183</v>
      </c>
    </row>
    <row r="76" spans="1:15" x14ac:dyDescent="0.55000000000000004">
      <c r="A76" s="4" t="s">
        <v>5</v>
      </c>
      <c r="B76" s="11" t="s">
        <v>94</v>
      </c>
      <c r="C76" s="4">
        <v>9</v>
      </c>
      <c r="D76" s="4">
        <v>10</v>
      </c>
      <c r="E76" s="4">
        <v>28</v>
      </c>
      <c r="F76" s="4">
        <v>29</v>
      </c>
      <c r="G76" s="4">
        <v>29</v>
      </c>
      <c r="H76" s="4">
        <v>20</v>
      </c>
      <c r="I76" s="4">
        <v>20</v>
      </c>
      <c r="J76" s="4">
        <v>15</v>
      </c>
      <c r="K76" s="4">
        <v>10</v>
      </c>
      <c r="L76" s="4">
        <v>2</v>
      </c>
      <c r="M76" s="4">
        <v>8</v>
      </c>
      <c r="N76" s="4">
        <v>6</v>
      </c>
      <c r="O76" s="4">
        <v>186</v>
      </c>
    </row>
    <row r="77" spans="1:15" x14ac:dyDescent="0.55000000000000004">
      <c r="A77" s="7" t="s">
        <v>6</v>
      </c>
      <c r="B77" s="12" t="s">
        <v>92</v>
      </c>
      <c r="C77" s="7">
        <v>24</v>
      </c>
      <c r="D77" s="7">
        <v>20</v>
      </c>
      <c r="E77" s="7">
        <v>37</v>
      </c>
      <c r="F77" s="7">
        <v>73</v>
      </c>
      <c r="G77" s="7">
        <v>37</v>
      </c>
      <c r="H77" s="7">
        <v>23</v>
      </c>
      <c r="I77" s="7">
        <v>30</v>
      </c>
      <c r="J77" s="7">
        <v>38</v>
      </c>
      <c r="K77" s="7">
        <v>30</v>
      </c>
      <c r="L77" s="7">
        <v>23</v>
      </c>
      <c r="M77" s="7">
        <v>12</v>
      </c>
      <c r="N77" s="7">
        <v>10</v>
      </c>
      <c r="O77" s="7">
        <v>357</v>
      </c>
    </row>
    <row r="78" spans="1:15" x14ac:dyDescent="0.55000000000000004">
      <c r="A78" t="s">
        <v>6</v>
      </c>
      <c r="B78" s="1" t="s">
        <v>93</v>
      </c>
      <c r="C78">
        <v>15</v>
      </c>
      <c r="D78">
        <v>15</v>
      </c>
      <c r="E78">
        <v>16</v>
      </c>
      <c r="F78">
        <v>28</v>
      </c>
      <c r="G78">
        <v>12</v>
      </c>
      <c r="H78">
        <v>13</v>
      </c>
      <c r="I78">
        <v>15</v>
      </c>
      <c r="J78">
        <v>27</v>
      </c>
      <c r="K78">
        <v>22</v>
      </c>
      <c r="L78">
        <v>14</v>
      </c>
      <c r="M78">
        <v>10</v>
      </c>
      <c r="N78">
        <v>9</v>
      </c>
      <c r="O78">
        <v>196</v>
      </c>
    </row>
    <row r="79" spans="1:15" x14ac:dyDescent="0.55000000000000004">
      <c r="A79" s="4" t="s">
        <v>6</v>
      </c>
      <c r="B79" s="11" t="s">
        <v>94</v>
      </c>
      <c r="C79" s="4">
        <v>9</v>
      </c>
      <c r="D79" s="4">
        <v>5</v>
      </c>
      <c r="E79" s="4">
        <v>21</v>
      </c>
      <c r="F79" s="4">
        <v>45</v>
      </c>
      <c r="G79" s="4">
        <v>25</v>
      </c>
      <c r="H79" s="4">
        <v>10</v>
      </c>
      <c r="I79" s="4">
        <v>15</v>
      </c>
      <c r="J79" s="4">
        <v>11</v>
      </c>
      <c r="K79" s="4">
        <v>8</v>
      </c>
      <c r="L79" s="4">
        <v>9</v>
      </c>
      <c r="M79" s="4">
        <v>2</v>
      </c>
      <c r="N79" s="4">
        <v>1</v>
      </c>
      <c r="O79" s="4">
        <v>161</v>
      </c>
    </row>
    <row r="80" spans="1:15" x14ac:dyDescent="0.55000000000000004">
      <c r="A80" s="7" t="s">
        <v>7</v>
      </c>
      <c r="B80" s="12" t="s">
        <v>92</v>
      </c>
      <c r="C80" s="7">
        <v>0</v>
      </c>
      <c r="D80" s="7">
        <v>2</v>
      </c>
      <c r="E80" s="7">
        <v>1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2</v>
      </c>
      <c r="M80" s="7">
        <v>2</v>
      </c>
      <c r="N80" s="7">
        <v>1</v>
      </c>
      <c r="O80" s="7">
        <v>8</v>
      </c>
    </row>
    <row r="81" spans="1:15" x14ac:dyDescent="0.55000000000000004">
      <c r="A81" t="s">
        <v>7</v>
      </c>
      <c r="B81" s="1" t="s">
        <v>93</v>
      </c>
      <c r="C81">
        <v>0</v>
      </c>
      <c r="D81">
        <v>2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2</v>
      </c>
      <c r="M81">
        <v>2</v>
      </c>
      <c r="N81">
        <v>1</v>
      </c>
      <c r="O81">
        <v>7</v>
      </c>
    </row>
    <row r="82" spans="1:15" x14ac:dyDescent="0.55000000000000004">
      <c r="A82" s="4" t="s">
        <v>48</v>
      </c>
      <c r="B82" s="11" t="s">
        <v>94</v>
      </c>
      <c r="C82" s="4">
        <v>0</v>
      </c>
      <c r="D82" s="4">
        <v>0</v>
      </c>
      <c r="E82" s="4">
        <v>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1</v>
      </c>
    </row>
    <row r="83" spans="1:15" x14ac:dyDescent="0.55000000000000004">
      <c r="A83" s="6" t="s">
        <v>31</v>
      </c>
      <c r="B83" s="3" t="s">
        <v>93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1</v>
      </c>
      <c r="N83" s="6">
        <v>1</v>
      </c>
      <c r="O83" s="6">
        <v>2</v>
      </c>
    </row>
    <row r="84" spans="1:15" x14ac:dyDescent="0.55000000000000004">
      <c r="A84" s="6" t="s">
        <v>49</v>
      </c>
      <c r="B84" s="3" t="s">
        <v>95</v>
      </c>
      <c r="C84" s="6">
        <v>3</v>
      </c>
      <c r="D84" s="6">
        <v>5</v>
      </c>
      <c r="E84" s="6">
        <v>1</v>
      </c>
      <c r="F84" s="6">
        <v>9</v>
      </c>
      <c r="G84" s="6">
        <v>8</v>
      </c>
      <c r="H84" s="6">
        <v>9</v>
      </c>
      <c r="I84" s="6">
        <v>24</v>
      </c>
      <c r="J84" s="6">
        <v>19</v>
      </c>
      <c r="K84" s="6">
        <v>5</v>
      </c>
      <c r="L84" s="6">
        <v>5</v>
      </c>
      <c r="M84" s="6">
        <v>1</v>
      </c>
      <c r="N84" s="6">
        <v>0</v>
      </c>
      <c r="O84" s="6">
        <v>89</v>
      </c>
    </row>
    <row r="85" spans="1:15" x14ac:dyDescent="0.55000000000000004">
      <c r="A85" s="6" t="s">
        <v>50</v>
      </c>
      <c r="B85" s="3" t="s">
        <v>93</v>
      </c>
      <c r="C85" s="6">
        <v>15</v>
      </c>
      <c r="D85" s="6">
        <v>9</v>
      </c>
      <c r="E85" s="6">
        <v>19</v>
      </c>
      <c r="F85" s="6">
        <v>36</v>
      </c>
      <c r="G85" s="6">
        <v>21</v>
      </c>
      <c r="H85" s="6">
        <v>35</v>
      </c>
      <c r="I85" s="6">
        <v>7</v>
      </c>
      <c r="J85" s="6">
        <v>4</v>
      </c>
      <c r="K85" s="6">
        <v>3</v>
      </c>
      <c r="L85" s="6">
        <v>15</v>
      </c>
      <c r="M85" s="6">
        <v>24</v>
      </c>
      <c r="N85" s="6">
        <v>12</v>
      </c>
      <c r="O85" s="6">
        <v>200</v>
      </c>
    </row>
    <row r="86" spans="1:15" x14ac:dyDescent="0.55000000000000004">
      <c r="A86" s="6" t="s">
        <v>4</v>
      </c>
      <c r="B86" s="3" t="s">
        <v>93</v>
      </c>
      <c r="C86" s="6">
        <v>0</v>
      </c>
      <c r="D86" s="6">
        <v>0</v>
      </c>
      <c r="E86" s="6">
        <v>18</v>
      </c>
      <c r="F86" s="6">
        <v>5</v>
      </c>
      <c r="G86" s="6">
        <v>1</v>
      </c>
      <c r="H86" s="6">
        <v>8</v>
      </c>
      <c r="I86" s="6">
        <v>4</v>
      </c>
      <c r="J86" s="6">
        <v>7</v>
      </c>
      <c r="K86" s="6">
        <v>1</v>
      </c>
      <c r="L86" s="6">
        <v>2</v>
      </c>
      <c r="M86" s="6">
        <v>0</v>
      </c>
      <c r="N86" s="6">
        <v>1</v>
      </c>
      <c r="O86" s="6">
        <v>47</v>
      </c>
    </row>
    <row r="87" spans="1:15" x14ac:dyDescent="0.55000000000000004">
      <c r="A87" s="6" t="s">
        <v>51</v>
      </c>
      <c r="B87" s="3" t="s">
        <v>94</v>
      </c>
      <c r="C87" s="6">
        <v>0</v>
      </c>
      <c r="D87" s="6">
        <v>3</v>
      </c>
      <c r="E87" s="6">
        <v>10</v>
      </c>
      <c r="F87" s="6">
        <v>8</v>
      </c>
      <c r="G87" s="6">
        <v>70</v>
      </c>
      <c r="H87" s="6">
        <v>27</v>
      </c>
      <c r="I87" s="6">
        <v>28</v>
      </c>
      <c r="J87" s="6">
        <v>1</v>
      </c>
      <c r="K87" s="6">
        <v>2</v>
      </c>
      <c r="L87" s="6">
        <v>1</v>
      </c>
      <c r="M87" s="6">
        <v>30</v>
      </c>
      <c r="N87" s="6">
        <v>0</v>
      </c>
      <c r="O87" s="6">
        <v>180</v>
      </c>
    </row>
    <row r="88" spans="1:15" x14ac:dyDescent="0.55000000000000004">
      <c r="A88" s="6" t="s">
        <v>52</v>
      </c>
      <c r="B88" s="3" t="s">
        <v>94</v>
      </c>
      <c r="C88" s="6">
        <v>0</v>
      </c>
      <c r="D88" s="6">
        <v>4</v>
      </c>
      <c r="E88" s="6">
        <v>7</v>
      </c>
      <c r="F88" s="6">
        <v>11</v>
      </c>
      <c r="G88" s="6">
        <v>6</v>
      </c>
      <c r="H88" s="6">
        <v>3</v>
      </c>
      <c r="I88" s="6">
        <v>9</v>
      </c>
      <c r="J88" s="6">
        <v>6</v>
      </c>
      <c r="K88" s="6">
        <v>1</v>
      </c>
      <c r="L88" s="6">
        <v>1</v>
      </c>
      <c r="M88" s="6">
        <v>0</v>
      </c>
      <c r="N88" s="6">
        <v>2</v>
      </c>
      <c r="O88" s="6">
        <v>50</v>
      </c>
    </row>
    <row r="89" spans="1:15" x14ac:dyDescent="0.55000000000000004">
      <c r="A89" s="6" t="s">
        <v>53</v>
      </c>
      <c r="B89" s="3" t="s">
        <v>53</v>
      </c>
      <c r="C89" s="6">
        <v>2</v>
      </c>
      <c r="D89" s="6">
        <v>4</v>
      </c>
      <c r="E89" s="6">
        <v>7</v>
      </c>
      <c r="F89" s="6">
        <v>5</v>
      </c>
      <c r="G89" s="6">
        <v>5</v>
      </c>
      <c r="H89" s="6">
        <v>6</v>
      </c>
      <c r="I89" s="6">
        <v>0</v>
      </c>
      <c r="J89" s="6">
        <v>12</v>
      </c>
      <c r="K89" s="6">
        <v>5</v>
      </c>
      <c r="L89" s="6">
        <v>17</v>
      </c>
      <c r="M89" s="6">
        <v>6</v>
      </c>
      <c r="N89" s="6">
        <v>1</v>
      </c>
      <c r="O89" s="6">
        <v>70</v>
      </c>
    </row>
    <row r="90" spans="1:15" x14ac:dyDescent="0.55000000000000004">
      <c r="A90" s="6" t="s">
        <v>2</v>
      </c>
      <c r="B90" s="14"/>
      <c r="C90" s="6">
        <f>SUM(C3,C4,C5,C6,C9,C12,C15,C18,C21,C24,C25,C26,C27,C30,C33,C36,C39,C42,C45,C48,C51,C54,C57,C58,C59,C60,C61,C62,C63,C64,C65,C66,C67,C68,C69,C70,C71,C74,C77,C80,C83,C84,C85,C86,C87,C88,C89)</f>
        <v>549</v>
      </c>
      <c r="D90" s="6">
        <f t="shared" ref="D90:O90" si="0">SUM(D3,D4,D5,D6,D9,D12,D15,D18,D21,D24,D25,D26,D27,D30,D33,D36,D39,D42,D45,D48,D51,D54,D57,D58,D59,D60,D61,D62,D63,D64,D65,D66,D67,D68,D69,D70,D71,D74,D77,D80,D83,D84,D85,D86,D87,D88,D89)</f>
        <v>895</v>
      </c>
      <c r="E90" s="6">
        <f t="shared" si="0"/>
        <v>760</v>
      </c>
      <c r="F90" s="6">
        <f t="shared" si="0"/>
        <v>936</v>
      </c>
      <c r="G90" s="6">
        <f t="shared" si="0"/>
        <v>1003</v>
      </c>
      <c r="H90" s="6">
        <f t="shared" si="0"/>
        <v>670</v>
      </c>
      <c r="I90" s="6">
        <f t="shared" si="0"/>
        <v>887</v>
      </c>
      <c r="J90" s="6">
        <f t="shared" si="0"/>
        <v>991</v>
      </c>
      <c r="K90" s="6">
        <f t="shared" si="0"/>
        <v>617</v>
      </c>
      <c r="L90" s="6">
        <f t="shared" si="0"/>
        <v>559</v>
      </c>
      <c r="M90" s="6">
        <f t="shared" si="0"/>
        <v>746</v>
      </c>
      <c r="N90" s="6">
        <f t="shared" si="0"/>
        <v>507</v>
      </c>
      <c r="O90" s="6">
        <f t="shared" si="0"/>
        <v>9120</v>
      </c>
    </row>
    <row r="91" spans="1:15" x14ac:dyDescent="0.55000000000000004">
      <c r="C91" t="s">
        <v>99</v>
      </c>
    </row>
    <row r="93" spans="1:15" x14ac:dyDescent="0.55000000000000004">
      <c r="A93" t="s">
        <v>97</v>
      </c>
    </row>
    <row r="94" spans="1:15" ht="36" x14ac:dyDescent="0.55000000000000004">
      <c r="A94" s="2" t="s">
        <v>34</v>
      </c>
      <c r="B94" s="15"/>
      <c r="C94" s="3" t="s">
        <v>80</v>
      </c>
      <c r="D94" s="3" t="s">
        <v>81</v>
      </c>
      <c r="E94" s="3" t="s">
        <v>82</v>
      </c>
      <c r="F94" s="3" t="s">
        <v>83</v>
      </c>
      <c r="G94" s="3" t="s">
        <v>84</v>
      </c>
      <c r="H94" s="3" t="s">
        <v>85</v>
      </c>
      <c r="I94" s="3" t="s">
        <v>86</v>
      </c>
      <c r="J94" s="3" t="s">
        <v>87</v>
      </c>
      <c r="K94" s="3" t="s">
        <v>88</v>
      </c>
      <c r="L94" s="3" t="s">
        <v>89</v>
      </c>
      <c r="M94" s="3" t="s">
        <v>90</v>
      </c>
      <c r="N94" s="3" t="s">
        <v>91</v>
      </c>
      <c r="O94" s="3" t="s">
        <v>0</v>
      </c>
    </row>
    <row r="95" spans="1:15" x14ac:dyDescent="0.55000000000000004">
      <c r="A95" t="s">
        <v>54</v>
      </c>
      <c r="B95" s="16"/>
      <c r="C95">
        <v>17</v>
      </c>
      <c r="D95">
        <v>27</v>
      </c>
      <c r="E95">
        <v>33</v>
      </c>
      <c r="F95">
        <v>75</v>
      </c>
      <c r="G95">
        <v>57</v>
      </c>
      <c r="H95">
        <v>44</v>
      </c>
      <c r="I95">
        <v>45</v>
      </c>
      <c r="J95">
        <v>33</v>
      </c>
      <c r="K95">
        <v>38</v>
      </c>
      <c r="L95">
        <v>32</v>
      </c>
      <c r="M95">
        <v>39</v>
      </c>
      <c r="N95">
        <v>29</v>
      </c>
      <c r="O95">
        <f>SUM(C95:N95)</f>
        <v>469</v>
      </c>
    </row>
    <row r="96" spans="1:15" x14ac:dyDescent="0.55000000000000004">
      <c r="A96" t="s">
        <v>55</v>
      </c>
      <c r="B96" s="16"/>
      <c r="C96">
        <v>15</v>
      </c>
      <c r="D96">
        <v>21</v>
      </c>
      <c r="E96">
        <v>37</v>
      </c>
      <c r="F96">
        <v>79</v>
      </c>
      <c r="G96">
        <v>76</v>
      </c>
      <c r="H96">
        <v>42</v>
      </c>
      <c r="I96">
        <v>51</v>
      </c>
      <c r="J96">
        <v>34</v>
      </c>
      <c r="K96">
        <v>39</v>
      </c>
      <c r="L96">
        <v>34</v>
      </c>
      <c r="M96">
        <v>39</v>
      </c>
      <c r="N96">
        <v>31</v>
      </c>
      <c r="O96">
        <f t="shared" ref="O96:O123" si="1">SUM(C96:N96)</f>
        <v>498</v>
      </c>
    </row>
    <row r="97" spans="1:15" x14ac:dyDescent="0.55000000000000004">
      <c r="A97" t="s">
        <v>56</v>
      </c>
      <c r="B97" s="16"/>
      <c r="C97">
        <v>13</v>
      </c>
      <c r="D97">
        <v>11</v>
      </c>
      <c r="E97">
        <v>45</v>
      </c>
      <c r="F97">
        <v>81</v>
      </c>
      <c r="G97">
        <v>57</v>
      </c>
      <c r="H97">
        <v>6</v>
      </c>
      <c r="I97">
        <v>73</v>
      </c>
      <c r="J97">
        <v>41</v>
      </c>
      <c r="K97">
        <v>32</v>
      </c>
      <c r="L97">
        <v>23</v>
      </c>
      <c r="M97">
        <v>30</v>
      </c>
      <c r="N97">
        <v>23</v>
      </c>
      <c r="O97">
        <f t="shared" si="1"/>
        <v>435</v>
      </c>
    </row>
    <row r="98" spans="1:15" x14ac:dyDescent="0.55000000000000004">
      <c r="A98" t="s">
        <v>57</v>
      </c>
      <c r="B98" s="16"/>
      <c r="C98">
        <v>4</v>
      </c>
      <c r="D98">
        <v>0</v>
      </c>
      <c r="E98">
        <v>11</v>
      </c>
      <c r="F98">
        <v>33</v>
      </c>
      <c r="G98">
        <v>56</v>
      </c>
      <c r="H98">
        <v>16</v>
      </c>
      <c r="I98">
        <v>24</v>
      </c>
      <c r="J98">
        <v>10</v>
      </c>
      <c r="K98">
        <v>17</v>
      </c>
      <c r="L98">
        <v>12</v>
      </c>
      <c r="M98">
        <v>10</v>
      </c>
      <c r="N98">
        <v>15</v>
      </c>
      <c r="O98">
        <f t="shared" si="1"/>
        <v>208</v>
      </c>
    </row>
    <row r="99" spans="1:15" x14ac:dyDescent="0.55000000000000004">
      <c r="A99" t="s">
        <v>58</v>
      </c>
      <c r="B99" s="16"/>
      <c r="C99">
        <v>8</v>
      </c>
      <c r="D99">
        <v>11</v>
      </c>
      <c r="E99">
        <v>27</v>
      </c>
      <c r="F99">
        <v>7</v>
      </c>
      <c r="G99">
        <v>18</v>
      </c>
      <c r="H99">
        <v>31</v>
      </c>
      <c r="I99">
        <v>7</v>
      </c>
      <c r="J99">
        <v>10</v>
      </c>
      <c r="K99">
        <v>3</v>
      </c>
      <c r="L99">
        <v>6</v>
      </c>
      <c r="M99">
        <v>2</v>
      </c>
      <c r="N99">
        <v>0</v>
      </c>
      <c r="O99">
        <f t="shared" si="1"/>
        <v>130</v>
      </c>
    </row>
    <row r="100" spans="1:15" x14ac:dyDescent="0.55000000000000004">
      <c r="A100" t="s">
        <v>59</v>
      </c>
      <c r="B100" s="16"/>
      <c r="C100">
        <v>12</v>
      </c>
      <c r="D100">
        <v>7</v>
      </c>
      <c r="E100">
        <v>11</v>
      </c>
      <c r="F100">
        <v>50</v>
      </c>
      <c r="G100">
        <v>78</v>
      </c>
      <c r="H100">
        <v>42</v>
      </c>
      <c r="I100">
        <v>14</v>
      </c>
      <c r="J100">
        <v>24</v>
      </c>
      <c r="K100">
        <v>36</v>
      </c>
      <c r="L100">
        <v>21</v>
      </c>
      <c r="M100">
        <v>17</v>
      </c>
      <c r="N100">
        <v>23</v>
      </c>
      <c r="O100">
        <f t="shared" si="1"/>
        <v>335</v>
      </c>
    </row>
    <row r="101" spans="1:15" x14ac:dyDescent="0.55000000000000004">
      <c r="A101" t="s">
        <v>60</v>
      </c>
      <c r="B101" s="16"/>
      <c r="C101">
        <v>22</v>
      </c>
      <c r="D101">
        <v>35</v>
      </c>
      <c r="E101">
        <v>36</v>
      </c>
      <c r="F101">
        <v>53</v>
      </c>
      <c r="G101">
        <v>80</v>
      </c>
      <c r="H101">
        <v>39</v>
      </c>
      <c r="I101">
        <v>33</v>
      </c>
      <c r="J101">
        <v>30</v>
      </c>
      <c r="K101">
        <v>49</v>
      </c>
      <c r="L101">
        <v>31</v>
      </c>
      <c r="M101">
        <v>24</v>
      </c>
      <c r="N101">
        <v>34</v>
      </c>
      <c r="O101">
        <f t="shared" si="1"/>
        <v>466</v>
      </c>
    </row>
    <row r="102" spans="1:15" x14ac:dyDescent="0.55000000000000004">
      <c r="A102" t="s">
        <v>61</v>
      </c>
      <c r="B102" s="16"/>
      <c r="C102">
        <v>11</v>
      </c>
      <c r="D102">
        <v>3</v>
      </c>
      <c r="E102">
        <v>6</v>
      </c>
      <c r="F102">
        <v>25</v>
      </c>
      <c r="G102">
        <v>24</v>
      </c>
      <c r="H102">
        <v>17</v>
      </c>
      <c r="I102">
        <v>7</v>
      </c>
      <c r="J102">
        <v>8</v>
      </c>
      <c r="K102">
        <v>15</v>
      </c>
      <c r="L102">
        <v>16</v>
      </c>
      <c r="M102">
        <v>7</v>
      </c>
      <c r="N102">
        <v>12</v>
      </c>
      <c r="O102">
        <f t="shared" si="1"/>
        <v>151</v>
      </c>
    </row>
    <row r="103" spans="1:15" x14ac:dyDescent="0.55000000000000004">
      <c r="A103" t="s">
        <v>62</v>
      </c>
      <c r="B103" s="16"/>
      <c r="C103">
        <v>3</v>
      </c>
      <c r="D103">
        <v>0</v>
      </c>
      <c r="E103">
        <v>0</v>
      </c>
      <c r="F103">
        <v>7</v>
      </c>
      <c r="G103">
        <v>0</v>
      </c>
      <c r="H103">
        <v>0</v>
      </c>
      <c r="I103">
        <v>4</v>
      </c>
      <c r="J103">
        <v>2</v>
      </c>
      <c r="K103">
        <v>3</v>
      </c>
      <c r="L103">
        <v>7</v>
      </c>
      <c r="M103">
        <v>4</v>
      </c>
      <c r="N103">
        <v>28</v>
      </c>
      <c r="O103">
        <f t="shared" si="1"/>
        <v>58</v>
      </c>
    </row>
    <row r="104" spans="1:15" x14ac:dyDescent="0.55000000000000004">
      <c r="A104" t="s">
        <v>33</v>
      </c>
      <c r="B104" s="16"/>
      <c r="C104">
        <v>48</v>
      </c>
      <c r="D104">
        <v>51</v>
      </c>
      <c r="E104">
        <v>55</v>
      </c>
      <c r="F104">
        <v>65</v>
      </c>
      <c r="G104">
        <v>47</v>
      </c>
      <c r="H104">
        <v>70</v>
      </c>
      <c r="I104">
        <v>73</v>
      </c>
      <c r="J104">
        <v>32</v>
      </c>
      <c r="K104">
        <v>46</v>
      </c>
      <c r="L104">
        <v>36</v>
      </c>
      <c r="M104">
        <v>66</v>
      </c>
      <c r="N104">
        <v>33</v>
      </c>
      <c r="O104">
        <f t="shared" si="1"/>
        <v>622</v>
      </c>
    </row>
    <row r="105" spans="1:15" x14ac:dyDescent="0.55000000000000004">
      <c r="A105" t="s">
        <v>63</v>
      </c>
      <c r="B105" s="16"/>
      <c r="C105">
        <v>19</v>
      </c>
      <c r="D105">
        <v>44</v>
      </c>
      <c r="E105">
        <v>28</v>
      </c>
      <c r="F105">
        <v>40</v>
      </c>
      <c r="G105">
        <v>15</v>
      </c>
      <c r="H105">
        <v>19</v>
      </c>
      <c r="I105">
        <v>29</v>
      </c>
      <c r="J105">
        <v>17</v>
      </c>
      <c r="K105">
        <v>20</v>
      </c>
      <c r="L105">
        <v>10</v>
      </c>
      <c r="M105">
        <v>26</v>
      </c>
      <c r="N105">
        <v>12</v>
      </c>
      <c r="O105">
        <f t="shared" si="1"/>
        <v>279</v>
      </c>
    </row>
    <row r="106" spans="1:15" x14ac:dyDescent="0.55000000000000004">
      <c r="A106" t="s">
        <v>64</v>
      </c>
      <c r="B106" s="16"/>
      <c r="C106">
        <v>8</v>
      </c>
      <c r="D106">
        <v>7</v>
      </c>
      <c r="E106">
        <v>19</v>
      </c>
      <c r="F106">
        <v>6</v>
      </c>
      <c r="G106">
        <v>6</v>
      </c>
      <c r="H106">
        <v>15</v>
      </c>
      <c r="I106">
        <v>16</v>
      </c>
      <c r="J106">
        <v>14</v>
      </c>
      <c r="K106">
        <v>4</v>
      </c>
      <c r="L106">
        <v>4</v>
      </c>
      <c r="M106">
        <v>4</v>
      </c>
      <c r="N106">
        <v>7</v>
      </c>
      <c r="O106">
        <f t="shared" si="1"/>
        <v>110</v>
      </c>
    </row>
    <row r="107" spans="1:15" x14ac:dyDescent="0.55000000000000004">
      <c r="A107" t="s">
        <v>65</v>
      </c>
      <c r="B107" s="16"/>
      <c r="C107">
        <v>25</v>
      </c>
      <c r="D107">
        <v>24</v>
      </c>
      <c r="E107">
        <v>31</v>
      </c>
      <c r="F107">
        <v>32</v>
      </c>
      <c r="G107">
        <v>55</v>
      </c>
      <c r="H107">
        <v>42</v>
      </c>
      <c r="I107">
        <v>67</v>
      </c>
      <c r="J107">
        <v>47</v>
      </c>
      <c r="K107">
        <v>37</v>
      </c>
      <c r="L107">
        <v>71</v>
      </c>
      <c r="M107">
        <v>24</v>
      </c>
      <c r="N107">
        <v>11</v>
      </c>
      <c r="O107">
        <f t="shared" si="1"/>
        <v>466</v>
      </c>
    </row>
    <row r="108" spans="1:15" x14ac:dyDescent="0.55000000000000004">
      <c r="A108" t="s">
        <v>66</v>
      </c>
      <c r="B108" s="16"/>
      <c r="C108">
        <v>2</v>
      </c>
      <c r="D108">
        <v>0</v>
      </c>
      <c r="E108">
        <v>0</v>
      </c>
      <c r="F108">
        <v>0</v>
      </c>
      <c r="G108">
        <v>1</v>
      </c>
      <c r="H108">
        <v>2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f t="shared" si="1"/>
        <v>6</v>
      </c>
    </row>
    <row r="109" spans="1:15" x14ac:dyDescent="0.55000000000000004">
      <c r="A109" t="s">
        <v>67</v>
      </c>
      <c r="B109" s="16"/>
      <c r="C109">
        <v>1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f t="shared" si="1"/>
        <v>2</v>
      </c>
    </row>
    <row r="110" spans="1:15" x14ac:dyDescent="0.55000000000000004">
      <c r="A110" t="s">
        <v>68</v>
      </c>
      <c r="B110" s="16"/>
      <c r="C110">
        <v>2</v>
      </c>
      <c r="D110">
        <v>2</v>
      </c>
      <c r="E110">
        <v>0</v>
      </c>
      <c r="F110">
        <v>0</v>
      </c>
      <c r="G110">
        <v>0</v>
      </c>
      <c r="H110">
        <v>4</v>
      </c>
      <c r="I110">
        <v>0</v>
      </c>
      <c r="J110">
        <v>2</v>
      </c>
      <c r="K110">
        <v>1</v>
      </c>
      <c r="L110">
        <v>1</v>
      </c>
      <c r="M110">
        <v>2</v>
      </c>
      <c r="N110">
        <v>0</v>
      </c>
      <c r="O110">
        <f t="shared" si="1"/>
        <v>14</v>
      </c>
    </row>
    <row r="111" spans="1:15" x14ac:dyDescent="0.55000000000000004">
      <c r="A111" t="s">
        <v>69</v>
      </c>
      <c r="B111" s="16"/>
      <c r="C111">
        <v>0</v>
      </c>
      <c r="D111">
        <v>3</v>
      </c>
      <c r="E111">
        <v>3</v>
      </c>
      <c r="F111">
        <v>2</v>
      </c>
      <c r="G111">
        <v>2</v>
      </c>
      <c r="H111">
        <v>6</v>
      </c>
      <c r="I111">
        <v>0</v>
      </c>
      <c r="J111">
        <v>1</v>
      </c>
      <c r="K111">
        <v>4</v>
      </c>
      <c r="L111">
        <v>2</v>
      </c>
      <c r="M111">
        <v>1</v>
      </c>
      <c r="N111">
        <v>1</v>
      </c>
      <c r="O111">
        <f t="shared" si="1"/>
        <v>25</v>
      </c>
    </row>
    <row r="112" spans="1:15" x14ac:dyDescent="0.55000000000000004">
      <c r="A112" t="s">
        <v>70</v>
      </c>
      <c r="B112" s="16"/>
      <c r="C112">
        <v>3</v>
      </c>
      <c r="D112">
        <v>0</v>
      </c>
      <c r="E112">
        <v>0</v>
      </c>
      <c r="F112">
        <v>0</v>
      </c>
      <c r="G112">
        <v>1</v>
      </c>
      <c r="H112">
        <v>4</v>
      </c>
      <c r="I112">
        <v>0</v>
      </c>
      <c r="J112">
        <v>3</v>
      </c>
      <c r="K112">
        <v>0</v>
      </c>
      <c r="L112">
        <v>3</v>
      </c>
      <c r="M112">
        <v>0</v>
      </c>
      <c r="N112">
        <v>2</v>
      </c>
      <c r="O112">
        <f t="shared" si="1"/>
        <v>16</v>
      </c>
    </row>
    <row r="113" spans="1:15" x14ac:dyDescent="0.55000000000000004">
      <c r="A113" t="s">
        <v>71</v>
      </c>
      <c r="B113" s="16"/>
      <c r="C113">
        <v>1</v>
      </c>
      <c r="D113">
        <v>0</v>
      </c>
      <c r="E113">
        <v>0</v>
      </c>
      <c r="F113">
        <v>2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f t="shared" si="1"/>
        <v>3</v>
      </c>
    </row>
    <row r="114" spans="1:15" x14ac:dyDescent="0.55000000000000004">
      <c r="A114" t="s">
        <v>72</v>
      </c>
      <c r="B114" s="16"/>
      <c r="C114">
        <v>0</v>
      </c>
      <c r="D114">
        <v>0</v>
      </c>
      <c r="E114">
        <v>0</v>
      </c>
      <c r="F114">
        <v>1</v>
      </c>
      <c r="G114">
        <v>0</v>
      </c>
      <c r="H114">
        <v>0</v>
      </c>
      <c r="I114">
        <v>0</v>
      </c>
      <c r="J114">
        <v>1</v>
      </c>
      <c r="K114">
        <v>0</v>
      </c>
      <c r="L114">
        <v>0</v>
      </c>
      <c r="M114">
        <v>2</v>
      </c>
      <c r="N114">
        <v>0</v>
      </c>
      <c r="O114">
        <f t="shared" si="1"/>
        <v>4</v>
      </c>
    </row>
    <row r="115" spans="1:15" x14ac:dyDescent="0.55000000000000004">
      <c r="A115" t="s">
        <v>73</v>
      </c>
      <c r="B115" s="16"/>
      <c r="C115">
        <v>2</v>
      </c>
      <c r="D115">
        <v>0</v>
      </c>
      <c r="E115">
        <v>0</v>
      </c>
      <c r="F115">
        <v>0</v>
      </c>
      <c r="G115">
        <v>0</v>
      </c>
      <c r="H115">
        <v>7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f t="shared" si="1"/>
        <v>9</v>
      </c>
    </row>
    <row r="116" spans="1:15" x14ac:dyDescent="0.55000000000000004">
      <c r="A116" t="s">
        <v>74</v>
      </c>
      <c r="B116" s="16"/>
      <c r="C116">
        <v>0</v>
      </c>
      <c r="D116">
        <v>1</v>
      </c>
      <c r="E116">
        <v>0</v>
      </c>
      <c r="F116">
        <v>0</v>
      </c>
      <c r="G116">
        <v>0</v>
      </c>
      <c r="H116">
        <v>6</v>
      </c>
      <c r="I116">
        <v>2</v>
      </c>
      <c r="J116">
        <v>6</v>
      </c>
      <c r="K116">
        <v>2</v>
      </c>
      <c r="L116">
        <v>0</v>
      </c>
      <c r="M116">
        <v>0</v>
      </c>
      <c r="N116">
        <v>0</v>
      </c>
      <c r="O116">
        <f t="shared" si="1"/>
        <v>17</v>
      </c>
    </row>
    <row r="117" spans="1:15" x14ac:dyDescent="0.55000000000000004">
      <c r="A117" t="s">
        <v>75</v>
      </c>
      <c r="B117" s="16"/>
      <c r="C117">
        <v>0</v>
      </c>
      <c r="D117">
        <v>0</v>
      </c>
      <c r="E117">
        <v>0</v>
      </c>
      <c r="F117">
        <v>0</v>
      </c>
      <c r="G117">
        <v>0</v>
      </c>
      <c r="H117">
        <v>6</v>
      </c>
      <c r="I117">
        <v>0</v>
      </c>
      <c r="J117">
        <v>1</v>
      </c>
      <c r="K117">
        <v>0</v>
      </c>
      <c r="L117">
        <v>0</v>
      </c>
      <c r="M117">
        <v>0</v>
      </c>
      <c r="N117">
        <v>0</v>
      </c>
      <c r="O117">
        <f t="shared" si="1"/>
        <v>7</v>
      </c>
    </row>
    <row r="118" spans="1:15" x14ac:dyDescent="0.55000000000000004">
      <c r="A118" t="s">
        <v>76</v>
      </c>
      <c r="B118" s="16"/>
      <c r="C118">
        <v>5</v>
      </c>
      <c r="D118">
        <v>4</v>
      </c>
      <c r="E118">
        <v>1</v>
      </c>
      <c r="F118">
        <v>0</v>
      </c>
      <c r="G118">
        <v>3</v>
      </c>
      <c r="H118">
        <v>6</v>
      </c>
      <c r="I118">
        <v>1</v>
      </c>
      <c r="J118">
        <v>5</v>
      </c>
      <c r="K118">
        <v>3</v>
      </c>
      <c r="L118">
        <v>2</v>
      </c>
      <c r="M118">
        <v>1</v>
      </c>
      <c r="N118">
        <v>6</v>
      </c>
      <c r="O118">
        <f t="shared" si="1"/>
        <v>37</v>
      </c>
    </row>
    <row r="119" spans="1:15" x14ac:dyDescent="0.55000000000000004">
      <c r="A119" t="s">
        <v>77</v>
      </c>
      <c r="B119" s="16"/>
      <c r="C119">
        <v>1</v>
      </c>
      <c r="D119">
        <v>0</v>
      </c>
      <c r="E119">
        <v>0</v>
      </c>
      <c r="F119">
        <v>0</v>
      </c>
      <c r="G119">
        <v>0</v>
      </c>
      <c r="H119">
        <v>5</v>
      </c>
      <c r="I119">
        <v>0</v>
      </c>
      <c r="J119">
        <v>0</v>
      </c>
      <c r="K119">
        <v>1</v>
      </c>
      <c r="L119">
        <v>0</v>
      </c>
      <c r="M119">
        <v>0</v>
      </c>
      <c r="N119">
        <v>0</v>
      </c>
      <c r="O119">
        <f t="shared" si="1"/>
        <v>7</v>
      </c>
    </row>
    <row r="120" spans="1:15" x14ac:dyDescent="0.55000000000000004">
      <c r="A120" t="s">
        <v>78</v>
      </c>
      <c r="B120" s="16"/>
      <c r="C120">
        <v>0</v>
      </c>
      <c r="D120">
        <v>0</v>
      </c>
      <c r="E120">
        <v>0</v>
      </c>
      <c r="F120">
        <v>0</v>
      </c>
      <c r="G120">
        <v>0</v>
      </c>
      <c r="H120">
        <v>4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f t="shared" si="1"/>
        <v>4</v>
      </c>
    </row>
    <row r="121" spans="1:15" x14ac:dyDescent="0.55000000000000004">
      <c r="A121" t="s">
        <v>79</v>
      </c>
      <c r="B121" s="16"/>
      <c r="C121">
        <v>0</v>
      </c>
      <c r="D121">
        <v>3</v>
      </c>
      <c r="E121">
        <v>0</v>
      </c>
      <c r="F121">
        <v>4</v>
      </c>
      <c r="G121">
        <v>2</v>
      </c>
      <c r="H121">
        <v>1</v>
      </c>
      <c r="I121">
        <v>0</v>
      </c>
      <c r="J121">
        <v>0</v>
      </c>
      <c r="K121">
        <v>0</v>
      </c>
      <c r="L121">
        <v>3</v>
      </c>
      <c r="M121">
        <v>0</v>
      </c>
      <c r="N121">
        <v>0</v>
      </c>
      <c r="O121">
        <f t="shared" si="1"/>
        <v>13</v>
      </c>
    </row>
    <row r="122" spans="1:15" x14ac:dyDescent="0.55000000000000004">
      <c r="A122" s="4" t="s">
        <v>1</v>
      </c>
      <c r="B122" s="17"/>
      <c r="C122" s="4">
        <v>1</v>
      </c>
      <c r="D122" s="4">
        <v>4</v>
      </c>
      <c r="E122" s="4">
        <v>3</v>
      </c>
      <c r="F122" s="4">
        <v>5</v>
      </c>
      <c r="G122" s="4">
        <v>0</v>
      </c>
      <c r="H122" s="4">
        <v>1</v>
      </c>
      <c r="I122" s="4">
        <v>0</v>
      </c>
      <c r="J122" s="4">
        <v>2</v>
      </c>
      <c r="K122" s="4">
        <v>6</v>
      </c>
      <c r="L122" s="4">
        <v>0</v>
      </c>
      <c r="M122" s="4">
        <v>4</v>
      </c>
      <c r="N122" s="4">
        <v>0</v>
      </c>
      <c r="O122" s="4">
        <f t="shared" si="1"/>
        <v>26</v>
      </c>
    </row>
    <row r="123" spans="1:15" x14ac:dyDescent="0.55000000000000004">
      <c r="A123" s="4" t="s">
        <v>2</v>
      </c>
      <c r="B123" s="17"/>
      <c r="C123" s="4">
        <f>SUM(C95:C122)</f>
        <v>223</v>
      </c>
      <c r="D123" s="4">
        <f t="shared" ref="D123:N123" si="2">SUM(D95:D122)</f>
        <v>258</v>
      </c>
      <c r="E123" s="4">
        <f t="shared" si="2"/>
        <v>346</v>
      </c>
      <c r="F123" s="4">
        <f t="shared" si="2"/>
        <v>567</v>
      </c>
      <c r="G123" s="4">
        <f t="shared" si="2"/>
        <v>578</v>
      </c>
      <c r="H123" s="4">
        <f t="shared" si="2"/>
        <v>435</v>
      </c>
      <c r="I123" s="4">
        <f t="shared" si="2"/>
        <v>447</v>
      </c>
      <c r="J123" s="4">
        <f t="shared" si="2"/>
        <v>323</v>
      </c>
      <c r="K123" s="4">
        <f t="shared" si="2"/>
        <v>357</v>
      </c>
      <c r="L123" s="4">
        <f t="shared" si="2"/>
        <v>314</v>
      </c>
      <c r="M123" s="4">
        <f t="shared" si="2"/>
        <v>302</v>
      </c>
      <c r="N123" s="4">
        <f t="shared" si="2"/>
        <v>267</v>
      </c>
      <c r="O123" s="4">
        <f t="shared" si="1"/>
        <v>4417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立入件数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1050185</dc:creator>
  <cp:lastModifiedBy>1200553</cp:lastModifiedBy>
  <cp:lastPrinted>2022-12-23T06:11:53Z</cp:lastPrinted>
  <dcterms:created xsi:type="dcterms:W3CDTF">2022-12-23T04:56:15Z</dcterms:created>
  <dcterms:modified xsi:type="dcterms:W3CDTF">2024-10-04T04:10:58Z</dcterms:modified>
</cp:coreProperties>
</file>