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作業・照会中\オープンデータセット更新\R5\03_更新データ(R5) ※こちらに保存してください。\"/>
    </mc:Choice>
  </mc:AlternateContent>
  <xr:revisionPtr revIDLastSave="0" documentId="13_ncr:1_{B41B9455-D9ED-49B4-BF89-2440C43AA3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88" sheetId="1" r:id="rId1"/>
  </sheets>
  <definedNames>
    <definedName name="_xlnm.Print_Area" localSheetId="0">'1188'!$A$1:$H$30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E29" i="1"/>
  <c r="E30" i="1" s="1"/>
  <c r="F29" i="1"/>
  <c r="F30" i="1" s="1"/>
  <c r="G29" i="1"/>
  <c r="G30" i="1" s="1"/>
  <c r="H29" i="1"/>
  <c r="D29" i="1"/>
  <c r="D30" i="1" s="1"/>
  <c r="B30" i="1"/>
  <c r="C30" i="1"/>
  <c r="B29" i="1"/>
  <c r="C29" i="1"/>
  <c r="H30" i="1" l="1"/>
</calcChain>
</file>

<file path=xl/sharedStrings.xml><?xml version="1.0" encoding="utf-8"?>
<sst xmlns="http://schemas.openxmlformats.org/spreadsheetml/2006/main" count="36" uniqueCount="36">
  <si>
    <t>専門職員数(人)</t>
  </si>
  <si>
    <t>工事届（件）</t>
  </si>
  <si>
    <t>遺跡発見届（件）</t>
  </si>
  <si>
    <t>発掘調査（緊急）試掘調査（件）</t>
  </si>
  <si>
    <t>発掘調査（緊急）確認調査（件）</t>
  </si>
  <si>
    <t>発掘調査（緊急）本調査（件）</t>
  </si>
  <si>
    <t>発掘調査（緊急）合計（件）</t>
  </si>
  <si>
    <t>宮崎県</t>
  </si>
  <si>
    <t>宮崎市</t>
  </si>
  <si>
    <t>国富町</t>
  </si>
  <si>
    <t>綾町</t>
  </si>
  <si>
    <t>日南市</t>
  </si>
  <si>
    <t>串間市</t>
  </si>
  <si>
    <t>都城市</t>
  </si>
  <si>
    <t>三股町</t>
  </si>
  <si>
    <t>小林市</t>
  </si>
  <si>
    <t>えびの市</t>
  </si>
  <si>
    <t>高原町</t>
  </si>
  <si>
    <t>西都市</t>
  </si>
  <si>
    <t>高鍋町</t>
  </si>
  <si>
    <t>新富町</t>
  </si>
  <si>
    <t>西米良村</t>
  </si>
  <si>
    <t>木城町</t>
  </si>
  <si>
    <t>川南町</t>
  </si>
  <si>
    <t>都農町</t>
  </si>
  <si>
    <t>延岡市</t>
  </si>
  <si>
    <t>日向市</t>
  </si>
  <si>
    <t>門川町</t>
  </si>
  <si>
    <t>美郷町</t>
  </si>
  <si>
    <t>諸塚村</t>
  </si>
  <si>
    <t>椎葉村</t>
  </si>
  <si>
    <t>高千穂町</t>
  </si>
  <si>
    <t>日之影町</t>
  </si>
  <si>
    <t>五ヶ瀬町</t>
  </si>
  <si>
    <t>市町村計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</si>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</sst>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M8" sqref="M8"/>
    </sheetView>
  </sheetViews>
  <sheetFormatPr defaultRowHeight="18" x14ac:dyDescent="0.45"/>
  <sheetData>
    <row r="1" spans="1:8" ht="72" x14ac:dyDescent="0.4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45">
      <c r="A2" t="s">
        <v>7</v>
      </c>
      <c r="B2" s="2">
        <v>38</v>
      </c>
      <c r="C2" s="2">
        <v>45</v>
      </c>
      <c r="D2" s="2">
        <v>0</v>
      </c>
      <c r="E2" s="2">
        <v>15</v>
      </c>
      <c r="F2" s="2">
        <v>19</v>
      </c>
      <c r="G2" s="2">
        <v>3</v>
      </c>
      <c r="H2" s="2">
        <f>SUM(E2:G2)</f>
        <v>37</v>
      </c>
    </row>
    <row r="3" spans="1:8" x14ac:dyDescent="0.45">
      <c r="A3" t="s">
        <v>8</v>
      </c>
      <c r="B3" s="2">
        <v>21</v>
      </c>
      <c r="C3" s="2">
        <v>222</v>
      </c>
      <c r="D3" s="2">
        <v>0</v>
      </c>
      <c r="E3" s="2">
        <v>1</v>
      </c>
      <c r="F3" s="2">
        <v>108</v>
      </c>
      <c r="G3" s="2">
        <v>6</v>
      </c>
      <c r="H3" s="2">
        <f t="shared" ref="H3:H28" si="0">SUM(E3:G3)</f>
        <v>115</v>
      </c>
    </row>
    <row r="4" spans="1:8" x14ac:dyDescent="0.45">
      <c r="A4" t="s">
        <v>9</v>
      </c>
      <c r="B4" s="2">
        <v>1</v>
      </c>
      <c r="C4" s="2">
        <v>12</v>
      </c>
      <c r="D4" s="2">
        <v>0</v>
      </c>
      <c r="E4" s="2">
        <v>0</v>
      </c>
      <c r="F4" s="2">
        <v>11</v>
      </c>
      <c r="G4" s="2">
        <v>0</v>
      </c>
      <c r="H4" s="2">
        <f t="shared" si="0"/>
        <v>11</v>
      </c>
    </row>
    <row r="5" spans="1:8" x14ac:dyDescent="0.45">
      <c r="A5" t="s">
        <v>10</v>
      </c>
      <c r="B5" s="2">
        <v>1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si="0"/>
        <v>0</v>
      </c>
    </row>
    <row r="6" spans="1:8" x14ac:dyDescent="0.45">
      <c r="A6" t="s">
        <v>11</v>
      </c>
      <c r="B6" s="2">
        <v>1</v>
      </c>
      <c r="C6" s="2">
        <v>16</v>
      </c>
      <c r="D6" s="2">
        <v>0</v>
      </c>
      <c r="E6" s="2">
        <v>0</v>
      </c>
      <c r="F6" s="2">
        <v>7</v>
      </c>
      <c r="G6" s="2">
        <v>0</v>
      </c>
      <c r="H6" s="2">
        <f t="shared" si="0"/>
        <v>7</v>
      </c>
    </row>
    <row r="7" spans="1:8" x14ac:dyDescent="0.45">
      <c r="A7" t="s">
        <v>12</v>
      </c>
      <c r="B7" s="2">
        <v>1</v>
      </c>
      <c r="C7" s="2">
        <v>0</v>
      </c>
      <c r="D7" s="2">
        <v>0</v>
      </c>
      <c r="E7" s="2">
        <v>1</v>
      </c>
      <c r="F7" s="2">
        <v>0</v>
      </c>
      <c r="G7" s="2">
        <v>0</v>
      </c>
      <c r="H7" s="2">
        <f t="shared" si="0"/>
        <v>1</v>
      </c>
    </row>
    <row r="8" spans="1:8" x14ac:dyDescent="0.45">
      <c r="A8" t="s">
        <v>13</v>
      </c>
      <c r="B8" s="2">
        <v>13</v>
      </c>
      <c r="C8" s="2">
        <v>141</v>
      </c>
      <c r="D8" s="2">
        <v>0</v>
      </c>
      <c r="E8" s="2">
        <v>6</v>
      </c>
      <c r="F8" s="2">
        <v>88</v>
      </c>
      <c r="G8" s="2">
        <v>3</v>
      </c>
      <c r="H8" s="2">
        <f t="shared" si="0"/>
        <v>97</v>
      </c>
    </row>
    <row r="9" spans="1:8" x14ac:dyDescent="0.45">
      <c r="A9" t="s">
        <v>14</v>
      </c>
      <c r="B9" s="2">
        <v>1</v>
      </c>
      <c r="C9" s="2">
        <v>12</v>
      </c>
      <c r="D9" s="2">
        <v>0</v>
      </c>
      <c r="E9" s="2">
        <v>0</v>
      </c>
      <c r="F9" s="2">
        <v>6</v>
      </c>
      <c r="G9" s="2">
        <v>0</v>
      </c>
      <c r="H9" s="2">
        <f t="shared" si="0"/>
        <v>6</v>
      </c>
    </row>
    <row r="10" spans="1:8" x14ac:dyDescent="0.45">
      <c r="A10" t="s">
        <v>15</v>
      </c>
      <c r="B10" s="2">
        <v>1</v>
      </c>
      <c r="C10" s="2">
        <v>14</v>
      </c>
      <c r="D10" s="2">
        <v>0</v>
      </c>
      <c r="E10" s="2">
        <v>0</v>
      </c>
      <c r="F10" s="2">
        <v>7</v>
      </c>
      <c r="G10" s="2">
        <v>0</v>
      </c>
      <c r="H10" s="2">
        <f t="shared" si="0"/>
        <v>7</v>
      </c>
    </row>
    <row r="11" spans="1:8" x14ac:dyDescent="0.45">
      <c r="A11" t="s">
        <v>16</v>
      </c>
      <c r="B11" s="2">
        <v>2</v>
      </c>
      <c r="C11" s="2">
        <v>14</v>
      </c>
      <c r="D11" s="2">
        <v>0</v>
      </c>
      <c r="E11" s="2">
        <v>0</v>
      </c>
      <c r="F11" s="2">
        <v>0</v>
      </c>
      <c r="G11" s="2">
        <v>1</v>
      </c>
      <c r="H11" s="2">
        <f t="shared" si="0"/>
        <v>1</v>
      </c>
    </row>
    <row r="12" spans="1:8" x14ac:dyDescent="0.45">
      <c r="A12" t="s">
        <v>17</v>
      </c>
      <c r="B12" s="2">
        <v>2</v>
      </c>
      <c r="C12" s="2">
        <v>7</v>
      </c>
      <c r="D12" s="2">
        <v>0</v>
      </c>
      <c r="E12" s="2">
        <v>2</v>
      </c>
      <c r="F12" s="2">
        <v>3</v>
      </c>
      <c r="G12" s="2">
        <v>0</v>
      </c>
      <c r="H12" s="2">
        <f t="shared" si="0"/>
        <v>5</v>
      </c>
    </row>
    <row r="13" spans="1:8" x14ac:dyDescent="0.45">
      <c r="A13" t="s">
        <v>18</v>
      </c>
      <c r="B13" s="2">
        <v>3</v>
      </c>
      <c r="C13" s="2">
        <v>30</v>
      </c>
      <c r="D13" s="2">
        <v>0</v>
      </c>
      <c r="E13" s="2">
        <v>0</v>
      </c>
      <c r="F13" s="2">
        <v>9</v>
      </c>
      <c r="G13" s="2">
        <v>0</v>
      </c>
      <c r="H13" s="2">
        <f t="shared" si="0"/>
        <v>9</v>
      </c>
    </row>
    <row r="14" spans="1:8" x14ac:dyDescent="0.45">
      <c r="A14" t="s">
        <v>19</v>
      </c>
      <c r="B14" s="2">
        <v>2</v>
      </c>
      <c r="C14" s="2">
        <v>17</v>
      </c>
      <c r="D14" s="2">
        <v>0</v>
      </c>
      <c r="E14" s="2">
        <v>0</v>
      </c>
      <c r="F14" s="2">
        <v>4</v>
      </c>
      <c r="G14" s="2">
        <v>0</v>
      </c>
      <c r="H14" s="2">
        <f t="shared" si="0"/>
        <v>4</v>
      </c>
    </row>
    <row r="15" spans="1:8" x14ac:dyDescent="0.45">
      <c r="A15" t="s">
        <v>20</v>
      </c>
      <c r="B15" s="2">
        <v>1</v>
      </c>
      <c r="C15" s="2">
        <v>8</v>
      </c>
      <c r="D15" s="2">
        <v>0</v>
      </c>
      <c r="E15" s="2">
        <v>0</v>
      </c>
      <c r="F15" s="2">
        <v>6</v>
      </c>
      <c r="G15" s="2">
        <v>0</v>
      </c>
      <c r="H15" s="2">
        <f t="shared" si="0"/>
        <v>6</v>
      </c>
    </row>
    <row r="16" spans="1:8" x14ac:dyDescent="0.45">
      <c r="A16" t="s">
        <v>21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0</v>
      </c>
    </row>
    <row r="17" spans="1:8" x14ac:dyDescent="0.45">
      <c r="A17" t="s">
        <v>22</v>
      </c>
      <c r="B17" s="2">
        <v>1</v>
      </c>
      <c r="C17" s="2">
        <v>1</v>
      </c>
      <c r="D17" s="2">
        <v>0</v>
      </c>
      <c r="E17" s="2">
        <v>0</v>
      </c>
      <c r="F17" s="2">
        <v>1</v>
      </c>
      <c r="G17" s="2">
        <v>0</v>
      </c>
      <c r="H17" s="2">
        <f t="shared" si="0"/>
        <v>1</v>
      </c>
    </row>
    <row r="18" spans="1:8" x14ac:dyDescent="0.45">
      <c r="A18" t="s">
        <v>23</v>
      </c>
      <c r="B18" s="2">
        <v>1</v>
      </c>
      <c r="C18" s="2">
        <v>1</v>
      </c>
      <c r="D18" s="2">
        <v>0</v>
      </c>
      <c r="E18" s="2">
        <v>0</v>
      </c>
      <c r="F18" s="2">
        <v>0</v>
      </c>
      <c r="G18" s="2">
        <v>0</v>
      </c>
      <c r="H18" s="2">
        <f t="shared" si="0"/>
        <v>0</v>
      </c>
    </row>
    <row r="19" spans="1:8" x14ac:dyDescent="0.45">
      <c r="A19" t="s">
        <v>24</v>
      </c>
      <c r="B19" s="2">
        <v>1</v>
      </c>
      <c r="C19" s="2">
        <v>5</v>
      </c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x14ac:dyDescent="0.45">
      <c r="A20" t="s">
        <v>25</v>
      </c>
      <c r="B20" s="2">
        <v>5</v>
      </c>
      <c r="C20" s="2">
        <v>28</v>
      </c>
      <c r="D20" s="2">
        <v>0</v>
      </c>
      <c r="E20" s="2">
        <v>0</v>
      </c>
      <c r="F20" s="2">
        <v>12</v>
      </c>
      <c r="G20" s="2">
        <v>0</v>
      </c>
      <c r="H20" s="2">
        <f t="shared" si="0"/>
        <v>12</v>
      </c>
    </row>
    <row r="21" spans="1:8" x14ac:dyDescent="0.45">
      <c r="A21" t="s">
        <v>26</v>
      </c>
      <c r="B21" s="2">
        <v>2</v>
      </c>
      <c r="C21" s="2">
        <v>19</v>
      </c>
      <c r="D21" s="2">
        <v>0</v>
      </c>
      <c r="E21" s="2">
        <v>0</v>
      </c>
      <c r="F21" s="2">
        <v>1</v>
      </c>
      <c r="G21" s="2">
        <v>0</v>
      </c>
      <c r="H21" s="2">
        <f t="shared" si="0"/>
        <v>1</v>
      </c>
    </row>
    <row r="22" spans="1:8" x14ac:dyDescent="0.45">
      <c r="A22" t="s">
        <v>27</v>
      </c>
      <c r="B22" s="2">
        <v>0</v>
      </c>
      <c r="C22" s="2">
        <v>2</v>
      </c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</row>
    <row r="23" spans="1:8" x14ac:dyDescent="0.45">
      <c r="A23" t="s">
        <v>28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f t="shared" si="0"/>
        <v>0</v>
      </c>
    </row>
    <row r="24" spans="1:8" x14ac:dyDescent="0.45">
      <c r="A24" t="s">
        <v>29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f t="shared" si="0"/>
        <v>0</v>
      </c>
    </row>
    <row r="25" spans="1:8" x14ac:dyDescent="0.45">
      <c r="A25" t="s">
        <v>30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f t="shared" si="0"/>
        <v>0</v>
      </c>
    </row>
    <row r="26" spans="1:8" x14ac:dyDescent="0.45">
      <c r="A26" t="s">
        <v>31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 x14ac:dyDescent="0.45">
      <c r="A27" t="s">
        <v>32</v>
      </c>
      <c r="B27" s="2">
        <v>0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 x14ac:dyDescent="0.45">
      <c r="A28" t="s">
        <v>33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f t="shared" si="0"/>
        <v>0</v>
      </c>
    </row>
    <row r="29" spans="1:8" x14ac:dyDescent="0.45">
      <c r="A29" t="s">
        <v>34</v>
      </c>
      <c r="B29" s="2">
        <f>SUM(B3:B28)</f>
        <v>62</v>
      </c>
      <c r="C29" s="2">
        <f>SUM(C3:C28)</f>
        <v>550</v>
      </c>
      <c r="D29" s="2">
        <f>SUM(D3:D28)</f>
        <v>0</v>
      </c>
      <c r="E29" s="2">
        <f t="shared" ref="E29:H29" si="1">SUM(E3:E28)</f>
        <v>10</v>
      </c>
      <c r="F29" s="2">
        <f t="shared" si="1"/>
        <v>263</v>
      </c>
      <c r="G29" s="2">
        <f t="shared" si="1"/>
        <v>10</v>
      </c>
      <c r="H29" s="2">
        <f t="shared" si="1"/>
        <v>283</v>
      </c>
    </row>
    <row r="30" spans="1:8" x14ac:dyDescent="0.45">
      <c r="A30" t="s">
        <v>35</v>
      </c>
      <c r="B30" s="2">
        <f>B2+B29</f>
        <v>100</v>
      </c>
      <c r="C30" s="2">
        <f>C2+C29</f>
        <v>595</v>
      </c>
      <c r="D30" s="2">
        <f t="shared" ref="D30:H30" si="2">D2+D29</f>
        <v>0</v>
      </c>
      <c r="E30" s="2">
        <f t="shared" si="2"/>
        <v>25</v>
      </c>
      <c r="F30" s="2">
        <f t="shared" si="2"/>
        <v>282</v>
      </c>
      <c r="G30" s="2">
        <f t="shared" si="2"/>
        <v>13</v>
      </c>
      <c r="H30" s="2">
        <f t="shared" si="2"/>
        <v>320</v>
      </c>
    </row>
  </sheetData>
  <phoneticPr fontId="18"/>
  <printOptions horizontalCentered="1"/>
  <pageMargins left="0.78740157480314965" right="0.39370078740157483" top="1.1811023622047245" bottom="0.74803149606299213" header="0.31496062992125984" footer="0.31496062992125984"/>
  <pageSetup paperSize="9" orientation="portrait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1188</vt:lpstr>
      <vt:lpstr>'1188'!Print_Area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博之</dc:creator>
  <cp:lastModifiedBy>松林 豊樹</cp:lastModifiedBy>
  <cp:lastPrinted>2020-03-12T01:51:09Z</cp:lastPrinted>
  <dcterms:created xsi:type="dcterms:W3CDTF">2020-02-13T00:36:41Z</dcterms:created>
  <dcterms:modified xsi:type="dcterms:W3CDTF">2024-02-01T04:29:00Z</dcterms:modified>
</cp:coreProperties>
</file>