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05 吉田（主査）\照会\㉟【デジタル戦略推進課・依頼】庁内各所属保有データの提出について（依頼）\"/>
    </mc:Choice>
  </mc:AlternateContent>
  <bookViews>
    <workbookView xWindow="0" yWindow="0" windowWidth="19200" windowHeight="6975"/>
  </bookViews>
  <sheets>
    <sheet name="R6" sheetId="2" r:id="rId1"/>
  </sheets>
  <definedNames>
    <definedName name="_xlnm.Print_Area" localSheetId="0">'R6'!$A$1:$I$10</definedName>
  </definedNames>
  <calcPr calcId="162913"/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D9" i="2"/>
  <c r="C9" i="2"/>
  <c r="B9" i="2"/>
  <c r="I8" i="2"/>
  <c r="I7" i="2"/>
  <c r="I6" i="2"/>
</calcChain>
</file>

<file path=xl/sharedStrings.xml><?xml version="1.0" encoding="utf-8"?>
<sst xmlns="http://schemas.openxmlformats.org/spreadsheetml/2006/main" count="17" uniqueCount="17">
  <si>
    <t>学校人事課</t>
  </si>
  <si>
    <t>（単位：人）</t>
  </si>
  <si>
    <t>区分</t>
  </si>
  <si>
    <t>小学校</t>
  </si>
  <si>
    <t>中学校</t>
  </si>
  <si>
    <t>高等学校</t>
  </si>
  <si>
    <t>特別支援学校</t>
  </si>
  <si>
    <t>養護教諭</t>
  </si>
  <si>
    <t>栄養教諭</t>
  </si>
  <si>
    <t>合計</t>
  </si>
  <si>
    <t>志願倍率</t>
    <rPh sb="0" eb="2">
      <t>シガン</t>
    </rPh>
    <rPh sb="2" eb="4">
      <t>バイリツ</t>
    </rPh>
    <phoneticPr fontId="6"/>
  </si>
  <si>
    <t>採用予定数（A）</t>
    <rPh sb="0" eb="5">
      <t>サイヨウヨテイスウ</t>
    </rPh>
    <phoneticPr fontId="6"/>
  </si>
  <si>
    <t>志願者数（B）</t>
    <rPh sb="0" eb="2">
      <t>シガン</t>
    </rPh>
    <rPh sb="2" eb="3">
      <t>シャ</t>
    </rPh>
    <phoneticPr fontId="6"/>
  </si>
  <si>
    <t>二次合格者数</t>
    <rPh sb="0" eb="6">
      <t>ニジゴウカクシャスウ</t>
    </rPh>
    <phoneticPr fontId="6"/>
  </si>
  <si>
    <t>（B）÷（A）</t>
    <phoneticPr fontId="6"/>
  </si>
  <si>
    <t>障がい者
特別選考</t>
    <rPh sb="0" eb="1">
      <t>ショウ</t>
    </rPh>
    <rPh sb="3" eb="4">
      <t>シャ</t>
    </rPh>
    <rPh sb="5" eb="9">
      <t>トクベツセンコウ</t>
    </rPh>
    <phoneticPr fontId="6"/>
  </si>
  <si>
    <t>令和６年度（令和５年度実施）熊本県公立学校教員採用選考考査の実施状況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</si>
</sst>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Ｐゴシック"/>
      <charset val="134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1" fillId="2" borderId="4" xfId="0" applyNumberFormat="1" applyFont="1" applyFill="1" applyBorder="1" applyAlignment="1">
      <alignment horizontal="center" vertical="center" shrinkToFi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1" fillId="2" borderId="9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5" fillId="2" borderId="13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8" xfId="0" applyNumberFormat="1" applyFont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 wrapText="1" shrinkToFit="1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2" fillId="0" borderId="21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="60" zoomScaleNormal="75" workbookViewId="0">
      <selection activeCell="I33" sqref="I33"/>
    </sheetView>
  </sheetViews>
  <sheetFormatPr defaultColWidth="9" defaultRowHeight="13.5" x14ac:dyDescent="0.15"/>
  <cols>
    <col min="1" max="1" width="16.125" customWidth="1"/>
    <col min="2" max="9" width="14.875" customWidth="1"/>
  </cols>
  <sheetData>
    <row r="1" spans="1:10" s="1" customFormat="1" ht="68.099999999999994" customHeight="1" x14ac:dyDescent="0.15">
      <c r="A1" s="19" t="s">
        <v>16</v>
      </c>
      <c r="B1" s="20"/>
      <c r="C1" s="20"/>
      <c r="D1" s="20"/>
      <c r="E1" s="20"/>
      <c r="F1" s="20"/>
      <c r="G1" s="20"/>
      <c r="H1" s="20"/>
      <c r="I1" s="20"/>
    </row>
    <row r="3" spans="1:10" ht="30.95" customHeight="1" x14ac:dyDescent="0.15">
      <c r="H3" s="21" t="s">
        <v>0</v>
      </c>
      <c r="I3" s="21"/>
    </row>
    <row r="4" spans="1:10" ht="33" customHeight="1" thickBot="1" x14ac:dyDescent="0.25">
      <c r="I4" s="2" t="s">
        <v>1</v>
      </c>
    </row>
    <row r="5" spans="1:10" ht="56.1" customHeight="1" thickBot="1" x14ac:dyDescent="0.2">
      <c r="A5" s="3" t="s">
        <v>2</v>
      </c>
      <c r="B5" s="4" t="s">
        <v>3</v>
      </c>
      <c r="C5" s="5" t="s">
        <v>4</v>
      </c>
      <c r="D5" s="5" t="s">
        <v>5</v>
      </c>
      <c r="E5" s="5" t="s">
        <v>6</v>
      </c>
      <c r="F5" s="17" t="s">
        <v>15</v>
      </c>
      <c r="G5" s="5" t="s">
        <v>7</v>
      </c>
      <c r="H5" s="5" t="s">
        <v>8</v>
      </c>
      <c r="I5" s="6" t="s">
        <v>9</v>
      </c>
    </row>
    <row r="6" spans="1:10" ht="69.95" customHeight="1" x14ac:dyDescent="0.15">
      <c r="A6" s="7" t="s">
        <v>11</v>
      </c>
      <c r="B6" s="14">
        <v>125</v>
      </c>
      <c r="C6" s="15">
        <v>85</v>
      </c>
      <c r="D6" s="15">
        <v>54</v>
      </c>
      <c r="E6" s="15">
        <v>66</v>
      </c>
      <c r="F6" s="15">
        <v>8</v>
      </c>
      <c r="G6" s="15">
        <v>12</v>
      </c>
      <c r="H6" s="15">
        <v>2</v>
      </c>
      <c r="I6" s="16">
        <f>SUM(B6:H6)</f>
        <v>352</v>
      </c>
    </row>
    <row r="7" spans="1:10" ht="69.95" customHeight="1" x14ac:dyDescent="0.15">
      <c r="A7" s="7" t="s">
        <v>12</v>
      </c>
      <c r="B7" s="14">
        <v>168</v>
      </c>
      <c r="C7" s="15">
        <v>189</v>
      </c>
      <c r="D7" s="15">
        <v>321</v>
      </c>
      <c r="E7" s="15">
        <v>141</v>
      </c>
      <c r="F7" s="15">
        <v>3</v>
      </c>
      <c r="G7" s="15">
        <v>93</v>
      </c>
      <c r="H7" s="15">
        <v>28</v>
      </c>
      <c r="I7" s="16">
        <f t="shared" ref="I7:I8" si="0">SUM(B7:H7)</f>
        <v>943</v>
      </c>
    </row>
    <row r="8" spans="1:10" ht="69.95" customHeight="1" thickBot="1" x14ac:dyDescent="0.2">
      <c r="A8" s="8" t="s">
        <v>13</v>
      </c>
      <c r="B8" s="9">
        <v>124</v>
      </c>
      <c r="C8" s="10">
        <v>91</v>
      </c>
      <c r="D8" s="10">
        <v>71</v>
      </c>
      <c r="E8" s="10">
        <v>77</v>
      </c>
      <c r="F8" s="10">
        <v>1</v>
      </c>
      <c r="G8" s="10">
        <v>16</v>
      </c>
      <c r="H8" s="10">
        <v>2</v>
      </c>
      <c r="I8" s="11">
        <f t="shared" si="0"/>
        <v>382</v>
      </c>
    </row>
    <row r="9" spans="1:10" ht="36" customHeight="1" thickTop="1" x14ac:dyDescent="0.15">
      <c r="A9" s="7" t="s">
        <v>10</v>
      </c>
      <c r="B9" s="22">
        <f t="shared" ref="B9:I9" si="1">B7/B6</f>
        <v>1.3440000000000001</v>
      </c>
      <c r="C9" s="24">
        <f t="shared" si="1"/>
        <v>2.223529411764706</v>
      </c>
      <c r="D9" s="26">
        <f t="shared" si="1"/>
        <v>5.9444444444444446</v>
      </c>
      <c r="E9" s="26">
        <f t="shared" si="1"/>
        <v>2.1363636363636362</v>
      </c>
      <c r="F9" s="26">
        <f t="shared" si="1"/>
        <v>0.375</v>
      </c>
      <c r="G9" s="26">
        <f t="shared" si="1"/>
        <v>7.75</v>
      </c>
      <c r="H9" s="26">
        <f t="shared" si="1"/>
        <v>14</v>
      </c>
      <c r="I9" s="28">
        <f t="shared" si="1"/>
        <v>2.6789772727272729</v>
      </c>
      <c r="J9" s="18"/>
    </row>
    <row r="10" spans="1:10" ht="33.950000000000003" customHeight="1" thickBot="1" x14ac:dyDescent="0.2">
      <c r="A10" s="12" t="s">
        <v>14</v>
      </c>
      <c r="B10" s="23"/>
      <c r="C10" s="25"/>
      <c r="D10" s="27"/>
      <c r="E10" s="27"/>
      <c r="F10" s="27"/>
      <c r="G10" s="27"/>
      <c r="H10" s="27"/>
      <c r="I10" s="29"/>
      <c r="J10" s="18"/>
    </row>
    <row r="11" spans="1:10" ht="56.1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</row>
    <row r="12" spans="1:10" ht="17.25" x14ac:dyDescent="0.15">
      <c r="A12" s="13"/>
      <c r="B12" s="13"/>
      <c r="C12" s="13"/>
      <c r="D12" s="13"/>
      <c r="E12" s="13"/>
      <c r="F12" s="13"/>
      <c r="G12" s="13"/>
      <c r="H12" s="13"/>
      <c r="I12" s="13"/>
    </row>
    <row r="13" spans="1:10" ht="17.25" x14ac:dyDescent="0.15">
      <c r="A13" s="13"/>
      <c r="B13" s="13"/>
      <c r="C13" s="13"/>
      <c r="D13" s="13"/>
      <c r="E13" s="13"/>
      <c r="F13" s="13"/>
      <c r="G13" s="13"/>
      <c r="H13" s="13"/>
      <c r="I13" s="13"/>
    </row>
  </sheetData>
  <mergeCells count="10">
    <mergeCell ref="A1:I1"/>
    <mergeCell ref="H3:I3"/>
    <mergeCell ref="B9:B10"/>
    <mergeCell ref="C9:C10"/>
    <mergeCell ref="D9:D10"/>
    <mergeCell ref="E9:E10"/>
    <mergeCell ref="F9:F10"/>
    <mergeCell ref="G9:G10"/>
    <mergeCell ref="H9:H10"/>
    <mergeCell ref="I9:I10"/>
  </mergeCells>
  <phoneticPr fontId="6"/>
  <pageMargins left="0.35433070866141736" right="0.35433070866141736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0830304</cp:lastModifiedBy>
  <cp:lastPrinted>2023-12-20T08:20:34Z</cp:lastPrinted>
  <dcterms:created xsi:type="dcterms:W3CDTF">2022-12-15T07:57:00Z</dcterms:created>
  <dcterms:modified xsi:type="dcterms:W3CDTF">2023-12-25T08:03:03Z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