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2361\Desktop\R元学校統計原稿\R元年度印刷原稿(20200226)\統計表\"/>
    </mc:Choice>
  </mc:AlternateContent>
  <bookViews>
    <workbookView xWindow="0" yWindow="0" windowWidth="28800" windowHeight="12975"/>
  </bookViews>
  <sheets>
    <sheet name="第60表" sheetId="4" r:id="rId1"/>
    <sheet name="第61表" sheetId="1" r:id="rId2"/>
    <sheet name="第62表" sheetId="2" r:id="rId3"/>
    <sheet name="第63表" sheetId="3" r:id="rId4"/>
  </sheets>
  <definedNames>
    <definedName name="\P" localSheetId="0">第60表!$DK$5:$DK$5</definedName>
    <definedName name="\P">第61表!$EI$5:$EI$5</definedName>
    <definedName name="_xlnm.Print_Area" localSheetId="0">第60表!$A$1:$AR$23</definedName>
    <definedName name="_xlnm.Print_Area" localSheetId="1">第61表!$A$1:$AR$23</definedName>
    <definedName name="_xlnm.Print_Area" localSheetId="2">第62表!$A$1:$AI$31,第62表!$AK$1:$BV$31</definedName>
    <definedName name="_xlnm.Print_Area" localSheetId="3">第63表!$A$1:$AV$31</definedName>
  </definedNames>
  <calcPr calcId="162913"/>
</workbook>
</file>

<file path=xl/calcChain.xml><?xml version="1.0" encoding="utf-8"?>
<calcChain xmlns="http://schemas.openxmlformats.org/spreadsheetml/2006/main">
  <c r="H32" i="2" l="1"/>
  <c r="AN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G32" i="2"/>
  <c r="F32" i="2"/>
  <c r="E32" i="2"/>
  <c r="D32" i="2"/>
</calcChain>
</file>

<file path=xl/sharedStrings.xml><?xml version="1.0" encoding="utf-8"?>
<sst xmlns="http://schemas.openxmlformats.org/spreadsheetml/2006/main" count="488" uniqueCount="194">
  <si>
    <t xml:space="preserve"> </t>
  </si>
  <si>
    <t>計</t>
  </si>
  <si>
    <t>男</t>
  </si>
  <si>
    <t>女</t>
  </si>
  <si>
    <t>鹿児島</t>
  </si>
  <si>
    <t>その他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</si>
  <si>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</si>
  <si>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</si>
  <si>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</si>
  <si>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</si>
  <si>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</si>
  <si>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</si>
  <si>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</si>
  <si>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</si>
  <si>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</si>
  <si>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</si>
  <si>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</si>
  <si>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国東</t>
    <rPh sb="0" eb="2">
      <t>クニサキ</t>
    </rPh>
    <phoneticPr fontId="1"/>
  </si>
  <si>
    <t>豊後大</t>
    <rPh sb="2" eb="3">
      <t>ダイ</t>
    </rPh>
    <phoneticPr fontId="1"/>
  </si>
  <si>
    <t>由布</t>
    <rPh sb="0" eb="2">
      <t>ユフ</t>
    </rPh>
    <phoneticPr fontId="1"/>
  </si>
  <si>
    <t>日出</t>
  </si>
  <si>
    <t>玖珠</t>
  </si>
  <si>
    <t xml:space="preserve"> </t>
    <phoneticPr fontId="1"/>
  </si>
  <si>
    <t>神奈川</t>
    <rPh sb="0" eb="3">
      <t>カナガワ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</si>
  <si>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</si>
  <si>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</si>
  <si>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</si>
  <si>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</si>
  <si>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</si>
  <si>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</si>
  <si>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</si>
  <si>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</si>
  <si>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</si>
  <si>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</si>
  <si>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普通</t>
    <rPh sb="0" eb="2">
      <t>フツウ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</si>
  <si>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</si>
  <si>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</si>
  <si>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</si>
  <si>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</si>
  <si>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</si>
  <si>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</si>
  <si>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</si>
  <si>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</si>
  <si>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その他</t>
    <rPh sb="2" eb="3">
      <t>タ</t>
    </rPh>
    <phoneticPr fontId="1"/>
  </si>
  <si>
    <t>普通科</t>
    <rPh sb="0" eb="2">
      <t>フツウ</t>
    </rPh>
    <rPh sb="2" eb="3">
      <t>カ</t>
    </rPh>
    <phoneticPr fontId="1"/>
  </si>
  <si>
    <t>農業科</t>
    <rPh sb="0" eb="2">
      <t>ノウギョウ</t>
    </rPh>
    <rPh sb="2" eb="3">
      <t>カ</t>
    </rPh>
    <phoneticPr fontId="1"/>
  </si>
  <si>
    <t>工業科</t>
    <rPh sb="0" eb="2">
      <t>コウギョウ</t>
    </rPh>
    <rPh sb="2" eb="3">
      <t>カ</t>
    </rPh>
    <phoneticPr fontId="1"/>
  </si>
  <si>
    <t>商業科</t>
    <rPh sb="0" eb="2">
      <t>ショウギョウ</t>
    </rPh>
    <rPh sb="2" eb="3">
      <t>カ</t>
    </rPh>
    <phoneticPr fontId="1"/>
  </si>
  <si>
    <t>水産科</t>
    <rPh sb="0" eb="2">
      <t>スイサン</t>
    </rPh>
    <rPh sb="2" eb="3">
      <t>カ</t>
    </rPh>
    <phoneticPr fontId="1"/>
  </si>
  <si>
    <t>家庭科</t>
    <rPh sb="0" eb="2">
      <t>カテイ</t>
    </rPh>
    <rPh sb="2" eb="3">
      <t>カ</t>
    </rPh>
    <phoneticPr fontId="1"/>
  </si>
  <si>
    <t>看護科</t>
    <rPh sb="0" eb="2">
      <t>カンゴ</t>
    </rPh>
    <rPh sb="2" eb="3">
      <t>カ</t>
    </rPh>
    <phoneticPr fontId="1"/>
  </si>
  <si>
    <t>情報科</t>
    <rPh sb="0" eb="2">
      <t>ジョウホウ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</si>
  <si>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</si>
  <si>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総合学科</t>
    <rPh sb="0" eb="2">
      <t>ソウゴウ</t>
    </rPh>
    <rPh sb="2" eb="3">
      <t>ガク</t>
    </rPh>
    <rPh sb="3" eb="4">
      <t>カ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</si>
  <si>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</si>
  <si>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</si>
  <si>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総合
学科</t>
    <rPh sb="0" eb="2">
      <t>ソウゴウ</t>
    </rPh>
    <rPh sb="3" eb="5">
      <t>ガッカ</t>
    </rPh>
    <phoneticPr fontId="1"/>
  </si>
  <si>
    <t>販売従事者</t>
    <phoneticPr fontId="1"/>
  </si>
  <si>
    <t>事務従事者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</si>
  <si>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</si>
  <si>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</si>
  <si>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</si>
  <si>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</si>
  <si>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</si>
  <si>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</si>
  <si>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</si>
  <si>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</si>
  <si>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</si>
  <si>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</si>
  <si>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</si>
  <si>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</si>
  <si>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</si>
  <si>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</si>
  <si>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</si>
  <si>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</si>
  <si>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</si>
  <si>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</si>
  <si>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</si>
  <si>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津久見市</t>
    <phoneticPr fontId="1"/>
  </si>
  <si>
    <t>竹田市</t>
    <phoneticPr fontId="1"/>
  </si>
  <si>
    <t>竹田市</t>
    <phoneticPr fontId="1"/>
  </si>
  <si>
    <t>豊後高田市</t>
    <phoneticPr fontId="1"/>
  </si>
  <si>
    <t>豊後高田市</t>
    <phoneticPr fontId="1"/>
  </si>
  <si>
    <t>杵築市</t>
    <phoneticPr fontId="1"/>
  </si>
  <si>
    <t>宇佐市</t>
    <phoneticPr fontId="1"/>
  </si>
  <si>
    <t>宇佐市</t>
    <phoneticPr fontId="1"/>
  </si>
  <si>
    <t>日出町</t>
    <phoneticPr fontId="1"/>
  </si>
  <si>
    <t>玖珠町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</si>
  <si>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</si>
  <si>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</si>
  <si>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学術研究，
専門・技術
サービス業</t>
    <rPh sb="0" eb="1">
      <t>ガク</t>
    </rPh>
    <rPh sb="1" eb="2">
      <t>ジュツ</t>
    </rPh>
    <rPh sb="2" eb="3">
      <t>ケン</t>
    </rPh>
    <rPh sb="3" eb="4">
      <t>キワム</t>
    </rPh>
    <rPh sb="6" eb="7">
      <t>アツム</t>
    </rPh>
    <rPh sb="7" eb="8">
      <t>モン</t>
    </rPh>
    <rPh sb="9" eb="10">
      <t>ワザ</t>
    </rPh>
    <rPh sb="10" eb="11">
      <t>ジュツ</t>
    </rPh>
    <rPh sb="16" eb="17">
      <t>ギョウ</t>
    </rPh>
    <phoneticPr fontId="1"/>
  </si>
  <si>
    <t>農林漁業従事者</t>
    <rPh sb="4" eb="6">
      <t>ジュウジ</t>
    </rPh>
    <rPh sb="6" eb="7">
      <t>シャ</t>
    </rPh>
    <phoneticPr fontId="1"/>
  </si>
  <si>
    <t>農林業従事者</t>
    <rPh sb="3" eb="5">
      <t>ジュウジ</t>
    </rPh>
    <phoneticPr fontId="1"/>
  </si>
  <si>
    <t>漁業従事者</t>
    <rPh sb="2" eb="4">
      <t>ジュウジ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</si>
  <si>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</si>
  <si>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区　　分</t>
    <rPh sb="0" eb="1">
      <t>ク</t>
    </rPh>
    <rPh sb="3" eb="4">
      <t>ブン</t>
    </rPh>
    <phoneticPr fontId="6"/>
  </si>
  <si>
    <t>区
分</t>
    <rPh sb="3" eb="4">
      <t>ブン</t>
    </rPh>
    <phoneticPr fontId="6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</si>
  <si>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</si>
  <si>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</si>
  <si>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>Ｇ 左記以外の者</t>
    <rPh sb="2" eb="4">
      <t>サキ</t>
    </rPh>
    <rPh sb="4" eb="6">
      <t>イガイ</t>
    </rPh>
    <rPh sb="7" eb="8">
      <t>モノ</t>
    </rPh>
    <phoneticPr fontId="1"/>
  </si>
  <si>
    <t>就職者総数</t>
    <rPh sb="0" eb="1">
      <t>シュウ</t>
    </rPh>
    <rPh sb="1" eb="2">
      <t>ショク</t>
    </rPh>
    <rPh sb="2" eb="3">
      <t>シャ</t>
    </rPh>
    <rPh sb="3" eb="4">
      <t>フサ</t>
    </rPh>
    <rPh sb="4" eb="5">
      <t>カズ</t>
    </rPh>
    <phoneticPr fontId="1"/>
  </si>
  <si>
    <t xml:space="preserve">    保安職業
    従事者</t>
    <phoneticPr fontId="1"/>
  </si>
  <si>
    <t>区　　分</t>
    <rPh sb="0" eb="1">
      <t>ク</t>
    </rPh>
    <rPh sb="3" eb="4">
      <t>ブン</t>
    </rPh>
    <phoneticPr fontId="1"/>
  </si>
  <si>
    <t>区
分</t>
    <rPh sb="3" eb="4">
      <t>ブン</t>
    </rPh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</si>
  <si>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サービス職業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従事者</t>
    </r>
    <phoneticPr fontId="1"/>
  </si>
  <si>
    <t>左記以外のもの</t>
    <phoneticPr fontId="1"/>
  </si>
  <si>
    <t>区
分</t>
    <phoneticPr fontId="1"/>
  </si>
  <si>
    <t>農業，林業</t>
    <rPh sb="3" eb="4">
      <t>リン</t>
    </rPh>
    <rPh sb="4" eb="5">
      <t>ギョウ</t>
    </rPh>
    <phoneticPr fontId="1"/>
  </si>
  <si>
    <t>漁　業</t>
    <phoneticPr fontId="1"/>
  </si>
  <si>
    <t>建 設 業</t>
    <phoneticPr fontId="1"/>
  </si>
  <si>
    <t>製 造 業</t>
    <phoneticPr fontId="1"/>
  </si>
  <si>
    <t>電 気・ガ ス・
熱供給・水道業</t>
    <rPh sb="0" eb="1">
      <t>デン</t>
    </rPh>
    <rPh sb="2" eb="3">
      <t>キ</t>
    </rPh>
    <phoneticPr fontId="1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</si>
  <si>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"/>
  </si>
  <si>
    <t>　金融業，
保険業</t>
    <rPh sb="3" eb="4">
      <t>ギョウ</t>
    </rPh>
    <phoneticPr fontId="1"/>
  </si>
  <si>
    <t>不動産業，
物品賃貸業</t>
    <rPh sb="6" eb="7">
      <t>モノ</t>
    </rPh>
    <rPh sb="7" eb="8">
      <t>シナ</t>
    </rPh>
    <rPh sb="8" eb="9">
      <t>チン</t>
    </rPh>
    <rPh sb="9" eb="10">
      <t>カシ</t>
    </rPh>
    <rPh sb="10" eb="11">
      <t>ギョウ</t>
    </rPh>
    <phoneticPr fontId="1"/>
  </si>
  <si>
    <t>医療，福祉</t>
    <rPh sb="0" eb="1">
      <t>イ</t>
    </rPh>
    <rPh sb="1" eb="2">
      <t>リョウ</t>
    </rPh>
    <rPh sb="3" eb="4">
      <t>フク</t>
    </rPh>
    <rPh sb="4" eb="5">
      <t>シ</t>
    </rPh>
    <phoneticPr fontId="1"/>
  </si>
  <si>
    <t xml:space="preserve">  鉱業，採石業，
  砂利採取業</t>
    <rPh sb="5" eb="7">
      <t>サイセキ</t>
    </rPh>
    <rPh sb="7" eb="8">
      <t>ギョウ</t>
    </rPh>
    <rPh sb="12" eb="13">
      <t>スナ</t>
    </rPh>
    <rPh sb="13" eb="14">
      <t>リ</t>
    </rPh>
    <rPh sb="14" eb="15">
      <t>サイ</t>
    </rPh>
    <rPh sb="15" eb="16">
      <t>トリ</t>
    </rPh>
    <rPh sb="16" eb="17">
      <t>ギョウ</t>
    </rPh>
    <phoneticPr fontId="1"/>
  </si>
  <si>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 xml:space="preserve">宿泊業，飲食
</t>
    </r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サービス業</t>
    </r>
    <rPh sb="1" eb="2">
      <t>ヤド</t>
    </rPh>
    <rPh sb="2" eb="3">
      <t>ハク</t>
    </rPh>
    <rPh sb="3" eb="4">
      <t>ギョウ</t>
    </rPh>
    <rPh sb="5" eb="6">
      <t>イン</t>
    </rPh>
    <rPh sb="6" eb="7">
      <t>ショク</t>
    </rPh>
    <rPh sb="13" eb="14">
      <t>ギョウ</t>
    </rPh>
    <phoneticPr fontId="1"/>
  </si>
  <si>
    <r>
      <t>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複合サービス
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事業</t>
    </r>
    <rPh sb="2" eb="4">
      <t>フクゴウ</t>
    </rPh>
    <rPh sb="11" eb="12">
      <t>コト</t>
    </rPh>
    <rPh sb="12" eb="13">
      <t>ギョウ</t>
    </rPh>
    <phoneticPr fontId="1"/>
  </si>
  <si>
    <r>
      <t xml:space="preserve">サービス業
</t>
    </r>
    <r>
      <rPr>
        <sz val="15"/>
        <rFont val="明朝体"/>
        <family val="3"/>
        <charset val="128"/>
      </rPr>
      <t>（他に分類され
ないもの）</t>
    </r>
    <rPh sb="7" eb="8">
      <t>タ</t>
    </rPh>
    <rPh sb="9" eb="11">
      <t>ブンルイ</t>
    </rPh>
    <phoneticPr fontId="1"/>
  </si>
  <si>
    <r>
      <t xml:space="preserve">公　務
</t>
    </r>
    <r>
      <rPr>
        <sz val="15"/>
        <rFont val="明朝体"/>
        <family val="3"/>
        <charset val="128"/>
      </rPr>
      <t>（他に分類される
ものを除く）</t>
    </r>
    <rPh sb="5" eb="6">
      <t>タ</t>
    </rPh>
    <rPh sb="7" eb="9">
      <t>ブンルイ</t>
    </rPh>
    <rPh sb="16" eb="17">
      <t>ノゾ</t>
    </rPh>
    <phoneticPr fontId="1"/>
  </si>
  <si>
    <t>茨城</t>
    <rPh sb="0" eb="2">
      <t>イバラキ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</si>
  <si>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</si>
  <si>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</si>
  <si>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</si>
  <si>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</si>
  <si>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静岡</t>
    <rPh sb="0" eb="2">
      <t>シズオカ</t>
    </rPh>
    <phoneticPr fontId="1"/>
  </si>
  <si>
    <t>岡山</t>
    <phoneticPr fontId="1"/>
  </si>
  <si>
    <t>広島</t>
    <phoneticPr fontId="1"/>
  </si>
  <si>
    <t>山口</t>
    <phoneticPr fontId="1"/>
  </si>
  <si>
    <t xml:space="preserve"> うち　　
 県外就職者</t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</si>
  <si>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就職者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総数</t>
    </r>
    <rPh sb="3" eb="6">
      <t>シュウショクシャ</t>
    </rPh>
    <rPh sb="10" eb="11">
      <t>フサ</t>
    </rPh>
    <rPh sb="11" eb="12">
      <t>スウ</t>
    </rPh>
    <phoneticPr fontId="1"/>
  </si>
  <si>
    <t xml:space="preserve"> Ｃ 専修学校(一般課程)等入学者 </t>
    <phoneticPr fontId="1"/>
  </si>
  <si>
    <t xml:space="preserve">   輸送・機械
   運転従事者</t>
    <rPh sb="3" eb="5">
      <t>ユソウ</t>
    </rPh>
    <rPh sb="6" eb="8">
      <t>キカイ</t>
    </rPh>
    <rPh sb="12" eb="14">
      <t>ウンテン</t>
    </rPh>
    <rPh sb="14" eb="17">
      <t>ジュウジシャ</t>
    </rPh>
    <phoneticPr fontId="1"/>
  </si>
  <si>
    <t xml:space="preserve">  運搬・清掃等
  従事者</t>
    <rPh sb="2" eb="4">
      <t>ウンパン</t>
    </rPh>
    <rPh sb="5" eb="7">
      <t>セイソウ</t>
    </rPh>
    <rPh sb="7" eb="8">
      <t>トウ</t>
    </rPh>
    <rPh sb="11" eb="14">
      <t>ジュウジシャ</t>
    </rPh>
    <phoneticPr fontId="1"/>
  </si>
  <si>
    <t>岐阜</t>
    <rPh sb="0" eb="2">
      <t>ギフ</t>
    </rPh>
    <phoneticPr fontId="1"/>
  </si>
  <si>
    <t xml:space="preserve">   建設・採掘
   従事者</t>
    <rPh sb="3" eb="5">
      <t>ケンセツ</t>
    </rPh>
    <rPh sb="6" eb="8">
      <t>サイクツ</t>
    </rPh>
    <rPh sb="12" eb="15">
      <t>ジュウジシャ</t>
    </rPh>
    <phoneticPr fontId="1"/>
  </si>
  <si>
    <r>
      <t xml:space="preserve">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教育，学習
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支援業</t>
    </r>
    <rPh sb="3" eb="4">
      <t>キョウ</t>
    </rPh>
    <rPh sb="4" eb="5">
      <t>イク</t>
    </rPh>
    <rPh sb="6" eb="8">
      <t>ガクシュウ</t>
    </rPh>
    <phoneticPr fontId="1"/>
  </si>
  <si>
    <r>
      <t xml:space="preserve">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生活関連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サービス業，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娯楽業</t>
    </r>
    <rPh sb="3" eb="4">
      <t>ショウ</t>
    </rPh>
    <rPh sb="4" eb="5">
      <t>カツ</t>
    </rPh>
    <rPh sb="5" eb="6">
      <t>セキ</t>
    </rPh>
    <rPh sb="6" eb="7">
      <t>レン</t>
    </rPh>
    <rPh sb="15" eb="16">
      <t>ギョウ</t>
    </rPh>
    <phoneticPr fontId="1"/>
  </si>
  <si>
    <t>栃木</t>
    <rPh sb="0" eb="2">
      <t>トチギ</t>
    </rPh>
    <phoneticPr fontId="1"/>
  </si>
  <si>
    <t>正規の職員等</t>
    <rPh sb="0" eb="2">
      <t>セイキ</t>
    </rPh>
    <rPh sb="3" eb="5">
      <t>ショクイン</t>
    </rPh>
    <rPh sb="5" eb="6">
      <t>トウ</t>
    </rPh>
    <phoneticPr fontId="1"/>
  </si>
  <si>
    <t>正規の職員等で
ない者</t>
    <rPh sb="0" eb="2">
      <t>セイキ</t>
    </rPh>
    <rPh sb="3" eb="5">
      <t>ショクイン</t>
    </rPh>
    <rPh sb="5" eb="6">
      <t>トウ</t>
    </rPh>
    <rPh sb="10" eb="11">
      <t>モノ</t>
    </rPh>
    <phoneticPr fontId="1"/>
  </si>
  <si>
    <t xml:space="preserve">Ｈ 不詳・
   死亡の者 </t>
    <rPh sb="2" eb="4">
      <t>フショウ</t>
    </rPh>
    <rPh sb="9" eb="11">
      <t>シボウ</t>
    </rPh>
    <rPh sb="12" eb="13">
      <t>モノ</t>
    </rPh>
    <phoneticPr fontId="1"/>
  </si>
  <si>
    <t>沖縄</t>
    <rPh sb="0" eb="2">
      <t>オキナワ</t>
    </rPh>
    <phoneticPr fontId="1"/>
  </si>
  <si>
    <t>愛媛</t>
    <rPh sb="0" eb="2">
      <t>エヒメ</t>
    </rPh>
    <phoneticPr fontId="1"/>
  </si>
  <si>
    <t>北海道
・東北</t>
    <rPh sb="0" eb="3">
      <t>ホッカイドウ</t>
    </rPh>
    <rPh sb="5" eb="7">
      <t>トウホク</t>
    </rPh>
    <phoneticPr fontId="1"/>
  </si>
  <si>
    <t>計</t>
    <phoneticPr fontId="6"/>
  </si>
  <si>
    <t>総    数
(A+B+C+D+E+F+G+H)</t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</si>
  <si>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</si>
  <si>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</si>
  <si>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県内就職者</t>
    <rPh sb="0" eb="2">
      <t>ケンナイ</t>
    </rPh>
    <rPh sb="2" eb="5">
      <t>シュウショクシャ</t>
    </rPh>
    <phoneticPr fontId="1"/>
  </si>
  <si>
    <t>県外就職者</t>
    <rPh sb="0" eb="2">
      <t>ケンガイ</t>
    </rPh>
    <rPh sb="2" eb="5">
      <t>シュウショクシャ</t>
    </rPh>
    <phoneticPr fontId="1"/>
  </si>
  <si>
    <t>愛知</t>
  </si>
  <si>
    <t>三重</t>
  </si>
  <si>
    <t>滋賀</t>
  </si>
  <si>
    <t>京都</t>
  </si>
  <si>
    <t>大阪</t>
  </si>
  <si>
    <t>兵庫</t>
  </si>
  <si>
    <t>奈良</t>
  </si>
  <si>
    <t>宮崎</t>
  </si>
  <si>
    <t>熊本</t>
  </si>
  <si>
    <t>長崎</t>
  </si>
  <si>
    <t>佐賀</t>
  </si>
  <si>
    <t>福岡</t>
  </si>
  <si>
    <t>SY2（卒業後高等学校）</t>
    <rPh sb="4" eb="7">
      <t>ソツギョウゴ</t>
    </rPh>
    <rPh sb="7" eb="9">
      <t>コウトウ</t>
    </rPh>
    <rPh sb="9" eb="11">
      <t>ガッコウ</t>
    </rPh>
    <phoneticPr fontId="1"/>
  </si>
  <si>
    <t>高知</t>
    <rPh sb="0" eb="2">
      <t>コウチ</t>
    </rPh>
    <phoneticPr fontId="1"/>
  </si>
  <si>
    <t>卒業者に占める
就職者(E+I)の
割合(％)</t>
    <rPh sb="0" eb="3">
      <t>ソツギョウシャ</t>
    </rPh>
    <rPh sb="4" eb="5">
      <t>シ</t>
    </rPh>
    <rPh sb="8" eb="11">
      <t>シュウショクシャ</t>
    </rPh>
    <rPh sb="18" eb="20">
      <t>ワリアイ</t>
    </rPh>
    <phoneticPr fontId="1"/>
  </si>
  <si>
    <t>大学等進学率
(％)</t>
    <phoneticPr fontId="1"/>
  </si>
  <si>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Ｄ</t>
    </r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公共職業能力
   開発施設等
　 入学者</t>
    </r>
    <rPh sb="3" eb="5">
      <t>コウキョウ</t>
    </rPh>
    <rPh sb="5" eb="7">
      <t>ショクギョウ</t>
    </rPh>
    <rPh sb="7" eb="8">
      <t>ノウリョク</t>
    </rPh>
    <rPh sb="13" eb="14">
      <t>ヒラキ</t>
    </rPh>
    <rPh sb="14" eb="15">
      <t>パツ</t>
    </rPh>
    <rPh sb="15" eb="17">
      <t>シセツ</t>
    </rPh>
    <phoneticPr fontId="1"/>
  </si>
  <si>
    <r>
      <t xml:space="preserve">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専門的・技術的
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職業従事者</t>
    </r>
    <phoneticPr fontId="1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</si>
  <si>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者</t>
    </r>
    <phoneticPr fontId="1"/>
  </si>
  <si>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 xml:space="preserve">Ｆ 一時的な仕事 
</t>
    </r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>　 に就いた者</t>
    </r>
    <rPh sb="3" eb="6">
      <t>イチジテキ</t>
    </rPh>
    <rPh sb="7" eb="9">
      <t>シゴト</t>
    </rPh>
    <rPh sb="15" eb="16">
      <t>ツ</t>
    </rPh>
    <rPh sb="18" eb="19">
      <t>モノ</t>
    </rPh>
    <phoneticPr fontId="1"/>
  </si>
  <si>
    <r>
      <t>Ｉ</t>
    </r>
    <r>
      <rPr>
        <sz val="14"/>
        <rFont val="明朝体"/>
        <family val="3"/>
        <charset val="128"/>
      </rPr>
      <t>　ＡからＤの
　　うち就職し
　　ている者
　　　（再掲）</t>
    </r>
    <rPh sb="12" eb="14">
      <t>シュウショク</t>
    </rPh>
    <rPh sb="21" eb="22">
      <t>モノ</t>
    </rPh>
    <rPh sb="27" eb="29">
      <t>サイケイ</t>
    </rPh>
    <phoneticPr fontId="1"/>
  </si>
  <si>
    <t>第６０表　　学科別進路別卒業者数    （高等学校）</t>
    <rPh sb="6" eb="9">
      <t>ガッカベツ</t>
    </rPh>
    <phoneticPr fontId="1"/>
  </si>
  <si>
    <t>第６１表　　学科別職業別就職者数    （高等学校）</t>
    <rPh sb="6" eb="9">
      <t>ガッカベツ</t>
    </rPh>
    <phoneticPr fontId="1"/>
  </si>
  <si>
    <t xml:space="preserve">第６２表　　産業別就職者数    （高等学校）  </t>
    <phoneticPr fontId="1"/>
  </si>
  <si>
    <t>第６２表　　産業別就職者数    （高等学校）  （つづき）</t>
    <phoneticPr fontId="1"/>
  </si>
  <si>
    <t xml:space="preserve">第６３表　　就職先都道府県別就職者数    （高等学校）  </t>
    <rPh sb="6" eb="9">
      <t>シュウショクサキ</t>
    </rPh>
    <phoneticPr fontId="1"/>
  </si>
  <si>
    <t>第６３表　　都道府県別就職者数    （高等学校）  (つづき）</t>
    <phoneticPr fontId="1"/>
  </si>
  <si>
    <t>平成30年3月</t>
    <phoneticPr fontId="6"/>
  </si>
  <si>
    <t>30年</t>
    <phoneticPr fontId="6"/>
  </si>
  <si>
    <t>令和元年3月</t>
    <rPh sb="0" eb="2">
      <t>レイワ</t>
    </rPh>
    <rPh sb="2" eb="4">
      <t>ガンネン</t>
    </rPh>
    <phoneticPr fontId="1"/>
  </si>
  <si>
    <t>平成30年3月</t>
    <rPh sb="0" eb="2">
      <t>ヘイセイ</t>
    </rPh>
    <rPh sb="4" eb="5">
      <t>ネン</t>
    </rPh>
    <phoneticPr fontId="1"/>
  </si>
  <si>
    <t>令和元年3月</t>
    <rPh sb="0" eb="2">
      <t>レイワ</t>
    </rPh>
    <rPh sb="2" eb="4">
      <t>ガンネン</t>
    </rPh>
    <rPh sb="5" eb="6">
      <t>ガツ</t>
    </rPh>
    <phoneticPr fontId="1"/>
  </si>
  <si>
    <t>元年</t>
    <rPh sb="0" eb="2">
      <t>ガンネン</t>
    </rPh>
    <phoneticPr fontId="1"/>
  </si>
  <si>
    <t>平成30年3月</t>
    <phoneticPr fontId="1"/>
  </si>
  <si>
    <t>新潟</t>
    <rPh sb="0" eb="2">
      <t>ニイガタ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</si>
  <si>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</si>
  <si>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</si>
  <si>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徳島</t>
    <rPh sb="0" eb="2">
      <t>トクシマ</t>
    </rPh>
    <phoneticPr fontId="1"/>
  </si>
  <si>
    <t>30年</t>
    <phoneticPr fontId="1"/>
  </si>
  <si>
    <t>豊後高田</t>
    <rPh sb="3" eb="4">
      <t>タ</t>
    </rPh>
    <phoneticPr fontId="1"/>
  </si>
  <si>
    <t>豊後大野</t>
    <rPh sb="2" eb="3">
      <t>ダイ</t>
    </rPh>
    <phoneticPr fontId="1"/>
  </si>
  <si>
    <t>豊後大野</t>
    <rPh sb="2" eb="3">
      <t>ダイ</t>
    </rPh>
    <rPh sb="3" eb="4">
      <t>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</si>
</sst>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0.0%"/>
  </numFmts>
  <fonts count="20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8"/>
      <name val="明朝体"/>
      <family val="3"/>
      <charset val="128"/>
    </font>
    <font>
      <sz val="16"/>
      <name val="明朝体"/>
      <family val="3"/>
      <charset val="128"/>
    </font>
    <font>
      <u/>
      <sz val="10.5"/>
      <color indexed="12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"/>
      <name val="明朝体"/>
      <family val="3"/>
      <charset val="128"/>
    </font>
    <font>
      <sz val="8"/>
      <name val="明朝体"/>
      <family val="3"/>
      <charset val="128"/>
    </font>
    <font>
      <sz val="10"/>
      <name val="明朝体"/>
      <family val="3"/>
      <charset val="128"/>
    </font>
    <font>
      <sz val="13"/>
      <name val="明朝体"/>
      <family val="3"/>
      <charset val="128"/>
    </font>
    <font>
      <sz val="9"/>
      <name val="明朝体"/>
      <family val="3"/>
      <charset val="128"/>
    </font>
    <font>
      <sz val="6"/>
      <name val="明朝体"/>
      <family val="3"/>
      <charset val="128"/>
    </font>
    <font>
      <sz val="1"/>
      <name val="明朝体"/>
      <family val="3"/>
      <charset val="128"/>
    </font>
    <font>
      <sz val="3"/>
      <name val="明朝体"/>
      <family val="3"/>
      <charset val="128"/>
    </font>
    <font>
      <sz val="11"/>
      <name val="ＭＳ Ｐゴシック"/>
      <family val="3"/>
      <charset val="128"/>
    </font>
    <font>
      <u/>
      <sz val="17"/>
      <name val="明朝体"/>
      <family val="3"/>
      <charset val="128"/>
    </font>
    <font>
      <b/>
      <sz val="14"/>
      <name val="明朝体"/>
      <family val="3"/>
      <charset val="128"/>
    </font>
    <font>
      <sz val="20"/>
      <name val="明朝体"/>
      <family val="3"/>
      <charset val="128"/>
    </font>
    <font>
      <sz val="12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3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</cellStyleXfs>
  <cellXfs count="304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shrinkToFit="1"/>
    </xf>
    <xf numFmtId="3" fontId="5" fillId="0" borderId="2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176" fontId="7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distributed" vertical="center"/>
    </xf>
    <xf numFmtId="3" fontId="5" fillId="0" borderId="7" xfId="0" applyNumberFormat="1" applyFont="1" applyFill="1" applyBorder="1" applyAlignment="1">
      <alignment horizontal="centerContinuous" vertical="center"/>
    </xf>
    <xf numFmtId="176" fontId="7" fillId="0" borderId="14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top"/>
    </xf>
    <xf numFmtId="3" fontId="2" fillId="0" borderId="0" xfId="0" applyNumberFormat="1" applyFont="1" applyFill="1" applyAlignment="1">
      <alignment vertical="top"/>
    </xf>
    <xf numFmtId="3" fontId="16" fillId="0" borderId="1" xfId="1" applyNumberFormat="1" applyFont="1" applyFill="1" applyBorder="1" applyAlignment="1" applyProtection="1">
      <alignment vertical="center" shrinkToFit="1"/>
    </xf>
    <xf numFmtId="3" fontId="5" fillId="0" borderId="16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horizontal="centerContinuous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Border="1" applyAlignment="1">
      <alignment horizontal="centerContinuous" vertical="center"/>
    </xf>
    <xf numFmtId="3" fontId="0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41" fontId="7" fillId="0" borderId="3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 wrapText="1" shrinkToFit="1"/>
    </xf>
    <xf numFmtId="3" fontId="5" fillId="0" borderId="55" xfId="0" applyNumberFormat="1" applyFont="1" applyFill="1" applyBorder="1" applyAlignment="1">
      <alignment horizontal="centerContinuous" vertical="center"/>
    </xf>
    <xf numFmtId="3" fontId="5" fillId="0" borderId="55" xfId="0" applyNumberFormat="1" applyFont="1" applyFill="1" applyBorder="1" applyAlignment="1">
      <alignment vertical="center"/>
    </xf>
    <xf numFmtId="3" fontId="5" fillId="0" borderId="55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0" xfId="0" quotePrefix="1" applyNumberFormat="1" applyFont="1" applyFill="1" applyBorder="1" applyAlignment="1">
      <alignment horizontal="center" vertical="center"/>
    </xf>
    <xf numFmtId="3" fontId="0" fillId="0" borderId="55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41" fontId="7" fillId="0" borderId="12" xfId="0" applyNumberFormat="1" applyFont="1" applyFill="1" applyBorder="1" applyAlignment="1">
      <alignment vertical="center" shrinkToFit="1"/>
    </xf>
    <xf numFmtId="41" fontId="7" fillId="0" borderId="8" xfId="0" applyNumberFormat="1" applyFont="1" applyFill="1" applyBorder="1" applyAlignment="1">
      <alignment vertical="center" shrinkToFit="1"/>
    </xf>
    <xf numFmtId="41" fontId="7" fillId="0" borderId="55" xfId="0" applyNumberFormat="1" applyFont="1" applyFill="1" applyBorder="1" applyAlignment="1">
      <alignment vertical="center" shrinkToFit="1"/>
    </xf>
    <xf numFmtId="176" fontId="7" fillId="0" borderId="55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55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3" fontId="5" fillId="0" borderId="58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left" vertical="center"/>
    </xf>
    <xf numFmtId="3" fontId="0" fillId="0" borderId="20" xfId="0" applyNumberFormat="1" applyFont="1" applyFill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horizontal="center" vertical="center"/>
    </xf>
    <xf numFmtId="3" fontId="0" fillId="0" borderId="52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vertical="center" wrapText="1" shrinkToFit="1"/>
    </xf>
    <xf numFmtId="3" fontId="0" fillId="0" borderId="2" xfId="0" applyNumberFormat="1" applyFont="1" applyFill="1" applyBorder="1" applyAlignment="1">
      <alignment vertical="center" shrinkToFit="1"/>
    </xf>
    <xf numFmtId="3" fontId="0" fillId="0" borderId="26" xfId="0" applyNumberFormat="1" applyFont="1" applyFill="1" applyBorder="1" applyAlignment="1">
      <alignment vertical="center" shrinkToFit="1"/>
    </xf>
    <xf numFmtId="3" fontId="0" fillId="0" borderId="13" xfId="0" applyNumberFormat="1" applyFont="1" applyFill="1" applyBorder="1" applyAlignment="1">
      <alignment vertical="center" shrinkToFi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vertical="center" wrapText="1"/>
    </xf>
    <xf numFmtId="3" fontId="0" fillId="0" borderId="26" xfId="0" applyNumberFormat="1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vertical="center" wrapText="1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56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5" xfId="0" applyFont="1" applyFill="1" applyBorder="1" applyAlignment="1">
      <alignment horizontal="center" vertical="center"/>
    </xf>
    <xf numFmtId="3" fontId="5" fillId="0" borderId="51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shrinkToFit="1"/>
    </xf>
    <xf numFmtId="3" fontId="5" fillId="0" borderId="14" xfId="0" applyNumberFormat="1" applyFont="1" applyFill="1" applyBorder="1" applyAlignment="1">
      <alignment horizontal="center" vertical="center" shrinkToFit="1"/>
    </xf>
    <xf numFmtId="3" fontId="5" fillId="0" borderId="7" xfId="0" applyNumberFormat="1" applyFont="1" applyFill="1" applyBorder="1" applyAlignment="1">
      <alignment horizontal="center" vertical="center" shrinkToFit="1"/>
    </xf>
    <xf numFmtId="3" fontId="10" fillId="0" borderId="11" xfId="0" applyNumberFormat="1" applyFont="1" applyFill="1" applyBorder="1" applyAlignment="1">
      <alignment vertical="center" wrapText="1" shrinkToFit="1"/>
    </xf>
    <xf numFmtId="3" fontId="10" fillId="0" borderId="2" xfId="0" applyNumberFormat="1" applyFont="1" applyFill="1" applyBorder="1" applyAlignment="1">
      <alignment vertical="center" shrinkToFit="1"/>
    </xf>
    <xf numFmtId="3" fontId="10" fillId="0" borderId="4" xfId="0" applyNumberFormat="1" applyFont="1" applyFill="1" applyBorder="1" applyAlignment="1">
      <alignment vertical="center" shrinkToFit="1"/>
    </xf>
    <xf numFmtId="3" fontId="10" fillId="0" borderId="26" xfId="0" applyNumberFormat="1" applyFont="1" applyFill="1" applyBorder="1" applyAlignment="1">
      <alignment vertical="center" shrinkToFit="1"/>
    </xf>
    <xf numFmtId="3" fontId="10" fillId="0" borderId="13" xfId="0" applyNumberFormat="1" applyFont="1" applyFill="1" applyBorder="1" applyAlignment="1">
      <alignment vertical="center" shrinkToFit="1"/>
    </xf>
    <xf numFmtId="3" fontId="10" fillId="0" borderId="39" xfId="0" applyNumberFormat="1" applyFont="1" applyFill="1" applyBorder="1" applyAlignment="1">
      <alignment vertical="center" shrinkToFit="1"/>
    </xf>
    <xf numFmtId="3" fontId="0" fillId="0" borderId="5" xfId="0" applyNumberFormat="1" applyFont="1" applyFill="1" applyBorder="1" applyAlignment="1">
      <alignment vertical="center" wrapText="1" shrinkToFit="1"/>
    </xf>
    <xf numFmtId="3" fontId="0" fillId="0" borderId="4" xfId="0" applyNumberFormat="1" applyFont="1" applyFill="1" applyBorder="1" applyAlignment="1">
      <alignment vertical="center" shrinkToFit="1"/>
    </xf>
    <xf numFmtId="3" fontId="0" fillId="0" borderId="27" xfId="0" applyNumberFormat="1" applyFont="1" applyFill="1" applyBorder="1" applyAlignment="1">
      <alignment vertical="center" shrinkToFit="1"/>
    </xf>
    <xf numFmtId="3" fontId="0" fillId="0" borderId="39" xfId="0" applyNumberFormat="1" applyFont="1" applyFill="1" applyBorder="1" applyAlignment="1">
      <alignment vertical="center" shrinkToFi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3" fontId="0" fillId="0" borderId="14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left" vertical="center" wrapText="1" shrinkToFit="1"/>
    </xf>
    <xf numFmtId="3" fontId="3" fillId="0" borderId="2" xfId="0" applyNumberFormat="1" applyFont="1" applyFill="1" applyBorder="1" applyAlignment="1">
      <alignment horizontal="left" vertical="center" wrapText="1" shrinkToFit="1"/>
    </xf>
    <xf numFmtId="3" fontId="3" fillId="0" borderId="53" xfId="0" applyNumberFormat="1" applyFont="1" applyFill="1" applyBorder="1" applyAlignment="1">
      <alignment horizontal="left" vertical="center" wrapText="1" shrinkToFit="1"/>
    </xf>
    <xf numFmtId="3" fontId="3" fillId="0" borderId="26" xfId="0" applyNumberFormat="1" applyFont="1" applyFill="1" applyBorder="1" applyAlignment="1">
      <alignment horizontal="left" vertical="center" wrapText="1" shrinkToFit="1"/>
    </xf>
    <xf numFmtId="3" fontId="3" fillId="0" borderId="13" xfId="0" applyNumberFormat="1" applyFont="1" applyFill="1" applyBorder="1" applyAlignment="1">
      <alignment horizontal="left" vertical="center" wrapText="1" shrinkToFit="1"/>
    </xf>
    <xf numFmtId="3" fontId="3" fillId="0" borderId="54" xfId="0" applyNumberFormat="1" applyFont="1" applyFill="1" applyBorder="1" applyAlignment="1">
      <alignment horizontal="left" vertical="center" wrapText="1" shrinkToFit="1"/>
    </xf>
    <xf numFmtId="3" fontId="0" fillId="0" borderId="1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3" fontId="5" fillId="0" borderId="48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14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horizontal="center" vertical="center" wrapText="1" shrinkToFit="1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14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/>
    <xf numFmtId="3" fontId="0" fillId="0" borderId="25" xfId="0" applyNumberFormat="1" applyFont="1" applyFill="1" applyBorder="1"/>
    <xf numFmtId="3" fontId="5" fillId="0" borderId="25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 justifyLastLine="1" shrinkToFit="1"/>
    </xf>
    <xf numFmtId="3" fontId="5" fillId="0" borderId="24" xfId="0" applyNumberFormat="1" applyFont="1" applyFill="1" applyBorder="1" applyAlignment="1">
      <alignment horizontal="center" vertical="center" justifyLastLine="1" shrinkToFit="1"/>
    </xf>
    <xf numFmtId="3" fontId="5" fillId="0" borderId="25" xfId="0" applyNumberFormat="1" applyFont="1" applyFill="1" applyBorder="1" applyAlignment="1">
      <alignment horizontal="center" vertical="center" justifyLastLine="1" shrinkToFit="1"/>
    </xf>
    <xf numFmtId="3" fontId="5" fillId="0" borderId="11" xfId="0" applyNumberFormat="1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5" fillId="0" borderId="4" xfId="0" applyNumberFormat="1" applyFont="1" applyFill="1" applyBorder="1" applyAlignment="1">
      <alignment horizontal="left" vertical="center" wrapText="1" shrinkToFit="1"/>
    </xf>
    <xf numFmtId="3" fontId="5" fillId="0" borderId="14" xfId="0" applyNumberFormat="1" applyFont="1" applyFill="1" applyBorder="1" applyAlignment="1">
      <alignment horizontal="left" vertical="center" wrapText="1" shrinkToFit="1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7" xfId="0" applyNumberFormat="1" applyFont="1" applyFill="1" applyBorder="1" applyAlignment="1">
      <alignment horizontal="left" vertical="center" wrapText="1" shrinkToFit="1"/>
    </xf>
    <xf numFmtId="3" fontId="5" fillId="0" borderId="12" xfId="0" applyNumberFormat="1" applyFont="1" applyFill="1" applyBorder="1" applyAlignment="1">
      <alignment horizontal="center" vertical="center" shrinkToFit="1"/>
    </xf>
    <xf numFmtId="3" fontId="5" fillId="0" borderId="43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left" vertical="center" wrapText="1"/>
    </xf>
    <xf numFmtId="3" fontId="0" fillId="0" borderId="4" xfId="0" applyNumberFormat="1" applyFont="1" applyFill="1" applyBorder="1" applyAlignment="1">
      <alignment horizontal="left" vertical="center" wrapText="1"/>
    </xf>
    <xf numFmtId="3" fontId="0" fillId="0" borderId="26" xfId="0" applyNumberFormat="1" applyFont="1" applyFill="1" applyBorder="1" applyAlignment="1">
      <alignment horizontal="left" vertical="center" wrapText="1"/>
    </xf>
    <xf numFmtId="3" fontId="0" fillId="0" borderId="13" xfId="0" applyNumberFormat="1" applyFont="1" applyFill="1" applyBorder="1" applyAlignment="1">
      <alignment horizontal="left" vertical="center" wrapText="1"/>
    </xf>
    <xf numFmtId="3" fontId="0" fillId="0" borderId="39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/>
    </xf>
    <xf numFmtId="3" fontId="5" fillId="0" borderId="50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39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 justifyLastLine="1"/>
    </xf>
    <xf numFmtId="3" fontId="5" fillId="0" borderId="2" xfId="0" applyNumberFormat="1" applyFont="1" applyFill="1" applyBorder="1" applyAlignment="1">
      <alignment horizontal="center" vertical="center" wrapText="1" justifyLastLine="1"/>
    </xf>
    <xf numFmtId="3" fontId="5" fillId="0" borderId="4" xfId="0" applyNumberFormat="1" applyFont="1" applyFill="1" applyBorder="1" applyAlignment="1">
      <alignment horizontal="center" vertical="center" wrapText="1" justifyLastLine="1"/>
    </xf>
    <xf numFmtId="3" fontId="5" fillId="0" borderId="26" xfId="0" applyNumberFormat="1" applyFont="1" applyFill="1" applyBorder="1" applyAlignment="1">
      <alignment horizontal="center" vertical="center" wrapText="1" justifyLastLine="1"/>
    </xf>
    <xf numFmtId="3" fontId="5" fillId="0" borderId="13" xfId="0" applyNumberFormat="1" applyFont="1" applyFill="1" applyBorder="1" applyAlignment="1">
      <alignment horizontal="center" vertical="center" wrapText="1" justifyLastLine="1"/>
    </xf>
    <xf numFmtId="3" fontId="5" fillId="0" borderId="39" xfId="0" applyNumberFormat="1" applyFont="1" applyFill="1" applyBorder="1" applyAlignment="1">
      <alignment horizontal="center" vertical="center" wrapText="1" justifyLastLine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left" vertical="center" wrapText="1" justifyLastLine="1"/>
    </xf>
    <xf numFmtId="3" fontId="5" fillId="0" borderId="2" xfId="0" applyNumberFormat="1" applyFont="1" applyFill="1" applyBorder="1" applyAlignment="1">
      <alignment horizontal="left" vertical="center" wrapText="1" justifyLastLine="1"/>
    </xf>
    <xf numFmtId="3" fontId="5" fillId="0" borderId="4" xfId="0" applyNumberFormat="1" applyFont="1" applyFill="1" applyBorder="1" applyAlignment="1">
      <alignment horizontal="left" vertical="center" wrapText="1" justifyLastLine="1"/>
    </xf>
    <xf numFmtId="3" fontId="5" fillId="0" borderId="26" xfId="0" applyNumberFormat="1" applyFont="1" applyFill="1" applyBorder="1" applyAlignment="1">
      <alignment horizontal="left" vertical="center" wrapText="1" justifyLastLine="1"/>
    </xf>
    <xf numFmtId="3" fontId="5" fillId="0" borderId="13" xfId="0" applyNumberFormat="1" applyFont="1" applyFill="1" applyBorder="1" applyAlignment="1">
      <alignment horizontal="left" vertical="center" wrapText="1" justifyLastLine="1"/>
    </xf>
    <xf numFmtId="3" fontId="5" fillId="0" borderId="39" xfId="0" applyNumberFormat="1" applyFont="1" applyFill="1" applyBorder="1" applyAlignment="1">
      <alignment horizontal="left" vertical="center" wrapText="1" justifyLastLine="1"/>
    </xf>
    <xf numFmtId="3" fontId="3" fillId="0" borderId="11" xfId="0" applyNumberFormat="1" applyFont="1" applyFill="1" applyBorder="1" applyAlignment="1">
      <alignment horizontal="left" vertical="center" wrapText="1" justifyLastLine="1"/>
    </xf>
    <xf numFmtId="3" fontId="3" fillId="0" borderId="2" xfId="0" applyNumberFormat="1" applyFont="1" applyFill="1" applyBorder="1" applyAlignment="1">
      <alignment horizontal="left" vertical="center" wrapText="1" justifyLastLine="1"/>
    </xf>
    <xf numFmtId="3" fontId="3" fillId="0" borderId="4" xfId="0" applyNumberFormat="1" applyFont="1" applyFill="1" applyBorder="1" applyAlignment="1">
      <alignment horizontal="left" vertical="center" wrapText="1" justifyLastLine="1"/>
    </xf>
    <xf numFmtId="3" fontId="3" fillId="0" borderId="26" xfId="0" applyNumberFormat="1" applyFont="1" applyFill="1" applyBorder="1" applyAlignment="1">
      <alignment horizontal="left" vertical="center" wrapText="1" justifyLastLine="1"/>
    </xf>
    <xf numFmtId="3" fontId="3" fillId="0" borderId="13" xfId="0" applyNumberFormat="1" applyFont="1" applyFill="1" applyBorder="1" applyAlignment="1">
      <alignment horizontal="left" vertical="center" wrapText="1" justifyLastLine="1"/>
    </xf>
    <xf numFmtId="3" fontId="3" fillId="0" borderId="39" xfId="0" applyNumberFormat="1" applyFont="1" applyFill="1" applyBorder="1" applyAlignment="1">
      <alignment horizontal="left" vertical="center" wrapText="1" justifyLastLine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45" xfId="0" applyNumberFormat="1" applyFont="1" applyFill="1" applyBorder="1" applyAlignment="1">
      <alignment horizontal="center" vertical="center" wrapText="1"/>
    </xf>
    <xf numFmtId="3" fontId="5" fillId="0" borderId="46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3" fontId="5" fillId="0" borderId="47" xfId="0" applyNumberFormat="1" applyFont="1" applyFill="1" applyBorder="1" applyAlignment="1">
      <alignment horizontal="center" vertical="center"/>
    </xf>
    <xf numFmtId="3" fontId="5" fillId="0" borderId="49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horizontal="left" vertical="center" wrapText="1"/>
    </xf>
    <xf numFmtId="3" fontId="19" fillId="0" borderId="41" xfId="0" applyNumberFormat="1" applyFont="1" applyFill="1" applyBorder="1" applyAlignment="1">
      <alignment horizontal="left"/>
    </xf>
    <xf numFmtId="3" fontId="19" fillId="0" borderId="50" xfId="0" applyNumberFormat="1" applyFont="1" applyFill="1" applyBorder="1" applyAlignment="1">
      <alignment horizontal="left"/>
    </xf>
    <xf numFmtId="3" fontId="0" fillId="0" borderId="45" xfId="0" applyNumberFormat="1" applyFont="1" applyFill="1" applyBorder="1" applyAlignment="1">
      <alignment horizontal="center" vertical="center"/>
    </xf>
    <xf numFmtId="3" fontId="0" fillId="0" borderId="4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0" fillId="0" borderId="30" xfId="0" applyNumberFormat="1" applyFont="1" applyFill="1" applyBorder="1" applyAlignment="1">
      <alignment horizontal="center" vertical="center"/>
    </xf>
    <xf numFmtId="3" fontId="0" fillId="0" borderId="43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3"/>
  <sheetViews>
    <sheetView showGridLines="0" tabSelected="1" showOutlineSymbols="0" view="pageBreakPreview" topLeftCell="A17" zoomScale="75" zoomScaleNormal="56" zoomScaleSheetLayoutView="75" workbookViewId="0">
      <selection activeCell="N23" sqref="N23"/>
    </sheetView>
  </sheetViews>
  <sheetFormatPr defaultColWidth="10.69921875" defaultRowHeight="42.95" customHeight="1"/>
  <cols>
    <col min="1" max="1" width="1.69921875" style="3" customWidth="1"/>
    <col min="2" max="2" width="11.796875" style="3" customWidth="1"/>
    <col min="3" max="3" width="1.69921875" style="3" customWidth="1"/>
    <col min="4" max="4" width="10.296875" style="3" bestFit="1" customWidth="1"/>
    <col min="5" max="6" width="9.296875" style="3" bestFit="1" customWidth="1"/>
    <col min="7" max="15" width="7.69921875" style="3" customWidth="1"/>
    <col min="16" max="18" width="5.69921875" style="3" customWidth="1"/>
    <col min="19" max="21" width="7.69921875" style="3" customWidth="1"/>
    <col min="22" max="24" width="5.69921875" style="3" customWidth="1"/>
    <col min="25" max="27" width="6.19921875" style="3" customWidth="1"/>
    <col min="28" max="42" width="5.69921875" style="3" customWidth="1"/>
    <col min="43" max="43" width="1" style="3" customWidth="1"/>
    <col min="44" max="44" width="7.69921875" style="27" customWidth="1"/>
    <col min="45" max="45" width="10.69921875" style="3"/>
    <col min="46" max="46" width="9.5" style="3" bestFit="1" customWidth="1"/>
    <col min="47" max="48" width="8.296875" style="3" bestFit="1" customWidth="1"/>
    <col min="49" max="49" width="6.69921875" style="3" customWidth="1"/>
    <col min="50" max="50" width="5.69921875" style="3" customWidth="1"/>
    <col min="51" max="51" width="8.296875" style="3" bestFit="1" customWidth="1"/>
    <col min="52" max="52" width="6.69921875" style="3" customWidth="1"/>
    <col min="53" max="54" width="5.69921875" style="3" customWidth="1"/>
    <col min="55" max="55" width="6.69921875" style="3" customWidth="1"/>
    <col min="56" max="61" width="10.69921875" style="70" bestFit="1" customWidth="1"/>
    <col min="62" max="74" width="6.69921875" style="3" customWidth="1"/>
    <col min="75" max="75" width="4.69921875" style="3" customWidth="1"/>
    <col min="76" max="76" width="12.69921875" style="3" customWidth="1"/>
    <col min="77" max="78" width="7.69921875" style="3" customWidth="1"/>
    <col min="79" max="80" width="6.69921875" style="3" customWidth="1"/>
    <col min="81" max="81" width="7.69921875" style="3" customWidth="1"/>
    <col min="82" max="83" width="6.69921875" style="3" customWidth="1"/>
    <col min="84" max="92" width="4.69921875" style="3" customWidth="1"/>
    <col min="93" max="93" width="12.69921875" style="3" customWidth="1"/>
    <col min="94" max="101" width="10.69921875" style="3"/>
    <col min="102" max="102" width="4.69921875" style="3" customWidth="1"/>
    <col min="103" max="103" width="12.69921875" style="3" customWidth="1"/>
    <col min="104" max="112" width="8.69921875" style="3" customWidth="1"/>
    <col min="113" max="16384" width="10.69921875" style="3"/>
  </cols>
  <sheetData>
    <row r="1" spans="1:115" s="1" customFormat="1" ht="31.5" customHeight="1">
      <c r="B1" s="1" t="s">
        <v>173</v>
      </c>
      <c r="AR1" s="2"/>
      <c r="BD1" s="69"/>
      <c r="BE1" s="69"/>
      <c r="BF1" s="69"/>
      <c r="BG1" s="69"/>
      <c r="BH1" s="69"/>
      <c r="BI1" s="69"/>
    </row>
    <row r="2" spans="1:115" ht="31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DJ2" s="3" t="s">
        <v>0</v>
      </c>
    </row>
    <row r="3" spans="1:115" ht="45" customHeight="1">
      <c r="A3" s="133" t="s">
        <v>95</v>
      </c>
      <c r="B3" s="133"/>
      <c r="C3" s="133"/>
      <c r="D3" s="144" t="s">
        <v>147</v>
      </c>
      <c r="E3" s="133"/>
      <c r="F3" s="166"/>
      <c r="G3" s="132" t="s">
        <v>97</v>
      </c>
      <c r="H3" s="133"/>
      <c r="I3" s="134"/>
      <c r="J3" s="169" t="s">
        <v>98</v>
      </c>
      <c r="K3" s="161"/>
      <c r="L3" s="170"/>
      <c r="M3" s="144" t="s">
        <v>132</v>
      </c>
      <c r="N3" s="145"/>
      <c r="O3" s="145"/>
      <c r="P3" s="173" t="s">
        <v>168</v>
      </c>
      <c r="Q3" s="174"/>
      <c r="R3" s="175"/>
      <c r="S3" s="148" t="s">
        <v>170</v>
      </c>
      <c r="T3" s="148"/>
      <c r="U3" s="148"/>
      <c r="V3" s="148"/>
      <c r="W3" s="148"/>
      <c r="X3" s="149"/>
      <c r="Y3" s="179" t="s">
        <v>171</v>
      </c>
      <c r="Z3" s="129"/>
      <c r="AA3" s="180"/>
      <c r="AB3" s="190" t="s">
        <v>99</v>
      </c>
      <c r="AC3" s="191"/>
      <c r="AD3" s="192"/>
      <c r="AE3" s="128" t="s">
        <v>142</v>
      </c>
      <c r="AF3" s="129"/>
      <c r="AG3" s="129"/>
      <c r="AH3" s="196" t="s">
        <v>172</v>
      </c>
      <c r="AI3" s="197"/>
      <c r="AJ3" s="198"/>
      <c r="AK3" s="186" t="s">
        <v>167</v>
      </c>
      <c r="AL3" s="187"/>
      <c r="AM3" s="187"/>
      <c r="AN3" s="202" t="s">
        <v>166</v>
      </c>
      <c r="AO3" s="203"/>
      <c r="AP3" s="204"/>
      <c r="AQ3" s="160" t="s">
        <v>96</v>
      </c>
      <c r="AR3" s="161"/>
      <c r="DJ3" s="3" t="s">
        <v>0</v>
      </c>
    </row>
    <row r="4" spans="1:115" ht="45" customHeight="1">
      <c r="A4" s="138"/>
      <c r="B4" s="138"/>
      <c r="C4" s="138"/>
      <c r="D4" s="167"/>
      <c r="E4" s="139"/>
      <c r="F4" s="168"/>
      <c r="G4" s="135"/>
      <c r="H4" s="136"/>
      <c r="I4" s="137"/>
      <c r="J4" s="171"/>
      <c r="K4" s="165"/>
      <c r="L4" s="172"/>
      <c r="M4" s="146"/>
      <c r="N4" s="147"/>
      <c r="O4" s="147"/>
      <c r="P4" s="176"/>
      <c r="Q4" s="177"/>
      <c r="R4" s="178"/>
      <c r="S4" s="150" t="s">
        <v>140</v>
      </c>
      <c r="T4" s="150"/>
      <c r="U4" s="151"/>
      <c r="V4" s="119" t="s">
        <v>141</v>
      </c>
      <c r="W4" s="120"/>
      <c r="X4" s="121"/>
      <c r="Y4" s="181"/>
      <c r="Z4" s="131"/>
      <c r="AA4" s="182"/>
      <c r="AB4" s="193"/>
      <c r="AC4" s="194"/>
      <c r="AD4" s="195"/>
      <c r="AE4" s="130"/>
      <c r="AF4" s="131"/>
      <c r="AG4" s="131"/>
      <c r="AH4" s="199"/>
      <c r="AI4" s="200"/>
      <c r="AJ4" s="201"/>
      <c r="AK4" s="188"/>
      <c r="AL4" s="189"/>
      <c r="AM4" s="189"/>
      <c r="AN4" s="205"/>
      <c r="AO4" s="206"/>
      <c r="AP4" s="207"/>
      <c r="AQ4" s="162"/>
      <c r="AR4" s="163"/>
    </row>
    <row r="5" spans="1:115" ht="23.1" customHeight="1">
      <c r="A5" s="138"/>
      <c r="B5" s="138"/>
      <c r="C5" s="138"/>
      <c r="D5" s="140" t="s">
        <v>1</v>
      </c>
      <c r="E5" s="140" t="s">
        <v>2</v>
      </c>
      <c r="F5" s="140" t="s">
        <v>3</v>
      </c>
      <c r="G5" s="122" t="s">
        <v>1</v>
      </c>
      <c r="H5" s="122" t="s">
        <v>2</v>
      </c>
      <c r="I5" s="122" t="s">
        <v>3</v>
      </c>
      <c r="J5" s="122" t="s">
        <v>1</v>
      </c>
      <c r="K5" s="122" t="s">
        <v>2</v>
      </c>
      <c r="L5" s="122" t="s">
        <v>3</v>
      </c>
      <c r="M5" s="122" t="s">
        <v>1</v>
      </c>
      <c r="N5" s="122" t="s">
        <v>2</v>
      </c>
      <c r="O5" s="122" t="s">
        <v>3</v>
      </c>
      <c r="P5" s="157" t="s">
        <v>1</v>
      </c>
      <c r="Q5" s="122" t="s">
        <v>2</v>
      </c>
      <c r="R5" s="154" t="s">
        <v>3</v>
      </c>
      <c r="S5" s="125" t="s">
        <v>1</v>
      </c>
      <c r="T5" s="122" t="s">
        <v>2</v>
      </c>
      <c r="U5" s="122" t="s">
        <v>3</v>
      </c>
      <c r="V5" s="122" t="s">
        <v>1</v>
      </c>
      <c r="W5" s="122" t="s">
        <v>2</v>
      </c>
      <c r="X5" s="122" t="s">
        <v>3</v>
      </c>
      <c r="Y5" s="122" t="s">
        <v>1</v>
      </c>
      <c r="Z5" s="122" t="s">
        <v>2</v>
      </c>
      <c r="AA5" s="122" t="s">
        <v>3</v>
      </c>
      <c r="AB5" s="122" t="s">
        <v>1</v>
      </c>
      <c r="AC5" s="122" t="s">
        <v>2</v>
      </c>
      <c r="AD5" s="122" t="s">
        <v>3</v>
      </c>
      <c r="AE5" s="122" t="s">
        <v>1</v>
      </c>
      <c r="AF5" s="122" t="s">
        <v>2</v>
      </c>
      <c r="AG5" s="141" t="s">
        <v>3</v>
      </c>
      <c r="AH5" s="122" t="s">
        <v>1</v>
      </c>
      <c r="AI5" s="122" t="s">
        <v>2</v>
      </c>
      <c r="AJ5" s="141" t="s">
        <v>3</v>
      </c>
      <c r="AK5" s="183" t="s">
        <v>1</v>
      </c>
      <c r="AL5" s="122" t="s">
        <v>2</v>
      </c>
      <c r="AM5" s="141" t="s">
        <v>3</v>
      </c>
      <c r="AN5" s="208" t="s">
        <v>146</v>
      </c>
      <c r="AO5" s="122" t="s">
        <v>2</v>
      </c>
      <c r="AP5" s="122" t="s">
        <v>3</v>
      </c>
      <c r="AQ5" s="162"/>
      <c r="AR5" s="163"/>
      <c r="DJ5" s="6" t="s">
        <v>0</v>
      </c>
      <c r="DK5" s="3" t="s">
        <v>0</v>
      </c>
    </row>
    <row r="6" spans="1:115" ht="23.1" customHeight="1">
      <c r="A6" s="138"/>
      <c r="B6" s="138"/>
      <c r="C6" s="138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58"/>
      <c r="Q6" s="123"/>
      <c r="R6" s="155"/>
      <c r="S6" s="126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42"/>
      <c r="AH6" s="123"/>
      <c r="AI6" s="123"/>
      <c r="AJ6" s="142"/>
      <c r="AK6" s="184"/>
      <c r="AL6" s="123"/>
      <c r="AM6" s="142"/>
      <c r="AN6" s="158"/>
      <c r="AO6" s="123"/>
      <c r="AP6" s="123"/>
      <c r="AQ6" s="162"/>
      <c r="AR6" s="163"/>
      <c r="DK6" s="3" t="s">
        <v>0</v>
      </c>
    </row>
    <row r="7" spans="1:115" ht="21.6" customHeight="1">
      <c r="A7" s="139"/>
      <c r="B7" s="139"/>
      <c r="C7" s="139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59"/>
      <c r="Q7" s="124"/>
      <c r="R7" s="156"/>
      <c r="S7" s="127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43"/>
      <c r="AH7" s="124"/>
      <c r="AI7" s="124"/>
      <c r="AJ7" s="143"/>
      <c r="AK7" s="185"/>
      <c r="AL7" s="124"/>
      <c r="AM7" s="143"/>
      <c r="AN7" s="159"/>
      <c r="AO7" s="124"/>
      <c r="AP7" s="124"/>
      <c r="AQ7" s="164"/>
      <c r="AR7" s="165"/>
      <c r="DK7" s="3" t="s">
        <v>0</v>
      </c>
    </row>
    <row r="8" spans="1:115" ht="31.5" customHeight="1">
      <c r="A8" s="7"/>
      <c r="B8" s="7"/>
      <c r="C8" s="8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11"/>
      <c r="AR8" s="12"/>
    </row>
    <row r="9" spans="1:115" ht="55.5" customHeight="1">
      <c r="A9" s="152" t="s">
        <v>179</v>
      </c>
      <c r="B9" s="152"/>
      <c r="C9" s="153"/>
      <c r="D9" s="64">
        <v>10083</v>
      </c>
      <c r="E9" s="62">
        <v>5071</v>
      </c>
      <c r="F9" s="62">
        <v>5012</v>
      </c>
      <c r="G9" s="62">
        <v>4826</v>
      </c>
      <c r="H9" s="62">
        <v>2148</v>
      </c>
      <c r="I9" s="62">
        <v>2678</v>
      </c>
      <c r="J9" s="62">
        <v>1957</v>
      </c>
      <c r="K9" s="62">
        <v>833</v>
      </c>
      <c r="L9" s="62">
        <v>1124</v>
      </c>
      <c r="M9" s="62">
        <v>383</v>
      </c>
      <c r="N9" s="62">
        <v>258</v>
      </c>
      <c r="O9" s="62">
        <v>125</v>
      </c>
      <c r="P9" s="62">
        <v>76</v>
      </c>
      <c r="Q9" s="62">
        <v>71</v>
      </c>
      <c r="R9" s="62">
        <v>5</v>
      </c>
      <c r="S9" s="62">
        <v>2592</v>
      </c>
      <c r="T9" s="62">
        <v>1646</v>
      </c>
      <c r="U9" s="62">
        <v>946</v>
      </c>
      <c r="V9" s="62">
        <v>4</v>
      </c>
      <c r="W9" s="62">
        <v>0</v>
      </c>
      <c r="X9" s="62">
        <v>4</v>
      </c>
      <c r="Y9" s="62">
        <v>78</v>
      </c>
      <c r="Z9" s="62">
        <v>30</v>
      </c>
      <c r="AA9" s="62">
        <v>48</v>
      </c>
      <c r="AB9" s="62">
        <v>167</v>
      </c>
      <c r="AC9" s="62">
        <v>85</v>
      </c>
      <c r="AD9" s="62">
        <v>82</v>
      </c>
      <c r="AE9" s="62">
        <v>0</v>
      </c>
      <c r="AF9" s="62">
        <v>0</v>
      </c>
      <c r="AG9" s="62">
        <v>0</v>
      </c>
      <c r="AH9" s="62">
        <v>21</v>
      </c>
      <c r="AI9" s="62">
        <v>7</v>
      </c>
      <c r="AJ9" s="62">
        <v>14</v>
      </c>
      <c r="AK9" s="63">
        <v>47.862739264107901</v>
      </c>
      <c r="AL9" s="63">
        <v>42.358509169789002</v>
      </c>
      <c r="AM9" s="63">
        <v>53.4317637669593</v>
      </c>
      <c r="AN9" s="63">
        <v>25.954577010810301</v>
      </c>
      <c r="AO9" s="63">
        <v>32.597120883454899</v>
      </c>
      <c r="AP9" s="63">
        <v>19.233838786911399</v>
      </c>
      <c r="AQ9" s="13"/>
      <c r="AR9" s="15" t="s">
        <v>180</v>
      </c>
    </row>
    <row r="10" spans="1:115" ht="22.5" customHeight="1">
      <c r="A10" s="10"/>
      <c r="B10" s="10"/>
      <c r="C10" s="14"/>
      <c r="D10" s="64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  <c r="AL10" s="63"/>
      <c r="AM10" s="63"/>
      <c r="AN10" s="63"/>
      <c r="AO10" s="63"/>
      <c r="AP10" s="63"/>
      <c r="AQ10" s="13"/>
      <c r="AR10" s="15"/>
    </row>
    <row r="11" spans="1:115" ht="55.5" customHeight="1">
      <c r="A11" s="152" t="s">
        <v>181</v>
      </c>
      <c r="B11" s="152"/>
      <c r="C11" s="153"/>
      <c r="D11" s="64">
        <v>9973</v>
      </c>
      <c r="E11" s="62">
        <v>5153</v>
      </c>
      <c r="F11" s="62">
        <v>4820</v>
      </c>
      <c r="G11" s="62">
        <v>4724</v>
      </c>
      <c r="H11" s="62">
        <v>2160</v>
      </c>
      <c r="I11" s="62">
        <v>2564</v>
      </c>
      <c r="J11" s="62">
        <v>1864</v>
      </c>
      <c r="K11" s="62">
        <v>862</v>
      </c>
      <c r="L11" s="62">
        <v>1002</v>
      </c>
      <c r="M11" s="62">
        <v>408</v>
      </c>
      <c r="N11" s="62">
        <v>227</v>
      </c>
      <c r="O11" s="62">
        <v>181</v>
      </c>
      <c r="P11" s="62">
        <v>73</v>
      </c>
      <c r="Q11" s="62">
        <v>66</v>
      </c>
      <c r="R11" s="62">
        <v>7</v>
      </c>
      <c r="S11" s="62">
        <v>2554</v>
      </c>
      <c r="T11" s="62">
        <v>1638</v>
      </c>
      <c r="U11" s="62">
        <v>916</v>
      </c>
      <c r="V11" s="62">
        <v>21</v>
      </c>
      <c r="W11" s="62">
        <v>13</v>
      </c>
      <c r="X11" s="62">
        <v>8</v>
      </c>
      <c r="Y11" s="62">
        <v>59</v>
      </c>
      <c r="Z11" s="62">
        <v>18</v>
      </c>
      <c r="AA11" s="62">
        <v>41</v>
      </c>
      <c r="AB11" s="62">
        <v>263</v>
      </c>
      <c r="AC11" s="62">
        <v>163</v>
      </c>
      <c r="AD11" s="62">
        <v>100</v>
      </c>
      <c r="AE11" s="62">
        <v>7</v>
      </c>
      <c r="AF11" s="62">
        <v>6</v>
      </c>
      <c r="AG11" s="62">
        <v>1</v>
      </c>
      <c r="AH11" s="62">
        <v>22</v>
      </c>
      <c r="AI11" s="62">
        <v>2</v>
      </c>
      <c r="AJ11" s="62">
        <v>20</v>
      </c>
      <c r="AK11" s="63">
        <v>47.4</v>
      </c>
      <c r="AL11" s="63">
        <v>41.9</v>
      </c>
      <c r="AM11" s="63">
        <v>53.2</v>
      </c>
      <c r="AN11" s="63">
        <v>25.954577010810301</v>
      </c>
      <c r="AO11" s="63">
        <v>32.1</v>
      </c>
      <c r="AP11" s="63">
        <v>19.600000000000001</v>
      </c>
      <c r="AQ11" s="13"/>
      <c r="AR11" s="15" t="s">
        <v>184</v>
      </c>
    </row>
    <row r="12" spans="1:115" ht="22.5" customHeight="1">
      <c r="A12" s="16"/>
      <c r="B12" s="16"/>
      <c r="C12" s="1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3"/>
      <c r="AL12" s="63"/>
      <c r="AM12" s="63"/>
      <c r="AN12" s="63"/>
      <c r="AO12" s="63"/>
      <c r="AP12" s="63"/>
      <c r="AQ12" s="13"/>
      <c r="AR12" s="18"/>
    </row>
    <row r="13" spans="1:115" ht="93.75" customHeight="1">
      <c r="A13" s="19"/>
      <c r="B13" s="7" t="s">
        <v>44</v>
      </c>
      <c r="C13" s="20"/>
      <c r="D13" s="64">
        <v>5805</v>
      </c>
      <c r="E13" s="62">
        <v>3032</v>
      </c>
      <c r="F13" s="62">
        <v>2773</v>
      </c>
      <c r="G13" s="62">
        <v>3581</v>
      </c>
      <c r="H13" s="62">
        <v>1773</v>
      </c>
      <c r="I13" s="62">
        <v>1808</v>
      </c>
      <c r="J13" s="62">
        <v>1092</v>
      </c>
      <c r="K13" s="62">
        <v>514</v>
      </c>
      <c r="L13" s="62">
        <v>578</v>
      </c>
      <c r="M13" s="62">
        <v>322</v>
      </c>
      <c r="N13" s="62">
        <v>195</v>
      </c>
      <c r="O13" s="62">
        <v>127</v>
      </c>
      <c r="P13" s="62">
        <v>57</v>
      </c>
      <c r="Q13" s="62">
        <v>51</v>
      </c>
      <c r="R13" s="62">
        <v>6</v>
      </c>
      <c r="S13" s="62">
        <v>521</v>
      </c>
      <c r="T13" s="62">
        <v>346</v>
      </c>
      <c r="U13" s="62">
        <v>175</v>
      </c>
      <c r="V13" s="62">
        <v>14</v>
      </c>
      <c r="W13" s="62">
        <v>12</v>
      </c>
      <c r="X13" s="62">
        <v>2</v>
      </c>
      <c r="Y13" s="62">
        <v>29</v>
      </c>
      <c r="Z13" s="62">
        <v>10</v>
      </c>
      <c r="AA13" s="62">
        <v>19</v>
      </c>
      <c r="AB13" s="62">
        <v>183</v>
      </c>
      <c r="AC13" s="62">
        <v>125</v>
      </c>
      <c r="AD13" s="62">
        <v>58</v>
      </c>
      <c r="AE13" s="62">
        <v>6</v>
      </c>
      <c r="AF13" s="62">
        <v>6</v>
      </c>
      <c r="AG13" s="62">
        <v>0</v>
      </c>
      <c r="AH13" s="62">
        <v>9</v>
      </c>
      <c r="AI13" s="62">
        <v>1</v>
      </c>
      <c r="AJ13" s="62">
        <v>8</v>
      </c>
      <c r="AK13" s="63">
        <v>61.7</v>
      </c>
      <c r="AL13" s="63">
        <v>58.5</v>
      </c>
      <c r="AM13" s="63">
        <v>65.2</v>
      </c>
      <c r="AN13" s="63">
        <v>9.4</v>
      </c>
      <c r="AO13" s="63">
        <v>11.8</v>
      </c>
      <c r="AP13" s="63">
        <v>6.7</v>
      </c>
      <c r="AQ13" s="21"/>
      <c r="AR13" s="15" t="s">
        <v>34</v>
      </c>
    </row>
    <row r="14" spans="1:115" ht="93.75" customHeight="1">
      <c r="A14" s="22"/>
      <c r="B14" s="10" t="s">
        <v>45</v>
      </c>
      <c r="C14" s="23"/>
      <c r="D14" s="64">
        <v>306</v>
      </c>
      <c r="E14" s="62">
        <v>183</v>
      </c>
      <c r="F14" s="62">
        <v>123</v>
      </c>
      <c r="G14" s="62">
        <v>30</v>
      </c>
      <c r="H14" s="62">
        <v>17</v>
      </c>
      <c r="I14" s="62">
        <v>13</v>
      </c>
      <c r="J14" s="62">
        <v>68</v>
      </c>
      <c r="K14" s="62">
        <v>36</v>
      </c>
      <c r="L14" s="62">
        <v>32</v>
      </c>
      <c r="M14" s="62">
        <v>1</v>
      </c>
      <c r="N14" s="62">
        <v>0</v>
      </c>
      <c r="O14" s="62">
        <v>1</v>
      </c>
      <c r="P14" s="62">
        <v>3</v>
      </c>
      <c r="Q14" s="62">
        <v>3</v>
      </c>
      <c r="R14" s="62">
        <v>0</v>
      </c>
      <c r="S14" s="62">
        <v>190</v>
      </c>
      <c r="T14" s="62">
        <v>123</v>
      </c>
      <c r="U14" s="62">
        <v>67</v>
      </c>
      <c r="V14" s="62">
        <v>3</v>
      </c>
      <c r="W14" s="62">
        <v>1</v>
      </c>
      <c r="X14" s="62">
        <v>2</v>
      </c>
      <c r="Y14" s="62">
        <v>1</v>
      </c>
      <c r="Z14" s="62">
        <v>0</v>
      </c>
      <c r="AA14" s="62">
        <v>1</v>
      </c>
      <c r="AB14" s="62">
        <v>10</v>
      </c>
      <c r="AC14" s="62">
        <v>3</v>
      </c>
      <c r="AD14" s="62">
        <v>7</v>
      </c>
      <c r="AE14" s="62">
        <v>0</v>
      </c>
      <c r="AF14" s="62">
        <v>0</v>
      </c>
      <c r="AG14" s="62">
        <v>0</v>
      </c>
      <c r="AH14" s="62">
        <v>1</v>
      </c>
      <c r="AI14" s="62">
        <v>0</v>
      </c>
      <c r="AJ14" s="62">
        <v>1</v>
      </c>
      <c r="AK14" s="63">
        <v>9.8000000000000007</v>
      </c>
      <c r="AL14" s="63">
        <v>9.3000000000000007</v>
      </c>
      <c r="AM14" s="63">
        <v>10.6</v>
      </c>
      <c r="AN14" s="63">
        <v>63.4</v>
      </c>
      <c r="AO14" s="63">
        <v>67.8</v>
      </c>
      <c r="AP14" s="63">
        <v>56.9</v>
      </c>
      <c r="AQ14" s="13"/>
      <c r="AR14" s="15" t="s">
        <v>35</v>
      </c>
    </row>
    <row r="15" spans="1:115" ht="93.75" customHeight="1">
      <c r="A15" s="22"/>
      <c r="B15" s="10" t="s">
        <v>46</v>
      </c>
      <c r="C15" s="23"/>
      <c r="D15" s="64">
        <v>1418</v>
      </c>
      <c r="E15" s="62">
        <v>1219</v>
      </c>
      <c r="F15" s="62">
        <v>199</v>
      </c>
      <c r="G15" s="62">
        <v>175</v>
      </c>
      <c r="H15" s="62">
        <v>150</v>
      </c>
      <c r="I15" s="62">
        <v>25</v>
      </c>
      <c r="J15" s="62">
        <v>189</v>
      </c>
      <c r="K15" s="62">
        <v>147</v>
      </c>
      <c r="L15" s="62">
        <v>42</v>
      </c>
      <c r="M15" s="62">
        <v>11</v>
      </c>
      <c r="N15" s="62">
        <v>9</v>
      </c>
      <c r="O15" s="62">
        <v>2</v>
      </c>
      <c r="P15" s="62">
        <v>9</v>
      </c>
      <c r="Q15" s="62">
        <v>9</v>
      </c>
      <c r="R15" s="62">
        <v>0</v>
      </c>
      <c r="S15" s="62">
        <v>1018</v>
      </c>
      <c r="T15" s="62">
        <v>890</v>
      </c>
      <c r="U15" s="62">
        <v>128</v>
      </c>
      <c r="V15" s="62">
        <v>1</v>
      </c>
      <c r="W15" s="62">
        <v>0</v>
      </c>
      <c r="X15" s="62">
        <v>1</v>
      </c>
      <c r="Y15" s="62">
        <v>1</v>
      </c>
      <c r="Z15" s="62">
        <v>1</v>
      </c>
      <c r="AA15" s="62">
        <v>0</v>
      </c>
      <c r="AB15" s="62">
        <v>14</v>
      </c>
      <c r="AC15" s="62">
        <v>13</v>
      </c>
      <c r="AD15" s="62">
        <v>1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3">
        <v>12.3</v>
      </c>
      <c r="AL15" s="63">
        <v>12.3</v>
      </c>
      <c r="AM15" s="63">
        <v>12.6</v>
      </c>
      <c r="AN15" s="63">
        <v>71.900000000000006</v>
      </c>
      <c r="AO15" s="63">
        <v>73</v>
      </c>
      <c r="AP15" s="63">
        <v>64.8</v>
      </c>
      <c r="AQ15" s="13"/>
      <c r="AR15" s="15" t="s">
        <v>36</v>
      </c>
    </row>
    <row r="16" spans="1:115" ht="93.75" customHeight="1">
      <c r="A16" s="22"/>
      <c r="B16" s="10" t="s">
        <v>47</v>
      </c>
      <c r="C16" s="23"/>
      <c r="D16" s="64">
        <v>941</v>
      </c>
      <c r="E16" s="62">
        <v>253</v>
      </c>
      <c r="F16" s="62">
        <v>688</v>
      </c>
      <c r="G16" s="62">
        <v>217</v>
      </c>
      <c r="H16" s="62">
        <v>58</v>
      </c>
      <c r="I16" s="62">
        <v>159</v>
      </c>
      <c r="J16" s="62">
        <v>228</v>
      </c>
      <c r="K16" s="62">
        <v>64</v>
      </c>
      <c r="L16" s="62">
        <v>164</v>
      </c>
      <c r="M16" s="62">
        <v>5</v>
      </c>
      <c r="N16" s="62">
        <v>2</v>
      </c>
      <c r="O16" s="62">
        <v>3</v>
      </c>
      <c r="P16" s="62">
        <v>3</v>
      </c>
      <c r="Q16" s="62">
        <v>2</v>
      </c>
      <c r="R16" s="62">
        <v>1</v>
      </c>
      <c r="S16" s="62">
        <v>460</v>
      </c>
      <c r="T16" s="62">
        <v>116</v>
      </c>
      <c r="U16" s="62">
        <v>344</v>
      </c>
      <c r="V16" s="62">
        <v>1</v>
      </c>
      <c r="W16" s="62">
        <v>0</v>
      </c>
      <c r="X16" s="62">
        <v>1</v>
      </c>
      <c r="Y16" s="62">
        <v>8</v>
      </c>
      <c r="Z16" s="62">
        <v>1</v>
      </c>
      <c r="AA16" s="62">
        <v>7</v>
      </c>
      <c r="AB16" s="62">
        <v>18</v>
      </c>
      <c r="AC16" s="62">
        <v>10</v>
      </c>
      <c r="AD16" s="62">
        <v>8</v>
      </c>
      <c r="AE16" s="62">
        <v>1</v>
      </c>
      <c r="AF16" s="62">
        <v>0</v>
      </c>
      <c r="AG16" s="62">
        <v>1</v>
      </c>
      <c r="AH16" s="62">
        <v>2</v>
      </c>
      <c r="AI16" s="62">
        <v>0</v>
      </c>
      <c r="AJ16" s="62">
        <v>2</v>
      </c>
      <c r="AK16" s="63">
        <v>23.1</v>
      </c>
      <c r="AL16" s="63">
        <v>22.9</v>
      </c>
      <c r="AM16" s="63">
        <v>23.1</v>
      </c>
      <c r="AN16" s="63">
        <v>49.2</v>
      </c>
      <c r="AO16" s="63">
        <v>45.8</v>
      </c>
      <c r="AP16" s="63">
        <v>50.4</v>
      </c>
      <c r="AQ16" s="13"/>
      <c r="AR16" s="15" t="s">
        <v>37</v>
      </c>
    </row>
    <row r="17" spans="1:44" ht="93.75" customHeight="1">
      <c r="A17" s="22"/>
      <c r="B17" s="10" t="s">
        <v>48</v>
      </c>
      <c r="C17" s="23"/>
      <c r="D17" s="64">
        <v>37</v>
      </c>
      <c r="E17" s="62">
        <v>34</v>
      </c>
      <c r="F17" s="62">
        <v>3</v>
      </c>
      <c r="G17" s="62">
        <v>9</v>
      </c>
      <c r="H17" s="62">
        <v>8</v>
      </c>
      <c r="I17" s="62">
        <v>1</v>
      </c>
      <c r="J17" s="62">
        <v>2</v>
      </c>
      <c r="K17" s="62">
        <v>2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26</v>
      </c>
      <c r="T17" s="62">
        <v>24</v>
      </c>
      <c r="U17" s="62">
        <v>2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3">
        <v>24.3</v>
      </c>
      <c r="AL17" s="63">
        <v>23.5</v>
      </c>
      <c r="AM17" s="63">
        <v>33.299999999999997</v>
      </c>
      <c r="AN17" s="63">
        <v>70.3</v>
      </c>
      <c r="AO17" s="63">
        <v>70.599999999999994</v>
      </c>
      <c r="AP17" s="63">
        <v>66.7</v>
      </c>
      <c r="AQ17" s="13"/>
      <c r="AR17" s="15" t="s">
        <v>38</v>
      </c>
    </row>
    <row r="18" spans="1:44" ht="93.75" customHeight="1">
      <c r="A18" s="22"/>
      <c r="B18" s="10" t="s">
        <v>49</v>
      </c>
      <c r="C18" s="14"/>
      <c r="D18" s="64">
        <v>248</v>
      </c>
      <c r="E18" s="62">
        <v>70</v>
      </c>
      <c r="F18" s="62">
        <v>178</v>
      </c>
      <c r="G18" s="62">
        <v>62</v>
      </c>
      <c r="H18" s="62">
        <v>9</v>
      </c>
      <c r="I18" s="62">
        <v>53</v>
      </c>
      <c r="J18" s="62">
        <v>34</v>
      </c>
      <c r="K18" s="62">
        <v>5</v>
      </c>
      <c r="L18" s="62">
        <v>29</v>
      </c>
      <c r="M18" s="62">
        <v>4</v>
      </c>
      <c r="N18" s="62">
        <v>2</v>
      </c>
      <c r="O18" s="62">
        <v>2</v>
      </c>
      <c r="P18" s="62">
        <v>0</v>
      </c>
      <c r="Q18" s="62">
        <v>0</v>
      </c>
      <c r="R18" s="62">
        <v>0</v>
      </c>
      <c r="S18" s="62">
        <v>135</v>
      </c>
      <c r="T18" s="62">
        <v>51</v>
      </c>
      <c r="U18" s="62">
        <v>84</v>
      </c>
      <c r="V18" s="62">
        <v>1</v>
      </c>
      <c r="W18" s="62">
        <v>0</v>
      </c>
      <c r="X18" s="62">
        <v>1</v>
      </c>
      <c r="Y18" s="62">
        <v>7</v>
      </c>
      <c r="Z18" s="62">
        <v>3</v>
      </c>
      <c r="AA18" s="62">
        <v>4</v>
      </c>
      <c r="AB18" s="62">
        <v>5</v>
      </c>
      <c r="AC18" s="62">
        <v>0</v>
      </c>
      <c r="AD18" s="62">
        <v>5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3">
        <v>25</v>
      </c>
      <c r="AL18" s="63">
        <v>12.9</v>
      </c>
      <c r="AM18" s="63">
        <v>29.8</v>
      </c>
      <c r="AN18" s="63">
        <v>54.8</v>
      </c>
      <c r="AO18" s="63">
        <v>72.900000000000006</v>
      </c>
      <c r="AP18" s="63">
        <v>47.8</v>
      </c>
      <c r="AQ18" s="13"/>
      <c r="AR18" s="15" t="s">
        <v>39</v>
      </c>
    </row>
    <row r="19" spans="1:44" ht="93.75" customHeight="1">
      <c r="A19" s="10"/>
      <c r="B19" s="10" t="s">
        <v>50</v>
      </c>
      <c r="C19" s="24"/>
      <c r="D19" s="64">
        <v>340</v>
      </c>
      <c r="E19" s="62">
        <v>44</v>
      </c>
      <c r="F19" s="62">
        <v>296</v>
      </c>
      <c r="G19" s="62">
        <v>275</v>
      </c>
      <c r="H19" s="62">
        <v>33</v>
      </c>
      <c r="I19" s="62">
        <v>242</v>
      </c>
      <c r="J19" s="62">
        <v>52</v>
      </c>
      <c r="K19" s="62">
        <v>10</v>
      </c>
      <c r="L19" s="62">
        <v>42</v>
      </c>
      <c r="M19" s="62">
        <v>1</v>
      </c>
      <c r="N19" s="62">
        <v>0</v>
      </c>
      <c r="O19" s="62">
        <v>1</v>
      </c>
      <c r="P19" s="62">
        <v>0</v>
      </c>
      <c r="Q19" s="62">
        <v>0</v>
      </c>
      <c r="R19" s="62">
        <v>0</v>
      </c>
      <c r="S19" s="62">
        <v>10</v>
      </c>
      <c r="T19" s="62">
        <v>1</v>
      </c>
      <c r="U19" s="62">
        <v>9</v>
      </c>
      <c r="V19" s="62">
        <v>0</v>
      </c>
      <c r="W19" s="62">
        <v>0</v>
      </c>
      <c r="X19" s="62">
        <v>0</v>
      </c>
      <c r="Y19" s="62">
        <v>1</v>
      </c>
      <c r="Z19" s="62">
        <v>0</v>
      </c>
      <c r="AA19" s="62">
        <v>1</v>
      </c>
      <c r="AB19" s="62">
        <v>1</v>
      </c>
      <c r="AC19" s="62">
        <v>0</v>
      </c>
      <c r="AD19" s="62">
        <v>1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3">
        <v>80.900000000000006</v>
      </c>
      <c r="AL19" s="63">
        <v>75</v>
      </c>
      <c r="AM19" s="63">
        <v>81.8</v>
      </c>
      <c r="AN19" s="63">
        <v>2.9</v>
      </c>
      <c r="AO19" s="63">
        <v>2.2999999999999998</v>
      </c>
      <c r="AP19" s="63">
        <v>3</v>
      </c>
      <c r="AQ19" s="13"/>
      <c r="AR19" s="15" t="s">
        <v>40</v>
      </c>
    </row>
    <row r="20" spans="1:44" ht="93.75" customHeight="1">
      <c r="A20" s="10"/>
      <c r="B20" s="10" t="s">
        <v>51</v>
      </c>
      <c r="C20" s="24"/>
      <c r="D20" s="64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87">
        <v>0</v>
      </c>
      <c r="AL20" s="87">
        <v>0</v>
      </c>
      <c r="AM20" s="87">
        <v>0</v>
      </c>
      <c r="AN20" s="63">
        <v>0</v>
      </c>
      <c r="AO20" s="63">
        <v>0</v>
      </c>
      <c r="AP20" s="63">
        <v>0</v>
      </c>
      <c r="AQ20" s="13"/>
      <c r="AR20" s="15" t="s">
        <v>41</v>
      </c>
    </row>
    <row r="21" spans="1:44" ht="93.75" customHeight="1">
      <c r="A21" s="10"/>
      <c r="B21" s="10" t="s">
        <v>52</v>
      </c>
      <c r="C21" s="23"/>
      <c r="D21" s="64">
        <v>142</v>
      </c>
      <c r="E21" s="62">
        <v>53</v>
      </c>
      <c r="F21" s="62">
        <v>89</v>
      </c>
      <c r="G21" s="62">
        <v>23</v>
      </c>
      <c r="H21" s="62">
        <v>5</v>
      </c>
      <c r="I21" s="62">
        <v>18</v>
      </c>
      <c r="J21" s="62">
        <v>51</v>
      </c>
      <c r="K21" s="62">
        <v>24</v>
      </c>
      <c r="L21" s="62">
        <v>27</v>
      </c>
      <c r="M21" s="62">
        <v>6</v>
      </c>
      <c r="N21" s="62">
        <v>1</v>
      </c>
      <c r="O21" s="62">
        <v>5</v>
      </c>
      <c r="P21" s="62">
        <v>0</v>
      </c>
      <c r="Q21" s="62">
        <v>0</v>
      </c>
      <c r="R21" s="62">
        <v>0</v>
      </c>
      <c r="S21" s="62">
        <v>53</v>
      </c>
      <c r="T21" s="62">
        <v>21</v>
      </c>
      <c r="U21" s="62">
        <v>32</v>
      </c>
      <c r="V21" s="62">
        <v>0</v>
      </c>
      <c r="W21" s="62">
        <v>0</v>
      </c>
      <c r="X21" s="62">
        <v>0</v>
      </c>
      <c r="Y21" s="62">
        <v>7</v>
      </c>
      <c r="Z21" s="62">
        <v>1</v>
      </c>
      <c r="AA21" s="62">
        <v>6</v>
      </c>
      <c r="AB21" s="62">
        <v>2</v>
      </c>
      <c r="AC21" s="62">
        <v>1</v>
      </c>
      <c r="AD21" s="62">
        <v>1</v>
      </c>
      <c r="AE21" s="62">
        <v>0</v>
      </c>
      <c r="AF21" s="62">
        <v>0</v>
      </c>
      <c r="AG21" s="62">
        <v>0</v>
      </c>
      <c r="AH21" s="62">
        <v>5</v>
      </c>
      <c r="AI21" s="62">
        <v>0</v>
      </c>
      <c r="AJ21" s="62">
        <v>5</v>
      </c>
      <c r="AK21" s="63">
        <v>16.2</v>
      </c>
      <c r="AL21" s="63">
        <v>9.4</v>
      </c>
      <c r="AM21" s="63">
        <v>20.2</v>
      </c>
      <c r="AN21" s="63">
        <v>40.799999999999997</v>
      </c>
      <c r="AO21" s="63">
        <v>39.6</v>
      </c>
      <c r="AP21" s="63">
        <v>41.6</v>
      </c>
      <c r="AQ21" s="13"/>
      <c r="AR21" s="15" t="s">
        <v>42</v>
      </c>
    </row>
    <row r="22" spans="1:44" ht="93.75" customHeight="1">
      <c r="A22" s="22"/>
      <c r="B22" s="10" t="s">
        <v>53</v>
      </c>
      <c r="C22" s="23"/>
      <c r="D22" s="88">
        <v>559</v>
      </c>
      <c r="E22" s="62">
        <v>217</v>
      </c>
      <c r="F22" s="62">
        <v>342</v>
      </c>
      <c r="G22" s="62">
        <v>252</v>
      </c>
      <c r="H22" s="62">
        <v>80</v>
      </c>
      <c r="I22" s="62">
        <v>172</v>
      </c>
      <c r="J22" s="62">
        <v>131</v>
      </c>
      <c r="K22" s="62">
        <v>54</v>
      </c>
      <c r="L22" s="62">
        <v>77</v>
      </c>
      <c r="M22" s="62">
        <v>44</v>
      </c>
      <c r="N22" s="62">
        <v>8</v>
      </c>
      <c r="O22" s="62">
        <v>36</v>
      </c>
      <c r="P22" s="62">
        <v>0</v>
      </c>
      <c r="Q22" s="62">
        <v>0</v>
      </c>
      <c r="R22" s="62">
        <v>0</v>
      </c>
      <c r="S22" s="62">
        <v>112</v>
      </c>
      <c r="T22" s="62">
        <v>64</v>
      </c>
      <c r="U22" s="62">
        <v>48</v>
      </c>
      <c r="V22" s="62">
        <v>1</v>
      </c>
      <c r="W22" s="62">
        <v>0</v>
      </c>
      <c r="X22" s="62">
        <v>1</v>
      </c>
      <c r="Y22" s="62">
        <v>3</v>
      </c>
      <c r="Z22" s="62">
        <v>2</v>
      </c>
      <c r="AA22" s="62">
        <v>1</v>
      </c>
      <c r="AB22" s="62">
        <v>16</v>
      </c>
      <c r="AC22" s="62">
        <v>9</v>
      </c>
      <c r="AD22" s="62">
        <v>7</v>
      </c>
      <c r="AE22" s="62">
        <v>0</v>
      </c>
      <c r="AF22" s="62">
        <v>0</v>
      </c>
      <c r="AG22" s="62">
        <v>0</v>
      </c>
      <c r="AH22" s="62">
        <v>4</v>
      </c>
      <c r="AI22" s="62">
        <v>1</v>
      </c>
      <c r="AJ22" s="62">
        <v>3</v>
      </c>
      <c r="AK22" s="63">
        <v>45.1</v>
      </c>
      <c r="AL22" s="63">
        <v>36.9</v>
      </c>
      <c r="AM22" s="63">
        <v>50.3</v>
      </c>
      <c r="AN22" s="63">
        <v>20.9</v>
      </c>
      <c r="AO22" s="63">
        <v>30</v>
      </c>
      <c r="AP22" s="63">
        <v>15.2</v>
      </c>
      <c r="AQ22" s="13"/>
      <c r="AR22" s="65" t="s">
        <v>56</v>
      </c>
    </row>
    <row r="23" spans="1:44" ht="93.75" customHeight="1">
      <c r="A23" s="66"/>
      <c r="B23" s="67" t="s">
        <v>43</v>
      </c>
      <c r="C23" s="25"/>
      <c r="D23" s="89">
        <v>177</v>
      </c>
      <c r="E23" s="90">
        <v>48</v>
      </c>
      <c r="F23" s="90">
        <v>129</v>
      </c>
      <c r="G23" s="90">
        <v>100</v>
      </c>
      <c r="H23" s="90">
        <v>27</v>
      </c>
      <c r="I23" s="90">
        <v>73</v>
      </c>
      <c r="J23" s="90">
        <v>17</v>
      </c>
      <c r="K23" s="90">
        <v>6</v>
      </c>
      <c r="L23" s="90">
        <v>11</v>
      </c>
      <c r="M23" s="90">
        <v>14</v>
      </c>
      <c r="N23" s="90">
        <v>10</v>
      </c>
      <c r="O23" s="90">
        <v>4</v>
      </c>
      <c r="P23" s="90">
        <v>1</v>
      </c>
      <c r="Q23" s="90">
        <v>1</v>
      </c>
      <c r="R23" s="90">
        <v>0</v>
      </c>
      <c r="S23" s="90">
        <v>29</v>
      </c>
      <c r="T23" s="90">
        <v>2</v>
      </c>
      <c r="U23" s="90">
        <v>27</v>
      </c>
      <c r="V23" s="90">
        <v>0</v>
      </c>
      <c r="W23" s="90">
        <v>0</v>
      </c>
      <c r="X23" s="90">
        <v>0</v>
      </c>
      <c r="Y23" s="90">
        <v>2</v>
      </c>
      <c r="Z23" s="90">
        <v>0</v>
      </c>
      <c r="AA23" s="90">
        <v>2</v>
      </c>
      <c r="AB23" s="90">
        <v>14</v>
      </c>
      <c r="AC23" s="90">
        <v>2</v>
      </c>
      <c r="AD23" s="90">
        <v>12</v>
      </c>
      <c r="AE23" s="90">
        <v>0</v>
      </c>
      <c r="AF23" s="90">
        <v>0</v>
      </c>
      <c r="AG23" s="90">
        <v>0</v>
      </c>
      <c r="AH23" s="90">
        <v>1</v>
      </c>
      <c r="AI23" s="90">
        <v>0</v>
      </c>
      <c r="AJ23" s="90">
        <v>1</v>
      </c>
      <c r="AK23" s="91">
        <v>56.5</v>
      </c>
      <c r="AL23" s="91">
        <v>56.3</v>
      </c>
      <c r="AM23" s="91">
        <v>56.6</v>
      </c>
      <c r="AN23" s="92">
        <v>16.899999999999999</v>
      </c>
      <c r="AO23" s="92">
        <v>4.2</v>
      </c>
      <c r="AP23" s="93">
        <v>21.7</v>
      </c>
      <c r="AQ23" s="26"/>
      <c r="AR23" s="68" t="s">
        <v>43</v>
      </c>
    </row>
  </sheetData>
  <mergeCells count="57">
    <mergeCell ref="AH3:AJ4"/>
    <mergeCell ref="AH5:AH7"/>
    <mergeCell ref="AI5:AI7"/>
    <mergeCell ref="AJ5:AJ7"/>
    <mergeCell ref="AN3:AP4"/>
    <mergeCell ref="AN5:AN7"/>
    <mergeCell ref="AO5:AO7"/>
    <mergeCell ref="AP5:AP7"/>
    <mergeCell ref="AL5:AL7"/>
    <mergeCell ref="AM5:AM7"/>
    <mergeCell ref="AQ3:AR7"/>
    <mergeCell ref="D3:F4"/>
    <mergeCell ref="J3:L4"/>
    <mergeCell ref="P3:R4"/>
    <mergeCell ref="Y3:AA4"/>
    <mergeCell ref="AK5:AK7"/>
    <mergeCell ref="T5:T7"/>
    <mergeCell ref="U5:U7"/>
    <mergeCell ref="Y5:Y7"/>
    <mergeCell ref="Z5:Z7"/>
    <mergeCell ref="AD5:AD7"/>
    <mergeCell ref="AB5:AB7"/>
    <mergeCell ref="AC5:AC7"/>
    <mergeCell ref="AE5:AE7"/>
    <mergeCell ref="AK3:AM4"/>
    <mergeCell ref="AB3:AD4"/>
    <mergeCell ref="A11:C11"/>
    <mergeCell ref="R5:R7"/>
    <mergeCell ref="K5:K7"/>
    <mergeCell ref="L5:L7"/>
    <mergeCell ref="M5:M7"/>
    <mergeCell ref="N5:N7"/>
    <mergeCell ref="O5:O7"/>
    <mergeCell ref="P5:P7"/>
    <mergeCell ref="Q5:Q7"/>
    <mergeCell ref="A9:C9"/>
    <mergeCell ref="AE3:AG4"/>
    <mergeCell ref="G3:I4"/>
    <mergeCell ref="A3:C7"/>
    <mergeCell ref="D5:D7"/>
    <mergeCell ref="E5:E7"/>
    <mergeCell ref="F5:F7"/>
    <mergeCell ref="G5:G7"/>
    <mergeCell ref="H5:H7"/>
    <mergeCell ref="I5:I7"/>
    <mergeCell ref="J5:J7"/>
    <mergeCell ref="AF5:AF7"/>
    <mergeCell ref="AG5:AG7"/>
    <mergeCell ref="AA5:AA7"/>
    <mergeCell ref="M3:O4"/>
    <mergeCell ref="S3:X3"/>
    <mergeCell ref="S4:U4"/>
    <mergeCell ref="V4:X4"/>
    <mergeCell ref="V5:V7"/>
    <mergeCell ref="W5:W7"/>
    <mergeCell ref="X5:X7"/>
    <mergeCell ref="S5:S7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6"/>
  <sheetViews>
    <sheetView showGridLines="0" showOutlineSymbols="0" view="pageBreakPreview" zoomScale="75" zoomScaleNormal="100" zoomScaleSheetLayoutView="75" workbookViewId="0">
      <selection activeCell="AT24" sqref="AT24"/>
    </sheetView>
  </sheetViews>
  <sheetFormatPr defaultColWidth="10.69921875" defaultRowHeight="33" customHeight="1"/>
  <cols>
    <col min="1" max="1" width="1.69921875" style="1" customWidth="1"/>
    <col min="2" max="2" width="11.69921875" style="1" customWidth="1"/>
    <col min="3" max="3" width="1.69921875" style="1" customWidth="1"/>
    <col min="4" max="6" width="9.59765625" style="1" customWidth="1"/>
    <col min="7" max="18" width="7.19921875" style="1" customWidth="1"/>
    <col min="19" max="21" width="7" style="1" customWidth="1"/>
    <col min="22" max="23" width="6.3984375" style="1" customWidth="1"/>
    <col min="24" max="24" width="6.296875" style="1" customWidth="1"/>
    <col min="25" max="25" width="6.3984375" style="1" customWidth="1"/>
    <col min="26" max="27" width="6.296875" style="1" customWidth="1"/>
    <col min="28" max="30" width="9.3984375" style="1" customWidth="1"/>
    <col min="31" max="32" width="6.59765625" style="1" customWidth="1"/>
    <col min="33" max="33" width="6.296875" style="1" customWidth="1"/>
    <col min="34" max="36" width="7.5" style="1" customWidth="1"/>
    <col min="37" max="38" width="6.3984375" style="1" customWidth="1"/>
    <col min="39" max="39" width="6.296875" style="1" customWidth="1"/>
    <col min="40" max="42" width="6.3984375" style="1" customWidth="1"/>
    <col min="43" max="43" width="1" style="1" customWidth="1"/>
    <col min="44" max="44" width="7.69921875" style="1" customWidth="1"/>
    <col min="45" max="46" width="12.69921875" style="1" customWidth="1"/>
    <col min="47" max="48" width="10.69921875" style="1"/>
    <col min="49" max="52" width="8.69921875" style="1" customWidth="1"/>
    <col min="53" max="53" width="6.69921875" style="1" customWidth="1"/>
    <col min="54" max="61" width="8.69921875" style="1" customWidth="1"/>
    <col min="62" max="62" width="4.69921875" style="1" customWidth="1"/>
    <col min="63" max="63" width="12.69921875" style="1" customWidth="1"/>
    <col min="64" max="64" width="10.69921875" style="1"/>
    <col min="65" max="65" width="4.69921875" style="1" customWidth="1"/>
    <col min="66" max="66" width="12.69921875" style="1" customWidth="1"/>
    <col min="67" max="74" width="8.69921875" style="1" customWidth="1"/>
    <col min="75" max="75" width="2.69921875" style="1" customWidth="1"/>
    <col min="76" max="83" width="8.69921875" style="1" customWidth="1"/>
    <col min="84" max="84" width="4.69921875" style="1" customWidth="1"/>
    <col min="85" max="85" width="12.69921875" style="1" customWidth="1"/>
    <col min="86" max="86" width="4.69921875" style="1" customWidth="1"/>
    <col min="87" max="87" width="12.69921875" style="1" customWidth="1"/>
    <col min="88" max="97" width="8.69921875" style="1" customWidth="1"/>
    <col min="98" max="98" width="2.69921875" style="1" customWidth="1"/>
    <col min="99" max="109" width="8.69921875" style="1" customWidth="1"/>
    <col min="110" max="110" width="6.69921875" style="1" customWidth="1"/>
    <col min="111" max="111" width="10.69921875" style="1"/>
    <col min="112" max="112" width="4.69921875" style="1" customWidth="1"/>
    <col min="113" max="113" width="12.69921875" style="1" customWidth="1"/>
    <col min="114" max="123" width="8.69921875" style="1" customWidth="1"/>
    <col min="124" max="124" width="2.69921875" style="1" customWidth="1"/>
    <col min="125" max="135" width="8.69921875" style="1" customWidth="1"/>
    <col min="136" max="136" width="6.69921875" style="1" customWidth="1"/>
    <col min="137" max="16384" width="10.69921875" style="1"/>
  </cols>
  <sheetData>
    <row r="1" spans="1:139" ht="31.5" customHeight="1">
      <c r="B1" s="1" t="s">
        <v>174</v>
      </c>
      <c r="AS1" s="1" t="s">
        <v>164</v>
      </c>
    </row>
    <row r="2" spans="1:139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EH2" s="1" t="s">
        <v>0</v>
      </c>
    </row>
    <row r="3" spans="1:139" ht="45" customHeight="1">
      <c r="A3" s="133" t="s">
        <v>102</v>
      </c>
      <c r="B3" s="133"/>
      <c r="C3" s="134"/>
      <c r="D3" s="132" t="s">
        <v>100</v>
      </c>
      <c r="E3" s="133"/>
      <c r="F3" s="133"/>
      <c r="G3" s="226" t="s">
        <v>169</v>
      </c>
      <c r="H3" s="227"/>
      <c r="I3" s="228"/>
      <c r="J3" s="169" t="s">
        <v>58</v>
      </c>
      <c r="K3" s="209"/>
      <c r="L3" s="210"/>
      <c r="M3" s="169" t="s">
        <v>57</v>
      </c>
      <c r="N3" s="209"/>
      <c r="O3" s="210"/>
      <c r="P3" s="226" t="s">
        <v>104</v>
      </c>
      <c r="Q3" s="227"/>
      <c r="R3" s="228"/>
      <c r="S3" s="226" t="s">
        <v>101</v>
      </c>
      <c r="T3" s="227"/>
      <c r="U3" s="228"/>
      <c r="V3" s="219" t="s">
        <v>91</v>
      </c>
      <c r="W3" s="220"/>
      <c r="X3" s="220"/>
      <c r="Y3" s="220"/>
      <c r="Z3" s="220"/>
      <c r="AA3" s="221"/>
      <c r="AB3" s="169" t="s">
        <v>94</v>
      </c>
      <c r="AC3" s="209"/>
      <c r="AD3" s="210"/>
      <c r="AE3" s="226" t="s">
        <v>133</v>
      </c>
      <c r="AF3" s="227"/>
      <c r="AG3" s="228"/>
      <c r="AH3" s="226" t="s">
        <v>136</v>
      </c>
      <c r="AI3" s="227"/>
      <c r="AJ3" s="228"/>
      <c r="AK3" s="226" t="s">
        <v>134</v>
      </c>
      <c r="AL3" s="227"/>
      <c r="AM3" s="228"/>
      <c r="AN3" s="214" t="s">
        <v>105</v>
      </c>
      <c r="AO3" s="215"/>
      <c r="AP3" s="215"/>
      <c r="AQ3" s="169" t="s">
        <v>103</v>
      </c>
      <c r="AR3" s="161"/>
      <c r="EH3" s="1" t="s">
        <v>0</v>
      </c>
    </row>
    <row r="4" spans="1:139" ht="45" customHeight="1">
      <c r="A4" s="138"/>
      <c r="B4" s="138"/>
      <c r="C4" s="126"/>
      <c r="D4" s="142"/>
      <c r="E4" s="138"/>
      <c r="F4" s="138"/>
      <c r="G4" s="229"/>
      <c r="H4" s="230"/>
      <c r="I4" s="231"/>
      <c r="J4" s="211"/>
      <c r="K4" s="212"/>
      <c r="L4" s="213"/>
      <c r="M4" s="211"/>
      <c r="N4" s="212"/>
      <c r="O4" s="213"/>
      <c r="P4" s="229"/>
      <c r="Q4" s="230"/>
      <c r="R4" s="231"/>
      <c r="S4" s="229"/>
      <c r="T4" s="230"/>
      <c r="U4" s="231"/>
      <c r="V4" s="219" t="s">
        <v>92</v>
      </c>
      <c r="W4" s="219"/>
      <c r="X4" s="222"/>
      <c r="Y4" s="223" t="s">
        <v>93</v>
      </c>
      <c r="Z4" s="224"/>
      <c r="AA4" s="225"/>
      <c r="AB4" s="211"/>
      <c r="AC4" s="212"/>
      <c r="AD4" s="213"/>
      <c r="AE4" s="229"/>
      <c r="AF4" s="230"/>
      <c r="AG4" s="231"/>
      <c r="AH4" s="229"/>
      <c r="AI4" s="230"/>
      <c r="AJ4" s="231"/>
      <c r="AK4" s="229"/>
      <c r="AL4" s="230"/>
      <c r="AM4" s="231"/>
      <c r="AN4" s="216"/>
      <c r="AO4" s="217"/>
      <c r="AP4" s="217"/>
      <c r="AQ4" s="232"/>
      <c r="AR4" s="163"/>
    </row>
    <row r="5" spans="1:139" ht="23.1" customHeight="1">
      <c r="A5" s="138"/>
      <c r="B5" s="138"/>
      <c r="C5" s="126"/>
      <c r="D5" s="122" t="s">
        <v>1</v>
      </c>
      <c r="E5" s="122" t="s">
        <v>2</v>
      </c>
      <c r="F5" s="122" t="s">
        <v>3</v>
      </c>
      <c r="G5" s="123" t="s">
        <v>1</v>
      </c>
      <c r="H5" s="123" t="s">
        <v>2</v>
      </c>
      <c r="I5" s="123" t="s">
        <v>3</v>
      </c>
      <c r="J5" s="140" t="s">
        <v>1</v>
      </c>
      <c r="K5" s="123" t="s">
        <v>2</v>
      </c>
      <c r="L5" s="123" t="s">
        <v>3</v>
      </c>
      <c r="M5" s="123" t="s">
        <v>1</v>
      </c>
      <c r="N5" s="123" t="s">
        <v>2</v>
      </c>
      <c r="O5" s="123" t="s">
        <v>3</v>
      </c>
      <c r="P5" s="123" t="s">
        <v>1</v>
      </c>
      <c r="Q5" s="123" t="s">
        <v>2</v>
      </c>
      <c r="R5" s="155" t="s">
        <v>3</v>
      </c>
      <c r="S5" s="158" t="s">
        <v>1</v>
      </c>
      <c r="T5" s="123" t="s">
        <v>2</v>
      </c>
      <c r="U5" s="155" t="s">
        <v>3</v>
      </c>
      <c r="V5" s="126" t="s">
        <v>1</v>
      </c>
      <c r="W5" s="123" t="s">
        <v>2</v>
      </c>
      <c r="X5" s="123" t="s">
        <v>3</v>
      </c>
      <c r="Y5" s="123" t="s">
        <v>1</v>
      </c>
      <c r="Z5" s="123" t="s">
        <v>2</v>
      </c>
      <c r="AA5" s="123" t="s">
        <v>3</v>
      </c>
      <c r="AB5" s="123" t="s">
        <v>1</v>
      </c>
      <c r="AC5" s="123" t="s">
        <v>2</v>
      </c>
      <c r="AD5" s="123" t="s">
        <v>3</v>
      </c>
      <c r="AE5" s="123" t="s">
        <v>1</v>
      </c>
      <c r="AF5" s="123" t="s">
        <v>2</v>
      </c>
      <c r="AG5" s="123" t="s">
        <v>3</v>
      </c>
      <c r="AH5" s="123" t="s">
        <v>1</v>
      </c>
      <c r="AI5" s="123" t="s">
        <v>2</v>
      </c>
      <c r="AJ5" s="123" t="s">
        <v>3</v>
      </c>
      <c r="AK5" s="123" t="s">
        <v>1</v>
      </c>
      <c r="AL5" s="123" t="s">
        <v>2</v>
      </c>
      <c r="AM5" s="123" t="s">
        <v>3</v>
      </c>
      <c r="AN5" s="123" t="s">
        <v>1</v>
      </c>
      <c r="AO5" s="123" t="s">
        <v>2</v>
      </c>
      <c r="AP5" s="142" t="s">
        <v>3</v>
      </c>
      <c r="AQ5" s="232"/>
      <c r="AR5" s="163"/>
      <c r="EH5" s="29" t="s">
        <v>0</v>
      </c>
      <c r="EI5" s="1" t="s">
        <v>0</v>
      </c>
    </row>
    <row r="6" spans="1:139" ht="23.1" customHeight="1">
      <c r="A6" s="138"/>
      <c r="B6" s="138"/>
      <c r="C6" s="126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55"/>
      <c r="S6" s="158"/>
      <c r="T6" s="123"/>
      <c r="U6" s="155"/>
      <c r="V6" s="126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42"/>
      <c r="AQ6" s="232"/>
      <c r="AR6" s="163"/>
      <c r="EI6" s="1" t="s">
        <v>0</v>
      </c>
    </row>
    <row r="7" spans="1:139" ht="21.6" customHeight="1">
      <c r="A7" s="139"/>
      <c r="B7" s="139"/>
      <c r="C7" s="127"/>
      <c r="D7" s="123"/>
      <c r="E7" s="123"/>
      <c r="F7" s="123"/>
      <c r="G7" s="123"/>
      <c r="H7" s="123"/>
      <c r="I7" s="123"/>
      <c r="J7" s="124"/>
      <c r="K7" s="123"/>
      <c r="L7" s="123"/>
      <c r="M7" s="123"/>
      <c r="N7" s="123"/>
      <c r="O7" s="123"/>
      <c r="P7" s="124"/>
      <c r="Q7" s="124"/>
      <c r="R7" s="156"/>
      <c r="S7" s="218"/>
      <c r="T7" s="123"/>
      <c r="U7" s="155"/>
      <c r="V7" s="127"/>
      <c r="W7" s="124"/>
      <c r="X7" s="124"/>
      <c r="Y7" s="124"/>
      <c r="Z7" s="124"/>
      <c r="AA7" s="124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42"/>
      <c r="AQ7" s="171"/>
      <c r="AR7" s="165"/>
      <c r="EI7" s="1" t="s">
        <v>0</v>
      </c>
    </row>
    <row r="8" spans="1:139" ht="31.5" customHeight="1">
      <c r="A8" s="7"/>
      <c r="B8" s="7"/>
      <c r="C8" s="8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4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2"/>
      <c r="AR8" s="12"/>
    </row>
    <row r="9" spans="1:139" ht="49.5" customHeight="1">
      <c r="A9" s="152" t="s">
        <v>179</v>
      </c>
      <c r="B9" s="152"/>
      <c r="C9" s="153"/>
      <c r="D9" s="35">
        <v>2617</v>
      </c>
      <c r="E9" s="33">
        <v>1653</v>
      </c>
      <c r="F9" s="33">
        <v>964</v>
      </c>
      <c r="G9" s="33">
        <v>255</v>
      </c>
      <c r="H9" s="33">
        <v>188</v>
      </c>
      <c r="I9" s="33">
        <v>67</v>
      </c>
      <c r="J9" s="33">
        <v>206</v>
      </c>
      <c r="K9" s="33">
        <v>23</v>
      </c>
      <c r="L9" s="33">
        <v>183</v>
      </c>
      <c r="M9" s="33">
        <v>177</v>
      </c>
      <c r="N9" s="33">
        <v>49</v>
      </c>
      <c r="O9" s="33">
        <v>128</v>
      </c>
      <c r="P9" s="33">
        <v>449</v>
      </c>
      <c r="Q9" s="33">
        <v>156</v>
      </c>
      <c r="R9" s="33">
        <v>293</v>
      </c>
      <c r="S9" s="33">
        <v>109</v>
      </c>
      <c r="T9" s="33">
        <v>85</v>
      </c>
      <c r="U9" s="33">
        <v>24</v>
      </c>
      <c r="V9" s="33">
        <v>13</v>
      </c>
      <c r="W9" s="33">
        <v>13</v>
      </c>
      <c r="X9" s="33">
        <v>0</v>
      </c>
      <c r="Y9" s="33">
        <v>7</v>
      </c>
      <c r="Z9" s="33">
        <v>7</v>
      </c>
      <c r="AA9" s="33">
        <v>0</v>
      </c>
      <c r="AB9" s="33">
        <v>1068</v>
      </c>
      <c r="AC9" s="33">
        <v>836</v>
      </c>
      <c r="AD9" s="33">
        <v>232</v>
      </c>
      <c r="AE9" s="33">
        <v>62</v>
      </c>
      <c r="AF9" s="33">
        <v>54</v>
      </c>
      <c r="AG9" s="33">
        <v>8</v>
      </c>
      <c r="AH9" s="33">
        <v>130</v>
      </c>
      <c r="AI9" s="33">
        <v>126</v>
      </c>
      <c r="AJ9" s="33">
        <v>4</v>
      </c>
      <c r="AK9" s="33">
        <v>48</v>
      </c>
      <c r="AL9" s="33">
        <v>46</v>
      </c>
      <c r="AM9" s="33">
        <v>2</v>
      </c>
      <c r="AN9" s="33">
        <v>93</v>
      </c>
      <c r="AO9" s="33">
        <v>70</v>
      </c>
      <c r="AP9" s="33">
        <v>23</v>
      </c>
      <c r="AQ9" s="34"/>
      <c r="AR9" s="15" t="s">
        <v>180</v>
      </c>
    </row>
    <row r="10" spans="1:139" ht="22.5" customHeight="1">
      <c r="A10" s="10"/>
      <c r="B10" s="10"/>
      <c r="C10" s="14"/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/>
      <c r="AR10" s="15"/>
    </row>
    <row r="11" spans="1:139" ht="49.5" customHeight="1">
      <c r="A11" s="152" t="s">
        <v>181</v>
      </c>
      <c r="B11" s="152"/>
      <c r="C11" s="153"/>
      <c r="D11" s="35">
        <v>2597</v>
      </c>
      <c r="E11" s="33">
        <v>1653</v>
      </c>
      <c r="F11" s="33">
        <v>944</v>
      </c>
      <c r="G11" s="33">
        <v>266</v>
      </c>
      <c r="H11" s="33">
        <v>192</v>
      </c>
      <c r="I11" s="33">
        <v>74</v>
      </c>
      <c r="J11" s="33">
        <v>228</v>
      </c>
      <c r="K11" s="33">
        <v>47</v>
      </c>
      <c r="L11" s="33">
        <v>181</v>
      </c>
      <c r="M11" s="33">
        <v>177</v>
      </c>
      <c r="N11" s="33">
        <v>44</v>
      </c>
      <c r="O11" s="33">
        <v>133</v>
      </c>
      <c r="P11" s="33">
        <v>388</v>
      </c>
      <c r="Q11" s="33">
        <v>116</v>
      </c>
      <c r="R11" s="33">
        <v>272</v>
      </c>
      <c r="S11" s="33">
        <v>120</v>
      </c>
      <c r="T11" s="33">
        <v>100</v>
      </c>
      <c r="U11" s="33">
        <v>20</v>
      </c>
      <c r="V11" s="33">
        <v>22</v>
      </c>
      <c r="W11" s="33">
        <v>17</v>
      </c>
      <c r="X11" s="33">
        <v>5</v>
      </c>
      <c r="Y11" s="33">
        <v>12</v>
      </c>
      <c r="Z11" s="33">
        <v>11</v>
      </c>
      <c r="AA11" s="33">
        <v>1</v>
      </c>
      <c r="AB11" s="33">
        <v>1046</v>
      </c>
      <c r="AC11" s="33">
        <v>844</v>
      </c>
      <c r="AD11" s="33">
        <v>202</v>
      </c>
      <c r="AE11" s="33">
        <v>90</v>
      </c>
      <c r="AF11" s="33">
        <v>78</v>
      </c>
      <c r="AG11" s="33">
        <v>12</v>
      </c>
      <c r="AH11" s="33">
        <v>105</v>
      </c>
      <c r="AI11" s="33">
        <v>97</v>
      </c>
      <c r="AJ11" s="33">
        <v>8</v>
      </c>
      <c r="AK11" s="33">
        <v>49</v>
      </c>
      <c r="AL11" s="33">
        <v>41</v>
      </c>
      <c r="AM11" s="33">
        <v>8</v>
      </c>
      <c r="AN11" s="33">
        <v>94</v>
      </c>
      <c r="AO11" s="33">
        <v>66</v>
      </c>
      <c r="AP11" s="33">
        <v>28</v>
      </c>
      <c r="AQ11" s="34"/>
      <c r="AR11" s="15" t="s">
        <v>184</v>
      </c>
    </row>
    <row r="12" spans="1:139" ht="22.5" customHeight="1">
      <c r="A12" s="16"/>
      <c r="B12" s="16"/>
      <c r="C12" s="17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R12" s="39"/>
    </row>
    <row r="13" spans="1:139" ht="90" customHeight="1">
      <c r="A13" s="19"/>
      <c r="B13" s="7" t="s">
        <v>44</v>
      </c>
      <c r="C13" s="20"/>
      <c r="D13" s="35">
        <v>544</v>
      </c>
      <c r="E13" s="33">
        <v>359</v>
      </c>
      <c r="F13" s="33">
        <v>185</v>
      </c>
      <c r="G13" s="33">
        <v>33</v>
      </c>
      <c r="H13" s="33">
        <v>22</v>
      </c>
      <c r="I13" s="33">
        <v>11</v>
      </c>
      <c r="J13" s="33">
        <v>43</v>
      </c>
      <c r="K13" s="33">
        <v>11</v>
      </c>
      <c r="L13" s="33">
        <v>32</v>
      </c>
      <c r="M13" s="33">
        <v>49</v>
      </c>
      <c r="N13" s="33">
        <v>15</v>
      </c>
      <c r="O13" s="33">
        <v>34</v>
      </c>
      <c r="P13" s="33">
        <v>92</v>
      </c>
      <c r="Q13" s="33">
        <v>38</v>
      </c>
      <c r="R13" s="33">
        <v>54</v>
      </c>
      <c r="S13" s="33">
        <v>62</v>
      </c>
      <c r="T13" s="33">
        <v>54</v>
      </c>
      <c r="U13" s="33">
        <v>8</v>
      </c>
      <c r="V13" s="33">
        <v>5</v>
      </c>
      <c r="W13" s="33">
        <v>5</v>
      </c>
      <c r="X13" s="33">
        <v>0</v>
      </c>
      <c r="Y13" s="33">
        <v>1</v>
      </c>
      <c r="Z13" s="33">
        <v>1</v>
      </c>
      <c r="AA13" s="33">
        <v>0</v>
      </c>
      <c r="AB13" s="33">
        <v>168</v>
      </c>
      <c r="AC13" s="33">
        <v>134</v>
      </c>
      <c r="AD13" s="33">
        <v>34</v>
      </c>
      <c r="AE13" s="33">
        <v>16</v>
      </c>
      <c r="AF13" s="33">
        <v>15</v>
      </c>
      <c r="AG13" s="33">
        <v>1</v>
      </c>
      <c r="AH13" s="33">
        <v>31</v>
      </c>
      <c r="AI13" s="33">
        <v>30</v>
      </c>
      <c r="AJ13" s="33">
        <v>1</v>
      </c>
      <c r="AK13" s="33">
        <v>8</v>
      </c>
      <c r="AL13" s="33">
        <v>8</v>
      </c>
      <c r="AM13" s="33">
        <v>0</v>
      </c>
      <c r="AN13" s="33">
        <v>36</v>
      </c>
      <c r="AO13" s="33">
        <v>26</v>
      </c>
      <c r="AP13" s="33">
        <v>10</v>
      </c>
      <c r="AQ13" s="36"/>
      <c r="AR13" s="15" t="s">
        <v>34</v>
      </c>
    </row>
    <row r="14" spans="1:139" ht="90" customHeight="1">
      <c r="A14" s="22"/>
      <c r="B14" s="10" t="s">
        <v>45</v>
      </c>
      <c r="C14" s="23"/>
      <c r="D14" s="35">
        <v>194</v>
      </c>
      <c r="E14" s="33">
        <v>124</v>
      </c>
      <c r="F14" s="33">
        <v>70</v>
      </c>
      <c r="G14" s="33">
        <v>10</v>
      </c>
      <c r="H14" s="33">
        <v>8</v>
      </c>
      <c r="I14" s="33">
        <v>2</v>
      </c>
      <c r="J14" s="33">
        <v>15</v>
      </c>
      <c r="K14" s="33">
        <v>5</v>
      </c>
      <c r="L14" s="33">
        <v>10</v>
      </c>
      <c r="M14" s="33">
        <v>19</v>
      </c>
      <c r="N14" s="33">
        <v>4</v>
      </c>
      <c r="O14" s="33">
        <v>15</v>
      </c>
      <c r="P14" s="33">
        <v>28</v>
      </c>
      <c r="Q14" s="33">
        <v>4</v>
      </c>
      <c r="R14" s="33">
        <v>24</v>
      </c>
      <c r="S14" s="33">
        <v>4</v>
      </c>
      <c r="T14" s="33">
        <v>4</v>
      </c>
      <c r="U14" s="33">
        <v>0</v>
      </c>
      <c r="V14" s="33">
        <v>12</v>
      </c>
      <c r="W14" s="33">
        <v>9</v>
      </c>
      <c r="X14" s="33">
        <v>3</v>
      </c>
      <c r="Y14" s="33">
        <v>1</v>
      </c>
      <c r="Z14" s="33">
        <v>1</v>
      </c>
      <c r="AA14" s="33">
        <v>0</v>
      </c>
      <c r="AB14" s="33">
        <v>78</v>
      </c>
      <c r="AC14" s="33">
        <v>62</v>
      </c>
      <c r="AD14" s="33">
        <v>16</v>
      </c>
      <c r="AE14" s="33">
        <v>7</v>
      </c>
      <c r="AF14" s="33">
        <v>7</v>
      </c>
      <c r="AG14" s="33">
        <v>0</v>
      </c>
      <c r="AH14" s="33">
        <v>10</v>
      </c>
      <c r="AI14" s="33">
        <v>10</v>
      </c>
      <c r="AJ14" s="33">
        <v>0</v>
      </c>
      <c r="AK14" s="33">
        <v>6</v>
      </c>
      <c r="AL14" s="33">
        <v>6</v>
      </c>
      <c r="AM14" s="33">
        <v>0</v>
      </c>
      <c r="AN14" s="33">
        <v>4</v>
      </c>
      <c r="AO14" s="33">
        <v>4</v>
      </c>
      <c r="AP14" s="33">
        <v>0</v>
      </c>
      <c r="AQ14" s="34"/>
      <c r="AR14" s="15" t="s">
        <v>35</v>
      </c>
    </row>
    <row r="15" spans="1:139" ht="90" customHeight="1">
      <c r="A15" s="22"/>
      <c r="B15" s="10" t="s">
        <v>46</v>
      </c>
      <c r="C15" s="23"/>
      <c r="D15" s="35">
        <v>1019</v>
      </c>
      <c r="E15" s="33">
        <v>890</v>
      </c>
      <c r="F15" s="33">
        <v>129</v>
      </c>
      <c r="G15" s="33">
        <v>174</v>
      </c>
      <c r="H15" s="33">
        <v>149</v>
      </c>
      <c r="I15" s="33">
        <v>25</v>
      </c>
      <c r="J15" s="33">
        <v>19</v>
      </c>
      <c r="K15" s="33">
        <v>14</v>
      </c>
      <c r="L15" s="33">
        <v>5</v>
      </c>
      <c r="M15" s="33">
        <v>15</v>
      </c>
      <c r="N15" s="33">
        <v>6</v>
      </c>
      <c r="O15" s="33">
        <v>9</v>
      </c>
      <c r="P15" s="33">
        <v>14</v>
      </c>
      <c r="Q15" s="33">
        <v>5</v>
      </c>
      <c r="R15" s="33">
        <v>9</v>
      </c>
      <c r="S15" s="33">
        <v>14</v>
      </c>
      <c r="T15" s="33">
        <v>12</v>
      </c>
      <c r="U15" s="33">
        <v>2</v>
      </c>
      <c r="V15" s="33">
        <v>1</v>
      </c>
      <c r="W15" s="33">
        <v>1</v>
      </c>
      <c r="X15" s="33">
        <v>0</v>
      </c>
      <c r="Y15" s="33">
        <v>3</v>
      </c>
      <c r="Z15" s="33">
        <v>3</v>
      </c>
      <c r="AA15" s="33">
        <v>0</v>
      </c>
      <c r="AB15" s="33">
        <v>624</v>
      </c>
      <c r="AC15" s="33">
        <v>559</v>
      </c>
      <c r="AD15" s="33">
        <v>65</v>
      </c>
      <c r="AE15" s="33">
        <v>41</v>
      </c>
      <c r="AF15" s="33">
        <v>40</v>
      </c>
      <c r="AG15" s="33">
        <v>1</v>
      </c>
      <c r="AH15" s="33">
        <v>55</v>
      </c>
      <c r="AI15" s="33">
        <v>51</v>
      </c>
      <c r="AJ15" s="33">
        <v>4</v>
      </c>
      <c r="AK15" s="33">
        <v>21</v>
      </c>
      <c r="AL15" s="33">
        <v>19</v>
      </c>
      <c r="AM15" s="33">
        <v>2</v>
      </c>
      <c r="AN15" s="33">
        <v>38</v>
      </c>
      <c r="AO15" s="33">
        <v>31</v>
      </c>
      <c r="AP15" s="33">
        <v>7</v>
      </c>
      <c r="AQ15" s="34"/>
      <c r="AR15" s="15" t="s">
        <v>36</v>
      </c>
    </row>
    <row r="16" spans="1:139" ht="90" customHeight="1">
      <c r="A16" s="22"/>
      <c r="B16" s="10" t="s">
        <v>47</v>
      </c>
      <c r="C16" s="23"/>
      <c r="D16" s="35">
        <v>463</v>
      </c>
      <c r="E16" s="33">
        <v>116</v>
      </c>
      <c r="F16" s="33">
        <v>347</v>
      </c>
      <c r="G16" s="33">
        <v>33</v>
      </c>
      <c r="H16" s="33">
        <v>8</v>
      </c>
      <c r="I16" s="33">
        <v>25</v>
      </c>
      <c r="J16" s="33">
        <v>131</v>
      </c>
      <c r="K16" s="33">
        <v>12</v>
      </c>
      <c r="L16" s="33">
        <v>119</v>
      </c>
      <c r="M16" s="33">
        <v>78</v>
      </c>
      <c r="N16" s="33">
        <v>13</v>
      </c>
      <c r="O16" s="33">
        <v>65</v>
      </c>
      <c r="P16" s="33">
        <v>69</v>
      </c>
      <c r="Q16" s="33">
        <v>7</v>
      </c>
      <c r="R16" s="33">
        <v>62</v>
      </c>
      <c r="S16" s="33">
        <v>15</v>
      </c>
      <c r="T16" s="33">
        <v>10</v>
      </c>
      <c r="U16" s="33">
        <v>5</v>
      </c>
      <c r="V16" s="33">
        <v>3</v>
      </c>
      <c r="W16" s="33">
        <v>2</v>
      </c>
      <c r="X16" s="33">
        <v>1</v>
      </c>
      <c r="Y16" s="33">
        <v>0</v>
      </c>
      <c r="Z16" s="33">
        <v>0</v>
      </c>
      <c r="AA16" s="33">
        <v>0</v>
      </c>
      <c r="AB16" s="33">
        <v>102</v>
      </c>
      <c r="AC16" s="33">
        <v>51</v>
      </c>
      <c r="AD16" s="33">
        <v>51</v>
      </c>
      <c r="AE16" s="33">
        <v>10</v>
      </c>
      <c r="AF16" s="33">
        <v>5</v>
      </c>
      <c r="AG16" s="33">
        <v>5</v>
      </c>
      <c r="AH16" s="33">
        <v>5</v>
      </c>
      <c r="AI16" s="33">
        <v>3</v>
      </c>
      <c r="AJ16" s="33">
        <v>2</v>
      </c>
      <c r="AK16" s="33">
        <v>6</v>
      </c>
      <c r="AL16" s="33">
        <v>2</v>
      </c>
      <c r="AM16" s="33">
        <v>4</v>
      </c>
      <c r="AN16" s="33">
        <v>11</v>
      </c>
      <c r="AO16" s="33">
        <v>3</v>
      </c>
      <c r="AP16" s="33">
        <v>8</v>
      </c>
      <c r="AQ16" s="34"/>
      <c r="AR16" s="15" t="s">
        <v>37</v>
      </c>
    </row>
    <row r="17" spans="1:70" ht="90" customHeight="1">
      <c r="A17" s="22"/>
      <c r="B17" s="10" t="s">
        <v>48</v>
      </c>
      <c r="C17" s="23"/>
      <c r="D17" s="35">
        <v>26</v>
      </c>
      <c r="E17" s="33">
        <v>24</v>
      </c>
      <c r="F17" s="33">
        <v>2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2</v>
      </c>
      <c r="N17" s="33">
        <v>2</v>
      </c>
      <c r="O17" s="33">
        <v>0</v>
      </c>
      <c r="P17" s="33">
        <v>3</v>
      </c>
      <c r="Q17" s="33">
        <v>2</v>
      </c>
      <c r="R17" s="33">
        <v>1</v>
      </c>
      <c r="S17" s="33">
        <v>1</v>
      </c>
      <c r="T17" s="33">
        <v>1</v>
      </c>
      <c r="U17" s="33">
        <v>0</v>
      </c>
      <c r="V17" s="33">
        <v>0</v>
      </c>
      <c r="W17" s="33">
        <v>0</v>
      </c>
      <c r="X17" s="33">
        <v>0</v>
      </c>
      <c r="Y17" s="33">
        <v>7</v>
      </c>
      <c r="Z17" s="33">
        <v>6</v>
      </c>
      <c r="AA17" s="33">
        <v>1</v>
      </c>
      <c r="AB17" s="33">
        <v>4</v>
      </c>
      <c r="AC17" s="33">
        <v>4</v>
      </c>
      <c r="AD17" s="33">
        <v>0</v>
      </c>
      <c r="AE17" s="33">
        <v>8</v>
      </c>
      <c r="AF17" s="33">
        <v>8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1</v>
      </c>
      <c r="AO17" s="33">
        <v>1</v>
      </c>
      <c r="AP17" s="33">
        <v>0</v>
      </c>
      <c r="AQ17" s="34"/>
      <c r="AR17" s="15" t="s">
        <v>38</v>
      </c>
    </row>
    <row r="18" spans="1:70" ht="90" customHeight="1">
      <c r="A18" s="22"/>
      <c r="B18" s="10" t="s">
        <v>49</v>
      </c>
      <c r="C18" s="14"/>
      <c r="D18" s="35">
        <v>136</v>
      </c>
      <c r="E18" s="33">
        <v>51</v>
      </c>
      <c r="F18" s="33">
        <v>85</v>
      </c>
      <c r="G18" s="33">
        <v>0</v>
      </c>
      <c r="H18" s="33">
        <v>0</v>
      </c>
      <c r="I18" s="33">
        <v>0</v>
      </c>
      <c r="J18" s="33">
        <v>1</v>
      </c>
      <c r="K18" s="33">
        <v>0</v>
      </c>
      <c r="L18" s="33">
        <v>1</v>
      </c>
      <c r="M18" s="33">
        <v>3</v>
      </c>
      <c r="N18" s="33">
        <v>0</v>
      </c>
      <c r="O18" s="33">
        <v>3</v>
      </c>
      <c r="P18" s="33">
        <v>97</v>
      </c>
      <c r="Q18" s="33">
        <v>43</v>
      </c>
      <c r="R18" s="33">
        <v>54</v>
      </c>
      <c r="S18" s="33">
        <v>2</v>
      </c>
      <c r="T18" s="33">
        <v>2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29</v>
      </c>
      <c r="AC18" s="33">
        <v>5</v>
      </c>
      <c r="AD18" s="33">
        <v>24</v>
      </c>
      <c r="AE18" s="33">
        <v>1</v>
      </c>
      <c r="AF18" s="33">
        <v>0</v>
      </c>
      <c r="AG18" s="33">
        <v>1</v>
      </c>
      <c r="AH18" s="33">
        <v>1</v>
      </c>
      <c r="AI18" s="33">
        <v>1</v>
      </c>
      <c r="AJ18" s="33">
        <v>0</v>
      </c>
      <c r="AK18" s="33">
        <v>1</v>
      </c>
      <c r="AL18" s="33">
        <v>0</v>
      </c>
      <c r="AM18" s="33">
        <v>1</v>
      </c>
      <c r="AN18" s="33">
        <v>1</v>
      </c>
      <c r="AO18" s="33">
        <v>0</v>
      </c>
      <c r="AP18" s="33">
        <v>1</v>
      </c>
      <c r="AQ18" s="34"/>
      <c r="AR18" s="15" t="s">
        <v>39</v>
      </c>
    </row>
    <row r="19" spans="1:70" ht="90" customHeight="1">
      <c r="A19" s="10"/>
      <c r="B19" s="10" t="s">
        <v>50</v>
      </c>
      <c r="C19" s="24"/>
      <c r="D19" s="35">
        <v>10</v>
      </c>
      <c r="E19" s="33">
        <v>1</v>
      </c>
      <c r="F19" s="33">
        <v>9</v>
      </c>
      <c r="G19" s="33">
        <v>5</v>
      </c>
      <c r="H19" s="33">
        <v>0</v>
      </c>
      <c r="I19" s="33">
        <v>5</v>
      </c>
      <c r="J19" s="33">
        <v>1</v>
      </c>
      <c r="K19" s="33">
        <v>0</v>
      </c>
      <c r="L19" s="33">
        <v>1</v>
      </c>
      <c r="M19" s="33">
        <v>1</v>
      </c>
      <c r="N19" s="33">
        <v>0</v>
      </c>
      <c r="O19" s="33">
        <v>1</v>
      </c>
      <c r="P19" s="33">
        <v>1</v>
      </c>
      <c r="Q19" s="33">
        <v>0</v>
      </c>
      <c r="R19" s="33">
        <v>1</v>
      </c>
      <c r="S19" s="33">
        <v>1</v>
      </c>
      <c r="T19" s="33">
        <v>1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1</v>
      </c>
      <c r="AI19" s="33">
        <v>0</v>
      </c>
      <c r="AJ19" s="33">
        <v>1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4"/>
      <c r="AR19" s="15" t="s">
        <v>40</v>
      </c>
    </row>
    <row r="20" spans="1:70" ht="90" customHeight="1">
      <c r="A20" s="10"/>
      <c r="B20" s="10" t="s">
        <v>51</v>
      </c>
      <c r="C20" s="24"/>
      <c r="D20" s="3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86">
        <v>0</v>
      </c>
      <c r="AI20" s="86">
        <v>0</v>
      </c>
      <c r="AJ20" s="86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4"/>
      <c r="AR20" s="15" t="s">
        <v>41</v>
      </c>
    </row>
    <row r="21" spans="1:70" ht="90" customHeight="1">
      <c r="A21" s="10"/>
      <c r="B21" s="10" t="s">
        <v>52</v>
      </c>
      <c r="C21" s="23"/>
      <c r="D21" s="35">
        <v>58</v>
      </c>
      <c r="E21" s="33">
        <v>21</v>
      </c>
      <c r="F21" s="33">
        <v>37</v>
      </c>
      <c r="G21" s="33">
        <v>6</v>
      </c>
      <c r="H21" s="33">
        <v>2</v>
      </c>
      <c r="I21" s="33">
        <v>4</v>
      </c>
      <c r="J21" s="33">
        <v>0</v>
      </c>
      <c r="K21" s="33">
        <v>0</v>
      </c>
      <c r="L21" s="33">
        <v>0</v>
      </c>
      <c r="M21" s="33">
        <v>2</v>
      </c>
      <c r="N21" s="33">
        <v>2</v>
      </c>
      <c r="O21" s="33">
        <v>0</v>
      </c>
      <c r="P21" s="33">
        <v>43</v>
      </c>
      <c r="Q21" s="33">
        <v>11</v>
      </c>
      <c r="R21" s="33">
        <v>32</v>
      </c>
      <c r="S21" s="33">
        <v>5</v>
      </c>
      <c r="T21" s="33">
        <v>4</v>
      </c>
      <c r="U21" s="33">
        <v>1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1</v>
      </c>
      <c r="AC21" s="33">
        <v>1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1</v>
      </c>
      <c r="AL21" s="33">
        <v>1</v>
      </c>
      <c r="AM21" s="33">
        <v>0</v>
      </c>
      <c r="AN21" s="33">
        <v>0</v>
      </c>
      <c r="AO21" s="33">
        <v>0</v>
      </c>
      <c r="AP21" s="33">
        <v>0</v>
      </c>
      <c r="AQ21" s="34"/>
      <c r="AR21" s="15" t="s">
        <v>42</v>
      </c>
    </row>
    <row r="22" spans="1:70" ht="90" customHeight="1">
      <c r="A22" s="22"/>
      <c r="B22" s="10" t="s">
        <v>53</v>
      </c>
      <c r="C22" s="23"/>
      <c r="D22" s="34">
        <v>117</v>
      </c>
      <c r="E22" s="33">
        <v>65</v>
      </c>
      <c r="F22" s="33">
        <v>52</v>
      </c>
      <c r="G22" s="33">
        <v>5</v>
      </c>
      <c r="H22" s="33">
        <v>3</v>
      </c>
      <c r="I22" s="33">
        <v>2</v>
      </c>
      <c r="J22" s="33">
        <v>17</v>
      </c>
      <c r="K22" s="33">
        <v>5</v>
      </c>
      <c r="L22" s="33">
        <v>12</v>
      </c>
      <c r="M22" s="33">
        <v>8</v>
      </c>
      <c r="N22" s="33">
        <v>2</v>
      </c>
      <c r="O22" s="33">
        <v>6</v>
      </c>
      <c r="P22" s="33">
        <v>13</v>
      </c>
      <c r="Q22" s="33">
        <v>4</v>
      </c>
      <c r="R22" s="33">
        <v>9</v>
      </c>
      <c r="S22" s="33">
        <v>16</v>
      </c>
      <c r="T22" s="33">
        <v>12</v>
      </c>
      <c r="U22" s="33">
        <v>4</v>
      </c>
      <c r="V22" s="33">
        <v>1</v>
      </c>
      <c r="W22" s="33">
        <v>0</v>
      </c>
      <c r="X22" s="33">
        <v>1</v>
      </c>
      <c r="Y22" s="33">
        <v>0</v>
      </c>
      <c r="Z22" s="33">
        <v>0</v>
      </c>
      <c r="AA22" s="33">
        <v>0</v>
      </c>
      <c r="AB22" s="33">
        <v>40</v>
      </c>
      <c r="AC22" s="33">
        <v>28</v>
      </c>
      <c r="AD22" s="33">
        <v>12</v>
      </c>
      <c r="AE22" s="33">
        <v>7</v>
      </c>
      <c r="AF22" s="33">
        <v>3</v>
      </c>
      <c r="AG22" s="33">
        <v>4</v>
      </c>
      <c r="AH22" s="33">
        <v>2</v>
      </c>
      <c r="AI22" s="33">
        <v>2</v>
      </c>
      <c r="AJ22" s="33">
        <v>0</v>
      </c>
      <c r="AK22" s="33">
        <v>6</v>
      </c>
      <c r="AL22" s="33">
        <v>5</v>
      </c>
      <c r="AM22" s="33">
        <v>1</v>
      </c>
      <c r="AN22" s="33">
        <v>2</v>
      </c>
      <c r="AO22" s="33">
        <v>1</v>
      </c>
      <c r="AP22" s="33">
        <v>1</v>
      </c>
      <c r="AQ22" s="34"/>
      <c r="AR22" s="65" t="s">
        <v>56</v>
      </c>
    </row>
    <row r="23" spans="1:70" ht="90" customHeight="1">
      <c r="A23" s="66"/>
      <c r="B23" s="10" t="s">
        <v>43</v>
      </c>
      <c r="C23" s="23"/>
      <c r="D23" s="101">
        <v>30</v>
      </c>
      <c r="E23" s="102">
        <v>2</v>
      </c>
      <c r="F23" s="102">
        <v>28</v>
      </c>
      <c r="G23" s="102">
        <v>0</v>
      </c>
      <c r="H23" s="102">
        <v>0</v>
      </c>
      <c r="I23" s="102">
        <v>0</v>
      </c>
      <c r="J23" s="102">
        <v>1</v>
      </c>
      <c r="K23" s="102">
        <v>0</v>
      </c>
      <c r="L23" s="102">
        <v>1</v>
      </c>
      <c r="M23" s="102">
        <v>0</v>
      </c>
      <c r="N23" s="102">
        <v>0</v>
      </c>
      <c r="O23" s="102">
        <v>0</v>
      </c>
      <c r="P23" s="102">
        <v>28</v>
      </c>
      <c r="Q23" s="102">
        <v>2</v>
      </c>
      <c r="R23" s="102">
        <v>26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0</v>
      </c>
      <c r="AL23" s="102">
        <v>0</v>
      </c>
      <c r="AM23" s="102">
        <v>0</v>
      </c>
      <c r="AN23" s="102">
        <v>1</v>
      </c>
      <c r="AO23" s="102">
        <v>0</v>
      </c>
      <c r="AP23" s="103">
        <v>1</v>
      </c>
      <c r="AQ23" s="34"/>
      <c r="AR23" s="15" t="s">
        <v>43</v>
      </c>
    </row>
    <row r="24" spans="1:70" s="38" customFormat="1" ht="18" customHeight="1">
      <c r="A24" s="71"/>
      <c r="B24" s="71"/>
      <c r="C24" s="71"/>
      <c r="AQ24" s="37"/>
      <c r="AR24" s="37"/>
      <c r="BR24" s="38" t="s">
        <v>0</v>
      </c>
    </row>
    <row r="25" spans="1:70" s="38" customFormat="1" ht="50.1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70" ht="33" customHeight="1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8"/>
      <c r="X26" s="38"/>
      <c r="Y26" s="28"/>
      <c r="Z26" s="38"/>
      <c r="AA26" s="38"/>
      <c r="AB26" s="28"/>
      <c r="AC26" s="38"/>
      <c r="AD26" s="38"/>
      <c r="AE26" s="28"/>
      <c r="AF26" s="38"/>
      <c r="AG26" s="38"/>
      <c r="AH26" s="28"/>
      <c r="AI26" s="38"/>
      <c r="AJ26" s="38"/>
      <c r="AK26" s="28"/>
      <c r="AL26" s="38"/>
      <c r="AM26" s="38"/>
      <c r="AN26" s="28"/>
      <c r="AO26" s="38"/>
      <c r="AP26" s="38"/>
    </row>
  </sheetData>
  <mergeCells count="57">
    <mergeCell ref="AQ3:AR7"/>
    <mergeCell ref="AN5:AN7"/>
    <mergeCell ref="AL5:AL7"/>
    <mergeCell ref="Z5:Z7"/>
    <mergeCell ref="AD5:AD7"/>
    <mergeCell ref="AM5:AM7"/>
    <mergeCell ref="AI5:AI7"/>
    <mergeCell ref="AF5:AF7"/>
    <mergeCell ref="AE3:AG4"/>
    <mergeCell ref="AH3:AJ4"/>
    <mergeCell ref="AK3:AM4"/>
    <mergeCell ref="AJ5:AJ7"/>
    <mergeCell ref="AK5:AK7"/>
    <mergeCell ref="AA5:AA7"/>
    <mergeCell ref="AG5:AG7"/>
    <mergeCell ref="AH5:AH7"/>
    <mergeCell ref="A11:C11"/>
    <mergeCell ref="D5:D7"/>
    <mergeCell ref="F5:F7"/>
    <mergeCell ref="E5:E7"/>
    <mergeCell ref="U5:U7"/>
    <mergeCell ref="J5:J7"/>
    <mergeCell ref="M5:M7"/>
    <mergeCell ref="P5:P7"/>
    <mergeCell ref="A3:C7"/>
    <mergeCell ref="G3:I4"/>
    <mergeCell ref="S3:U4"/>
    <mergeCell ref="G5:G7"/>
    <mergeCell ref="A9:C9"/>
    <mergeCell ref="P3:R4"/>
    <mergeCell ref="D3:F4"/>
    <mergeCell ref="H5:H7"/>
    <mergeCell ref="I5:I7"/>
    <mergeCell ref="N5:N7"/>
    <mergeCell ref="K5:K7"/>
    <mergeCell ref="AP5:AP7"/>
    <mergeCell ref="AC5:AC7"/>
    <mergeCell ref="X5:X7"/>
    <mergeCell ref="W5:W7"/>
    <mergeCell ref="T5:T7"/>
    <mergeCell ref="L5:L7"/>
    <mergeCell ref="O5:O7"/>
    <mergeCell ref="R5:R7"/>
    <mergeCell ref="J3:L4"/>
    <mergeCell ref="M3:O4"/>
    <mergeCell ref="AB3:AD4"/>
    <mergeCell ref="AN3:AP4"/>
    <mergeCell ref="S5:S7"/>
    <mergeCell ref="V5:V7"/>
    <mergeCell ref="Y5:Y7"/>
    <mergeCell ref="AO5:AO7"/>
    <mergeCell ref="AB5:AB7"/>
    <mergeCell ref="AE5:AE7"/>
    <mergeCell ref="Q5:Q7"/>
    <mergeCell ref="V3:AA3"/>
    <mergeCell ref="V4:X4"/>
    <mergeCell ref="Y4:AA4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"/>
  <sheetViews>
    <sheetView showGridLines="0" view="pageBreakPreview" topLeftCell="P1" zoomScale="75" zoomScaleNormal="60" zoomScaleSheetLayoutView="75" zoomScalePageLayoutView="55" workbookViewId="0">
      <selection activeCell="AJ16" sqref="AJ16"/>
    </sheetView>
  </sheetViews>
  <sheetFormatPr defaultColWidth="8.796875" defaultRowHeight="35.1" customHeight="1"/>
  <cols>
    <col min="1" max="1" width="1.69921875" style="48" customWidth="1"/>
    <col min="2" max="2" width="13.796875" style="48" customWidth="1"/>
    <col min="3" max="3" width="1.69921875" style="48" customWidth="1"/>
    <col min="4" max="6" width="10.19921875" style="48" customWidth="1"/>
    <col min="7" max="9" width="6.69921875" style="48" customWidth="1"/>
    <col min="10" max="15" width="6.19921875" style="48" customWidth="1"/>
    <col min="16" max="18" width="7.19921875" style="48" customWidth="1"/>
    <col min="19" max="21" width="9.69921875" style="48" customWidth="1"/>
    <col min="22" max="22" width="7.69921875" style="48" customWidth="1"/>
    <col min="23" max="27" width="6.69921875" style="48" customWidth="1"/>
    <col min="28" max="28" width="7.69921875" style="48" customWidth="1"/>
    <col min="29" max="30" width="7.296875" style="48" customWidth="1"/>
    <col min="31" max="31" width="7.69921875" style="48" customWidth="1"/>
    <col min="32" max="33" width="7.296875" style="48" customWidth="1"/>
    <col min="34" max="34" width="1" style="48" customWidth="1"/>
    <col min="35" max="35" width="7.69921875" style="48" customWidth="1"/>
    <col min="36" max="36" width="9.59765625" style="48" customWidth="1"/>
    <col min="37" max="37" width="1.69921875" style="48" customWidth="1"/>
    <col min="38" max="38" width="13.796875" style="48" customWidth="1"/>
    <col min="39" max="39" width="1.69921875" style="48" customWidth="1"/>
    <col min="40" max="40" width="5.8984375" style="48" customWidth="1"/>
    <col min="41" max="41" width="5.296875" style="48" customWidth="1"/>
    <col min="42" max="42" width="5.8984375" style="48" customWidth="1"/>
    <col min="43" max="43" width="6.19921875" style="48" customWidth="1"/>
    <col min="44" max="45" width="7.69921875" style="48" customWidth="1"/>
    <col min="46" max="46" width="6.19921875" style="48" customWidth="1"/>
    <col min="47" max="48" width="5.8984375" style="48" customWidth="1"/>
    <col min="49" max="49" width="7.19921875" style="48" customWidth="1"/>
    <col min="50" max="50" width="5.8984375" style="48" customWidth="1"/>
    <col min="51" max="52" width="7.19921875" style="48" customWidth="1"/>
    <col min="53" max="53" width="5.8984375" style="48" customWidth="1"/>
    <col min="54" max="54" width="7.19921875" style="48" customWidth="1"/>
    <col min="55" max="55" width="6.19921875" style="48" customWidth="1"/>
    <col min="56" max="57" width="5.296875" style="48" customWidth="1"/>
    <col min="58" max="58" width="7.69921875" style="48" customWidth="1"/>
    <col min="59" max="60" width="7.296875" style="48" customWidth="1"/>
    <col min="61" max="61" width="7.69921875" style="48" customWidth="1"/>
    <col min="62" max="63" width="7.296875" style="48" customWidth="1"/>
    <col min="64" max="64" width="7.69921875" style="48" customWidth="1"/>
    <col min="65" max="66" width="7.296875" style="48" customWidth="1"/>
    <col min="67" max="67" width="7.69921875" style="48" customWidth="1"/>
    <col min="68" max="69" width="7.296875" style="48" customWidth="1"/>
    <col min="70" max="70" width="7.69921875" style="48" customWidth="1"/>
    <col min="71" max="72" width="7.296875" style="48" customWidth="1"/>
    <col min="73" max="73" width="1" style="48" customWidth="1"/>
    <col min="74" max="74" width="7.69921875" style="48" customWidth="1"/>
    <col min="75" max="16384" width="8.796875" style="48"/>
  </cols>
  <sheetData>
    <row r="1" spans="1:74" s="1" customFormat="1" ht="31.5" customHeight="1">
      <c r="B1" s="1" t="s">
        <v>175</v>
      </c>
      <c r="W1" s="1" t="s">
        <v>22</v>
      </c>
      <c r="AF1" s="28"/>
      <c r="AG1" s="28"/>
      <c r="AH1" s="28"/>
      <c r="AL1" s="28" t="s">
        <v>176</v>
      </c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</row>
    <row r="2" spans="1:74" ht="31.5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  <c r="AG2" s="50"/>
      <c r="AH2" s="49"/>
      <c r="AI2" s="49"/>
      <c r="AJ2" s="49"/>
      <c r="AK2" s="49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16"/>
      <c r="BD2" s="16"/>
      <c r="BE2" s="16"/>
      <c r="BF2" s="50"/>
      <c r="BG2" s="50"/>
      <c r="BK2" s="49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</row>
    <row r="3" spans="1:74" ht="45" customHeight="1">
      <c r="A3" s="133" t="s">
        <v>102</v>
      </c>
      <c r="B3" s="133"/>
      <c r="C3" s="134"/>
      <c r="D3" s="132" t="s">
        <v>100</v>
      </c>
      <c r="E3" s="133"/>
      <c r="F3" s="133"/>
      <c r="G3" s="234" t="s">
        <v>107</v>
      </c>
      <c r="H3" s="133"/>
      <c r="I3" s="166"/>
      <c r="J3" s="234" t="s">
        <v>108</v>
      </c>
      <c r="K3" s="133"/>
      <c r="L3" s="166"/>
      <c r="M3" s="235" t="s">
        <v>116</v>
      </c>
      <c r="N3" s="236"/>
      <c r="O3" s="237"/>
      <c r="P3" s="234" t="s">
        <v>109</v>
      </c>
      <c r="Q3" s="133"/>
      <c r="R3" s="166"/>
      <c r="S3" s="133" t="s">
        <v>110</v>
      </c>
      <c r="T3" s="133"/>
      <c r="U3" s="166"/>
      <c r="V3" s="241" t="s">
        <v>111</v>
      </c>
      <c r="W3" s="242"/>
      <c r="X3" s="243"/>
      <c r="Y3" s="234" t="s">
        <v>112</v>
      </c>
      <c r="Z3" s="133"/>
      <c r="AA3" s="166"/>
      <c r="AB3" s="234" t="s">
        <v>54</v>
      </c>
      <c r="AC3" s="133"/>
      <c r="AD3" s="166"/>
      <c r="AE3" s="234" t="s">
        <v>55</v>
      </c>
      <c r="AF3" s="133"/>
      <c r="AG3" s="166"/>
      <c r="AH3" s="249" t="s">
        <v>106</v>
      </c>
      <c r="AI3" s="133"/>
      <c r="AJ3" s="49"/>
      <c r="AK3" s="133" t="s">
        <v>102</v>
      </c>
      <c r="AL3" s="133"/>
      <c r="AM3" s="134"/>
      <c r="AN3" s="144" t="s">
        <v>113</v>
      </c>
      <c r="AO3" s="133"/>
      <c r="AP3" s="166"/>
      <c r="AQ3" s="259" t="s">
        <v>114</v>
      </c>
      <c r="AR3" s="260"/>
      <c r="AS3" s="261"/>
      <c r="AT3" s="265" t="s">
        <v>90</v>
      </c>
      <c r="AU3" s="266"/>
      <c r="AV3" s="267"/>
      <c r="AW3" s="271" t="s">
        <v>117</v>
      </c>
      <c r="AX3" s="272"/>
      <c r="AY3" s="273"/>
      <c r="AZ3" s="277" t="s">
        <v>138</v>
      </c>
      <c r="BA3" s="278"/>
      <c r="BB3" s="279"/>
      <c r="BC3" s="271" t="s">
        <v>137</v>
      </c>
      <c r="BD3" s="272"/>
      <c r="BE3" s="273"/>
      <c r="BF3" s="133" t="s">
        <v>115</v>
      </c>
      <c r="BG3" s="133"/>
      <c r="BH3" s="166"/>
      <c r="BI3" s="226" t="s">
        <v>118</v>
      </c>
      <c r="BJ3" s="227"/>
      <c r="BK3" s="228"/>
      <c r="BL3" s="144" t="s">
        <v>119</v>
      </c>
      <c r="BM3" s="249"/>
      <c r="BN3" s="255"/>
      <c r="BO3" s="144" t="s">
        <v>120</v>
      </c>
      <c r="BP3" s="249"/>
      <c r="BQ3" s="255"/>
      <c r="BR3" s="250" t="s">
        <v>105</v>
      </c>
      <c r="BS3" s="187"/>
      <c r="BT3" s="251"/>
      <c r="BU3" s="249" t="s">
        <v>106</v>
      </c>
      <c r="BV3" s="133"/>
    </row>
    <row r="4" spans="1:74" ht="45" customHeight="1">
      <c r="A4" s="138"/>
      <c r="B4" s="138"/>
      <c r="C4" s="126"/>
      <c r="D4" s="142"/>
      <c r="E4" s="138"/>
      <c r="F4" s="138"/>
      <c r="G4" s="167"/>
      <c r="H4" s="139"/>
      <c r="I4" s="168"/>
      <c r="J4" s="167"/>
      <c r="K4" s="139"/>
      <c r="L4" s="168"/>
      <c r="M4" s="238"/>
      <c r="N4" s="239"/>
      <c r="O4" s="240"/>
      <c r="P4" s="167"/>
      <c r="Q4" s="139"/>
      <c r="R4" s="168"/>
      <c r="S4" s="136"/>
      <c r="T4" s="136"/>
      <c r="U4" s="247"/>
      <c r="V4" s="244"/>
      <c r="W4" s="245"/>
      <c r="X4" s="246"/>
      <c r="Y4" s="167"/>
      <c r="Z4" s="139"/>
      <c r="AA4" s="168"/>
      <c r="AB4" s="167"/>
      <c r="AC4" s="139"/>
      <c r="AD4" s="168"/>
      <c r="AE4" s="167"/>
      <c r="AF4" s="139"/>
      <c r="AG4" s="168"/>
      <c r="AH4" s="138"/>
      <c r="AI4" s="138"/>
      <c r="AJ4" s="49"/>
      <c r="AK4" s="138"/>
      <c r="AL4" s="138"/>
      <c r="AM4" s="126"/>
      <c r="AN4" s="167"/>
      <c r="AO4" s="139"/>
      <c r="AP4" s="168"/>
      <c r="AQ4" s="262"/>
      <c r="AR4" s="263"/>
      <c r="AS4" s="264"/>
      <c r="AT4" s="268"/>
      <c r="AU4" s="269"/>
      <c r="AV4" s="270"/>
      <c r="AW4" s="274"/>
      <c r="AX4" s="275"/>
      <c r="AY4" s="276"/>
      <c r="AZ4" s="280"/>
      <c r="BA4" s="281"/>
      <c r="BB4" s="282"/>
      <c r="BC4" s="274"/>
      <c r="BD4" s="275"/>
      <c r="BE4" s="276"/>
      <c r="BF4" s="136"/>
      <c r="BG4" s="136"/>
      <c r="BH4" s="247"/>
      <c r="BI4" s="229"/>
      <c r="BJ4" s="230"/>
      <c r="BK4" s="231"/>
      <c r="BL4" s="256"/>
      <c r="BM4" s="257"/>
      <c r="BN4" s="258"/>
      <c r="BO4" s="256"/>
      <c r="BP4" s="257"/>
      <c r="BQ4" s="258"/>
      <c r="BR4" s="252"/>
      <c r="BS4" s="253"/>
      <c r="BT4" s="254"/>
      <c r="BU4" s="138"/>
      <c r="BV4" s="138"/>
    </row>
    <row r="5" spans="1:74" ht="23.1" customHeight="1">
      <c r="A5" s="138"/>
      <c r="B5" s="138"/>
      <c r="C5" s="126"/>
      <c r="D5" s="122" t="s">
        <v>1</v>
      </c>
      <c r="E5" s="122" t="s">
        <v>2</v>
      </c>
      <c r="F5" s="122" t="s">
        <v>3</v>
      </c>
      <c r="G5" s="122" t="s">
        <v>1</v>
      </c>
      <c r="H5" s="122" t="s">
        <v>2</v>
      </c>
      <c r="I5" s="122" t="s">
        <v>3</v>
      </c>
      <c r="J5" s="122" t="s">
        <v>1</v>
      </c>
      <c r="K5" s="122" t="s">
        <v>2</v>
      </c>
      <c r="L5" s="122" t="s">
        <v>3</v>
      </c>
      <c r="M5" s="122" t="s">
        <v>1</v>
      </c>
      <c r="N5" s="122" t="s">
        <v>2</v>
      </c>
      <c r="O5" s="122" t="s">
        <v>3</v>
      </c>
      <c r="P5" s="122" t="s">
        <v>1</v>
      </c>
      <c r="Q5" s="122" t="s">
        <v>2</v>
      </c>
      <c r="R5" s="154" t="s">
        <v>3</v>
      </c>
      <c r="S5" s="125" t="s">
        <v>1</v>
      </c>
      <c r="T5" s="122" t="s">
        <v>2</v>
      </c>
      <c r="U5" s="122" t="s">
        <v>3</v>
      </c>
      <c r="V5" s="123" t="s">
        <v>1</v>
      </c>
      <c r="W5" s="123" t="s">
        <v>2</v>
      </c>
      <c r="X5" s="123" t="s">
        <v>3</v>
      </c>
      <c r="Y5" s="123" t="s">
        <v>1</v>
      </c>
      <c r="Z5" s="123" t="s">
        <v>2</v>
      </c>
      <c r="AA5" s="123" t="s">
        <v>3</v>
      </c>
      <c r="AB5" s="123" t="s">
        <v>1</v>
      </c>
      <c r="AC5" s="123" t="s">
        <v>2</v>
      </c>
      <c r="AD5" s="123" t="s">
        <v>3</v>
      </c>
      <c r="AE5" s="123" t="s">
        <v>1</v>
      </c>
      <c r="AF5" s="123" t="s">
        <v>2</v>
      </c>
      <c r="AG5" s="123" t="s">
        <v>3</v>
      </c>
      <c r="AH5" s="138"/>
      <c r="AI5" s="138"/>
      <c r="AJ5" s="49"/>
      <c r="AK5" s="138"/>
      <c r="AL5" s="138"/>
      <c r="AM5" s="126"/>
      <c r="AN5" s="123" t="s">
        <v>1</v>
      </c>
      <c r="AO5" s="123" t="s">
        <v>2</v>
      </c>
      <c r="AP5" s="123" t="s">
        <v>3</v>
      </c>
      <c r="AQ5" s="123" t="s">
        <v>1</v>
      </c>
      <c r="AR5" s="123" t="s">
        <v>2</v>
      </c>
      <c r="AS5" s="123" t="s">
        <v>3</v>
      </c>
      <c r="AT5" s="123" t="s">
        <v>1</v>
      </c>
      <c r="AU5" s="123" t="s">
        <v>2</v>
      </c>
      <c r="AV5" s="123" t="s">
        <v>3</v>
      </c>
      <c r="AW5" s="123" t="s">
        <v>1</v>
      </c>
      <c r="AX5" s="123" t="s">
        <v>2</v>
      </c>
      <c r="AY5" s="123" t="s">
        <v>3</v>
      </c>
      <c r="AZ5" s="123" t="s">
        <v>1</v>
      </c>
      <c r="BA5" s="123" t="s">
        <v>2</v>
      </c>
      <c r="BB5" s="123" t="s">
        <v>3</v>
      </c>
      <c r="BC5" s="123" t="s">
        <v>1</v>
      </c>
      <c r="BD5" s="123" t="s">
        <v>2</v>
      </c>
      <c r="BE5" s="155" t="s">
        <v>3</v>
      </c>
      <c r="BF5" s="126" t="s">
        <v>1</v>
      </c>
      <c r="BG5" s="123" t="s">
        <v>2</v>
      </c>
      <c r="BH5" s="123" t="s">
        <v>3</v>
      </c>
      <c r="BI5" s="123" t="s">
        <v>1</v>
      </c>
      <c r="BJ5" s="123" t="s">
        <v>2</v>
      </c>
      <c r="BK5" s="123" t="s">
        <v>3</v>
      </c>
      <c r="BL5" s="123" t="s">
        <v>1</v>
      </c>
      <c r="BM5" s="123" t="s">
        <v>2</v>
      </c>
      <c r="BN5" s="123" t="s">
        <v>3</v>
      </c>
      <c r="BO5" s="123" t="s">
        <v>1</v>
      </c>
      <c r="BP5" s="123" t="s">
        <v>2</v>
      </c>
      <c r="BQ5" s="123" t="s">
        <v>3</v>
      </c>
      <c r="BR5" s="123" t="s">
        <v>1</v>
      </c>
      <c r="BS5" s="123" t="s">
        <v>2</v>
      </c>
      <c r="BT5" s="123" t="s">
        <v>3</v>
      </c>
      <c r="BU5" s="138"/>
      <c r="BV5" s="138"/>
    </row>
    <row r="6" spans="1:74" ht="23.1" customHeight="1">
      <c r="A6" s="138"/>
      <c r="B6" s="138"/>
      <c r="C6" s="126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55"/>
      <c r="S6" s="126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38"/>
      <c r="AI6" s="138"/>
      <c r="AJ6" s="49"/>
      <c r="AK6" s="138"/>
      <c r="AL6" s="138"/>
      <c r="AM6" s="126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55"/>
      <c r="BF6" s="126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38"/>
      <c r="BV6" s="138"/>
    </row>
    <row r="7" spans="1:74" ht="21.6" customHeight="1">
      <c r="A7" s="139"/>
      <c r="B7" s="139"/>
      <c r="C7" s="127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48"/>
      <c r="S7" s="137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136"/>
      <c r="AI7" s="136"/>
      <c r="AJ7" s="49"/>
      <c r="AK7" s="139"/>
      <c r="AL7" s="139"/>
      <c r="AM7" s="127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48"/>
      <c r="BF7" s="137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136"/>
      <c r="BV7" s="136"/>
    </row>
    <row r="8" spans="1:74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40"/>
      <c r="AI8" s="80"/>
      <c r="AK8" s="7"/>
      <c r="AL8" s="7"/>
      <c r="AM8" s="8"/>
      <c r="AN8" s="10"/>
      <c r="AO8" s="41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40"/>
      <c r="BV8" s="80"/>
    </row>
    <row r="9" spans="1:74" ht="39" customHeight="1">
      <c r="A9" s="42"/>
      <c r="B9" s="42" t="s">
        <v>182</v>
      </c>
      <c r="C9" s="45"/>
      <c r="D9" s="43">
        <v>2617</v>
      </c>
      <c r="E9" s="43">
        <v>1653</v>
      </c>
      <c r="F9" s="43">
        <v>964</v>
      </c>
      <c r="G9" s="43">
        <v>13</v>
      </c>
      <c r="H9" s="43">
        <v>10</v>
      </c>
      <c r="I9" s="43">
        <v>3</v>
      </c>
      <c r="J9" s="43">
        <v>7</v>
      </c>
      <c r="K9" s="43">
        <v>7</v>
      </c>
      <c r="L9" s="43">
        <v>0</v>
      </c>
      <c r="M9" s="43">
        <v>4</v>
      </c>
      <c r="N9" s="43">
        <v>4</v>
      </c>
      <c r="O9" s="43">
        <v>0</v>
      </c>
      <c r="P9" s="43">
        <v>298</v>
      </c>
      <c r="Q9" s="43">
        <v>257</v>
      </c>
      <c r="R9" s="43">
        <v>41</v>
      </c>
      <c r="S9" s="43">
        <v>1019</v>
      </c>
      <c r="T9" s="43">
        <v>757</v>
      </c>
      <c r="U9" s="43">
        <v>262</v>
      </c>
      <c r="V9" s="43">
        <v>27</v>
      </c>
      <c r="W9" s="43">
        <v>23</v>
      </c>
      <c r="X9" s="43">
        <v>4</v>
      </c>
      <c r="Y9" s="43">
        <v>21</v>
      </c>
      <c r="Z9" s="43">
        <v>9</v>
      </c>
      <c r="AA9" s="43">
        <v>12</v>
      </c>
      <c r="AB9" s="43">
        <v>117</v>
      </c>
      <c r="AC9" s="43">
        <v>91</v>
      </c>
      <c r="AD9" s="43">
        <v>26</v>
      </c>
      <c r="AE9" s="43">
        <v>225</v>
      </c>
      <c r="AF9" s="43">
        <v>88</v>
      </c>
      <c r="AG9" s="43">
        <v>137</v>
      </c>
      <c r="AH9" s="44"/>
      <c r="AI9" s="15" t="s">
        <v>180</v>
      </c>
      <c r="AJ9" s="51"/>
      <c r="AK9" s="42"/>
      <c r="AL9" s="42" t="s">
        <v>185</v>
      </c>
      <c r="AM9" s="45"/>
      <c r="AN9" s="94">
        <v>43</v>
      </c>
      <c r="AO9" s="43">
        <v>4</v>
      </c>
      <c r="AP9" s="43">
        <v>39</v>
      </c>
      <c r="AQ9" s="43">
        <v>19</v>
      </c>
      <c r="AR9" s="43">
        <v>9</v>
      </c>
      <c r="AS9" s="43">
        <v>10</v>
      </c>
      <c r="AT9" s="43">
        <v>35</v>
      </c>
      <c r="AU9" s="94">
        <v>27</v>
      </c>
      <c r="AV9" s="94">
        <v>8</v>
      </c>
      <c r="AW9" s="94">
        <v>168</v>
      </c>
      <c r="AX9" s="43">
        <v>87</v>
      </c>
      <c r="AY9" s="43">
        <v>81</v>
      </c>
      <c r="AZ9" s="43">
        <v>114</v>
      </c>
      <c r="BA9" s="94">
        <v>29</v>
      </c>
      <c r="BB9" s="94">
        <v>85</v>
      </c>
      <c r="BC9" s="94">
        <v>11</v>
      </c>
      <c r="BD9" s="43">
        <v>2</v>
      </c>
      <c r="BE9" s="43">
        <v>9</v>
      </c>
      <c r="BF9" s="43">
        <v>177</v>
      </c>
      <c r="BG9" s="43">
        <v>35</v>
      </c>
      <c r="BH9" s="43">
        <v>142</v>
      </c>
      <c r="BI9" s="43">
        <v>43</v>
      </c>
      <c r="BJ9" s="43">
        <v>16</v>
      </c>
      <c r="BK9" s="43">
        <v>27</v>
      </c>
      <c r="BL9" s="43">
        <v>85</v>
      </c>
      <c r="BM9" s="43">
        <v>45</v>
      </c>
      <c r="BN9" s="43">
        <v>40</v>
      </c>
      <c r="BO9" s="43">
        <v>152</v>
      </c>
      <c r="BP9" s="43">
        <v>128</v>
      </c>
      <c r="BQ9" s="43">
        <v>24</v>
      </c>
      <c r="BR9" s="43">
        <v>39</v>
      </c>
      <c r="BS9" s="43">
        <v>25</v>
      </c>
      <c r="BT9" s="43">
        <v>14</v>
      </c>
      <c r="BU9" s="44"/>
      <c r="BV9" s="15" t="s">
        <v>180</v>
      </c>
    </row>
    <row r="10" spans="1:74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  <c r="AI10" s="15"/>
      <c r="AK10" s="10"/>
      <c r="AL10" s="10"/>
      <c r="AM10" s="14"/>
      <c r="AN10" s="10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4"/>
      <c r="BV10" s="15"/>
    </row>
    <row r="11" spans="1:74" ht="39" customHeight="1">
      <c r="A11" s="42"/>
      <c r="B11" s="42" t="s">
        <v>181</v>
      </c>
      <c r="C11" s="45"/>
      <c r="D11" s="43">
        <v>2597</v>
      </c>
      <c r="E11" s="43">
        <v>1653</v>
      </c>
      <c r="F11" s="43">
        <v>944</v>
      </c>
      <c r="G11" s="43">
        <v>18</v>
      </c>
      <c r="H11" s="43">
        <v>12</v>
      </c>
      <c r="I11" s="43">
        <v>6</v>
      </c>
      <c r="J11" s="43">
        <v>14</v>
      </c>
      <c r="K11" s="43">
        <v>12</v>
      </c>
      <c r="L11" s="43">
        <v>2</v>
      </c>
      <c r="M11" s="43">
        <v>21</v>
      </c>
      <c r="N11" s="43">
        <v>20</v>
      </c>
      <c r="O11" s="43">
        <v>1</v>
      </c>
      <c r="P11" s="43">
        <v>256</v>
      </c>
      <c r="Q11" s="43">
        <v>230</v>
      </c>
      <c r="R11" s="43">
        <v>26</v>
      </c>
      <c r="S11" s="43">
        <v>1024</v>
      </c>
      <c r="T11" s="43">
        <v>779</v>
      </c>
      <c r="U11" s="43">
        <v>245</v>
      </c>
      <c r="V11" s="43">
        <v>31</v>
      </c>
      <c r="W11" s="43">
        <v>26</v>
      </c>
      <c r="X11" s="43">
        <v>5</v>
      </c>
      <c r="Y11" s="43">
        <v>18</v>
      </c>
      <c r="Z11" s="43">
        <v>9</v>
      </c>
      <c r="AA11" s="43">
        <v>9</v>
      </c>
      <c r="AB11" s="43">
        <v>125</v>
      </c>
      <c r="AC11" s="43">
        <v>93</v>
      </c>
      <c r="AD11" s="43">
        <v>32</v>
      </c>
      <c r="AE11" s="43">
        <v>227</v>
      </c>
      <c r="AF11" s="43">
        <v>80</v>
      </c>
      <c r="AG11" s="43">
        <v>147</v>
      </c>
      <c r="AH11" s="44"/>
      <c r="AI11" s="15" t="s">
        <v>184</v>
      </c>
      <c r="AK11" s="42"/>
      <c r="AL11" s="42" t="s">
        <v>181</v>
      </c>
      <c r="AM11" s="45"/>
      <c r="AN11" s="43">
        <v>30</v>
      </c>
      <c r="AO11" s="43">
        <v>2</v>
      </c>
      <c r="AP11" s="43">
        <v>28</v>
      </c>
      <c r="AQ11" s="43">
        <v>16</v>
      </c>
      <c r="AR11" s="43">
        <v>4</v>
      </c>
      <c r="AS11" s="43">
        <v>12</v>
      </c>
      <c r="AT11" s="43">
        <v>57</v>
      </c>
      <c r="AU11" s="43">
        <v>30</v>
      </c>
      <c r="AV11" s="43">
        <v>27</v>
      </c>
      <c r="AW11" s="43">
        <v>174</v>
      </c>
      <c r="AX11" s="43">
        <v>68</v>
      </c>
      <c r="AY11" s="43">
        <v>106</v>
      </c>
      <c r="AZ11" s="43">
        <v>80</v>
      </c>
      <c r="BA11" s="43">
        <v>16</v>
      </c>
      <c r="BB11" s="43">
        <v>64</v>
      </c>
      <c r="BC11" s="43">
        <v>3</v>
      </c>
      <c r="BD11" s="43">
        <v>1</v>
      </c>
      <c r="BE11" s="43">
        <v>2</v>
      </c>
      <c r="BF11" s="43">
        <v>143</v>
      </c>
      <c r="BG11" s="43">
        <v>33</v>
      </c>
      <c r="BH11" s="43">
        <v>110</v>
      </c>
      <c r="BI11" s="43">
        <v>56</v>
      </c>
      <c r="BJ11" s="43">
        <v>17</v>
      </c>
      <c r="BK11" s="43">
        <v>39</v>
      </c>
      <c r="BL11" s="43">
        <v>93</v>
      </c>
      <c r="BM11" s="43">
        <v>58</v>
      </c>
      <c r="BN11" s="43">
        <v>35</v>
      </c>
      <c r="BO11" s="43">
        <v>177</v>
      </c>
      <c r="BP11" s="43">
        <v>143</v>
      </c>
      <c r="BQ11" s="43">
        <v>34</v>
      </c>
      <c r="BR11" s="43">
        <v>34</v>
      </c>
      <c r="BS11" s="43">
        <v>20</v>
      </c>
      <c r="BT11" s="43">
        <v>14</v>
      </c>
      <c r="BU11" s="44"/>
      <c r="BV11" s="15" t="s">
        <v>184</v>
      </c>
    </row>
    <row r="12" spans="1:74" ht="22.5" customHeight="1">
      <c r="A12" s="42"/>
      <c r="B12" s="42"/>
      <c r="C12" s="4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10"/>
      <c r="AK12" s="42"/>
      <c r="AL12" s="42"/>
      <c r="AM12" s="45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4"/>
      <c r="BV12" s="10"/>
    </row>
    <row r="13" spans="1:74" ht="39" customHeight="1">
      <c r="A13" s="42"/>
      <c r="B13" s="42" t="s">
        <v>150</v>
      </c>
      <c r="C13" s="45"/>
      <c r="D13" s="43">
        <v>1917</v>
      </c>
      <c r="E13" s="43">
        <v>1148</v>
      </c>
      <c r="F13" s="43">
        <v>769</v>
      </c>
      <c r="G13" s="43">
        <v>15</v>
      </c>
      <c r="H13" s="43">
        <v>9</v>
      </c>
      <c r="I13" s="43">
        <v>6</v>
      </c>
      <c r="J13" s="43">
        <v>10</v>
      </c>
      <c r="K13" s="43">
        <v>8</v>
      </c>
      <c r="L13" s="43">
        <v>2</v>
      </c>
      <c r="M13" s="43">
        <v>21</v>
      </c>
      <c r="N13" s="43">
        <v>20</v>
      </c>
      <c r="O13" s="43">
        <v>1</v>
      </c>
      <c r="P13" s="43">
        <v>178</v>
      </c>
      <c r="Q13" s="43">
        <v>155</v>
      </c>
      <c r="R13" s="43">
        <v>23</v>
      </c>
      <c r="S13" s="43">
        <v>763</v>
      </c>
      <c r="T13" s="43">
        <v>560</v>
      </c>
      <c r="U13" s="43">
        <v>203</v>
      </c>
      <c r="V13" s="43">
        <v>18</v>
      </c>
      <c r="W13" s="43">
        <v>15</v>
      </c>
      <c r="X13" s="43">
        <v>3</v>
      </c>
      <c r="Y13" s="43">
        <v>14</v>
      </c>
      <c r="Z13" s="43">
        <v>7</v>
      </c>
      <c r="AA13" s="43">
        <v>7</v>
      </c>
      <c r="AB13" s="43">
        <v>84</v>
      </c>
      <c r="AC13" s="43">
        <v>64</v>
      </c>
      <c r="AD13" s="43">
        <v>20</v>
      </c>
      <c r="AE13" s="43">
        <v>191</v>
      </c>
      <c r="AF13" s="43">
        <v>62</v>
      </c>
      <c r="AG13" s="43">
        <v>129</v>
      </c>
      <c r="AH13" s="44"/>
      <c r="AI13" s="80" t="s">
        <v>148</v>
      </c>
      <c r="AK13" s="42"/>
      <c r="AL13" s="42" t="s">
        <v>150</v>
      </c>
      <c r="AM13" s="45"/>
      <c r="AN13" s="43">
        <v>29</v>
      </c>
      <c r="AO13" s="43">
        <v>2</v>
      </c>
      <c r="AP13" s="43">
        <v>27</v>
      </c>
      <c r="AQ13" s="43">
        <v>11</v>
      </c>
      <c r="AR13" s="43">
        <v>1</v>
      </c>
      <c r="AS13" s="43">
        <v>10</v>
      </c>
      <c r="AT13" s="43">
        <v>39</v>
      </c>
      <c r="AU13" s="43">
        <v>16</v>
      </c>
      <c r="AV13" s="43">
        <v>23</v>
      </c>
      <c r="AW13" s="43">
        <v>134</v>
      </c>
      <c r="AX13" s="43">
        <v>47</v>
      </c>
      <c r="AY13" s="43">
        <v>87</v>
      </c>
      <c r="AZ13" s="43">
        <v>59</v>
      </c>
      <c r="BA13" s="43">
        <v>12</v>
      </c>
      <c r="BB13" s="43">
        <v>47</v>
      </c>
      <c r="BC13" s="43">
        <v>2</v>
      </c>
      <c r="BD13" s="43">
        <v>1</v>
      </c>
      <c r="BE13" s="43">
        <v>1</v>
      </c>
      <c r="BF13" s="43">
        <v>128</v>
      </c>
      <c r="BG13" s="43">
        <v>30</v>
      </c>
      <c r="BH13" s="43">
        <v>98</v>
      </c>
      <c r="BI13" s="43">
        <v>48</v>
      </c>
      <c r="BJ13" s="43">
        <v>16</v>
      </c>
      <c r="BK13" s="43">
        <v>32</v>
      </c>
      <c r="BL13" s="43">
        <v>40</v>
      </c>
      <c r="BM13" s="43">
        <v>27</v>
      </c>
      <c r="BN13" s="43">
        <v>13</v>
      </c>
      <c r="BO13" s="43">
        <v>104</v>
      </c>
      <c r="BP13" s="43">
        <v>80</v>
      </c>
      <c r="BQ13" s="43">
        <v>24</v>
      </c>
      <c r="BR13" s="43">
        <v>29</v>
      </c>
      <c r="BS13" s="43">
        <v>16</v>
      </c>
      <c r="BT13" s="43">
        <v>13</v>
      </c>
      <c r="BU13" s="44"/>
      <c r="BV13" s="80" t="s">
        <v>148</v>
      </c>
    </row>
    <row r="14" spans="1:74" ht="39" customHeight="1">
      <c r="A14" s="42"/>
      <c r="B14" s="42" t="s">
        <v>151</v>
      </c>
      <c r="C14" s="45"/>
      <c r="D14" s="43">
        <v>680</v>
      </c>
      <c r="E14" s="43">
        <v>505</v>
      </c>
      <c r="F14" s="43">
        <v>175</v>
      </c>
      <c r="G14" s="43">
        <v>3</v>
      </c>
      <c r="H14" s="43">
        <v>3</v>
      </c>
      <c r="I14" s="43">
        <v>0</v>
      </c>
      <c r="J14" s="43">
        <v>4</v>
      </c>
      <c r="K14" s="43">
        <v>4</v>
      </c>
      <c r="L14" s="43">
        <v>0</v>
      </c>
      <c r="M14" s="43">
        <v>0</v>
      </c>
      <c r="N14" s="43">
        <v>0</v>
      </c>
      <c r="O14" s="43">
        <v>0</v>
      </c>
      <c r="P14" s="43">
        <v>78</v>
      </c>
      <c r="Q14" s="43">
        <v>75</v>
      </c>
      <c r="R14" s="43">
        <v>3</v>
      </c>
      <c r="S14" s="43">
        <v>261</v>
      </c>
      <c r="T14" s="43">
        <v>219</v>
      </c>
      <c r="U14" s="43">
        <v>42</v>
      </c>
      <c r="V14" s="43">
        <v>13</v>
      </c>
      <c r="W14" s="43">
        <v>11</v>
      </c>
      <c r="X14" s="43">
        <v>2</v>
      </c>
      <c r="Y14" s="43">
        <v>4</v>
      </c>
      <c r="Z14" s="43">
        <v>2</v>
      </c>
      <c r="AA14" s="43">
        <v>2</v>
      </c>
      <c r="AB14" s="43">
        <v>41</v>
      </c>
      <c r="AC14" s="43">
        <v>29</v>
      </c>
      <c r="AD14" s="43">
        <v>12</v>
      </c>
      <c r="AE14" s="43">
        <v>36</v>
      </c>
      <c r="AF14" s="43">
        <v>18</v>
      </c>
      <c r="AG14" s="43">
        <v>18</v>
      </c>
      <c r="AH14" s="44"/>
      <c r="AI14" s="80" t="s">
        <v>149</v>
      </c>
      <c r="AK14" s="42"/>
      <c r="AL14" s="42" t="s">
        <v>151</v>
      </c>
      <c r="AM14" s="45"/>
      <c r="AN14" s="43">
        <v>1</v>
      </c>
      <c r="AO14" s="43">
        <v>0</v>
      </c>
      <c r="AP14" s="43">
        <v>1</v>
      </c>
      <c r="AQ14" s="43">
        <v>5</v>
      </c>
      <c r="AR14" s="43">
        <v>3</v>
      </c>
      <c r="AS14" s="43">
        <v>2</v>
      </c>
      <c r="AT14" s="43">
        <v>18</v>
      </c>
      <c r="AU14" s="43">
        <v>14</v>
      </c>
      <c r="AV14" s="43">
        <v>4</v>
      </c>
      <c r="AW14" s="43">
        <v>40</v>
      </c>
      <c r="AX14" s="43">
        <v>21</v>
      </c>
      <c r="AY14" s="43">
        <v>19</v>
      </c>
      <c r="AZ14" s="43">
        <v>21</v>
      </c>
      <c r="BA14" s="43">
        <v>4</v>
      </c>
      <c r="BB14" s="43">
        <v>17</v>
      </c>
      <c r="BC14" s="43">
        <v>1</v>
      </c>
      <c r="BD14" s="43">
        <v>0</v>
      </c>
      <c r="BE14" s="43">
        <v>1</v>
      </c>
      <c r="BF14" s="43">
        <v>15</v>
      </c>
      <c r="BG14" s="43">
        <v>3</v>
      </c>
      <c r="BH14" s="43">
        <v>12</v>
      </c>
      <c r="BI14" s="43">
        <v>8</v>
      </c>
      <c r="BJ14" s="43">
        <v>1</v>
      </c>
      <c r="BK14" s="43">
        <v>7</v>
      </c>
      <c r="BL14" s="43">
        <v>53</v>
      </c>
      <c r="BM14" s="43">
        <v>31</v>
      </c>
      <c r="BN14" s="43">
        <v>22</v>
      </c>
      <c r="BO14" s="43">
        <v>73</v>
      </c>
      <c r="BP14" s="43">
        <v>63</v>
      </c>
      <c r="BQ14" s="43">
        <v>10</v>
      </c>
      <c r="BR14" s="43">
        <v>5</v>
      </c>
      <c r="BS14" s="43">
        <v>4</v>
      </c>
      <c r="BT14" s="43">
        <v>1</v>
      </c>
      <c r="BU14" s="44"/>
      <c r="BV14" s="80" t="s">
        <v>149</v>
      </c>
    </row>
    <row r="15" spans="1:74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4"/>
      <c r="AI15" s="16"/>
      <c r="AJ15" s="49"/>
      <c r="AK15" s="16"/>
      <c r="AL15" s="16"/>
      <c r="AM15" s="17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4"/>
      <c r="BV15" s="16"/>
    </row>
    <row r="16" spans="1:74" ht="45" customHeight="1">
      <c r="A16" s="19"/>
      <c r="B16" s="7" t="s">
        <v>24</v>
      </c>
      <c r="C16" s="20"/>
      <c r="D16" s="44">
        <v>1115</v>
      </c>
      <c r="E16" s="43">
        <v>685</v>
      </c>
      <c r="F16" s="43">
        <v>430</v>
      </c>
      <c r="G16" s="43">
        <v>1</v>
      </c>
      <c r="H16" s="43">
        <v>1</v>
      </c>
      <c r="I16" s="43">
        <v>0</v>
      </c>
      <c r="J16" s="43">
        <v>1</v>
      </c>
      <c r="K16" s="43">
        <v>1</v>
      </c>
      <c r="L16" s="43">
        <v>0</v>
      </c>
      <c r="M16" s="43">
        <v>1</v>
      </c>
      <c r="N16" s="43">
        <v>1</v>
      </c>
      <c r="O16" s="43">
        <v>0</v>
      </c>
      <c r="P16" s="43">
        <v>140</v>
      </c>
      <c r="Q16" s="43">
        <v>123</v>
      </c>
      <c r="R16" s="43">
        <v>17</v>
      </c>
      <c r="S16" s="43">
        <v>381</v>
      </c>
      <c r="T16" s="43">
        <v>284</v>
      </c>
      <c r="U16" s="43">
        <v>97</v>
      </c>
      <c r="V16" s="43">
        <v>18</v>
      </c>
      <c r="W16" s="43">
        <v>16</v>
      </c>
      <c r="X16" s="43">
        <v>2</v>
      </c>
      <c r="Y16" s="43">
        <v>13</v>
      </c>
      <c r="Z16" s="43">
        <v>7</v>
      </c>
      <c r="AA16" s="43">
        <v>6</v>
      </c>
      <c r="AB16" s="43">
        <v>59</v>
      </c>
      <c r="AC16" s="43">
        <v>46</v>
      </c>
      <c r="AD16" s="43">
        <v>13</v>
      </c>
      <c r="AE16" s="43">
        <v>128</v>
      </c>
      <c r="AF16" s="43">
        <v>43</v>
      </c>
      <c r="AG16" s="43">
        <v>85</v>
      </c>
      <c r="AH16" s="46">
        <v>81</v>
      </c>
      <c r="AI16" s="15" t="s">
        <v>6</v>
      </c>
      <c r="AJ16" s="52"/>
      <c r="AK16" s="19"/>
      <c r="AL16" s="7" t="s">
        <v>24</v>
      </c>
      <c r="AM16" s="20"/>
      <c r="AN16" s="43">
        <v>14</v>
      </c>
      <c r="AO16" s="43">
        <v>0</v>
      </c>
      <c r="AP16" s="43">
        <v>14</v>
      </c>
      <c r="AQ16" s="43">
        <v>9</v>
      </c>
      <c r="AR16" s="43">
        <v>2</v>
      </c>
      <c r="AS16" s="43">
        <v>7</v>
      </c>
      <c r="AT16" s="43">
        <v>31</v>
      </c>
      <c r="AU16" s="43">
        <v>16</v>
      </c>
      <c r="AV16" s="43">
        <v>15</v>
      </c>
      <c r="AW16" s="43">
        <v>78</v>
      </c>
      <c r="AX16" s="43">
        <v>33</v>
      </c>
      <c r="AY16" s="43">
        <v>45</v>
      </c>
      <c r="AZ16" s="43">
        <v>41</v>
      </c>
      <c r="BA16" s="43">
        <v>5</v>
      </c>
      <c r="BB16" s="43">
        <v>36</v>
      </c>
      <c r="BC16" s="43">
        <v>0</v>
      </c>
      <c r="BD16" s="43">
        <v>0</v>
      </c>
      <c r="BE16" s="43">
        <v>0</v>
      </c>
      <c r="BF16" s="43">
        <v>61</v>
      </c>
      <c r="BG16" s="43">
        <v>15</v>
      </c>
      <c r="BH16" s="43">
        <v>46</v>
      </c>
      <c r="BI16" s="43">
        <v>14</v>
      </c>
      <c r="BJ16" s="43">
        <v>2</v>
      </c>
      <c r="BK16" s="43">
        <v>12</v>
      </c>
      <c r="BL16" s="43">
        <v>32</v>
      </c>
      <c r="BM16" s="43">
        <v>20</v>
      </c>
      <c r="BN16" s="43">
        <v>12</v>
      </c>
      <c r="BO16" s="43">
        <v>64</v>
      </c>
      <c r="BP16" s="43">
        <v>51</v>
      </c>
      <c r="BQ16" s="43">
        <v>13</v>
      </c>
      <c r="BR16" s="43">
        <v>29</v>
      </c>
      <c r="BS16" s="43">
        <v>19</v>
      </c>
      <c r="BT16" s="43">
        <v>10</v>
      </c>
      <c r="BU16" s="46"/>
      <c r="BV16" s="15" t="s">
        <v>6</v>
      </c>
    </row>
    <row r="17" spans="1:77" ht="45" customHeight="1">
      <c r="A17" s="22"/>
      <c r="B17" s="10" t="s">
        <v>25</v>
      </c>
      <c r="C17" s="23"/>
      <c r="D17" s="44">
        <v>124</v>
      </c>
      <c r="E17" s="43">
        <v>66</v>
      </c>
      <c r="F17" s="43">
        <v>58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5</v>
      </c>
      <c r="Q17" s="43">
        <v>5</v>
      </c>
      <c r="R17" s="43">
        <v>0</v>
      </c>
      <c r="S17" s="43">
        <v>16</v>
      </c>
      <c r="T17" s="43">
        <v>12</v>
      </c>
      <c r="U17" s="43">
        <v>4</v>
      </c>
      <c r="V17" s="43">
        <v>0</v>
      </c>
      <c r="W17" s="43">
        <v>0</v>
      </c>
      <c r="X17" s="43">
        <v>0</v>
      </c>
      <c r="Y17" s="43">
        <v>1</v>
      </c>
      <c r="Z17" s="43">
        <v>0</v>
      </c>
      <c r="AA17" s="43">
        <v>1</v>
      </c>
      <c r="AB17" s="43">
        <v>7</v>
      </c>
      <c r="AC17" s="43">
        <v>4</v>
      </c>
      <c r="AD17" s="43">
        <v>3</v>
      </c>
      <c r="AE17" s="43">
        <v>18</v>
      </c>
      <c r="AF17" s="43">
        <v>6</v>
      </c>
      <c r="AG17" s="43">
        <v>12</v>
      </c>
      <c r="AH17" s="44">
        <v>6</v>
      </c>
      <c r="AI17" s="15" t="s">
        <v>7</v>
      </c>
      <c r="AJ17" s="52"/>
      <c r="AK17" s="22"/>
      <c r="AL17" s="10" t="s">
        <v>25</v>
      </c>
      <c r="AM17" s="23"/>
      <c r="AN17" s="43">
        <v>3</v>
      </c>
      <c r="AO17" s="43">
        <v>1</v>
      </c>
      <c r="AP17" s="43">
        <v>2</v>
      </c>
      <c r="AQ17" s="43">
        <v>0</v>
      </c>
      <c r="AR17" s="43">
        <v>0</v>
      </c>
      <c r="AS17" s="43">
        <v>0</v>
      </c>
      <c r="AT17" s="43">
        <v>2</v>
      </c>
      <c r="AU17" s="43">
        <v>1</v>
      </c>
      <c r="AV17" s="43">
        <v>1</v>
      </c>
      <c r="AW17" s="43">
        <v>25</v>
      </c>
      <c r="AX17" s="43">
        <v>12</v>
      </c>
      <c r="AY17" s="43">
        <v>13</v>
      </c>
      <c r="AZ17" s="43">
        <v>8</v>
      </c>
      <c r="BA17" s="43">
        <v>3</v>
      </c>
      <c r="BB17" s="43">
        <v>5</v>
      </c>
      <c r="BC17" s="43">
        <v>1</v>
      </c>
      <c r="BD17" s="43">
        <v>1</v>
      </c>
      <c r="BE17" s="43">
        <v>0</v>
      </c>
      <c r="BF17" s="43">
        <v>6</v>
      </c>
      <c r="BG17" s="43">
        <v>1</v>
      </c>
      <c r="BH17" s="43">
        <v>5</v>
      </c>
      <c r="BI17" s="43">
        <v>5</v>
      </c>
      <c r="BJ17" s="43">
        <v>2</v>
      </c>
      <c r="BK17" s="43">
        <v>3</v>
      </c>
      <c r="BL17" s="43">
        <v>9</v>
      </c>
      <c r="BM17" s="43">
        <v>4</v>
      </c>
      <c r="BN17" s="43">
        <v>5</v>
      </c>
      <c r="BO17" s="43">
        <v>18</v>
      </c>
      <c r="BP17" s="43">
        <v>14</v>
      </c>
      <c r="BQ17" s="43">
        <v>4</v>
      </c>
      <c r="BR17" s="43">
        <v>0</v>
      </c>
      <c r="BS17" s="43">
        <v>0</v>
      </c>
      <c r="BT17" s="43">
        <v>0</v>
      </c>
      <c r="BU17" s="44"/>
      <c r="BV17" s="15" t="s">
        <v>7</v>
      </c>
    </row>
    <row r="18" spans="1:77" ht="45" customHeight="1">
      <c r="A18" s="22"/>
      <c r="B18" s="10" t="s">
        <v>26</v>
      </c>
      <c r="C18" s="23"/>
      <c r="D18" s="44">
        <v>282</v>
      </c>
      <c r="E18" s="43">
        <v>181</v>
      </c>
      <c r="F18" s="43">
        <v>101</v>
      </c>
      <c r="G18" s="43">
        <v>2</v>
      </c>
      <c r="H18" s="43">
        <v>2</v>
      </c>
      <c r="I18" s="43">
        <v>0</v>
      </c>
      <c r="J18" s="43">
        <v>1</v>
      </c>
      <c r="K18" s="43">
        <v>1</v>
      </c>
      <c r="L18" s="43">
        <v>0</v>
      </c>
      <c r="M18" s="43">
        <v>0</v>
      </c>
      <c r="N18" s="43">
        <v>0</v>
      </c>
      <c r="O18" s="43">
        <v>0</v>
      </c>
      <c r="P18" s="43">
        <v>17</v>
      </c>
      <c r="Q18" s="43">
        <v>17</v>
      </c>
      <c r="R18" s="43">
        <v>0</v>
      </c>
      <c r="S18" s="43">
        <v>173</v>
      </c>
      <c r="T18" s="43">
        <v>130</v>
      </c>
      <c r="U18" s="43">
        <v>43</v>
      </c>
      <c r="V18" s="43">
        <v>2</v>
      </c>
      <c r="W18" s="43">
        <v>2</v>
      </c>
      <c r="X18" s="43">
        <v>0</v>
      </c>
      <c r="Y18" s="43">
        <v>1</v>
      </c>
      <c r="Z18" s="43">
        <v>1</v>
      </c>
      <c r="AA18" s="43">
        <v>0</v>
      </c>
      <c r="AB18" s="43">
        <v>7</v>
      </c>
      <c r="AC18" s="43">
        <v>3</v>
      </c>
      <c r="AD18" s="43">
        <v>4</v>
      </c>
      <c r="AE18" s="43">
        <v>7</v>
      </c>
      <c r="AF18" s="43">
        <v>1</v>
      </c>
      <c r="AG18" s="43">
        <v>6</v>
      </c>
      <c r="AH18" s="44">
        <v>14</v>
      </c>
      <c r="AI18" s="15" t="s">
        <v>8</v>
      </c>
      <c r="AJ18" s="52"/>
      <c r="AK18" s="22"/>
      <c r="AL18" s="10" t="s">
        <v>26</v>
      </c>
      <c r="AM18" s="23"/>
      <c r="AN18" s="43">
        <v>3</v>
      </c>
      <c r="AO18" s="43">
        <v>1</v>
      </c>
      <c r="AP18" s="43">
        <v>2</v>
      </c>
      <c r="AQ18" s="43">
        <v>0</v>
      </c>
      <c r="AR18" s="43">
        <v>0</v>
      </c>
      <c r="AS18" s="43">
        <v>0</v>
      </c>
      <c r="AT18" s="43">
        <v>7</v>
      </c>
      <c r="AU18" s="43">
        <v>4</v>
      </c>
      <c r="AV18" s="43">
        <v>3</v>
      </c>
      <c r="AW18" s="43">
        <v>16</v>
      </c>
      <c r="AX18" s="43">
        <v>3</v>
      </c>
      <c r="AY18" s="43">
        <v>13</v>
      </c>
      <c r="AZ18" s="43">
        <v>5</v>
      </c>
      <c r="BA18" s="43">
        <v>1</v>
      </c>
      <c r="BB18" s="43">
        <v>4</v>
      </c>
      <c r="BC18" s="43">
        <v>0</v>
      </c>
      <c r="BD18" s="43">
        <v>0</v>
      </c>
      <c r="BE18" s="43">
        <v>0</v>
      </c>
      <c r="BF18" s="43">
        <v>14</v>
      </c>
      <c r="BG18" s="43">
        <v>1</v>
      </c>
      <c r="BH18" s="43">
        <v>13</v>
      </c>
      <c r="BI18" s="43">
        <v>4</v>
      </c>
      <c r="BJ18" s="43">
        <v>2</v>
      </c>
      <c r="BK18" s="43">
        <v>2</v>
      </c>
      <c r="BL18" s="43">
        <v>15</v>
      </c>
      <c r="BM18" s="43">
        <v>7</v>
      </c>
      <c r="BN18" s="43">
        <v>8</v>
      </c>
      <c r="BO18" s="43">
        <v>6</v>
      </c>
      <c r="BP18" s="43">
        <v>4</v>
      </c>
      <c r="BQ18" s="43">
        <v>2</v>
      </c>
      <c r="BR18" s="43">
        <v>2</v>
      </c>
      <c r="BS18" s="43">
        <v>1</v>
      </c>
      <c r="BT18" s="43">
        <v>1</v>
      </c>
      <c r="BU18" s="44"/>
      <c r="BV18" s="15" t="s">
        <v>8</v>
      </c>
    </row>
    <row r="19" spans="1:77" ht="45" customHeight="1">
      <c r="A19" s="22"/>
      <c r="B19" s="10" t="s">
        <v>27</v>
      </c>
      <c r="C19" s="23"/>
      <c r="D19" s="44">
        <v>254</v>
      </c>
      <c r="E19" s="43">
        <v>190</v>
      </c>
      <c r="F19" s="43">
        <v>64</v>
      </c>
      <c r="G19" s="43">
        <v>5</v>
      </c>
      <c r="H19" s="43">
        <v>4</v>
      </c>
      <c r="I19" s="43">
        <v>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38</v>
      </c>
      <c r="Q19" s="43">
        <v>35</v>
      </c>
      <c r="R19" s="43">
        <v>3</v>
      </c>
      <c r="S19" s="43">
        <v>114</v>
      </c>
      <c r="T19" s="43">
        <v>89</v>
      </c>
      <c r="U19" s="43">
        <v>25</v>
      </c>
      <c r="V19" s="43">
        <v>5</v>
      </c>
      <c r="W19" s="43">
        <v>4</v>
      </c>
      <c r="X19" s="43">
        <v>1</v>
      </c>
      <c r="Y19" s="43">
        <v>1</v>
      </c>
      <c r="Z19" s="43">
        <v>0</v>
      </c>
      <c r="AA19" s="43">
        <v>1</v>
      </c>
      <c r="AB19" s="43">
        <v>6</v>
      </c>
      <c r="AC19" s="43">
        <v>6</v>
      </c>
      <c r="AD19" s="43">
        <v>0</v>
      </c>
      <c r="AE19" s="43">
        <v>15</v>
      </c>
      <c r="AF19" s="43">
        <v>10</v>
      </c>
      <c r="AG19" s="43">
        <v>5</v>
      </c>
      <c r="AH19" s="44">
        <v>6</v>
      </c>
      <c r="AI19" s="15" t="s">
        <v>9</v>
      </c>
      <c r="AJ19" s="52"/>
      <c r="AK19" s="22"/>
      <c r="AL19" s="10" t="s">
        <v>27</v>
      </c>
      <c r="AM19" s="23"/>
      <c r="AN19" s="43">
        <v>1</v>
      </c>
      <c r="AO19" s="43">
        <v>0</v>
      </c>
      <c r="AP19" s="43">
        <v>1</v>
      </c>
      <c r="AQ19" s="43">
        <v>2</v>
      </c>
      <c r="AR19" s="43">
        <v>1</v>
      </c>
      <c r="AS19" s="43">
        <v>1</v>
      </c>
      <c r="AT19" s="43">
        <v>8</v>
      </c>
      <c r="AU19" s="43">
        <v>5</v>
      </c>
      <c r="AV19" s="43">
        <v>3</v>
      </c>
      <c r="AW19" s="43">
        <v>7</v>
      </c>
      <c r="AX19" s="43">
        <v>3</v>
      </c>
      <c r="AY19" s="43">
        <v>4</v>
      </c>
      <c r="AZ19" s="43">
        <v>1</v>
      </c>
      <c r="BA19" s="43">
        <v>1</v>
      </c>
      <c r="BB19" s="43">
        <v>0</v>
      </c>
      <c r="BC19" s="43">
        <v>0</v>
      </c>
      <c r="BD19" s="43">
        <v>0</v>
      </c>
      <c r="BE19" s="43">
        <v>0</v>
      </c>
      <c r="BF19" s="43">
        <v>12</v>
      </c>
      <c r="BG19" s="43">
        <v>4</v>
      </c>
      <c r="BH19" s="43">
        <v>8</v>
      </c>
      <c r="BI19" s="43">
        <v>6</v>
      </c>
      <c r="BJ19" s="43">
        <v>4</v>
      </c>
      <c r="BK19" s="43">
        <v>2</v>
      </c>
      <c r="BL19" s="43">
        <v>12</v>
      </c>
      <c r="BM19" s="43">
        <v>7</v>
      </c>
      <c r="BN19" s="43">
        <v>5</v>
      </c>
      <c r="BO19" s="43">
        <v>21</v>
      </c>
      <c r="BP19" s="43">
        <v>17</v>
      </c>
      <c r="BQ19" s="43">
        <v>4</v>
      </c>
      <c r="BR19" s="43">
        <v>0</v>
      </c>
      <c r="BS19" s="43">
        <v>0</v>
      </c>
      <c r="BT19" s="43">
        <v>0</v>
      </c>
      <c r="BU19" s="44"/>
      <c r="BV19" s="15" t="s">
        <v>9</v>
      </c>
    </row>
    <row r="20" spans="1:77" ht="45" customHeight="1">
      <c r="A20" s="22"/>
      <c r="B20" s="10" t="s">
        <v>28</v>
      </c>
      <c r="C20" s="23"/>
      <c r="D20" s="44">
        <v>138</v>
      </c>
      <c r="E20" s="43">
        <v>82</v>
      </c>
      <c r="F20" s="43">
        <v>56</v>
      </c>
      <c r="G20" s="43">
        <v>2</v>
      </c>
      <c r="H20" s="43">
        <v>0</v>
      </c>
      <c r="I20" s="43">
        <v>2</v>
      </c>
      <c r="J20" s="43">
        <v>3</v>
      </c>
      <c r="K20" s="43">
        <v>3</v>
      </c>
      <c r="L20" s="43">
        <v>0</v>
      </c>
      <c r="M20" s="43">
        <v>3</v>
      </c>
      <c r="N20" s="43">
        <v>3</v>
      </c>
      <c r="O20" s="43">
        <v>0</v>
      </c>
      <c r="P20" s="43">
        <v>9</v>
      </c>
      <c r="Q20" s="43">
        <v>9</v>
      </c>
      <c r="R20" s="43">
        <v>0</v>
      </c>
      <c r="S20" s="43">
        <v>57</v>
      </c>
      <c r="T20" s="43">
        <v>44</v>
      </c>
      <c r="U20" s="43">
        <v>13</v>
      </c>
      <c r="V20" s="43">
        <v>2</v>
      </c>
      <c r="W20" s="43">
        <v>1</v>
      </c>
      <c r="X20" s="43">
        <v>1</v>
      </c>
      <c r="Y20" s="43">
        <v>1</v>
      </c>
      <c r="Z20" s="43">
        <v>0</v>
      </c>
      <c r="AA20" s="43">
        <v>1</v>
      </c>
      <c r="AB20" s="43">
        <v>1</v>
      </c>
      <c r="AC20" s="43">
        <v>0</v>
      </c>
      <c r="AD20" s="43">
        <v>1</v>
      </c>
      <c r="AE20" s="43">
        <v>7</v>
      </c>
      <c r="AF20" s="43">
        <v>2</v>
      </c>
      <c r="AG20" s="43">
        <v>5</v>
      </c>
      <c r="AH20" s="44">
        <v>2</v>
      </c>
      <c r="AI20" s="15" t="s">
        <v>10</v>
      </c>
      <c r="AJ20" s="52"/>
      <c r="AK20" s="22"/>
      <c r="AL20" s="10" t="s">
        <v>28</v>
      </c>
      <c r="AM20" s="23"/>
      <c r="AN20" s="43">
        <v>3</v>
      </c>
      <c r="AO20" s="43">
        <v>0</v>
      </c>
      <c r="AP20" s="43">
        <v>3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4</v>
      </c>
      <c r="AX20" s="43">
        <v>0</v>
      </c>
      <c r="AY20" s="43">
        <v>4</v>
      </c>
      <c r="AZ20" s="43">
        <v>5</v>
      </c>
      <c r="BA20" s="43">
        <v>1</v>
      </c>
      <c r="BB20" s="43">
        <v>4</v>
      </c>
      <c r="BC20" s="43">
        <v>1</v>
      </c>
      <c r="BD20" s="43">
        <v>0</v>
      </c>
      <c r="BE20" s="43">
        <v>1</v>
      </c>
      <c r="BF20" s="43">
        <v>10</v>
      </c>
      <c r="BG20" s="43">
        <v>1</v>
      </c>
      <c r="BH20" s="43">
        <v>9</v>
      </c>
      <c r="BI20" s="43">
        <v>8</v>
      </c>
      <c r="BJ20" s="43">
        <v>2</v>
      </c>
      <c r="BK20" s="43">
        <v>6</v>
      </c>
      <c r="BL20" s="43">
        <v>10</v>
      </c>
      <c r="BM20" s="43">
        <v>8</v>
      </c>
      <c r="BN20" s="43">
        <v>2</v>
      </c>
      <c r="BO20" s="43">
        <v>12</v>
      </c>
      <c r="BP20" s="43">
        <v>8</v>
      </c>
      <c r="BQ20" s="43">
        <v>4</v>
      </c>
      <c r="BR20" s="43">
        <v>0</v>
      </c>
      <c r="BS20" s="43">
        <v>0</v>
      </c>
      <c r="BT20" s="43">
        <v>0</v>
      </c>
      <c r="BU20" s="44"/>
      <c r="BV20" s="15" t="s">
        <v>10</v>
      </c>
    </row>
    <row r="21" spans="1:77" ht="45" customHeight="1">
      <c r="A21" s="22"/>
      <c r="B21" s="10" t="s">
        <v>29</v>
      </c>
      <c r="C21" s="14"/>
      <c r="D21" s="44">
        <v>36</v>
      </c>
      <c r="E21" s="43">
        <v>34</v>
      </c>
      <c r="F21" s="43">
        <v>2</v>
      </c>
      <c r="G21" s="43">
        <v>0</v>
      </c>
      <c r="H21" s="43">
        <v>0</v>
      </c>
      <c r="I21" s="43">
        <v>0</v>
      </c>
      <c r="J21" s="43">
        <v>7</v>
      </c>
      <c r="K21" s="43">
        <v>6</v>
      </c>
      <c r="L21" s="43">
        <v>1</v>
      </c>
      <c r="M21" s="43">
        <v>2</v>
      </c>
      <c r="N21" s="43">
        <v>2</v>
      </c>
      <c r="O21" s="43">
        <v>0</v>
      </c>
      <c r="P21" s="43">
        <v>0</v>
      </c>
      <c r="Q21" s="43">
        <v>0</v>
      </c>
      <c r="R21" s="43">
        <v>0</v>
      </c>
      <c r="S21" s="43">
        <v>4</v>
      </c>
      <c r="T21" s="43">
        <v>4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9</v>
      </c>
      <c r="AC21" s="43">
        <v>9</v>
      </c>
      <c r="AD21" s="43">
        <v>0</v>
      </c>
      <c r="AE21" s="43">
        <v>3</v>
      </c>
      <c r="AF21" s="43">
        <v>3</v>
      </c>
      <c r="AG21" s="43">
        <v>0</v>
      </c>
      <c r="AH21" s="44">
        <v>0</v>
      </c>
      <c r="AI21" s="15" t="s">
        <v>11</v>
      </c>
      <c r="AJ21" s="52"/>
      <c r="AK21" s="22"/>
      <c r="AL21" s="10" t="s">
        <v>29</v>
      </c>
      <c r="AM21" s="14"/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2</v>
      </c>
      <c r="AX21" s="43">
        <v>2</v>
      </c>
      <c r="AY21" s="43">
        <v>0</v>
      </c>
      <c r="AZ21" s="43">
        <v>1</v>
      </c>
      <c r="BA21" s="43">
        <v>0</v>
      </c>
      <c r="BB21" s="43">
        <v>1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2</v>
      </c>
      <c r="BM21" s="43">
        <v>2</v>
      </c>
      <c r="BN21" s="43">
        <v>0</v>
      </c>
      <c r="BO21" s="43">
        <v>6</v>
      </c>
      <c r="BP21" s="43">
        <v>6</v>
      </c>
      <c r="BQ21" s="43">
        <v>0</v>
      </c>
      <c r="BR21" s="43">
        <v>0</v>
      </c>
      <c r="BS21" s="43">
        <v>0</v>
      </c>
      <c r="BT21" s="43">
        <v>0</v>
      </c>
      <c r="BU21" s="44"/>
      <c r="BV21" s="15" t="s">
        <v>11</v>
      </c>
    </row>
    <row r="22" spans="1:77" ht="45" customHeight="1">
      <c r="A22" s="10"/>
      <c r="B22" s="10" t="s">
        <v>30</v>
      </c>
      <c r="C22" s="24"/>
      <c r="D22" s="44">
        <v>116</v>
      </c>
      <c r="E22" s="43">
        <v>67</v>
      </c>
      <c r="F22" s="43">
        <v>49</v>
      </c>
      <c r="G22" s="43">
        <v>0</v>
      </c>
      <c r="H22" s="43">
        <v>0</v>
      </c>
      <c r="I22" s="43">
        <v>0</v>
      </c>
      <c r="J22" s="43">
        <v>1</v>
      </c>
      <c r="K22" s="43">
        <v>0</v>
      </c>
      <c r="L22" s="43">
        <v>1</v>
      </c>
      <c r="M22" s="43">
        <v>10</v>
      </c>
      <c r="N22" s="43">
        <v>9</v>
      </c>
      <c r="O22" s="43">
        <v>1</v>
      </c>
      <c r="P22" s="43">
        <v>16</v>
      </c>
      <c r="Q22" s="43">
        <v>11</v>
      </c>
      <c r="R22" s="43">
        <v>5</v>
      </c>
      <c r="S22" s="43">
        <v>47</v>
      </c>
      <c r="T22" s="43">
        <v>38</v>
      </c>
      <c r="U22" s="43">
        <v>9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9</v>
      </c>
      <c r="AC22" s="43">
        <v>5</v>
      </c>
      <c r="AD22" s="43">
        <v>4</v>
      </c>
      <c r="AE22" s="43">
        <v>9</v>
      </c>
      <c r="AF22" s="43">
        <v>0</v>
      </c>
      <c r="AG22" s="43">
        <v>9</v>
      </c>
      <c r="AH22" s="44">
        <v>0</v>
      </c>
      <c r="AI22" s="15" t="s">
        <v>12</v>
      </c>
      <c r="AJ22" s="52"/>
      <c r="AK22" s="10"/>
      <c r="AL22" s="10" t="s">
        <v>30</v>
      </c>
      <c r="AM22" s="24"/>
      <c r="AN22" s="43">
        <v>1</v>
      </c>
      <c r="AO22" s="43">
        <v>0</v>
      </c>
      <c r="AP22" s="43">
        <v>1</v>
      </c>
      <c r="AQ22" s="43">
        <v>2</v>
      </c>
      <c r="AR22" s="43">
        <v>0</v>
      </c>
      <c r="AS22" s="43">
        <v>2</v>
      </c>
      <c r="AT22" s="43">
        <v>1</v>
      </c>
      <c r="AU22" s="43">
        <v>0</v>
      </c>
      <c r="AV22" s="43">
        <v>1</v>
      </c>
      <c r="AW22" s="43">
        <v>6</v>
      </c>
      <c r="AX22" s="43">
        <v>1</v>
      </c>
      <c r="AY22" s="43">
        <v>5</v>
      </c>
      <c r="AZ22" s="43">
        <v>7</v>
      </c>
      <c r="BA22" s="43">
        <v>0</v>
      </c>
      <c r="BB22" s="43">
        <v>7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3</v>
      </c>
      <c r="BJ22" s="43">
        <v>0</v>
      </c>
      <c r="BK22" s="43">
        <v>3</v>
      </c>
      <c r="BL22" s="43">
        <v>2</v>
      </c>
      <c r="BM22" s="43">
        <v>2</v>
      </c>
      <c r="BN22" s="43">
        <v>0</v>
      </c>
      <c r="BO22" s="43">
        <v>2</v>
      </c>
      <c r="BP22" s="43">
        <v>1</v>
      </c>
      <c r="BQ22" s="43">
        <v>1</v>
      </c>
      <c r="BR22" s="43">
        <v>0</v>
      </c>
      <c r="BS22" s="43">
        <v>0</v>
      </c>
      <c r="BT22" s="43">
        <v>0</v>
      </c>
      <c r="BU22" s="44"/>
      <c r="BV22" s="15" t="s">
        <v>12</v>
      </c>
    </row>
    <row r="23" spans="1:77" ht="45" customHeight="1">
      <c r="A23" s="10"/>
      <c r="B23" s="10" t="s">
        <v>59</v>
      </c>
      <c r="C23" s="24"/>
      <c r="D23" s="44">
        <v>41</v>
      </c>
      <c r="E23" s="43">
        <v>24</v>
      </c>
      <c r="F23" s="43">
        <v>17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5</v>
      </c>
      <c r="Q23" s="43">
        <v>5</v>
      </c>
      <c r="R23" s="43">
        <v>0</v>
      </c>
      <c r="S23" s="43">
        <v>4</v>
      </c>
      <c r="T23" s="43">
        <v>2</v>
      </c>
      <c r="U23" s="43">
        <v>2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1</v>
      </c>
      <c r="AC23" s="43">
        <v>0</v>
      </c>
      <c r="AD23" s="43">
        <v>1</v>
      </c>
      <c r="AE23" s="43">
        <v>2</v>
      </c>
      <c r="AF23" s="43">
        <v>1</v>
      </c>
      <c r="AG23" s="95">
        <v>1</v>
      </c>
      <c r="AH23" s="96">
        <v>2</v>
      </c>
      <c r="AI23" s="15" t="s">
        <v>13</v>
      </c>
      <c r="AJ23" s="53"/>
      <c r="AK23" s="10"/>
      <c r="AL23" s="10" t="s">
        <v>65</v>
      </c>
      <c r="AM23" s="24"/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1</v>
      </c>
      <c r="AU23" s="43">
        <v>1</v>
      </c>
      <c r="AV23" s="43">
        <v>0</v>
      </c>
      <c r="AW23" s="43">
        <v>5</v>
      </c>
      <c r="AX23" s="43">
        <v>1</v>
      </c>
      <c r="AY23" s="43">
        <v>4</v>
      </c>
      <c r="AZ23" s="43">
        <v>5</v>
      </c>
      <c r="BA23" s="43">
        <v>3</v>
      </c>
      <c r="BB23" s="43">
        <v>2</v>
      </c>
      <c r="BC23" s="43">
        <v>0</v>
      </c>
      <c r="BD23" s="43">
        <v>0</v>
      </c>
      <c r="BE23" s="43">
        <v>0</v>
      </c>
      <c r="BF23" s="43">
        <v>9</v>
      </c>
      <c r="BG23" s="43">
        <v>4</v>
      </c>
      <c r="BH23" s="43">
        <v>5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8</v>
      </c>
      <c r="BP23" s="43">
        <v>7</v>
      </c>
      <c r="BQ23" s="43">
        <v>1</v>
      </c>
      <c r="BR23" s="43">
        <v>1</v>
      </c>
      <c r="BS23" s="43">
        <v>0</v>
      </c>
      <c r="BT23" s="43">
        <v>1</v>
      </c>
      <c r="BU23" s="44"/>
      <c r="BV23" s="15" t="s">
        <v>13</v>
      </c>
    </row>
    <row r="24" spans="1:77" ht="45" customHeight="1">
      <c r="A24" s="10"/>
      <c r="B24" s="10" t="s">
        <v>60</v>
      </c>
      <c r="C24" s="23"/>
      <c r="D24" s="44">
        <v>35</v>
      </c>
      <c r="E24" s="43">
        <v>23</v>
      </c>
      <c r="F24" s="43">
        <v>12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2</v>
      </c>
      <c r="Q24" s="43">
        <v>2</v>
      </c>
      <c r="R24" s="43">
        <v>0</v>
      </c>
      <c r="S24" s="43">
        <v>16</v>
      </c>
      <c r="T24" s="43">
        <v>11</v>
      </c>
      <c r="U24" s="43">
        <v>5</v>
      </c>
      <c r="V24" s="43">
        <v>1</v>
      </c>
      <c r="W24" s="43">
        <v>1</v>
      </c>
      <c r="X24" s="43">
        <v>0</v>
      </c>
      <c r="Y24" s="43">
        <v>0</v>
      </c>
      <c r="Z24" s="43">
        <v>0</v>
      </c>
      <c r="AA24" s="43">
        <v>0</v>
      </c>
      <c r="AB24" s="43">
        <v>1</v>
      </c>
      <c r="AC24" s="43">
        <v>1</v>
      </c>
      <c r="AD24" s="43">
        <v>0</v>
      </c>
      <c r="AE24" s="43">
        <v>5</v>
      </c>
      <c r="AF24" s="43">
        <v>2</v>
      </c>
      <c r="AG24" s="43">
        <v>3</v>
      </c>
      <c r="AH24" s="44">
        <v>2</v>
      </c>
      <c r="AI24" s="15" t="s">
        <v>14</v>
      </c>
      <c r="AJ24" s="52"/>
      <c r="AK24" s="10"/>
      <c r="AL24" s="10" t="s">
        <v>66</v>
      </c>
      <c r="AM24" s="23"/>
      <c r="AN24" s="43">
        <v>1</v>
      </c>
      <c r="AO24" s="43">
        <v>0</v>
      </c>
      <c r="AP24" s="43">
        <v>1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>
        <v>1</v>
      </c>
      <c r="BG24" s="43">
        <v>1</v>
      </c>
      <c r="BH24" s="43">
        <v>0</v>
      </c>
      <c r="BI24" s="43">
        <v>3</v>
      </c>
      <c r="BJ24" s="43">
        <v>1</v>
      </c>
      <c r="BK24" s="43">
        <v>2</v>
      </c>
      <c r="BL24" s="43">
        <v>0</v>
      </c>
      <c r="BM24" s="43">
        <v>0</v>
      </c>
      <c r="BN24" s="43">
        <v>0</v>
      </c>
      <c r="BO24" s="43">
        <v>5</v>
      </c>
      <c r="BP24" s="43">
        <v>4</v>
      </c>
      <c r="BQ24" s="43">
        <v>1</v>
      </c>
      <c r="BR24" s="43">
        <v>0</v>
      </c>
      <c r="BS24" s="43">
        <v>0</v>
      </c>
      <c r="BT24" s="43">
        <v>0</v>
      </c>
      <c r="BU24" s="44"/>
      <c r="BV24" s="15" t="s">
        <v>191</v>
      </c>
    </row>
    <row r="25" spans="1:77" ht="45" customHeight="1">
      <c r="A25" s="22"/>
      <c r="B25" s="10" t="s">
        <v>61</v>
      </c>
      <c r="C25" s="23"/>
      <c r="D25" s="44">
        <v>13</v>
      </c>
      <c r="E25" s="43">
        <v>9</v>
      </c>
      <c r="F25" s="43">
        <v>4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5</v>
      </c>
      <c r="T25" s="43">
        <v>3</v>
      </c>
      <c r="U25" s="43">
        <v>2</v>
      </c>
      <c r="V25" s="43">
        <v>1</v>
      </c>
      <c r="W25" s="43">
        <v>0</v>
      </c>
      <c r="X25" s="43">
        <v>1</v>
      </c>
      <c r="Y25" s="43">
        <v>0</v>
      </c>
      <c r="Z25" s="43">
        <v>0</v>
      </c>
      <c r="AA25" s="43">
        <v>0</v>
      </c>
      <c r="AB25" s="43">
        <v>1</v>
      </c>
      <c r="AC25" s="43">
        <v>1</v>
      </c>
      <c r="AD25" s="43">
        <v>0</v>
      </c>
      <c r="AE25" s="43">
        <v>1</v>
      </c>
      <c r="AF25" s="43">
        <v>0</v>
      </c>
      <c r="AG25" s="43">
        <v>1</v>
      </c>
      <c r="AH25" s="44">
        <v>0</v>
      </c>
      <c r="AI25" s="15" t="s">
        <v>15</v>
      </c>
      <c r="AJ25" s="52"/>
      <c r="AK25" s="22"/>
      <c r="AL25" s="10" t="s">
        <v>67</v>
      </c>
      <c r="AM25" s="23"/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0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3">
        <v>0</v>
      </c>
      <c r="BO25" s="43">
        <v>5</v>
      </c>
      <c r="BP25" s="43">
        <v>5</v>
      </c>
      <c r="BQ25" s="43">
        <v>0</v>
      </c>
      <c r="BR25" s="43">
        <v>0</v>
      </c>
      <c r="BS25" s="43">
        <v>0</v>
      </c>
      <c r="BT25" s="43">
        <v>0</v>
      </c>
      <c r="BU25" s="44"/>
      <c r="BV25" s="15" t="s">
        <v>15</v>
      </c>
    </row>
    <row r="26" spans="1:77" ht="45" customHeight="1">
      <c r="A26" s="22"/>
      <c r="B26" s="10" t="s">
        <v>62</v>
      </c>
      <c r="C26" s="23"/>
      <c r="D26" s="44">
        <v>156</v>
      </c>
      <c r="E26" s="43">
        <v>113</v>
      </c>
      <c r="F26" s="43">
        <v>43</v>
      </c>
      <c r="G26" s="43">
        <v>2</v>
      </c>
      <c r="H26" s="43">
        <v>2</v>
      </c>
      <c r="I26" s="43">
        <v>0</v>
      </c>
      <c r="J26" s="43">
        <v>1</v>
      </c>
      <c r="K26" s="43">
        <v>1</v>
      </c>
      <c r="L26" s="43">
        <v>0</v>
      </c>
      <c r="M26" s="43">
        <v>0</v>
      </c>
      <c r="N26" s="43">
        <v>0</v>
      </c>
      <c r="O26" s="43">
        <v>0</v>
      </c>
      <c r="P26" s="43">
        <v>10</v>
      </c>
      <c r="Q26" s="43">
        <v>10</v>
      </c>
      <c r="R26" s="43">
        <v>0</v>
      </c>
      <c r="S26" s="43">
        <v>104</v>
      </c>
      <c r="T26" s="43">
        <v>80</v>
      </c>
      <c r="U26" s="43">
        <v>24</v>
      </c>
      <c r="V26" s="43">
        <v>0</v>
      </c>
      <c r="W26" s="43">
        <v>0</v>
      </c>
      <c r="X26" s="43">
        <v>0</v>
      </c>
      <c r="Y26" s="43">
        <v>1</v>
      </c>
      <c r="Z26" s="43">
        <v>1</v>
      </c>
      <c r="AA26" s="43">
        <v>0</v>
      </c>
      <c r="AB26" s="43">
        <v>6</v>
      </c>
      <c r="AC26" s="43">
        <v>3</v>
      </c>
      <c r="AD26" s="43">
        <v>3</v>
      </c>
      <c r="AE26" s="43">
        <v>7</v>
      </c>
      <c r="AF26" s="43">
        <v>2</v>
      </c>
      <c r="AG26" s="43">
        <v>5</v>
      </c>
      <c r="AH26" s="44">
        <v>8</v>
      </c>
      <c r="AI26" s="15" t="s">
        <v>16</v>
      </c>
      <c r="AJ26" s="54"/>
      <c r="AK26" s="22"/>
      <c r="AL26" s="10" t="s">
        <v>68</v>
      </c>
      <c r="AM26" s="23"/>
      <c r="AN26" s="43">
        <v>0</v>
      </c>
      <c r="AO26" s="43">
        <v>0</v>
      </c>
      <c r="AP26" s="43">
        <v>0</v>
      </c>
      <c r="AQ26" s="43">
        <v>1</v>
      </c>
      <c r="AR26" s="43">
        <v>0</v>
      </c>
      <c r="AS26" s="43">
        <v>1</v>
      </c>
      <c r="AT26" s="43">
        <v>0</v>
      </c>
      <c r="AU26" s="43">
        <v>0</v>
      </c>
      <c r="AV26" s="43">
        <v>0</v>
      </c>
      <c r="AW26" s="43">
        <v>4</v>
      </c>
      <c r="AX26" s="43">
        <v>1</v>
      </c>
      <c r="AY26" s="43">
        <v>3</v>
      </c>
      <c r="AZ26" s="43">
        <v>3</v>
      </c>
      <c r="BA26" s="43">
        <v>1</v>
      </c>
      <c r="BB26" s="43">
        <v>2</v>
      </c>
      <c r="BC26" s="43">
        <v>1</v>
      </c>
      <c r="BD26" s="43">
        <v>0</v>
      </c>
      <c r="BE26" s="43">
        <v>1</v>
      </c>
      <c r="BF26" s="43">
        <v>3</v>
      </c>
      <c r="BG26" s="43">
        <v>1</v>
      </c>
      <c r="BH26" s="43">
        <v>2</v>
      </c>
      <c r="BI26" s="43">
        <v>0</v>
      </c>
      <c r="BJ26" s="43">
        <v>0</v>
      </c>
      <c r="BK26" s="43">
        <v>0</v>
      </c>
      <c r="BL26" s="43">
        <v>9</v>
      </c>
      <c r="BM26" s="43">
        <v>7</v>
      </c>
      <c r="BN26" s="43">
        <v>2</v>
      </c>
      <c r="BO26" s="43">
        <v>4</v>
      </c>
      <c r="BP26" s="43">
        <v>4</v>
      </c>
      <c r="BQ26" s="43">
        <v>0</v>
      </c>
      <c r="BR26" s="43">
        <v>0</v>
      </c>
      <c r="BS26" s="43">
        <v>0</v>
      </c>
      <c r="BT26" s="43">
        <v>0</v>
      </c>
      <c r="BU26" s="44"/>
      <c r="BV26" s="15" t="s">
        <v>16</v>
      </c>
    </row>
    <row r="27" spans="1:77" ht="45" customHeight="1">
      <c r="A27" s="22"/>
      <c r="B27" s="10" t="s">
        <v>31</v>
      </c>
      <c r="C27" s="23"/>
      <c r="D27" s="44">
        <v>65</v>
      </c>
      <c r="E27" s="43">
        <v>26</v>
      </c>
      <c r="F27" s="43">
        <v>39</v>
      </c>
      <c r="G27" s="43">
        <v>1</v>
      </c>
      <c r="H27" s="43">
        <v>1</v>
      </c>
      <c r="I27" s="43">
        <v>0</v>
      </c>
      <c r="J27" s="43">
        <v>0</v>
      </c>
      <c r="K27" s="43">
        <v>0</v>
      </c>
      <c r="L27" s="43">
        <v>0</v>
      </c>
      <c r="M27" s="43">
        <v>5</v>
      </c>
      <c r="N27" s="43">
        <v>5</v>
      </c>
      <c r="O27" s="43">
        <v>0</v>
      </c>
      <c r="P27" s="43">
        <v>1</v>
      </c>
      <c r="Q27" s="43">
        <v>0</v>
      </c>
      <c r="R27" s="43">
        <v>1</v>
      </c>
      <c r="S27" s="43">
        <v>15</v>
      </c>
      <c r="T27" s="43">
        <v>9</v>
      </c>
      <c r="U27" s="43">
        <v>6</v>
      </c>
      <c r="V27" s="43">
        <v>2</v>
      </c>
      <c r="W27" s="43">
        <v>2</v>
      </c>
      <c r="X27" s="43">
        <v>0</v>
      </c>
      <c r="Y27" s="43">
        <v>0</v>
      </c>
      <c r="Z27" s="43">
        <v>0</v>
      </c>
      <c r="AA27" s="43">
        <v>0</v>
      </c>
      <c r="AB27" s="43">
        <v>4</v>
      </c>
      <c r="AC27" s="43">
        <v>3</v>
      </c>
      <c r="AD27" s="43">
        <v>1</v>
      </c>
      <c r="AE27" s="43">
        <v>1</v>
      </c>
      <c r="AF27" s="43">
        <v>0</v>
      </c>
      <c r="AG27" s="43">
        <v>1</v>
      </c>
      <c r="AH27" s="44">
        <v>4</v>
      </c>
      <c r="AI27" s="15" t="s">
        <v>18</v>
      </c>
      <c r="AJ27" s="54"/>
      <c r="AK27" s="22"/>
      <c r="AL27" s="10" t="s">
        <v>31</v>
      </c>
      <c r="AM27" s="23"/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5</v>
      </c>
      <c r="AU27" s="43">
        <v>1</v>
      </c>
      <c r="AV27" s="43">
        <v>4</v>
      </c>
      <c r="AW27" s="43">
        <v>8</v>
      </c>
      <c r="AX27" s="43">
        <v>0</v>
      </c>
      <c r="AY27" s="43">
        <v>8</v>
      </c>
      <c r="AZ27" s="43">
        <v>2</v>
      </c>
      <c r="BA27" s="43">
        <v>0</v>
      </c>
      <c r="BB27" s="43">
        <v>2</v>
      </c>
      <c r="BC27" s="43">
        <v>0</v>
      </c>
      <c r="BD27" s="43">
        <v>0</v>
      </c>
      <c r="BE27" s="43">
        <v>0</v>
      </c>
      <c r="BF27" s="43">
        <v>7</v>
      </c>
      <c r="BG27" s="43">
        <v>0</v>
      </c>
      <c r="BH27" s="43">
        <v>7</v>
      </c>
      <c r="BI27" s="43">
        <v>5</v>
      </c>
      <c r="BJ27" s="43">
        <v>0</v>
      </c>
      <c r="BK27" s="43">
        <v>5</v>
      </c>
      <c r="BL27" s="43">
        <v>0</v>
      </c>
      <c r="BM27" s="43">
        <v>0</v>
      </c>
      <c r="BN27" s="43">
        <v>0</v>
      </c>
      <c r="BO27" s="43">
        <v>8</v>
      </c>
      <c r="BP27" s="43">
        <v>5</v>
      </c>
      <c r="BQ27" s="43">
        <v>3</v>
      </c>
      <c r="BR27" s="43">
        <v>1</v>
      </c>
      <c r="BS27" s="43">
        <v>0</v>
      </c>
      <c r="BT27" s="43">
        <v>1</v>
      </c>
      <c r="BU27" s="44"/>
      <c r="BV27" s="15" t="s">
        <v>192</v>
      </c>
    </row>
    <row r="28" spans="1:77" ht="45" customHeight="1">
      <c r="A28" s="22"/>
      <c r="B28" s="10" t="s">
        <v>32</v>
      </c>
      <c r="C28" s="23"/>
      <c r="D28" s="44">
        <v>52</v>
      </c>
      <c r="E28" s="43">
        <v>31</v>
      </c>
      <c r="F28" s="43">
        <v>21</v>
      </c>
      <c r="G28" s="43">
        <v>1</v>
      </c>
      <c r="H28" s="43">
        <v>0</v>
      </c>
      <c r="I28" s="43">
        <v>1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2</v>
      </c>
      <c r="Q28" s="43">
        <v>2</v>
      </c>
      <c r="R28" s="43">
        <v>0</v>
      </c>
      <c r="S28" s="43">
        <v>5</v>
      </c>
      <c r="T28" s="43">
        <v>4</v>
      </c>
      <c r="U28" s="43">
        <v>1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2</v>
      </c>
      <c r="AC28" s="43">
        <v>2</v>
      </c>
      <c r="AD28" s="43">
        <v>0</v>
      </c>
      <c r="AE28" s="43">
        <v>12</v>
      </c>
      <c r="AF28" s="43">
        <v>4</v>
      </c>
      <c r="AG28" s="43">
        <v>8</v>
      </c>
      <c r="AH28" s="44">
        <v>5</v>
      </c>
      <c r="AI28" s="15" t="s">
        <v>19</v>
      </c>
      <c r="AJ28" s="54"/>
      <c r="AK28" s="22"/>
      <c r="AL28" s="10" t="s">
        <v>32</v>
      </c>
      <c r="AM28" s="23"/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1</v>
      </c>
      <c r="AU28" s="43">
        <v>1</v>
      </c>
      <c r="AV28" s="43">
        <v>0</v>
      </c>
      <c r="AW28" s="43">
        <v>10</v>
      </c>
      <c r="AX28" s="43">
        <v>8</v>
      </c>
      <c r="AY28" s="43">
        <v>2</v>
      </c>
      <c r="AZ28" s="43">
        <v>1</v>
      </c>
      <c r="BA28" s="43">
        <v>0</v>
      </c>
      <c r="BB28" s="43">
        <v>1</v>
      </c>
      <c r="BC28" s="43">
        <v>0</v>
      </c>
      <c r="BD28" s="43">
        <v>0</v>
      </c>
      <c r="BE28" s="43">
        <v>0</v>
      </c>
      <c r="BF28" s="43">
        <v>7</v>
      </c>
      <c r="BG28" s="43">
        <v>2</v>
      </c>
      <c r="BH28" s="43">
        <v>5</v>
      </c>
      <c r="BI28" s="43">
        <v>2</v>
      </c>
      <c r="BJ28" s="43">
        <v>0</v>
      </c>
      <c r="BK28" s="43">
        <v>2</v>
      </c>
      <c r="BL28" s="43">
        <v>2</v>
      </c>
      <c r="BM28" s="43">
        <v>1</v>
      </c>
      <c r="BN28" s="43">
        <v>1</v>
      </c>
      <c r="BO28" s="43">
        <v>7</v>
      </c>
      <c r="BP28" s="43">
        <v>7</v>
      </c>
      <c r="BQ28" s="43">
        <v>0</v>
      </c>
      <c r="BR28" s="43">
        <v>0</v>
      </c>
      <c r="BS28" s="43">
        <v>0</v>
      </c>
      <c r="BT28" s="43">
        <v>0</v>
      </c>
      <c r="BU28" s="44"/>
      <c r="BV28" s="15" t="s">
        <v>19</v>
      </c>
    </row>
    <row r="29" spans="1:77" ht="45" customHeight="1">
      <c r="A29" s="22"/>
      <c r="B29" s="10" t="s">
        <v>33</v>
      </c>
      <c r="C29" s="23"/>
      <c r="D29" s="44">
        <v>60</v>
      </c>
      <c r="E29" s="43">
        <v>45</v>
      </c>
      <c r="F29" s="43">
        <v>15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3</v>
      </c>
      <c r="Q29" s="43">
        <v>3</v>
      </c>
      <c r="R29" s="43">
        <v>0</v>
      </c>
      <c r="S29" s="43">
        <v>37</v>
      </c>
      <c r="T29" s="43">
        <v>32</v>
      </c>
      <c r="U29" s="43">
        <v>5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3</v>
      </c>
      <c r="AC29" s="43">
        <v>3</v>
      </c>
      <c r="AD29" s="43">
        <v>0</v>
      </c>
      <c r="AE29" s="43">
        <v>2</v>
      </c>
      <c r="AF29" s="43">
        <v>1</v>
      </c>
      <c r="AG29" s="43">
        <v>1</v>
      </c>
      <c r="AH29" s="44">
        <v>2</v>
      </c>
      <c r="AI29" s="15" t="s">
        <v>17</v>
      </c>
      <c r="AJ29" s="54"/>
      <c r="AK29" s="22"/>
      <c r="AL29" s="10" t="s">
        <v>33</v>
      </c>
      <c r="AM29" s="23"/>
      <c r="AN29" s="43">
        <v>2</v>
      </c>
      <c r="AO29" s="43">
        <v>0</v>
      </c>
      <c r="AP29" s="43">
        <v>2</v>
      </c>
      <c r="AQ29" s="43">
        <v>1</v>
      </c>
      <c r="AR29" s="43">
        <v>0</v>
      </c>
      <c r="AS29" s="43">
        <v>1</v>
      </c>
      <c r="AT29" s="43">
        <v>1</v>
      </c>
      <c r="AU29" s="43">
        <v>1</v>
      </c>
      <c r="AV29" s="43">
        <v>0</v>
      </c>
      <c r="AW29" s="43">
        <v>3</v>
      </c>
      <c r="AX29" s="43">
        <v>1</v>
      </c>
      <c r="AY29" s="43">
        <v>2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2</v>
      </c>
      <c r="BG29" s="43">
        <v>0</v>
      </c>
      <c r="BH29" s="43">
        <v>2</v>
      </c>
      <c r="BI29" s="43">
        <v>2</v>
      </c>
      <c r="BJ29" s="43">
        <v>1</v>
      </c>
      <c r="BK29" s="43">
        <v>1</v>
      </c>
      <c r="BL29" s="43">
        <v>0</v>
      </c>
      <c r="BM29" s="43">
        <v>0</v>
      </c>
      <c r="BN29" s="43">
        <v>0</v>
      </c>
      <c r="BO29" s="43">
        <v>4</v>
      </c>
      <c r="BP29" s="43">
        <v>3</v>
      </c>
      <c r="BQ29" s="43">
        <v>1</v>
      </c>
      <c r="BR29" s="43">
        <v>0</v>
      </c>
      <c r="BS29" s="43">
        <v>0</v>
      </c>
      <c r="BT29" s="43">
        <v>0</v>
      </c>
      <c r="BU29" s="44"/>
      <c r="BV29" s="15" t="s">
        <v>17</v>
      </c>
    </row>
    <row r="30" spans="1:77" s="49" customFormat="1" ht="45" customHeight="1">
      <c r="A30" s="80"/>
      <c r="B30" s="10" t="s">
        <v>63</v>
      </c>
      <c r="C30" s="81"/>
      <c r="D30" s="44">
        <v>84</v>
      </c>
      <c r="E30" s="43">
        <v>64</v>
      </c>
      <c r="F30" s="43">
        <v>20</v>
      </c>
      <c r="G30" s="43">
        <v>1</v>
      </c>
      <c r="H30" s="43">
        <v>1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5</v>
      </c>
      <c r="Q30" s="43">
        <v>5</v>
      </c>
      <c r="R30" s="43">
        <v>0</v>
      </c>
      <c r="S30" s="43">
        <v>41</v>
      </c>
      <c r="T30" s="43">
        <v>34</v>
      </c>
      <c r="U30" s="43">
        <v>7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9</v>
      </c>
      <c r="AC30" s="43">
        <v>7</v>
      </c>
      <c r="AD30" s="43">
        <v>2</v>
      </c>
      <c r="AE30" s="43">
        <v>4</v>
      </c>
      <c r="AF30" s="43">
        <v>3</v>
      </c>
      <c r="AG30" s="43">
        <v>1</v>
      </c>
      <c r="AH30" s="44">
        <v>3</v>
      </c>
      <c r="AI30" s="15" t="s">
        <v>20</v>
      </c>
      <c r="AJ30" s="55"/>
      <c r="AK30" s="80"/>
      <c r="AL30" s="10" t="s">
        <v>69</v>
      </c>
      <c r="AM30" s="81"/>
      <c r="AN30" s="43">
        <v>1</v>
      </c>
      <c r="AO30" s="43">
        <v>0</v>
      </c>
      <c r="AP30" s="43">
        <v>1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6</v>
      </c>
      <c r="AX30" s="43">
        <v>3</v>
      </c>
      <c r="AY30" s="43">
        <v>3</v>
      </c>
      <c r="AZ30" s="43">
        <v>1</v>
      </c>
      <c r="BA30" s="43">
        <v>1</v>
      </c>
      <c r="BB30" s="43">
        <v>0</v>
      </c>
      <c r="BC30" s="43">
        <v>0</v>
      </c>
      <c r="BD30" s="43">
        <v>0</v>
      </c>
      <c r="BE30" s="43">
        <v>0</v>
      </c>
      <c r="BF30" s="43">
        <v>7</v>
      </c>
      <c r="BG30" s="43">
        <v>2</v>
      </c>
      <c r="BH30" s="43">
        <v>5</v>
      </c>
      <c r="BI30" s="43">
        <v>3</v>
      </c>
      <c r="BJ30" s="43">
        <v>2</v>
      </c>
      <c r="BK30" s="43">
        <v>1</v>
      </c>
      <c r="BL30" s="43">
        <v>0</v>
      </c>
      <c r="BM30" s="43">
        <v>0</v>
      </c>
      <c r="BN30" s="43">
        <v>0</v>
      </c>
      <c r="BO30" s="43">
        <v>6</v>
      </c>
      <c r="BP30" s="43">
        <v>6</v>
      </c>
      <c r="BQ30" s="43">
        <v>0</v>
      </c>
      <c r="BR30" s="43">
        <v>0</v>
      </c>
      <c r="BS30" s="43">
        <v>0</v>
      </c>
      <c r="BT30" s="43">
        <v>0</v>
      </c>
      <c r="BU30" s="44"/>
      <c r="BV30" s="15" t="s">
        <v>20</v>
      </c>
      <c r="BW30" s="48"/>
      <c r="BX30" s="48"/>
      <c r="BY30" s="48"/>
    </row>
    <row r="31" spans="1:77" ht="45" customHeight="1">
      <c r="A31" s="77"/>
      <c r="B31" s="16" t="s">
        <v>64</v>
      </c>
      <c r="C31" s="78"/>
      <c r="D31" s="47">
        <v>26</v>
      </c>
      <c r="E31" s="97">
        <v>13</v>
      </c>
      <c r="F31" s="97">
        <v>13</v>
      </c>
      <c r="G31" s="97">
        <v>3</v>
      </c>
      <c r="H31" s="97">
        <v>1</v>
      </c>
      <c r="I31" s="97">
        <v>2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8">
        <v>0</v>
      </c>
      <c r="P31" s="97">
        <v>3</v>
      </c>
      <c r="Q31" s="97">
        <v>3</v>
      </c>
      <c r="R31" s="97">
        <v>0</v>
      </c>
      <c r="S31" s="97">
        <v>5</v>
      </c>
      <c r="T31" s="97">
        <v>3</v>
      </c>
      <c r="U31" s="97">
        <v>2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8">
        <v>0</v>
      </c>
      <c r="AB31" s="97">
        <v>0</v>
      </c>
      <c r="AC31" s="97">
        <v>0</v>
      </c>
      <c r="AD31" s="97">
        <v>0</v>
      </c>
      <c r="AE31" s="97">
        <v>6</v>
      </c>
      <c r="AF31" s="97">
        <v>2</v>
      </c>
      <c r="AG31" s="97">
        <v>4</v>
      </c>
      <c r="AH31" s="47">
        <v>2</v>
      </c>
      <c r="AI31" s="18" t="s">
        <v>21</v>
      </c>
      <c r="AJ31" s="55"/>
      <c r="AK31" s="77"/>
      <c r="AL31" s="16" t="s">
        <v>70</v>
      </c>
      <c r="AM31" s="78"/>
      <c r="AN31" s="97">
        <v>1</v>
      </c>
      <c r="AO31" s="97">
        <v>0</v>
      </c>
      <c r="AP31" s="97">
        <v>1</v>
      </c>
      <c r="AQ31" s="97">
        <v>1</v>
      </c>
      <c r="AR31" s="97">
        <v>1</v>
      </c>
      <c r="AS31" s="97">
        <v>0</v>
      </c>
      <c r="AT31" s="97">
        <v>0</v>
      </c>
      <c r="AU31" s="97">
        <v>0</v>
      </c>
      <c r="AV31" s="97">
        <v>0</v>
      </c>
      <c r="AW31" s="97">
        <v>0</v>
      </c>
      <c r="AX31" s="97">
        <v>0</v>
      </c>
      <c r="AY31" s="97">
        <v>0</v>
      </c>
      <c r="AZ31" s="97">
        <v>0</v>
      </c>
      <c r="BA31" s="97">
        <v>0</v>
      </c>
      <c r="BB31" s="97">
        <v>0</v>
      </c>
      <c r="BC31" s="97">
        <v>0</v>
      </c>
      <c r="BD31" s="97">
        <v>0</v>
      </c>
      <c r="BE31" s="97">
        <v>0</v>
      </c>
      <c r="BF31" s="97">
        <v>4</v>
      </c>
      <c r="BG31" s="97">
        <v>1</v>
      </c>
      <c r="BH31" s="97">
        <v>3</v>
      </c>
      <c r="BI31" s="97">
        <v>1</v>
      </c>
      <c r="BJ31" s="97">
        <v>1</v>
      </c>
      <c r="BK31" s="97">
        <v>0</v>
      </c>
      <c r="BL31" s="97">
        <v>0</v>
      </c>
      <c r="BM31" s="97">
        <v>0</v>
      </c>
      <c r="BN31" s="97">
        <v>0</v>
      </c>
      <c r="BO31" s="97">
        <v>1</v>
      </c>
      <c r="BP31" s="97">
        <v>1</v>
      </c>
      <c r="BQ31" s="97">
        <v>0</v>
      </c>
      <c r="BR31" s="97">
        <v>1</v>
      </c>
      <c r="BS31" s="97">
        <v>0</v>
      </c>
      <c r="BT31" s="97">
        <v>1</v>
      </c>
      <c r="BU31" s="47"/>
      <c r="BV31" s="18" t="s">
        <v>21</v>
      </c>
    </row>
    <row r="32" spans="1:77" ht="35.1" customHeight="1">
      <c r="B32" s="56"/>
      <c r="D32" s="57">
        <f>SUM(D16:D31)</f>
        <v>2597</v>
      </c>
      <c r="E32" s="57">
        <f t="shared" ref="E32:AG32" si="0">SUM(E16:E31)</f>
        <v>1653</v>
      </c>
      <c r="F32" s="57">
        <f t="shared" si="0"/>
        <v>944</v>
      </c>
      <c r="G32" s="57">
        <f t="shared" si="0"/>
        <v>18</v>
      </c>
      <c r="H32" s="57">
        <f t="shared" si="0"/>
        <v>12</v>
      </c>
      <c r="I32" s="57">
        <f t="shared" si="0"/>
        <v>6</v>
      </c>
      <c r="J32" s="57">
        <f t="shared" si="0"/>
        <v>14</v>
      </c>
      <c r="K32" s="57">
        <f t="shared" si="0"/>
        <v>12</v>
      </c>
      <c r="L32" s="57">
        <f t="shared" si="0"/>
        <v>2</v>
      </c>
      <c r="M32" s="57">
        <f t="shared" si="0"/>
        <v>21</v>
      </c>
      <c r="N32" s="57">
        <f t="shared" si="0"/>
        <v>20</v>
      </c>
      <c r="O32" s="57">
        <f t="shared" si="0"/>
        <v>1</v>
      </c>
      <c r="P32" s="57">
        <f t="shared" si="0"/>
        <v>256</v>
      </c>
      <c r="Q32" s="57">
        <f t="shared" si="0"/>
        <v>230</v>
      </c>
      <c r="R32" s="57">
        <f t="shared" si="0"/>
        <v>26</v>
      </c>
      <c r="S32" s="57">
        <f t="shared" si="0"/>
        <v>1024</v>
      </c>
      <c r="T32" s="57">
        <f t="shared" si="0"/>
        <v>779</v>
      </c>
      <c r="U32" s="57">
        <f t="shared" si="0"/>
        <v>245</v>
      </c>
      <c r="V32" s="57">
        <f t="shared" si="0"/>
        <v>31</v>
      </c>
      <c r="W32" s="57">
        <f t="shared" si="0"/>
        <v>26</v>
      </c>
      <c r="X32" s="57">
        <f t="shared" si="0"/>
        <v>5</v>
      </c>
      <c r="Y32" s="57">
        <f t="shared" si="0"/>
        <v>18</v>
      </c>
      <c r="Z32" s="57">
        <f t="shared" si="0"/>
        <v>9</v>
      </c>
      <c r="AA32" s="57">
        <f t="shared" si="0"/>
        <v>9</v>
      </c>
      <c r="AB32" s="57">
        <f t="shared" si="0"/>
        <v>125</v>
      </c>
      <c r="AC32" s="57">
        <f t="shared" si="0"/>
        <v>93</v>
      </c>
      <c r="AD32" s="57">
        <f t="shared" si="0"/>
        <v>32</v>
      </c>
      <c r="AE32" s="57">
        <f t="shared" si="0"/>
        <v>227</v>
      </c>
      <c r="AF32" s="57">
        <f t="shared" si="0"/>
        <v>80</v>
      </c>
      <c r="AG32" s="57">
        <f t="shared" si="0"/>
        <v>147</v>
      </c>
      <c r="AN32" s="57">
        <f>SUM(AN16:AN31)</f>
        <v>30</v>
      </c>
      <c r="AO32" s="57">
        <f t="shared" ref="AO32:BT32" si="1">SUM(AO16:AO31)</f>
        <v>2</v>
      </c>
      <c r="AP32" s="57">
        <f t="shared" si="1"/>
        <v>28</v>
      </c>
      <c r="AQ32" s="57">
        <f t="shared" si="1"/>
        <v>16</v>
      </c>
      <c r="AR32" s="57">
        <f t="shared" si="1"/>
        <v>4</v>
      </c>
      <c r="AS32" s="57">
        <f t="shared" si="1"/>
        <v>12</v>
      </c>
      <c r="AT32" s="57">
        <f t="shared" si="1"/>
        <v>57</v>
      </c>
      <c r="AU32" s="57">
        <f t="shared" si="1"/>
        <v>30</v>
      </c>
      <c r="AV32" s="57">
        <f t="shared" si="1"/>
        <v>27</v>
      </c>
      <c r="AW32" s="57">
        <f t="shared" si="1"/>
        <v>174</v>
      </c>
      <c r="AX32" s="57">
        <f t="shared" si="1"/>
        <v>68</v>
      </c>
      <c r="AY32" s="57">
        <f t="shared" si="1"/>
        <v>106</v>
      </c>
      <c r="AZ32" s="57">
        <f t="shared" si="1"/>
        <v>80</v>
      </c>
      <c r="BA32" s="57">
        <f t="shared" si="1"/>
        <v>16</v>
      </c>
      <c r="BB32" s="57">
        <f t="shared" si="1"/>
        <v>64</v>
      </c>
      <c r="BC32" s="57">
        <f t="shared" si="1"/>
        <v>3</v>
      </c>
      <c r="BD32" s="57">
        <f t="shared" si="1"/>
        <v>1</v>
      </c>
      <c r="BE32" s="57">
        <f t="shared" si="1"/>
        <v>2</v>
      </c>
      <c r="BF32" s="57">
        <f t="shared" si="1"/>
        <v>143</v>
      </c>
      <c r="BG32" s="57">
        <f t="shared" si="1"/>
        <v>33</v>
      </c>
      <c r="BH32" s="57">
        <f t="shared" si="1"/>
        <v>110</v>
      </c>
      <c r="BI32" s="57">
        <f t="shared" si="1"/>
        <v>56</v>
      </c>
      <c r="BJ32" s="57">
        <f t="shared" si="1"/>
        <v>17</v>
      </c>
      <c r="BK32" s="57">
        <f t="shared" si="1"/>
        <v>39</v>
      </c>
      <c r="BL32" s="57">
        <f t="shared" si="1"/>
        <v>93</v>
      </c>
      <c r="BM32" s="57">
        <f t="shared" si="1"/>
        <v>58</v>
      </c>
      <c r="BN32" s="57">
        <f t="shared" si="1"/>
        <v>35</v>
      </c>
      <c r="BO32" s="57">
        <f t="shared" si="1"/>
        <v>177</v>
      </c>
      <c r="BP32" s="57">
        <f t="shared" si="1"/>
        <v>143</v>
      </c>
      <c r="BQ32" s="57">
        <f t="shared" si="1"/>
        <v>34</v>
      </c>
      <c r="BR32" s="57">
        <f t="shared" si="1"/>
        <v>34</v>
      </c>
      <c r="BS32" s="57">
        <f t="shared" si="1"/>
        <v>20</v>
      </c>
      <c r="BT32" s="57">
        <f t="shared" si="1"/>
        <v>14</v>
      </c>
    </row>
    <row r="33" spans="2:2" ht="35.1" customHeight="1">
      <c r="B33" s="56"/>
    </row>
  </sheetData>
  <mergeCells count="88">
    <mergeCell ref="A3:C7"/>
    <mergeCell ref="AH3:AI7"/>
    <mergeCell ref="AK3:AM7"/>
    <mergeCell ref="BN5:BN7"/>
    <mergeCell ref="BA5:BA7"/>
    <mergeCell ref="BB5:BB7"/>
    <mergeCell ref="AT3:AV4"/>
    <mergeCell ref="AW3:AY4"/>
    <mergeCell ref="BE5:BE7"/>
    <mergeCell ref="AV5:AV7"/>
    <mergeCell ref="BC3:BE4"/>
    <mergeCell ref="AZ3:BB4"/>
    <mergeCell ref="AG5:AG7"/>
    <mergeCell ref="AX5:AX7"/>
    <mergeCell ref="AY5:AY7"/>
    <mergeCell ref="D3:F4"/>
    <mergeCell ref="BU3:BV7"/>
    <mergeCell ref="BD5:BD7"/>
    <mergeCell ref="BR3:BT4"/>
    <mergeCell ref="AQ5:AQ7"/>
    <mergeCell ref="AT5:AT7"/>
    <mergeCell ref="BO3:BQ4"/>
    <mergeCell ref="BG5:BG7"/>
    <mergeCell ref="BH5:BH7"/>
    <mergeCell ref="BJ5:BJ7"/>
    <mergeCell ref="BK5:BK7"/>
    <mergeCell ref="AW5:AW7"/>
    <mergeCell ref="AZ5:AZ7"/>
    <mergeCell ref="BI3:BK4"/>
    <mergeCell ref="BL3:BN4"/>
    <mergeCell ref="BF3:BH4"/>
    <mergeCell ref="AQ3:AS4"/>
    <mergeCell ref="AN3:AP4"/>
    <mergeCell ref="Y3:AA4"/>
    <mergeCell ref="AE5:AE7"/>
    <mergeCell ref="Q5:Q7"/>
    <mergeCell ref="R5:R7"/>
    <mergeCell ref="AF5:AF7"/>
    <mergeCell ref="AN5:AN7"/>
    <mergeCell ref="H5:H7"/>
    <mergeCell ref="I5:I7"/>
    <mergeCell ref="K5:K7"/>
    <mergeCell ref="G3:I4"/>
    <mergeCell ref="J3:L4"/>
    <mergeCell ref="G5:G7"/>
    <mergeCell ref="J5:J7"/>
    <mergeCell ref="L5:L7"/>
    <mergeCell ref="D5:D7"/>
    <mergeCell ref="E5:E7"/>
    <mergeCell ref="AB5:AB7"/>
    <mergeCell ref="AB3:AD4"/>
    <mergeCell ref="AE3:AG4"/>
    <mergeCell ref="AC5:AC7"/>
    <mergeCell ref="M3:O4"/>
    <mergeCell ref="V3:X4"/>
    <mergeCell ref="S3:U4"/>
    <mergeCell ref="F5:F7"/>
    <mergeCell ref="P3:R4"/>
    <mergeCell ref="V5:V7"/>
    <mergeCell ref="Y5:Y7"/>
    <mergeCell ref="T5:T7"/>
    <mergeCell ref="AD5:AD7"/>
    <mergeCell ref="Z5:Z7"/>
    <mergeCell ref="BT5:BT7"/>
    <mergeCell ref="AO5:AO7"/>
    <mergeCell ref="AP5:AP7"/>
    <mergeCell ref="AR5:AR7"/>
    <mergeCell ref="AS5:AS7"/>
    <mergeCell ref="AU5:AU7"/>
    <mergeCell ref="BP5:BP7"/>
    <mergeCell ref="BR5:BR7"/>
    <mergeCell ref="BS5:BS7"/>
    <mergeCell ref="BF5:BF7"/>
    <mergeCell ref="BC5:BC7"/>
    <mergeCell ref="BO5:BO7"/>
    <mergeCell ref="BM5:BM7"/>
    <mergeCell ref="BQ5:BQ7"/>
    <mergeCell ref="BI5:BI7"/>
    <mergeCell ref="BL5:BL7"/>
    <mergeCell ref="M5:M7"/>
    <mergeCell ref="AA5:AA7"/>
    <mergeCell ref="N5:N7"/>
    <mergeCell ref="P5:P7"/>
    <mergeCell ref="S5:S7"/>
    <mergeCell ref="U5:U7"/>
    <mergeCell ref="W5:W7"/>
    <mergeCell ref="X5:X7"/>
    <mergeCell ref="O5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"/>
  <sheetViews>
    <sheetView showGridLines="0" view="pageBreakPreview" zoomScale="56" zoomScaleNormal="56" zoomScaleSheetLayoutView="56" workbookViewId="0">
      <selection activeCell="R2" sqref="R2"/>
    </sheetView>
  </sheetViews>
  <sheetFormatPr defaultColWidth="8.796875" defaultRowHeight="33.950000000000003" customHeight="1"/>
  <cols>
    <col min="1" max="1" width="1.69921875" style="48" customWidth="1"/>
    <col min="2" max="2" width="13.796875" style="3" customWidth="1"/>
    <col min="3" max="3" width="1.69921875" style="3" customWidth="1"/>
    <col min="4" max="4" width="13.69921875" style="48" customWidth="1"/>
    <col min="5" max="5" width="11.69921875" style="48" customWidth="1"/>
    <col min="6" max="25" width="8.796875" style="48" customWidth="1"/>
    <col min="26" max="26" width="1" style="48" customWidth="1"/>
    <col min="27" max="27" width="7.69921875" style="48" customWidth="1"/>
    <col min="28" max="28" width="1.69921875" style="3" customWidth="1"/>
    <col min="29" max="29" width="13.796875" style="3" customWidth="1"/>
    <col min="30" max="30" width="1.69921875" style="48" customWidth="1"/>
    <col min="31" max="42" width="9.19921875" style="48" customWidth="1"/>
    <col min="43" max="43" width="10.796875" style="48" customWidth="1"/>
    <col min="44" max="45" width="9.19921875" style="48" customWidth="1"/>
    <col min="46" max="46" width="1.69921875" style="48" customWidth="1"/>
    <col min="47" max="47" width="7.69921875" style="48" customWidth="1"/>
    <col min="48" max="48" width="1" style="48" customWidth="1"/>
    <col min="49" max="49" width="7.69921875" style="48" customWidth="1"/>
    <col min="50" max="50" width="12.5" style="48" customWidth="1"/>
    <col min="51" max="51" width="14.796875" style="48" bestFit="1" customWidth="1"/>
    <col min="52" max="53" width="14.19921875" style="48" customWidth="1"/>
    <col min="54" max="16384" width="8.796875" style="48"/>
  </cols>
  <sheetData>
    <row r="1" spans="1:51" s="1" customFormat="1" ht="31.5" customHeight="1">
      <c r="B1" s="1" t="s">
        <v>177</v>
      </c>
      <c r="Z1" s="28"/>
      <c r="AB1" s="28"/>
      <c r="AC1" s="28" t="s">
        <v>178</v>
      </c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X1" s="76"/>
      <c r="AY1" s="76"/>
    </row>
    <row r="2" spans="1:51" ht="31.5" customHeight="1">
      <c r="B2" s="4"/>
      <c r="C2" s="4"/>
      <c r="D2" s="49"/>
      <c r="E2" s="49"/>
      <c r="F2" s="7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72"/>
      <c r="AB2" s="79"/>
      <c r="AC2" s="79"/>
      <c r="AD2" s="73"/>
      <c r="AE2" s="55"/>
      <c r="AF2" s="55"/>
      <c r="AG2" s="55"/>
      <c r="AH2" s="73"/>
      <c r="AI2" s="73"/>
      <c r="AJ2" s="75"/>
      <c r="AK2" s="73"/>
      <c r="AL2" s="75"/>
      <c r="AM2" s="73"/>
      <c r="AN2" s="73"/>
      <c r="AO2" s="73"/>
      <c r="AP2" s="73"/>
      <c r="AQ2" s="73"/>
      <c r="AR2" s="73"/>
      <c r="AS2" s="73"/>
      <c r="AT2" s="104"/>
      <c r="AU2" s="73"/>
      <c r="AV2" s="55"/>
      <c r="AW2" s="72"/>
      <c r="AX2" s="76"/>
      <c r="AY2" s="76"/>
    </row>
    <row r="3" spans="1:51" ht="31.5" customHeight="1">
      <c r="A3" s="133" t="s">
        <v>102</v>
      </c>
      <c r="B3" s="133"/>
      <c r="C3" s="134"/>
      <c r="D3" s="293" t="s">
        <v>131</v>
      </c>
      <c r="E3" s="7"/>
      <c r="F3" s="283" t="s">
        <v>145</v>
      </c>
      <c r="G3" s="208" t="s">
        <v>121</v>
      </c>
      <c r="H3" s="140" t="s">
        <v>139</v>
      </c>
      <c r="I3" s="140" t="s">
        <v>122</v>
      </c>
      <c r="J3" s="291" t="s">
        <v>123</v>
      </c>
      <c r="K3" s="288" t="s">
        <v>124</v>
      </c>
      <c r="L3" s="288" t="s">
        <v>125</v>
      </c>
      <c r="M3" s="288" t="s">
        <v>23</v>
      </c>
      <c r="N3" s="110"/>
      <c r="O3" s="110"/>
      <c r="P3" s="110"/>
      <c r="Q3" s="288" t="s">
        <v>135</v>
      </c>
      <c r="R3" s="288" t="s">
        <v>126</v>
      </c>
      <c r="S3" s="166" t="s">
        <v>152</v>
      </c>
      <c r="T3" s="288" t="s">
        <v>153</v>
      </c>
      <c r="U3" s="288" t="s">
        <v>154</v>
      </c>
      <c r="V3" s="208" t="s">
        <v>155</v>
      </c>
      <c r="W3" s="140" t="s">
        <v>156</v>
      </c>
      <c r="X3" s="291" t="s">
        <v>157</v>
      </c>
      <c r="Y3" s="234" t="s">
        <v>158</v>
      </c>
      <c r="Z3" s="144" t="s">
        <v>103</v>
      </c>
      <c r="AA3" s="133"/>
      <c r="AB3" s="133" t="s">
        <v>102</v>
      </c>
      <c r="AC3" s="133"/>
      <c r="AD3" s="166"/>
      <c r="AE3" s="140" t="s">
        <v>127</v>
      </c>
      <c r="AF3" s="140" t="s">
        <v>128</v>
      </c>
      <c r="AG3" s="288" t="s">
        <v>129</v>
      </c>
      <c r="AH3" s="110"/>
      <c r="AI3" s="288" t="s">
        <v>144</v>
      </c>
      <c r="AJ3" s="82"/>
      <c r="AK3" s="208" t="s">
        <v>163</v>
      </c>
      <c r="AL3" s="140" t="s">
        <v>162</v>
      </c>
      <c r="AM3" s="140" t="s">
        <v>161</v>
      </c>
      <c r="AN3" s="140" t="s">
        <v>160</v>
      </c>
      <c r="AO3" s="140" t="s">
        <v>6</v>
      </c>
      <c r="AP3" s="140" t="s">
        <v>159</v>
      </c>
      <c r="AQ3" s="140" t="s">
        <v>4</v>
      </c>
      <c r="AR3" s="140" t="s">
        <v>143</v>
      </c>
      <c r="AS3" s="291" t="s">
        <v>5</v>
      </c>
      <c r="AT3" s="107"/>
      <c r="AU3" s="249" t="s">
        <v>103</v>
      </c>
      <c r="AV3" s="138"/>
      <c r="AW3" s="76"/>
      <c r="AX3" s="57"/>
      <c r="AY3" s="57"/>
    </row>
    <row r="4" spans="1:51" ht="31.5" customHeight="1">
      <c r="A4" s="138"/>
      <c r="B4" s="138"/>
      <c r="C4" s="126"/>
      <c r="D4" s="294"/>
      <c r="E4" s="58"/>
      <c r="F4" s="284"/>
      <c r="G4" s="158"/>
      <c r="H4" s="123"/>
      <c r="I4" s="123"/>
      <c r="J4" s="155"/>
      <c r="K4" s="289"/>
      <c r="L4" s="289"/>
      <c r="M4" s="289"/>
      <c r="N4" s="111"/>
      <c r="O4" s="111"/>
      <c r="P4" s="111"/>
      <c r="Q4" s="289"/>
      <c r="R4" s="299"/>
      <c r="S4" s="301"/>
      <c r="T4" s="289"/>
      <c r="U4" s="289"/>
      <c r="V4" s="158"/>
      <c r="W4" s="123"/>
      <c r="X4" s="155"/>
      <c r="Y4" s="286"/>
      <c r="Z4" s="286"/>
      <c r="AA4" s="138"/>
      <c r="AB4" s="138"/>
      <c r="AC4" s="138"/>
      <c r="AD4" s="301"/>
      <c r="AE4" s="123"/>
      <c r="AF4" s="123"/>
      <c r="AG4" s="289"/>
      <c r="AH4" s="111"/>
      <c r="AI4" s="289"/>
      <c r="AJ4" s="83"/>
      <c r="AK4" s="158"/>
      <c r="AL4" s="123"/>
      <c r="AM4" s="123"/>
      <c r="AN4" s="123"/>
      <c r="AO4" s="123"/>
      <c r="AP4" s="123"/>
      <c r="AQ4" s="302"/>
      <c r="AR4" s="302"/>
      <c r="AS4" s="155"/>
      <c r="AT4" s="108"/>
      <c r="AU4" s="138"/>
      <c r="AV4" s="138"/>
      <c r="AW4" s="76"/>
      <c r="AX4" s="57"/>
      <c r="AY4" s="57"/>
    </row>
    <row r="5" spans="1:51" ht="31.5" customHeight="1">
      <c r="A5" s="138"/>
      <c r="B5" s="138"/>
      <c r="C5" s="126"/>
      <c r="D5" s="294"/>
      <c r="E5" s="296" t="s">
        <v>130</v>
      </c>
      <c r="F5" s="284"/>
      <c r="G5" s="158"/>
      <c r="H5" s="123"/>
      <c r="I5" s="123"/>
      <c r="J5" s="155"/>
      <c r="K5" s="289"/>
      <c r="L5" s="289"/>
      <c r="M5" s="289"/>
      <c r="N5" s="111" t="s">
        <v>186</v>
      </c>
      <c r="O5" s="111" t="s">
        <v>187</v>
      </c>
      <c r="P5" s="111" t="s">
        <v>188</v>
      </c>
      <c r="Q5" s="289"/>
      <c r="R5" s="299"/>
      <c r="S5" s="301"/>
      <c r="T5" s="289"/>
      <c r="U5" s="289"/>
      <c r="V5" s="158"/>
      <c r="W5" s="123"/>
      <c r="X5" s="155"/>
      <c r="Y5" s="286"/>
      <c r="Z5" s="286"/>
      <c r="AA5" s="138"/>
      <c r="AB5" s="138"/>
      <c r="AC5" s="138"/>
      <c r="AD5" s="301"/>
      <c r="AE5" s="123"/>
      <c r="AF5" s="123"/>
      <c r="AG5" s="289"/>
      <c r="AH5" s="111" t="s">
        <v>189</v>
      </c>
      <c r="AI5" s="289"/>
      <c r="AJ5" s="83" t="s">
        <v>165</v>
      </c>
      <c r="AK5" s="158"/>
      <c r="AL5" s="123"/>
      <c r="AM5" s="123"/>
      <c r="AN5" s="123"/>
      <c r="AO5" s="123"/>
      <c r="AP5" s="123"/>
      <c r="AQ5" s="302"/>
      <c r="AR5" s="302"/>
      <c r="AS5" s="155"/>
      <c r="AT5" s="108"/>
      <c r="AU5" s="138"/>
      <c r="AV5" s="138"/>
      <c r="AW5" s="76"/>
      <c r="AX5" s="57"/>
      <c r="AY5" s="57"/>
    </row>
    <row r="6" spans="1:51" ht="31.5" customHeight="1">
      <c r="A6" s="138"/>
      <c r="B6" s="138"/>
      <c r="C6" s="126"/>
      <c r="D6" s="294"/>
      <c r="E6" s="297"/>
      <c r="F6" s="284"/>
      <c r="G6" s="158"/>
      <c r="H6" s="123"/>
      <c r="I6" s="123"/>
      <c r="J6" s="155"/>
      <c r="K6" s="289"/>
      <c r="L6" s="289"/>
      <c r="M6" s="289"/>
      <c r="N6" s="111"/>
      <c r="O6" s="111"/>
      <c r="P6" s="111"/>
      <c r="Q6" s="289"/>
      <c r="R6" s="299"/>
      <c r="S6" s="301"/>
      <c r="T6" s="289"/>
      <c r="U6" s="289"/>
      <c r="V6" s="158"/>
      <c r="W6" s="123"/>
      <c r="X6" s="155"/>
      <c r="Y6" s="286"/>
      <c r="Z6" s="286"/>
      <c r="AA6" s="138"/>
      <c r="AB6" s="138"/>
      <c r="AC6" s="138"/>
      <c r="AD6" s="301"/>
      <c r="AE6" s="123"/>
      <c r="AF6" s="123"/>
      <c r="AG6" s="289"/>
      <c r="AH6" s="111"/>
      <c r="AI6" s="289"/>
      <c r="AJ6" s="83"/>
      <c r="AK6" s="158"/>
      <c r="AL6" s="123"/>
      <c r="AM6" s="123"/>
      <c r="AN6" s="123"/>
      <c r="AO6" s="123"/>
      <c r="AP6" s="123"/>
      <c r="AQ6" s="302"/>
      <c r="AR6" s="302"/>
      <c r="AS6" s="155"/>
      <c r="AT6" s="108"/>
      <c r="AU6" s="138"/>
      <c r="AV6" s="138"/>
      <c r="AW6" s="76"/>
      <c r="AX6" s="57"/>
      <c r="AY6" s="57"/>
    </row>
    <row r="7" spans="1:51" ht="31.5" customHeight="1">
      <c r="A7" s="139"/>
      <c r="B7" s="139"/>
      <c r="C7" s="127"/>
      <c r="D7" s="295"/>
      <c r="E7" s="298"/>
      <c r="F7" s="285"/>
      <c r="G7" s="218"/>
      <c r="H7" s="233"/>
      <c r="I7" s="233"/>
      <c r="J7" s="248"/>
      <c r="K7" s="290"/>
      <c r="L7" s="290"/>
      <c r="M7" s="292"/>
      <c r="N7" s="112"/>
      <c r="O7" s="112"/>
      <c r="P7" s="112"/>
      <c r="Q7" s="292"/>
      <c r="R7" s="300"/>
      <c r="S7" s="168"/>
      <c r="T7" s="290"/>
      <c r="U7" s="292"/>
      <c r="V7" s="218"/>
      <c r="W7" s="233"/>
      <c r="X7" s="248"/>
      <c r="Y7" s="167"/>
      <c r="Z7" s="287"/>
      <c r="AA7" s="136"/>
      <c r="AB7" s="139"/>
      <c r="AC7" s="139"/>
      <c r="AD7" s="168"/>
      <c r="AE7" s="233"/>
      <c r="AF7" s="233"/>
      <c r="AG7" s="290"/>
      <c r="AH7" s="112"/>
      <c r="AI7" s="292"/>
      <c r="AJ7" s="85"/>
      <c r="AK7" s="218"/>
      <c r="AL7" s="233"/>
      <c r="AM7" s="233"/>
      <c r="AN7" s="233"/>
      <c r="AO7" s="233"/>
      <c r="AP7" s="233"/>
      <c r="AQ7" s="303"/>
      <c r="AR7" s="303"/>
      <c r="AS7" s="248"/>
      <c r="AT7" s="109"/>
      <c r="AU7" s="138"/>
      <c r="AV7" s="138"/>
      <c r="AW7" s="57"/>
      <c r="AX7" s="57"/>
      <c r="AY7" s="57"/>
    </row>
    <row r="8" spans="1:51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7"/>
      <c r="Z8" s="40"/>
      <c r="AA8" s="10"/>
      <c r="AB8" s="7"/>
      <c r="AC8" s="7"/>
      <c r="AD8" s="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4"/>
      <c r="AT8" s="113"/>
      <c r="AU8" s="7"/>
      <c r="AV8" s="57"/>
      <c r="AW8" s="57"/>
      <c r="AX8" s="57"/>
    </row>
    <row r="9" spans="1:51" ht="39" customHeight="1">
      <c r="A9" s="42"/>
      <c r="B9" s="42" t="s">
        <v>179</v>
      </c>
      <c r="C9" s="45"/>
      <c r="D9" s="43">
        <v>2617</v>
      </c>
      <c r="E9" s="43">
        <v>682</v>
      </c>
      <c r="F9" s="43">
        <v>1</v>
      </c>
      <c r="G9" s="43">
        <v>1</v>
      </c>
      <c r="H9" s="43">
        <v>3</v>
      </c>
      <c r="I9" s="43">
        <v>4</v>
      </c>
      <c r="J9" s="43">
        <v>6</v>
      </c>
      <c r="K9" s="43">
        <v>13</v>
      </c>
      <c r="L9" s="43">
        <v>96</v>
      </c>
      <c r="M9" s="43">
        <v>29</v>
      </c>
      <c r="N9" s="43">
        <v>0</v>
      </c>
      <c r="O9" s="43">
        <v>0</v>
      </c>
      <c r="P9" s="43">
        <v>0</v>
      </c>
      <c r="Q9" s="43">
        <v>0</v>
      </c>
      <c r="R9" s="43">
        <v>8</v>
      </c>
      <c r="S9" s="43">
        <v>77</v>
      </c>
      <c r="T9" s="43">
        <v>2</v>
      </c>
      <c r="U9" s="43">
        <v>0</v>
      </c>
      <c r="V9" s="43">
        <v>9</v>
      </c>
      <c r="W9" s="43">
        <v>58</v>
      </c>
      <c r="X9" s="43">
        <v>14</v>
      </c>
      <c r="Y9" s="43">
        <v>0</v>
      </c>
      <c r="Z9" s="44"/>
      <c r="AA9" s="10" t="s">
        <v>190</v>
      </c>
      <c r="AB9" s="42"/>
      <c r="AC9" s="42" t="s">
        <v>179</v>
      </c>
      <c r="AD9" s="45"/>
      <c r="AE9" s="43">
        <v>13</v>
      </c>
      <c r="AF9" s="43">
        <v>20</v>
      </c>
      <c r="AG9" s="43">
        <v>16</v>
      </c>
      <c r="AH9" s="43">
        <v>0</v>
      </c>
      <c r="AI9" s="43">
        <v>2</v>
      </c>
      <c r="AJ9" s="43">
        <v>4</v>
      </c>
      <c r="AK9" s="43">
        <v>269</v>
      </c>
      <c r="AL9" s="43">
        <v>2</v>
      </c>
      <c r="AM9" s="43">
        <v>2</v>
      </c>
      <c r="AN9" s="99">
        <v>5</v>
      </c>
      <c r="AO9" s="99">
        <v>1935</v>
      </c>
      <c r="AP9" s="43">
        <v>5</v>
      </c>
      <c r="AQ9" s="43">
        <v>17</v>
      </c>
      <c r="AR9" s="43">
        <v>2</v>
      </c>
      <c r="AS9" s="95">
        <v>4</v>
      </c>
      <c r="AT9" s="115"/>
      <c r="AU9" s="10" t="s">
        <v>190</v>
      </c>
      <c r="AV9" s="10"/>
      <c r="AW9" s="10"/>
      <c r="AX9" s="10"/>
    </row>
    <row r="10" spans="1:51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10"/>
      <c r="AB10" s="10"/>
      <c r="AC10" s="10"/>
      <c r="AD10" s="14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95"/>
      <c r="AT10" s="115"/>
      <c r="AU10" s="106"/>
      <c r="AV10" s="10"/>
      <c r="AW10" s="10"/>
      <c r="AX10" s="10"/>
    </row>
    <row r="11" spans="1:51" ht="39" customHeight="1">
      <c r="A11" s="42"/>
      <c r="B11" s="42" t="s">
        <v>183</v>
      </c>
      <c r="C11" s="45"/>
      <c r="D11" s="43">
        <v>2597</v>
      </c>
      <c r="E11" s="43">
        <v>680</v>
      </c>
      <c r="F11" s="43">
        <v>1</v>
      </c>
      <c r="G11" s="43">
        <v>0</v>
      </c>
      <c r="H11" s="43">
        <v>2</v>
      </c>
      <c r="I11" s="43">
        <v>2</v>
      </c>
      <c r="J11" s="43">
        <v>4</v>
      </c>
      <c r="K11" s="43">
        <v>14</v>
      </c>
      <c r="L11" s="43">
        <v>77</v>
      </c>
      <c r="M11" s="43">
        <v>33</v>
      </c>
      <c r="N11" s="43">
        <v>1</v>
      </c>
      <c r="O11" s="43">
        <v>1</v>
      </c>
      <c r="P11" s="43">
        <v>2</v>
      </c>
      <c r="Q11" s="43">
        <v>1</v>
      </c>
      <c r="R11" s="43">
        <v>7</v>
      </c>
      <c r="S11" s="43">
        <v>58</v>
      </c>
      <c r="T11" s="43">
        <v>1</v>
      </c>
      <c r="U11" s="43">
        <v>1</v>
      </c>
      <c r="V11" s="43">
        <v>4</v>
      </c>
      <c r="W11" s="43">
        <v>48</v>
      </c>
      <c r="X11" s="43">
        <v>19</v>
      </c>
      <c r="Y11" s="43">
        <v>1</v>
      </c>
      <c r="Z11" s="44"/>
      <c r="AA11" s="10" t="s">
        <v>184</v>
      </c>
      <c r="AB11" s="42"/>
      <c r="AC11" s="42" t="s">
        <v>183</v>
      </c>
      <c r="AD11" s="45"/>
      <c r="AE11" s="43">
        <v>11</v>
      </c>
      <c r="AF11" s="43">
        <v>22</v>
      </c>
      <c r="AG11" s="43">
        <v>21</v>
      </c>
      <c r="AH11" s="43">
        <v>1</v>
      </c>
      <c r="AI11" s="43">
        <v>2</v>
      </c>
      <c r="AJ11" s="43">
        <v>1</v>
      </c>
      <c r="AK11" s="43">
        <v>298</v>
      </c>
      <c r="AL11" s="43">
        <v>2</v>
      </c>
      <c r="AM11" s="43">
        <v>7</v>
      </c>
      <c r="AN11" s="99">
        <v>9</v>
      </c>
      <c r="AO11" s="99">
        <v>1917</v>
      </c>
      <c r="AP11" s="43">
        <v>7</v>
      </c>
      <c r="AQ11" s="43">
        <v>16</v>
      </c>
      <c r="AR11" s="43">
        <v>1</v>
      </c>
      <c r="AS11" s="95">
        <v>5</v>
      </c>
      <c r="AT11" s="115"/>
      <c r="AU11" s="10" t="s">
        <v>184</v>
      </c>
      <c r="AV11" s="15"/>
      <c r="AW11" s="10"/>
      <c r="AX11" s="15"/>
    </row>
    <row r="12" spans="1:51" ht="22.5" customHeight="1">
      <c r="A12" s="59"/>
      <c r="B12" s="59"/>
      <c r="C12" s="6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  <c r="AA12" s="10"/>
      <c r="AB12" s="59"/>
      <c r="AC12" s="59"/>
      <c r="AD12" s="60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95"/>
      <c r="AT12" s="115"/>
      <c r="AU12" s="106"/>
      <c r="AV12" s="10"/>
      <c r="AW12" s="10"/>
      <c r="AX12" s="10"/>
    </row>
    <row r="13" spans="1:51" ht="39" customHeight="1">
      <c r="A13" s="59"/>
      <c r="B13" s="42" t="s">
        <v>88</v>
      </c>
      <c r="C13" s="60"/>
      <c r="D13" s="43">
        <v>1653</v>
      </c>
      <c r="E13" s="43">
        <v>505</v>
      </c>
      <c r="F13" s="43">
        <v>1</v>
      </c>
      <c r="G13" s="43">
        <v>0</v>
      </c>
      <c r="H13" s="43">
        <v>2</v>
      </c>
      <c r="I13" s="43">
        <v>1</v>
      </c>
      <c r="J13" s="43">
        <v>0</v>
      </c>
      <c r="K13" s="43">
        <v>11</v>
      </c>
      <c r="L13" s="43">
        <v>52</v>
      </c>
      <c r="M13" s="43">
        <v>29</v>
      </c>
      <c r="N13" s="43">
        <v>1</v>
      </c>
      <c r="O13" s="43">
        <v>0</v>
      </c>
      <c r="P13" s="43">
        <v>0</v>
      </c>
      <c r="Q13" s="43">
        <v>1</v>
      </c>
      <c r="R13" s="43">
        <v>5</v>
      </c>
      <c r="S13" s="43">
        <v>46</v>
      </c>
      <c r="T13" s="43">
        <v>1</v>
      </c>
      <c r="U13" s="43">
        <v>0</v>
      </c>
      <c r="V13" s="43">
        <v>3</v>
      </c>
      <c r="W13" s="43">
        <v>32</v>
      </c>
      <c r="X13" s="43">
        <v>9</v>
      </c>
      <c r="Y13" s="43">
        <v>1</v>
      </c>
      <c r="Z13" s="44"/>
      <c r="AA13" s="42" t="s">
        <v>88</v>
      </c>
      <c r="AB13" s="59"/>
      <c r="AC13" s="42" t="s">
        <v>88</v>
      </c>
      <c r="AD13" s="60"/>
      <c r="AE13" s="43">
        <v>6</v>
      </c>
      <c r="AF13" s="43">
        <v>17</v>
      </c>
      <c r="AG13" s="43">
        <v>18</v>
      </c>
      <c r="AH13" s="43">
        <v>1</v>
      </c>
      <c r="AI13" s="43">
        <v>2</v>
      </c>
      <c r="AJ13" s="43">
        <v>1</v>
      </c>
      <c r="AK13" s="43">
        <v>229</v>
      </c>
      <c r="AL13" s="43">
        <v>1</v>
      </c>
      <c r="AM13" s="43">
        <v>6</v>
      </c>
      <c r="AN13" s="99">
        <v>5</v>
      </c>
      <c r="AO13" s="99">
        <v>1148</v>
      </c>
      <c r="AP13" s="43">
        <v>4</v>
      </c>
      <c r="AQ13" s="43">
        <v>14</v>
      </c>
      <c r="AR13" s="43">
        <v>1</v>
      </c>
      <c r="AS13" s="95">
        <v>5</v>
      </c>
      <c r="AT13" s="115"/>
      <c r="AU13" s="118" t="s">
        <v>88</v>
      </c>
      <c r="AV13" s="43"/>
      <c r="AW13" s="10"/>
      <c r="AX13" s="43"/>
    </row>
    <row r="14" spans="1:51" ht="39" customHeight="1">
      <c r="A14" s="59"/>
      <c r="B14" s="42" t="s">
        <v>89</v>
      </c>
      <c r="C14" s="60"/>
      <c r="D14" s="43">
        <v>944</v>
      </c>
      <c r="E14" s="43">
        <v>175</v>
      </c>
      <c r="F14" s="43">
        <v>0</v>
      </c>
      <c r="G14" s="43">
        <v>0</v>
      </c>
      <c r="H14" s="43">
        <v>0</v>
      </c>
      <c r="I14" s="43">
        <v>1</v>
      </c>
      <c r="J14" s="43">
        <v>4</v>
      </c>
      <c r="K14" s="43">
        <v>3</v>
      </c>
      <c r="L14" s="43">
        <v>25</v>
      </c>
      <c r="M14" s="43">
        <v>4</v>
      </c>
      <c r="N14" s="43">
        <v>0</v>
      </c>
      <c r="O14" s="43">
        <v>1</v>
      </c>
      <c r="P14" s="43">
        <v>2</v>
      </c>
      <c r="Q14" s="43">
        <v>0</v>
      </c>
      <c r="R14" s="43">
        <v>2</v>
      </c>
      <c r="S14" s="43">
        <v>12</v>
      </c>
      <c r="T14" s="43">
        <v>0</v>
      </c>
      <c r="U14" s="43">
        <v>1</v>
      </c>
      <c r="V14" s="43">
        <v>1</v>
      </c>
      <c r="W14" s="43">
        <v>16</v>
      </c>
      <c r="X14" s="43">
        <v>10</v>
      </c>
      <c r="Y14" s="43">
        <v>0</v>
      </c>
      <c r="Z14" s="44"/>
      <c r="AA14" s="42" t="s">
        <v>89</v>
      </c>
      <c r="AB14" s="59"/>
      <c r="AC14" s="42" t="s">
        <v>89</v>
      </c>
      <c r="AD14" s="60"/>
      <c r="AE14" s="43">
        <v>5</v>
      </c>
      <c r="AF14" s="43">
        <v>5</v>
      </c>
      <c r="AG14" s="43">
        <v>3</v>
      </c>
      <c r="AH14" s="43">
        <v>0</v>
      </c>
      <c r="AI14" s="43">
        <v>0</v>
      </c>
      <c r="AJ14" s="43">
        <v>0</v>
      </c>
      <c r="AK14" s="43">
        <v>69</v>
      </c>
      <c r="AL14" s="43">
        <v>1</v>
      </c>
      <c r="AM14" s="43">
        <v>1</v>
      </c>
      <c r="AN14" s="43">
        <v>4</v>
      </c>
      <c r="AO14" s="43">
        <v>769</v>
      </c>
      <c r="AP14" s="43">
        <v>3</v>
      </c>
      <c r="AQ14" s="43">
        <v>2</v>
      </c>
      <c r="AR14" s="43">
        <v>0</v>
      </c>
      <c r="AS14" s="95">
        <v>0</v>
      </c>
      <c r="AT14" s="115"/>
      <c r="AU14" s="118" t="s">
        <v>89</v>
      </c>
      <c r="AV14" s="10"/>
      <c r="AW14" s="10"/>
      <c r="AX14" s="10"/>
    </row>
    <row r="15" spans="1:51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  <c r="AA15" s="16"/>
      <c r="AB15" s="16"/>
      <c r="AC15" s="16"/>
      <c r="AD15" s="17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95"/>
      <c r="AT15" s="115"/>
      <c r="AU15" s="105"/>
      <c r="AV15" s="43"/>
      <c r="AW15" s="10"/>
      <c r="AX15" s="43"/>
    </row>
    <row r="16" spans="1:51" ht="45" customHeight="1">
      <c r="A16" s="19"/>
      <c r="B16" s="7" t="s">
        <v>71</v>
      </c>
      <c r="C16" s="20"/>
      <c r="D16" s="44">
        <v>1115</v>
      </c>
      <c r="E16" s="43">
        <v>240</v>
      </c>
      <c r="F16" s="43">
        <v>0</v>
      </c>
      <c r="G16" s="43">
        <v>0</v>
      </c>
      <c r="H16" s="43">
        <v>2</v>
      </c>
      <c r="I16" s="43">
        <v>0</v>
      </c>
      <c r="J16" s="43">
        <v>2</v>
      </c>
      <c r="K16" s="43">
        <v>10</v>
      </c>
      <c r="L16" s="43">
        <v>47</v>
      </c>
      <c r="M16" s="43">
        <v>19</v>
      </c>
      <c r="N16" s="43">
        <v>0</v>
      </c>
      <c r="O16" s="43">
        <v>1</v>
      </c>
      <c r="P16" s="43">
        <v>0</v>
      </c>
      <c r="Q16" s="43">
        <v>1</v>
      </c>
      <c r="R16" s="43">
        <v>1</v>
      </c>
      <c r="S16" s="43">
        <v>23</v>
      </c>
      <c r="T16" s="43">
        <v>1</v>
      </c>
      <c r="U16" s="43">
        <v>0</v>
      </c>
      <c r="V16" s="43">
        <v>3</v>
      </c>
      <c r="W16" s="43">
        <v>20</v>
      </c>
      <c r="X16" s="43">
        <v>11</v>
      </c>
      <c r="Y16" s="43">
        <v>0</v>
      </c>
      <c r="Z16" s="46"/>
      <c r="AA16" s="15" t="s">
        <v>6</v>
      </c>
      <c r="AB16" s="19"/>
      <c r="AC16" s="7" t="s">
        <v>71</v>
      </c>
      <c r="AD16" s="20"/>
      <c r="AE16" s="43">
        <v>2</v>
      </c>
      <c r="AF16" s="43">
        <v>5</v>
      </c>
      <c r="AG16" s="43">
        <v>5</v>
      </c>
      <c r="AH16" s="43">
        <v>0</v>
      </c>
      <c r="AI16" s="43">
        <v>1</v>
      </c>
      <c r="AJ16" s="43">
        <v>0</v>
      </c>
      <c r="AK16" s="43">
        <v>72</v>
      </c>
      <c r="AL16" s="43">
        <v>1</v>
      </c>
      <c r="AM16" s="43">
        <v>3</v>
      </c>
      <c r="AN16" s="43">
        <v>3</v>
      </c>
      <c r="AO16" s="43">
        <v>875</v>
      </c>
      <c r="AP16" s="43">
        <v>2</v>
      </c>
      <c r="AQ16" s="43">
        <v>5</v>
      </c>
      <c r="AR16" s="43">
        <v>0</v>
      </c>
      <c r="AS16" s="95">
        <v>0</v>
      </c>
      <c r="AT16" s="117"/>
      <c r="AU16" s="15" t="s">
        <v>6</v>
      </c>
      <c r="AV16" s="15" t="s">
        <v>6</v>
      </c>
      <c r="AW16" s="10"/>
      <c r="AX16" s="43"/>
      <c r="AY16" s="43"/>
    </row>
    <row r="17" spans="1:51" ht="45" customHeight="1">
      <c r="A17" s="22"/>
      <c r="B17" s="10" t="s">
        <v>72</v>
      </c>
      <c r="C17" s="23"/>
      <c r="D17" s="44">
        <v>124</v>
      </c>
      <c r="E17" s="43">
        <v>16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1</v>
      </c>
      <c r="M17" s="43">
        <v>1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2</v>
      </c>
      <c r="X17" s="43">
        <v>2</v>
      </c>
      <c r="Y17" s="43">
        <v>0</v>
      </c>
      <c r="Z17" s="44"/>
      <c r="AA17" s="15" t="s">
        <v>7</v>
      </c>
      <c r="AB17" s="22"/>
      <c r="AC17" s="10" t="s">
        <v>72</v>
      </c>
      <c r="AD17" s="23"/>
      <c r="AE17" s="43">
        <v>0</v>
      </c>
      <c r="AF17" s="43">
        <v>1</v>
      </c>
      <c r="AG17" s="43">
        <v>3</v>
      </c>
      <c r="AH17" s="43">
        <v>0</v>
      </c>
      <c r="AI17" s="43">
        <v>0</v>
      </c>
      <c r="AJ17" s="43">
        <v>0</v>
      </c>
      <c r="AK17" s="43">
        <v>4</v>
      </c>
      <c r="AL17" s="43">
        <v>0</v>
      </c>
      <c r="AM17" s="43">
        <v>1</v>
      </c>
      <c r="AN17" s="43">
        <v>0</v>
      </c>
      <c r="AO17" s="43">
        <v>108</v>
      </c>
      <c r="AP17" s="43">
        <v>0</v>
      </c>
      <c r="AQ17" s="43">
        <v>1</v>
      </c>
      <c r="AR17" s="43">
        <v>0</v>
      </c>
      <c r="AS17" s="95">
        <v>0</v>
      </c>
      <c r="AT17" s="115"/>
      <c r="AU17" s="15" t="s">
        <v>7</v>
      </c>
      <c r="AV17" s="15" t="s">
        <v>7</v>
      </c>
      <c r="AW17" s="10"/>
      <c r="AX17" s="43"/>
      <c r="AY17" s="43"/>
    </row>
    <row r="18" spans="1:51" ht="45" customHeight="1">
      <c r="A18" s="22"/>
      <c r="B18" s="10" t="s">
        <v>73</v>
      </c>
      <c r="C18" s="23"/>
      <c r="D18" s="44">
        <v>282</v>
      </c>
      <c r="E18" s="43">
        <v>119</v>
      </c>
      <c r="F18" s="43">
        <v>0</v>
      </c>
      <c r="G18" s="43">
        <v>0</v>
      </c>
      <c r="H18" s="43">
        <v>0</v>
      </c>
      <c r="I18" s="43">
        <v>1</v>
      </c>
      <c r="J18" s="43">
        <v>1</v>
      </c>
      <c r="K18" s="43">
        <v>1</v>
      </c>
      <c r="L18" s="43">
        <v>7</v>
      </c>
      <c r="M18" s="43">
        <v>1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11</v>
      </c>
      <c r="T18" s="43">
        <v>0</v>
      </c>
      <c r="U18" s="43">
        <v>0</v>
      </c>
      <c r="V18" s="43">
        <v>0</v>
      </c>
      <c r="W18" s="43">
        <v>7</v>
      </c>
      <c r="X18" s="43">
        <v>0</v>
      </c>
      <c r="Y18" s="43">
        <v>0</v>
      </c>
      <c r="Z18" s="44"/>
      <c r="AA18" s="15" t="s">
        <v>8</v>
      </c>
      <c r="AB18" s="22"/>
      <c r="AC18" s="10" t="s">
        <v>73</v>
      </c>
      <c r="AD18" s="23"/>
      <c r="AE18" s="43">
        <v>4</v>
      </c>
      <c r="AF18" s="43">
        <v>2</v>
      </c>
      <c r="AG18" s="43">
        <v>2</v>
      </c>
      <c r="AH18" s="43">
        <v>0</v>
      </c>
      <c r="AI18" s="43">
        <v>0</v>
      </c>
      <c r="AJ18" s="43">
        <v>0</v>
      </c>
      <c r="AK18" s="43">
        <v>82</v>
      </c>
      <c r="AL18" s="43">
        <v>0</v>
      </c>
      <c r="AM18" s="43">
        <v>0</v>
      </c>
      <c r="AN18" s="43">
        <v>0</v>
      </c>
      <c r="AO18" s="43">
        <v>163</v>
      </c>
      <c r="AP18" s="43">
        <v>0</v>
      </c>
      <c r="AQ18" s="43">
        <v>0</v>
      </c>
      <c r="AR18" s="43">
        <v>0</v>
      </c>
      <c r="AS18" s="95">
        <v>0</v>
      </c>
      <c r="AT18" s="115"/>
      <c r="AU18" s="15" t="s">
        <v>8</v>
      </c>
      <c r="AV18" s="15" t="s">
        <v>8</v>
      </c>
      <c r="AW18" s="10"/>
      <c r="AX18" s="43"/>
      <c r="AY18" s="43"/>
    </row>
    <row r="19" spans="1:51" ht="45" customHeight="1">
      <c r="A19" s="22"/>
      <c r="B19" s="10" t="s">
        <v>74</v>
      </c>
      <c r="C19" s="23"/>
      <c r="D19" s="44">
        <v>254</v>
      </c>
      <c r="E19" s="43">
        <v>144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7</v>
      </c>
      <c r="M19" s="43">
        <v>4</v>
      </c>
      <c r="N19" s="43">
        <v>0</v>
      </c>
      <c r="O19" s="43">
        <v>0</v>
      </c>
      <c r="P19" s="43">
        <v>1</v>
      </c>
      <c r="Q19" s="43">
        <v>0</v>
      </c>
      <c r="R19" s="43">
        <v>6</v>
      </c>
      <c r="S19" s="43">
        <v>13</v>
      </c>
      <c r="T19" s="43">
        <v>0</v>
      </c>
      <c r="U19" s="43">
        <v>1</v>
      </c>
      <c r="V19" s="43">
        <v>0</v>
      </c>
      <c r="W19" s="43">
        <v>9</v>
      </c>
      <c r="X19" s="43">
        <v>0</v>
      </c>
      <c r="Y19" s="43">
        <v>1</v>
      </c>
      <c r="Z19" s="44"/>
      <c r="AA19" s="15" t="s">
        <v>9</v>
      </c>
      <c r="AB19" s="22"/>
      <c r="AC19" s="10" t="s">
        <v>74</v>
      </c>
      <c r="AD19" s="23"/>
      <c r="AE19" s="43">
        <v>1</v>
      </c>
      <c r="AF19" s="43">
        <v>6</v>
      </c>
      <c r="AG19" s="43">
        <v>1</v>
      </c>
      <c r="AH19" s="43">
        <v>0</v>
      </c>
      <c r="AI19" s="43">
        <v>1</v>
      </c>
      <c r="AJ19" s="43">
        <v>0</v>
      </c>
      <c r="AK19" s="43">
        <v>83</v>
      </c>
      <c r="AL19" s="43">
        <v>1</v>
      </c>
      <c r="AM19" s="43">
        <v>1</v>
      </c>
      <c r="AN19" s="43">
        <v>1</v>
      </c>
      <c r="AO19" s="43">
        <v>110</v>
      </c>
      <c r="AP19" s="43">
        <v>0</v>
      </c>
      <c r="AQ19" s="43">
        <v>3</v>
      </c>
      <c r="AR19" s="43">
        <v>0</v>
      </c>
      <c r="AS19" s="95">
        <v>4</v>
      </c>
      <c r="AT19" s="115"/>
      <c r="AU19" s="15" t="s">
        <v>9</v>
      </c>
      <c r="AV19" s="15" t="s">
        <v>9</v>
      </c>
      <c r="AW19" s="10"/>
      <c r="AX19" s="43"/>
      <c r="AY19" s="43"/>
    </row>
    <row r="20" spans="1:51" ht="45" customHeight="1">
      <c r="A20" s="22"/>
      <c r="B20" s="10" t="s">
        <v>75</v>
      </c>
      <c r="C20" s="23"/>
      <c r="D20" s="44">
        <v>138</v>
      </c>
      <c r="E20" s="43">
        <v>35</v>
      </c>
      <c r="F20" s="43">
        <v>0</v>
      </c>
      <c r="G20" s="43">
        <v>0</v>
      </c>
      <c r="H20" s="43">
        <v>0</v>
      </c>
      <c r="I20" s="43">
        <v>0</v>
      </c>
      <c r="J20" s="43">
        <v>1</v>
      </c>
      <c r="K20" s="43">
        <v>0</v>
      </c>
      <c r="L20" s="43">
        <v>4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4</v>
      </c>
      <c r="T20" s="43">
        <v>0</v>
      </c>
      <c r="U20" s="43">
        <v>0</v>
      </c>
      <c r="V20" s="43">
        <v>0</v>
      </c>
      <c r="W20" s="43">
        <v>1</v>
      </c>
      <c r="X20" s="43">
        <v>1</v>
      </c>
      <c r="Y20" s="43">
        <v>0</v>
      </c>
      <c r="Z20" s="44"/>
      <c r="AA20" s="15" t="s">
        <v>10</v>
      </c>
      <c r="AB20" s="22"/>
      <c r="AC20" s="10" t="s">
        <v>28</v>
      </c>
      <c r="AD20" s="61"/>
      <c r="AE20" s="43">
        <v>3</v>
      </c>
      <c r="AF20" s="43">
        <v>0</v>
      </c>
      <c r="AG20" s="43">
        <v>1</v>
      </c>
      <c r="AH20" s="43">
        <v>0</v>
      </c>
      <c r="AI20" s="100">
        <v>0</v>
      </c>
      <c r="AJ20" s="100">
        <v>0</v>
      </c>
      <c r="AK20" s="43">
        <v>14</v>
      </c>
      <c r="AL20" s="43">
        <v>0</v>
      </c>
      <c r="AM20" s="43">
        <v>0</v>
      </c>
      <c r="AN20" s="43">
        <v>2</v>
      </c>
      <c r="AO20" s="43">
        <v>103</v>
      </c>
      <c r="AP20" s="43">
        <v>3</v>
      </c>
      <c r="AQ20" s="43">
        <v>0</v>
      </c>
      <c r="AR20" s="43">
        <v>1</v>
      </c>
      <c r="AS20" s="95">
        <v>0</v>
      </c>
      <c r="AT20" s="115"/>
      <c r="AU20" s="15" t="s">
        <v>10</v>
      </c>
      <c r="AV20" s="15" t="s">
        <v>10</v>
      </c>
      <c r="AW20" s="10"/>
      <c r="AX20" s="43"/>
      <c r="AY20" s="43"/>
    </row>
    <row r="21" spans="1:51" ht="45" customHeight="1">
      <c r="A21" s="22"/>
      <c r="B21" s="10" t="s">
        <v>76</v>
      </c>
      <c r="C21" s="14"/>
      <c r="D21" s="44">
        <v>36</v>
      </c>
      <c r="E21" s="43">
        <v>17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2</v>
      </c>
      <c r="M21" s="43">
        <v>2</v>
      </c>
      <c r="N21" s="43">
        <v>0</v>
      </c>
      <c r="O21" s="43">
        <v>0</v>
      </c>
      <c r="P21" s="43">
        <v>1</v>
      </c>
      <c r="Q21" s="43">
        <v>0</v>
      </c>
      <c r="R21" s="43">
        <v>0</v>
      </c>
      <c r="S21" s="43">
        <v>1</v>
      </c>
      <c r="T21" s="43">
        <v>0</v>
      </c>
      <c r="U21" s="43">
        <v>0</v>
      </c>
      <c r="V21" s="43">
        <v>0</v>
      </c>
      <c r="W21" s="43">
        <v>1</v>
      </c>
      <c r="X21" s="43">
        <v>3</v>
      </c>
      <c r="Y21" s="43">
        <v>0</v>
      </c>
      <c r="Z21" s="44"/>
      <c r="AA21" s="15" t="s">
        <v>11</v>
      </c>
      <c r="AB21" s="22"/>
      <c r="AC21" s="10" t="s">
        <v>76</v>
      </c>
      <c r="AD21" s="14"/>
      <c r="AE21" s="43">
        <v>0</v>
      </c>
      <c r="AF21" s="43">
        <v>2</v>
      </c>
      <c r="AG21" s="43">
        <v>0</v>
      </c>
      <c r="AH21" s="43">
        <v>0</v>
      </c>
      <c r="AI21" s="43">
        <v>0</v>
      </c>
      <c r="AJ21" s="43">
        <v>0</v>
      </c>
      <c r="AK21" s="43">
        <v>3</v>
      </c>
      <c r="AL21" s="43">
        <v>0</v>
      </c>
      <c r="AM21" s="43">
        <v>2</v>
      </c>
      <c r="AN21" s="43">
        <v>0</v>
      </c>
      <c r="AO21" s="43">
        <v>19</v>
      </c>
      <c r="AP21" s="43">
        <v>0</v>
      </c>
      <c r="AQ21" s="43">
        <v>0</v>
      </c>
      <c r="AR21" s="43">
        <v>0</v>
      </c>
      <c r="AS21" s="95">
        <v>0</v>
      </c>
      <c r="AT21" s="115"/>
      <c r="AU21" s="15" t="s">
        <v>11</v>
      </c>
      <c r="AV21" s="15" t="s">
        <v>11</v>
      </c>
      <c r="AW21" s="10"/>
      <c r="AX21" s="43"/>
      <c r="AY21" s="43"/>
    </row>
    <row r="22" spans="1:51" ht="45" customHeight="1">
      <c r="A22" s="10"/>
      <c r="B22" s="10" t="s">
        <v>77</v>
      </c>
      <c r="C22" s="24"/>
      <c r="D22" s="44">
        <v>116</v>
      </c>
      <c r="E22" s="43">
        <v>16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2</v>
      </c>
      <c r="M22" s="43">
        <v>4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2</v>
      </c>
      <c r="T22" s="43">
        <v>0</v>
      </c>
      <c r="U22" s="43">
        <v>0</v>
      </c>
      <c r="V22" s="43">
        <v>0</v>
      </c>
      <c r="W22" s="43">
        <v>1</v>
      </c>
      <c r="X22" s="43">
        <v>0</v>
      </c>
      <c r="Y22" s="43">
        <v>0</v>
      </c>
      <c r="Z22" s="44"/>
      <c r="AA22" s="15" t="s">
        <v>12</v>
      </c>
      <c r="AB22" s="10"/>
      <c r="AC22" s="10" t="s">
        <v>78</v>
      </c>
      <c r="AD22" s="24"/>
      <c r="AE22" s="43">
        <v>1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6</v>
      </c>
      <c r="AL22" s="43">
        <v>0</v>
      </c>
      <c r="AM22" s="43">
        <v>0</v>
      </c>
      <c r="AN22" s="43">
        <v>0</v>
      </c>
      <c r="AO22" s="43">
        <v>100</v>
      </c>
      <c r="AP22" s="43">
        <v>0</v>
      </c>
      <c r="AQ22" s="43">
        <v>0</v>
      </c>
      <c r="AR22" s="43">
        <v>0</v>
      </c>
      <c r="AS22" s="95">
        <v>0</v>
      </c>
      <c r="AT22" s="115"/>
      <c r="AU22" s="15" t="s">
        <v>12</v>
      </c>
      <c r="AV22" s="15" t="s">
        <v>12</v>
      </c>
      <c r="AW22" s="10"/>
      <c r="AX22" s="43"/>
      <c r="AY22" s="43"/>
    </row>
    <row r="23" spans="1:51" ht="45" customHeight="1">
      <c r="A23" s="10"/>
      <c r="B23" s="10" t="s">
        <v>79</v>
      </c>
      <c r="C23" s="24"/>
      <c r="D23" s="44">
        <v>41</v>
      </c>
      <c r="E23" s="43">
        <v>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1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4"/>
      <c r="AA23" s="15" t="s">
        <v>13</v>
      </c>
      <c r="AB23" s="10"/>
      <c r="AC23" s="10" t="s">
        <v>80</v>
      </c>
      <c r="AD23" s="24"/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2</v>
      </c>
      <c r="AL23" s="43">
        <v>0</v>
      </c>
      <c r="AM23" s="43">
        <v>0</v>
      </c>
      <c r="AN23" s="43">
        <v>1</v>
      </c>
      <c r="AO23" s="43">
        <v>36</v>
      </c>
      <c r="AP23" s="43">
        <v>1</v>
      </c>
      <c r="AQ23" s="43">
        <v>0</v>
      </c>
      <c r="AR23" s="43">
        <v>0</v>
      </c>
      <c r="AS23" s="95">
        <v>0</v>
      </c>
      <c r="AT23" s="115"/>
      <c r="AU23" s="15" t="s">
        <v>13</v>
      </c>
      <c r="AV23" s="15" t="s">
        <v>13</v>
      </c>
      <c r="AW23" s="10"/>
      <c r="AX23" s="43"/>
      <c r="AY23" s="43"/>
    </row>
    <row r="24" spans="1:51" ht="45" customHeight="1">
      <c r="A24" s="10"/>
      <c r="B24" s="10" t="s">
        <v>81</v>
      </c>
      <c r="C24" s="23"/>
      <c r="D24" s="44">
        <v>35</v>
      </c>
      <c r="E24" s="43">
        <v>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1</v>
      </c>
      <c r="W24" s="43">
        <v>1</v>
      </c>
      <c r="X24" s="43">
        <v>0</v>
      </c>
      <c r="Y24" s="43">
        <v>0</v>
      </c>
      <c r="Z24" s="44"/>
      <c r="AA24" s="15" t="s">
        <v>191</v>
      </c>
      <c r="AB24" s="10"/>
      <c r="AC24" s="10" t="s">
        <v>82</v>
      </c>
      <c r="AD24" s="23"/>
      <c r="AE24" s="43">
        <v>0</v>
      </c>
      <c r="AF24" s="43">
        <v>0</v>
      </c>
      <c r="AG24" s="43">
        <v>3</v>
      </c>
      <c r="AH24" s="43">
        <v>0</v>
      </c>
      <c r="AI24" s="43">
        <v>0</v>
      </c>
      <c r="AJ24" s="43">
        <v>0</v>
      </c>
      <c r="AK24" s="43">
        <v>1</v>
      </c>
      <c r="AL24" s="43">
        <v>0</v>
      </c>
      <c r="AM24" s="43">
        <v>0</v>
      </c>
      <c r="AN24" s="43">
        <v>0</v>
      </c>
      <c r="AO24" s="43">
        <v>29</v>
      </c>
      <c r="AP24" s="43">
        <v>0</v>
      </c>
      <c r="AQ24" s="43">
        <v>0</v>
      </c>
      <c r="AR24" s="43">
        <v>0</v>
      </c>
      <c r="AS24" s="95">
        <v>0</v>
      </c>
      <c r="AT24" s="115"/>
      <c r="AU24" s="15" t="s">
        <v>191</v>
      </c>
      <c r="AV24" s="15" t="s">
        <v>14</v>
      </c>
      <c r="AW24" s="10"/>
      <c r="AX24" s="43"/>
      <c r="AY24" s="43"/>
    </row>
    <row r="25" spans="1:51" ht="45" customHeight="1">
      <c r="A25" s="22"/>
      <c r="B25" s="10" t="s">
        <v>83</v>
      </c>
      <c r="C25" s="23"/>
      <c r="D25" s="44">
        <v>13</v>
      </c>
      <c r="E25" s="43">
        <v>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1</v>
      </c>
      <c r="Y25" s="43">
        <v>0</v>
      </c>
      <c r="Z25" s="44"/>
      <c r="AA25" s="15" t="s">
        <v>15</v>
      </c>
      <c r="AB25" s="22"/>
      <c r="AC25" s="10" t="s">
        <v>83</v>
      </c>
      <c r="AD25" s="23"/>
      <c r="AE25" s="43">
        <v>0</v>
      </c>
      <c r="AF25" s="43">
        <v>0</v>
      </c>
      <c r="AG25" s="43">
        <v>1</v>
      </c>
      <c r="AH25" s="43">
        <v>0</v>
      </c>
      <c r="AI25" s="43">
        <v>0</v>
      </c>
      <c r="AJ25" s="43">
        <v>0</v>
      </c>
      <c r="AK25" s="43">
        <v>2</v>
      </c>
      <c r="AL25" s="43">
        <v>0</v>
      </c>
      <c r="AM25" s="43">
        <v>0</v>
      </c>
      <c r="AN25" s="43">
        <v>0</v>
      </c>
      <c r="AO25" s="43">
        <v>9</v>
      </c>
      <c r="AP25" s="43">
        <v>0</v>
      </c>
      <c r="AQ25" s="43">
        <v>0</v>
      </c>
      <c r="AR25" s="43">
        <v>0</v>
      </c>
      <c r="AS25" s="95">
        <v>0</v>
      </c>
      <c r="AT25" s="115"/>
      <c r="AU25" s="15" t="s">
        <v>15</v>
      </c>
      <c r="AV25" s="15" t="s">
        <v>15</v>
      </c>
      <c r="AW25" s="10"/>
      <c r="AX25" s="43"/>
      <c r="AY25" s="43"/>
    </row>
    <row r="26" spans="1:51" ht="45" customHeight="1">
      <c r="A26" s="22"/>
      <c r="B26" s="10" t="s">
        <v>84</v>
      </c>
      <c r="C26" s="23"/>
      <c r="D26" s="44">
        <v>156</v>
      </c>
      <c r="E26" s="43">
        <v>37</v>
      </c>
      <c r="F26" s="43">
        <v>0</v>
      </c>
      <c r="G26" s="43">
        <v>0</v>
      </c>
      <c r="H26" s="43">
        <v>0</v>
      </c>
      <c r="I26" s="43">
        <v>1</v>
      </c>
      <c r="J26" s="43">
        <v>0</v>
      </c>
      <c r="K26" s="43">
        <v>0</v>
      </c>
      <c r="L26" s="43">
        <v>2</v>
      </c>
      <c r="M26" s="43">
        <v>0</v>
      </c>
      <c r="N26" s="43">
        <v>1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4</v>
      </c>
      <c r="X26" s="43">
        <v>0</v>
      </c>
      <c r="Y26" s="43">
        <v>0</v>
      </c>
      <c r="Z26" s="44"/>
      <c r="AA26" s="15" t="s">
        <v>16</v>
      </c>
      <c r="AB26" s="22"/>
      <c r="AC26" s="10" t="s">
        <v>85</v>
      </c>
      <c r="AD26" s="23"/>
      <c r="AE26" s="43">
        <v>0</v>
      </c>
      <c r="AF26" s="43">
        <v>4</v>
      </c>
      <c r="AG26" s="43">
        <v>3</v>
      </c>
      <c r="AH26" s="43">
        <v>1</v>
      </c>
      <c r="AI26" s="43">
        <v>0</v>
      </c>
      <c r="AJ26" s="43">
        <v>1</v>
      </c>
      <c r="AK26" s="43">
        <v>17</v>
      </c>
      <c r="AL26" s="43">
        <v>0</v>
      </c>
      <c r="AM26" s="43">
        <v>0</v>
      </c>
      <c r="AN26" s="43">
        <v>2</v>
      </c>
      <c r="AO26" s="43">
        <v>119</v>
      </c>
      <c r="AP26" s="43">
        <v>0</v>
      </c>
      <c r="AQ26" s="43">
        <v>0</v>
      </c>
      <c r="AR26" s="43">
        <v>0</v>
      </c>
      <c r="AS26" s="95">
        <v>1</v>
      </c>
      <c r="AT26" s="115"/>
      <c r="AU26" s="15" t="s">
        <v>16</v>
      </c>
      <c r="AV26" s="15" t="s">
        <v>16</v>
      </c>
      <c r="AW26" s="10"/>
      <c r="AX26" s="43"/>
      <c r="AY26" s="43"/>
    </row>
    <row r="27" spans="1:51" ht="45" customHeight="1">
      <c r="A27" s="22"/>
      <c r="B27" s="10" t="s">
        <v>31</v>
      </c>
      <c r="C27" s="23"/>
      <c r="D27" s="44">
        <v>65</v>
      </c>
      <c r="E27" s="43">
        <v>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2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1</v>
      </c>
      <c r="X27" s="43">
        <v>0</v>
      </c>
      <c r="Y27" s="43">
        <v>0</v>
      </c>
      <c r="Z27" s="44"/>
      <c r="AA27" s="15" t="s">
        <v>193</v>
      </c>
      <c r="AB27" s="22"/>
      <c r="AC27" s="10" t="s">
        <v>31</v>
      </c>
      <c r="AD27" s="23"/>
      <c r="AE27" s="43">
        <v>0</v>
      </c>
      <c r="AF27" s="43">
        <v>1</v>
      </c>
      <c r="AG27" s="43">
        <v>2</v>
      </c>
      <c r="AH27" s="43">
        <v>0</v>
      </c>
      <c r="AI27" s="43">
        <v>0</v>
      </c>
      <c r="AJ27" s="43">
        <v>0</v>
      </c>
      <c r="AK27" s="43">
        <v>1</v>
      </c>
      <c r="AL27" s="43">
        <v>0</v>
      </c>
      <c r="AM27" s="43">
        <v>0</v>
      </c>
      <c r="AN27" s="43">
        <v>0</v>
      </c>
      <c r="AO27" s="43">
        <v>58</v>
      </c>
      <c r="AP27" s="43">
        <v>0</v>
      </c>
      <c r="AQ27" s="43">
        <v>0</v>
      </c>
      <c r="AR27" s="43">
        <v>0</v>
      </c>
      <c r="AS27" s="95">
        <v>0</v>
      </c>
      <c r="AT27" s="115"/>
      <c r="AU27" s="15" t="s">
        <v>193</v>
      </c>
      <c r="AV27" s="15" t="s">
        <v>18</v>
      </c>
      <c r="AW27" s="10"/>
      <c r="AX27" s="43"/>
      <c r="AY27" s="43"/>
    </row>
    <row r="28" spans="1:51" ht="45" customHeight="1">
      <c r="A28" s="22"/>
      <c r="B28" s="10" t="s">
        <v>32</v>
      </c>
      <c r="C28" s="23"/>
      <c r="D28" s="44">
        <v>52</v>
      </c>
      <c r="E28" s="43">
        <v>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4"/>
      <c r="AA28" s="15" t="s">
        <v>19</v>
      </c>
      <c r="AB28" s="22"/>
      <c r="AC28" s="10" t="s">
        <v>32</v>
      </c>
      <c r="AD28" s="23"/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1</v>
      </c>
      <c r="AL28" s="43">
        <v>0</v>
      </c>
      <c r="AM28" s="43">
        <v>0</v>
      </c>
      <c r="AN28" s="43">
        <v>0</v>
      </c>
      <c r="AO28" s="43">
        <v>46</v>
      </c>
      <c r="AP28" s="43">
        <v>1</v>
      </c>
      <c r="AQ28" s="43">
        <v>4</v>
      </c>
      <c r="AR28" s="43">
        <v>0</v>
      </c>
      <c r="AS28" s="95">
        <v>0</v>
      </c>
      <c r="AT28" s="115"/>
      <c r="AU28" s="15" t="s">
        <v>19</v>
      </c>
      <c r="AV28" s="15" t="s">
        <v>19</v>
      </c>
      <c r="AW28" s="10"/>
      <c r="AX28" s="43"/>
      <c r="AY28" s="43"/>
    </row>
    <row r="29" spans="1:51" ht="45" customHeight="1">
      <c r="A29" s="22"/>
      <c r="B29" s="10" t="s">
        <v>33</v>
      </c>
      <c r="C29" s="23"/>
      <c r="D29" s="44">
        <v>60</v>
      </c>
      <c r="E29" s="43">
        <v>12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2</v>
      </c>
      <c r="L29" s="43">
        <v>1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4"/>
      <c r="AA29" s="15" t="s">
        <v>17</v>
      </c>
      <c r="AB29" s="22"/>
      <c r="AC29" s="10" t="s">
        <v>33</v>
      </c>
      <c r="AD29" s="23"/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6</v>
      </c>
      <c r="AL29" s="43">
        <v>0</v>
      </c>
      <c r="AM29" s="43">
        <v>0</v>
      </c>
      <c r="AN29" s="43">
        <v>0</v>
      </c>
      <c r="AO29" s="43">
        <v>48</v>
      </c>
      <c r="AP29" s="43">
        <v>0</v>
      </c>
      <c r="AQ29" s="43">
        <v>0</v>
      </c>
      <c r="AR29" s="43">
        <v>0</v>
      </c>
      <c r="AS29" s="95">
        <v>0</v>
      </c>
      <c r="AT29" s="115"/>
      <c r="AU29" s="15" t="s">
        <v>17</v>
      </c>
      <c r="AV29" s="15" t="s">
        <v>17</v>
      </c>
      <c r="AW29" s="10"/>
      <c r="AX29" s="43"/>
      <c r="AY29" s="43"/>
    </row>
    <row r="30" spans="1:51" s="49" customFormat="1" ht="45" customHeight="1">
      <c r="A30" s="80"/>
      <c r="B30" s="10" t="s">
        <v>86</v>
      </c>
      <c r="C30" s="84"/>
      <c r="D30" s="43">
        <v>84</v>
      </c>
      <c r="E30" s="43">
        <v>12</v>
      </c>
      <c r="F30" s="43">
        <v>1</v>
      </c>
      <c r="G30" s="43">
        <v>0</v>
      </c>
      <c r="H30" s="43">
        <v>0</v>
      </c>
      <c r="I30" s="43">
        <v>0</v>
      </c>
      <c r="J30" s="43">
        <v>0</v>
      </c>
      <c r="K30" s="43">
        <v>1</v>
      </c>
      <c r="L30" s="43">
        <v>2</v>
      </c>
      <c r="M30" s="43">
        <v>2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1</v>
      </c>
      <c r="X30" s="43">
        <v>1</v>
      </c>
      <c r="Y30" s="43">
        <v>0</v>
      </c>
      <c r="Z30" s="44"/>
      <c r="AA30" s="15" t="s">
        <v>20</v>
      </c>
      <c r="AB30" s="80"/>
      <c r="AC30" s="10" t="s">
        <v>86</v>
      </c>
      <c r="AD30" s="84"/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2</v>
      </c>
      <c r="AL30" s="43">
        <v>0</v>
      </c>
      <c r="AM30" s="43">
        <v>0</v>
      </c>
      <c r="AN30" s="43">
        <v>0</v>
      </c>
      <c r="AO30" s="43">
        <v>72</v>
      </c>
      <c r="AP30" s="43">
        <v>0</v>
      </c>
      <c r="AQ30" s="43">
        <v>2</v>
      </c>
      <c r="AR30" s="43">
        <v>0</v>
      </c>
      <c r="AS30" s="95">
        <v>0</v>
      </c>
      <c r="AT30" s="115"/>
      <c r="AU30" s="15" t="s">
        <v>20</v>
      </c>
      <c r="AV30" s="15" t="s">
        <v>20</v>
      </c>
      <c r="AW30" s="10"/>
      <c r="AX30" s="43"/>
      <c r="AY30" s="43"/>
    </row>
    <row r="31" spans="1:51" ht="45" customHeight="1">
      <c r="A31" s="77"/>
      <c r="B31" s="16" t="s">
        <v>87</v>
      </c>
      <c r="C31" s="78"/>
      <c r="D31" s="97">
        <v>26</v>
      </c>
      <c r="E31" s="97">
        <v>4</v>
      </c>
      <c r="F31" s="98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8">
        <v>0</v>
      </c>
      <c r="O31" s="98">
        <v>0</v>
      </c>
      <c r="P31" s="98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47"/>
      <c r="AA31" s="18" t="s">
        <v>21</v>
      </c>
      <c r="AB31" s="77"/>
      <c r="AC31" s="16" t="s">
        <v>87</v>
      </c>
      <c r="AD31" s="78"/>
      <c r="AE31" s="97">
        <v>0</v>
      </c>
      <c r="AF31" s="97">
        <v>1</v>
      </c>
      <c r="AG31" s="97">
        <v>0</v>
      </c>
      <c r="AH31" s="97">
        <v>0</v>
      </c>
      <c r="AI31" s="97">
        <v>0</v>
      </c>
      <c r="AJ31" s="98">
        <v>0</v>
      </c>
      <c r="AK31" s="97">
        <v>2</v>
      </c>
      <c r="AL31" s="97">
        <v>0</v>
      </c>
      <c r="AM31" s="97">
        <v>0</v>
      </c>
      <c r="AN31" s="97">
        <v>0</v>
      </c>
      <c r="AO31" s="98">
        <v>22</v>
      </c>
      <c r="AP31" s="97">
        <v>0</v>
      </c>
      <c r="AQ31" s="97">
        <v>1</v>
      </c>
      <c r="AR31" s="97">
        <v>0</v>
      </c>
      <c r="AS31" s="114">
        <v>0</v>
      </c>
      <c r="AT31" s="116"/>
      <c r="AU31" s="18" t="s">
        <v>21</v>
      </c>
      <c r="AV31" s="18" t="s">
        <v>21</v>
      </c>
      <c r="AW31" s="10"/>
      <c r="AX31" s="43"/>
      <c r="AY31" s="43"/>
    </row>
    <row r="32" spans="1:51" s="3" customFormat="1" ht="33.950000000000003" customHeight="1">
      <c r="AW32" s="10"/>
    </row>
    <row r="33" s="3" customFormat="1" ht="33.950000000000003" customHeight="1"/>
  </sheetData>
  <mergeCells count="36">
    <mergeCell ref="AU3:AV7"/>
    <mergeCell ref="AE3:AE7"/>
    <mergeCell ref="W3:W7"/>
    <mergeCell ref="AG3:AG7"/>
    <mergeCell ref="AP3:AP7"/>
    <mergeCell ref="AS3:AS7"/>
    <mergeCell ref="AQ3:AQ7"/>
    <mergeCell ref="AR3:AR7"/>
    <mergeCell ref="AO3:AO7"/>
    <mergeCell ref="AN3:AN7"/>
    <mergeCell ref="AI3:AI7"/>
    <mergeCell ref="AK3:AK7"/>
    <mergeCell ref="AL3:AL7"/>
    <mergeCell ref="AM3:AM7"/>
    <mergeCell ref="U3:U7"/>
    <mergeCell ref="V3:V7"/>
    <mergeCell ref="Y3:Y7"/>
    <mergeCell ref="X3:X7"/>
    <mergeCell ref="AF3:AF7"/>
    <mergeCell ref="AB3:AD7"/>
    <mergeCell ref="A3:C7"/>
    <mergeCell ref="F3:F7"/>
    <mergeCell ref="G3:G7"/>
    <mergeCell ref="Z3:AA7"/>
    <mergeCell ref="K3:K7"/>
    <mergeCell ref="T3:T7"/>
    <mergeCell ref="H3:H7"/>
    <mergeCell ref="I3:I7"/>
    <mergeCell ref="J3:J7"/>
    <mergeCell ref="L3:L7"/>
    <mergeCell ref="M3:M7"/>
    <mergeCell ref="Q3:Q7"/>
    <mergeCell ref="D3:D7"/>
    <mergeCell ref="E5:E7"/>
    <mergeCell ref="R3:R7"/>
    <mergeCell ref="S3:S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5" fitToWidth="2" orientation="landscape" r:id="rId1"/>
  <headerFooter alignWithMargins="0"/>
  <colBreaks count="1" manualBreakCount="1">
    <brk id="27" max="30" man="1"/>
  </colBreaks>
</worksheet>
</file>