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30年版東近江市統計書\"/>
    </mc:Choice>
  </mc:AlternateContent>
  <xr:revisionPtr revIDLastSave="0" documentId="8_{53679CC2-9F92-463E-8ECD-5E55385FB7CC}" xr6:coauthVersionLast="36" xr6:coauthVersionMax="36" xr10:uidLastSave="{00000000-0000-0000-0000-000000000000}"/>
  <bookViews>
    <workbookView xWindow="0" yWindow="0" windowWidth="20490" windowHeight="7455" xr2:uid="{FBCE05E1-3A7E-4A7D-AA39-056ED99F1CA5}"/>
  </bookViews>
  <sheets>
    <sheet name="3-1" sheetId="1" r:id="rId1"/>
    <sheet name="3-2" sheetId="2" r:id="rId2"/>
    <sheet name="3-3" sheetId="3" r:id="rId3"/>
    <sheet name="3-4" sheetId="4" r:id="rId4"/>
    <sheet name="3-5" sheetId="5" r:id="rId5"/>
    <sheet name="3-6(1)" sheetId="6" r:id="rId6"/>
    <sheet name="3-6(2)" sheetId="7" r:id="rId7"/>
  </sheets>
  <externalReferences>
    <externalReference r:id="rId8"/>
    <externalReference r:id="rId9"/>
  </externalReferences>
  <definedNames>
    <definedName name="ALL">[2]差引表!#REF!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'3-1'!$A$2:$D$10</definedName>
    <definedName name="_xlnm.Print_Area" localSheetId="1">'3-2'!$A$2:$E$8</definedName>
    <definedName name="_xlnm.Print_Area" localSheetId="2">'3-3'!$A$2:$K$8</definedName>
    <definedName name="_xlnm.Print_Area" localSheetId="3">'3-4'!$A$2:$R$11</definedName>
    <definedName name="_xlnm.Print_Area" localSheetId="4">'3-5'!$A$2:$L$53</definedName>
    <definedName name="_xlnm.Print_Area" localSheetId="5">'3-6(1)'!$A$2:$L$76</definedName>
    <definedName name="_xlnm.Print_Area" localSheetId="6">'3-6(2)'!$A$2:$J$59</definedName>
    <definedName name="_xlnm.Print_Titles" localSheetId="4">'3-5'!$2:$5</definedName>
    <definedName name="Rangai0">#REF!</definedName>
    <definedName name="Title">#REF!</definedName>
    <definedName name="TitleEnglish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3" l="1"/>
  <c r="J6" i="3"/>
  <c r="I6" i="3"/>
  <c r="H6" i="3"/>
  <c r="G6" i="3"/>
  <c r="F6" i="3"/>
  <c r="E6" i="3"/>
  <c r="D6" i="3"/>
  <c r="C6" i="3"/>
  <c r="B6" i="3"/>
</calcChain>
</file>

<file path=xl/sharedStrings.xml><?xml version="1.0" encoding="utf-8"?>
<sst xmlns="http://schemas.openxmlformats.org/spreadsheetml/2006/main" count="1297" uniqueCount="349">
  <si>
    <t>３－１　位置</t>
    <rPh sb="4" eb="6">
      <t>イチ</t>
    </rPh>
    <phoneticPr fontId="8"/>
  </si>
  <si>
    <t>区　分</t>
    <rPh sb="0" eb="1">
      <t>ク</t>
    </rPh>
    <rPh sb="2" eb="3">
      <t>ブン</t>
    </rPh>
    <phoneticPr fontId="8"/>
  </si>
  <si>
    <t>経　緯　度</t>
    <rPh sb="0" eb="1">
      <t>キョウ</t>
    </rPh>
    <rPh sb="2" eb="3">
      <t>イ</t>
    </rPh>
    <rPh sb="4" eb="5">
      <t>ド</t>
    </rPh>
    <phoneticPr fontId="8"/>
  </si>
  <si>
    <t>地　名</t>
    <rPh sb="0" eb="1">
      <t>チ</t>
    </rPh>
    <rPh sb="2" eb="3">
      <t>メイ</t>
    </rPh>
    <phoneticPr fontId="8"/>
  </si>
  <si>
    <t>市　役　所　の　位　置</t>
    <phoneticPr fontId="8"/>
  </si>
  <si>
    <t>東　端</t>
    <rPh sb="0" eb="1">
      <t>ヒガシ</t>
    </rPh>
    <rPh sb="2" eb="3">
      <t>ハシ</t>
    </rPh>
    <phoneticPr fontId="8"/>
  </si>
  <si>
    <t>東経 136°27′18″</t>
    <rPh sb="0" eb="1">
      <t>ヒガシ</t>
    </rPh>
    <rPh sb="1" eb="2">
      <t>キョウ</t>
    </rPh>
    <phoneticPr fontId="8"/>
  </si>
  <si>
    <t>　　茨川町</t>
    <rPh sb="2" eb="3">
      <t>イバラ</t>
    </rPh>
    <rPh sb="3" eb="4">
      <t>カワ</t>
    </rPh>
    <rPh sb="4" eb="5">
      <t>チョウ</t>
    </rPh>
    <phoneticPr fontId="8"/>
  </si>
  <si>
    <t>　東近江市八日市緑町10番5号</t>
    <rPh sb="1" eb="2">
      <t>ヒガシ</t>
    </rPh>
    <rPh sb="2" eb="4">
      <t>オウミ</t>
    </rPh>
    <rPh sb="4" eb="5">
      <t>シ</t>
    </rPh>
    <rPh sb="5" eb="7">
      <t>ヨウカ</t>
    </rPh>
    <rPh sb="7" eb="8">
      <t>イチ</t>
    </rPh>
    <rPh sb="8" eb="10">
      <t>ミドリマチ</t>
    </rPh>
    <rPh sb="12" eb="13">
      <t>バン</t>
    </rPh>
    <rPh sb="14" eb="15">
      <t>ゴウ</t>
    </rPh>
    <phoneticPr fontId="8"/>
  </si>
  <si>
    <t>西　端</t>
    <rPh sb="0" eb="1">
      <t>ニシ</t>
    </rPh>
    <rPh sb="2" eb="3">
      <t>ハシ</t>
    </rPh>
    <phoneticPr fontId="8"/>
  </si>
  <si>
    <t>東経 136°05′06″</t>
    <rPh sb="0" eb="1">
      <t>ヒガシ</t>
    </rPh>
    <rPh sb="1" eb="2">
      <t>キョウ</t>
    </rPh>
    <phoneticPr fontId="8"/>
  </si>
  <si>
    <t>　　琵琶湖上</t>
    <rPh sb="2" eb="4">
      <t>ビワ</t>
    </rPh>
    <rPh sb="4" eb="6">
      <t>コジョウ</t>
    </rPh>
    <phoneticPr fontId="8"/>
  </si>
  <si>
    <t>　　東経 136°12′28″　</t>
    <rPh sb="2" eb="4">
      <t>トウケイ</t>
    </rPh>
    <phoneticPr fontId="8"/>
  </si>
  <si>
    <t>南　端</t>
    <rPh sb="0" eb="1">
      <t>ミナミ</t>
    </rPh>
    <rPh sb="2" eb="3">
      <t>ハシ</t>
    </rPh>
    <phoneticPr fontId="8"/>
  </si>
  <si>
    <r>
      <t xml:space="preserve">北緯 </t>
    </r>
    <r>
      <rPr>
        <sz val="10"/>
        <color indexed="9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35°00′49″</t>
    </r>
    <rPh sb="0" eb="1">
      <t>キタ</t>
    </rPh>
    <rPh sb="1" eb="2">
      <t>イ</t>
    </rPh>
    <phoneticPr fontId="8"/>
  </si>
  <si>
    <t>　　甲津畑町</t>
    <rPh sb="2" eb="3">
      <t>コウ</t>
    </rPh>
    <rPh sb="3" eb="4">
      <t>ツ</t>
    </rPh>
    <rPh sb="4" eb="5">
      <t>ハタ</t>
    </rPh>
    <rPh sb="5" eb="6">
      <t>チョウ</t>
    </rPh>
    <phoneticPr fontId="8"/>
  </si>
  <si>
    <r>
      <t xml:space="preserve">　　北緯 </t>
    </r>
    <r>
      <rPr>
        <sz val="10"/>
        <color indexed="9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35°06′47″</t>
    </r>
    <phoneticPr fontId="8"/>
  </si>
  <si>
    <t>北　端</t>
    <rPh sb="0" eb="1">
      <t>キタ</t>
    </rPh>
    <rPh sb="2" eb="3">
      <t>ハシ</t>
    </rPh>
    <phoneticPr fontId="8"/>
  </si>
  <si>
    <r>
      <t xml:space="preserve">北緯 </t>
    </r>
    <r>
      <rPr>
        <sz val="10"/>
        <color indexed="9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35°15′06″</t>
    </r>
    <rPh sb="0" eb="1">
      <t>キタ</t>
    </rPh>
    <rPh sb="1" eb="2">
      <t>イ</t>
    </rPh>
    <phoneticPr fontId="8"/>
  </si>
  <si>
    <t>　　標高 131.86m（琵琶湖の水面＋47m）</t>
    <phoneticPr fontId="8"/>
  </si>
  <si>
    <t>　</t>
    <phoneticPr fontId="8"/>
  </si>
  <si>
    <t>３－２　面積及び広ぼう、標高</t>
    <rPh sb="4" eb="6">
      <t>メンセキ</t>
    </rPh>
    <rPh sb="6" eb="7">
      <t>オヨ</t>
    </rPh>
    <rPh sb="8" eb="9">
      <t>ヒロ</t>
    </rPh>
    <rPh sb="12" eb="14">
      <t>ヒョウコウ</t>
    </rPh>
    <phoneticPr fontId="8"/>
  </si>
  <si>
    <t xml:space="preserve"> 面積
（平方キロメートル）</t>
    <rPh sb="5" eb="7">
      <t>ヘイホウ</t>
    </rPh>
    <phoneticPr fontId="8"/>
  </si>
  <si>
    <t xml:space="preserve"> 広ぼう（m）</t>
    <rPh sb="1" eb="2">
      <t>ヒロ</t>
    </rPh>
    <phoneticPr fontId="8"/>
  </si>
  <si>
    <t xml:space="preserve"> 標高（m）</t>
    <rPh sb="1" eb="3">
      <t>ヒョウコウ</t>
    </rPh>
    <phoneticPr fontId="8"/>
  </si>
  <si>
    <t>東西</t>
    <rPh sb="0" eb="2">
      <t>トウザイ</t>
    </rPh>
    <phoneticPr fontId="8"/>
  </si>
  <si>
    <t>南北</t>
    <rPh sb="0" eb="2">
      <t>ナンボク</t>
    </rPh>
    <phoneticPr fontId="8"/>
  </si>
  <si>
    <t>最高</t>
    <rPh sb="0" eb="2">
      <t>サイコウ</t>
    </rPh>
    <phoneticPr fontId="8"/>
  </si>
  <si>
    <t>最低</t>
    <rPh sb="0" eb="2">
      <t>サイテイ</t>
    </rPh>
    <phoneticPr fontId="8"/>
  </si>
  <si>
    <t>　　茨川町－琵琶湖上</t>
    <phoneticPr fontId="8"/>
  </si>
  <si>
    <t>　　琵琶湖上－甲津畑町</t>
    <phoneticPr fontId="8"/>
  </si>
  <si>
    <t>　　君ヶ畑町地先の
　　御池岳丸山</t>
    <phoneticPr fontId="8"/>
  </si>
  <si>
    <t>　　大中町大中親と子の
　　草の根広場の南</t>
    <phoneticPr fontId="8"/>
  </si>
  <si>
    <t>注：東西の距離は、緯度の差に25m/秒を乗じた距離。南北の距離は、緯度の差に30.8m/秒を乗じた距離。</t>
    <rPh sb="0" eb="1">
      <t>チュウ</t>
    </rPh>
    <rPh sb="2" eb="4">
      <t>トウザイ</t>
    </rPh>
    <rPh sb="5" eb="7">
      <t>キョリ</t>
    </rPh>
    <rPh sb="9" eb="11">
      <t>イド</t>
    </rPh>
    <rPh sb="12" eb="13">
      <t>サ</t>
    </rPh>
    <rPh sb="18" eb="19">
      <t>ビョウ</t>
    </rPh>
    <rPh sb="20" eb="21">
      <t>ジョウ</t>
    </rPh>
    <rPh sb="23" eb="25">
      <t>キョリ</t>
    </rPh>
    <rPh sb="26" eb="28">
      <t>ナンボク</t>
    </rPh>
    <rPh sb="29" eb="31">
      <t>キョリ</t>
    </rPh>
    <rPh sb="33" eb="35">
      <t>イド</t>
    </rPh>
    <rPh sb="36" eb="37">
      <t>サ</t>
    </rPh>
    <rPh sb="44" eb="45">
      <t>ビョウ</t>
    </rPh>
    <rPh sb="46" eb="47">
      <t>ジョウ</t>
    </rPh>
    <rPh sb="49" eb="51">
      <t>キョリ</t>
    </rPh>
    <phoneticPr fontId="8"/>
  </si>
  <si>
    <t>３－３　地目別土地面積</t>
    <rPh sb="4" eb="7">
      <t>チモクベツ</t>
    </rPh>
    <rPh sb="7" eb="9">
      <t>トチ</t>
    </rPh>
    <rPh sb="9" eb="11">
      <t>メンセキ</t>
    </rPh>
    <phoneticPr fontId="8"/>
  </si>
  <si>
    <t>単位：k㎡</t>
    <rPh sb="0" eb="2">
      <t>タンイ</t>
    </rPh>
    <phoneticPr fontId="8"/>
  </si>
  <si>
    <t>総数</t>
    <rPh sb="0" eb="2">
      <t>ソウスウ</t>
    </rPh>
    <phoneticPr fontId="8"/>
  </si>
  <si>
    <t>田</t>
    <rPh sb="0" eb="1">
      <t>タ</t>
    </rPh>
    <phoneticPr fontId="8"/>
  </si>
  <si>
    <t>畑</t>
    <rPh sb="0" eb="1">
      <t>ハタケ</t>
    </rPh>
    <phoneticPr fontId="8"/>
  </si>
  <si>
    <t>宅地</t>
    <rPh sb="0" eb="2">
      <t>タクチ</t>
    </rPh>
    <phoneticPr fontId="8"/>
  </si>
  <si>
    <t>池沼</t>
    <rPh sb="0" eb="1">
      <t>イケ</t>
    </rPh>
    <rPh sb="1" eb="2">
      <t>ヌマ</t>
    </rPh>
    <phoneticPr fontId="8"/>
  </si>
  <si>
    <t>山林</t>
    <rPh sb="0" eb="2">
      <t>サンリン</t>
    </rPh>
    <phoneticPr fontId="8"/>
  </si>
  <si>
    <t>原野</t>
    <rPh sb="0" eb="2">
      <t>ゲンヤ</t>
    </rPh>
    <phoneticPr fontId="8"/>
  </si>
  <si>
    <t>雑種地</t>
    <rPh sb="0" eb="2">
      <t>ザッシュ</t>
    </rPh>
    <rPh sb="2" eb="3">
      <t>チ</t>
    </rPh>
    <phoneticPr fontId="8"/>
  </si>
  <si>
    <t>琵琶湖</t>
    <rPh sb="0" eb="3">
      <t>ビワコ</t>
    </rPh>
    <phoneticPr fontId="8"/>
  </si>
  <si>
    <t>その他</t>
    <rPh sb="2" eb="3">
      <t>タ</t>
    </rPh>
    <phoneticPr fontId="8"/>
  </si>
  <si>
    <t>面積</t>
    <rPh sb="0" eb="2">
      <t>メンセキ</t>
    </rPh>
    <phoneticPr fontId="8"/>
  </si>
  <si>
    <t>割合</t>
    <rPh sb="0" eb="2">
      <t>ワリアイ</t>
    </rPh>
    <phoneticPr fontId="8"/>
  </si>
  <si>
    <t>資料：山林については、滋賀県森林政策課「平成29年度版滋賀県森林・林業統計要覧」の森林合計面積、琵琶湖の面積については国土地理院
        上記以外については、資産税課（平成30年1月1日）</t>
    <rPh sb="0" eb="2">
      <t>シリョウ</t>
    </rPh>
    <rPh sb="3" eb="5">
      <t>サンリン</t>
    </rPh>
    <rPh sb="11" eb="13">
      <t>シガ</t>
    </rPh>
    <rPh sb="13" eb="14">
      <t>ケン</t>
    </rPh>
    <rPh sb="14" eb="16">
      <t>シンリン</t>
    </rPh>
    <rPh sb="16" eb="19">
      <t>セイサクカ</t>
    </rPh>
    <rPh sb="20" eb="22">
      <t>ヘイセイ</t>
    </rPh>
    <rPh sb="24" eb="26">
      <t>ネンド</t>
    </rPh>
    <rPh sb="26" eb="27">
      <t>バン</t>
    </rPh>
    <rPh sb="27" eb="30">
      <t>シガケン</t>
    </rPh>
    <rPh sb="30" eb="32">
      <t>シンリン</t>
    </rPh>
    <rPh sb="33" eb="35">
      <t>リンギョウ</t>
    </rPh>
    <rPh sb="35" eb="37">
      <t>トウケイ</t>
    </rPh>
    <rPh sb="37" eb="39">
      <t>ヨウラン</t>
    </rPh>
    <rPh sb="41" eb="43">
      <t>シンリン</t>
    </rPh>
    <rPh sb="43" eb="45">
      <t>ゴウケイ</t>
    </rPh>
    <rPh sb="45" eb="47">
      <t>メンセキ</t>
    </rPh>
    <rPh sb="48" eb="51">
      <t>ビワコ</t>
    </rPh>
    <rPh sb="52" eb="54">
      <t>メンセキ</t>
    </rPh>
    <rPh sb="59" eb="61">
      <t>コクド</t>
    </rPh>
    <rPh sb="61" eb="63">
      <t>チリ</t>
    </rPh>
    <rPh sb="63" eb="64">
      <t>イン</t>
    </rPh>
    <phoneticPr fontId="8"/>
  </si>
  <si>
    <t>３－４　山岳</t>
    <rPh sb="4" eb="6">
      <t>サンガク</t>
    </rPh>
    <phoneticPr fontId="8"/>
  </si>
  <si>
    <t>単位：m</t>
    <rPh sb="0" eb="2">
      <t>タンイ</t>
    </rPh>
    <phoneticPr fontId="8"/>
  </si>
  <si>
    <t>山岳名</t>
    <rPh sb="0" eb="2">
      <t>サンガク</t>
    </rPh>
    <rPh sb="2" eb="3">
      <t>メイ</t>
    </rPh>
    <phoneticPr fontId="8"/>
  </si>
  <si>
    <t>標高</t>
    <rPh sb="0" eb="1">
      <t>ヒョウ</t>
    </rPh>
    <rPh sb="1" eb="2">
      <t>コウ</t>
    </rPh>
    <phoneticPr fontId="8"/>
  </si>
  <si>
    <t>1/25000
地形図名</t>
    <rPh sb="8" eb="10">
      <t>チケイ</t>
    </rPh>
    <rPh sb="10" eb="11">
      <t>ズ</t>
    </rPh>
    <rPh sb="11" eb="12">
      <t>メイ</t>
    </rPh>
    <phoneticPr fontId="8"/>
  </si>
  <si>
    <t>備考</t>
    <rPh sb="0" eb="2">
      <t>ビコウ</t>
    </rPh>
    <phoneticPr fontId="8"/>
  </si>
  <si>
    <t>御在所山</t>
    <rPh sb="0" eb="1">
      <t>ゴ</t>
    </rPh>
    <rPh sb="1" eb="2">
      <t>ザイ</t>
    </rPh>
    <rPh sb="2" eb="3">
      <t>ショ</t>
    </rPh>
    <rPh sb="3" eb="4">
      <t>ヤマ</t>
    </rPh>
    <phoneticPr fontId="8"/>
  </si>
  <si>
    <t>御在所山</t>
    <phoneticPr fontId="8"/>
  </si>
  <si>
    <t>　測定点</t>
    <rPh sb="1" eb="3">
      <t>ソクテイ</t>
    </rPh>
    <rPh sb="3" eb="4">
      <t>テン</t>
    </rPh>
    <phoneticPr fontId="8"/>
  </si>
  <si>
    <t>藤原岳</t>
    <rPh sb="0" eb="2">
      <t>フジワラ</t>
    </rPh>
    <rPh sb="2" eb="3">
      <t>ダケ</t>
    </rPh>
    <phoneticPr fontId="8"/>
  </si>
  <si>
    <t>竜ヶ岳</t>
    <rPh sb="0" eb="1">
      <t>リュウ</t>
    </rPh>
    <rPh sb="2" eb="3">
      <t>タケ</t>
    </rPh>
    <phoneticPr fontId="8"/>
  </si>
  <si>
    <t>　等高線</t>
    <rPh sb="1" eb="2">
      <t>トウ</t>
    </rPh>
    <rPh sb="2" eb="3">
      <t>コウ</t>
    </rPh>
    <rPh sb="3" eb="4">
      <t>セン</t>
    </rPh>
    <phoneticPr fontId="8"/>
  </si>
  <si>
    <t>御池岳</t>
    <rPh sb="0" eb="2">
      <t>オイケ</t>
    </rPh>
    <rPh sb="2" eb="3">
      <t>ダケ</t>
    </rPh>
    <phoneticPr fontId="8"/>
  </si>
  <si>
    <t>篠立</t>
    <rPh sb="0" eb="2">
      <t>シノダチ</t>
    </rPh>
    <phoneticPr fontId="8"/>
  </si>
  <si>
    <t>　三角点</t>
    <rPh sb="1" eb="4">
      <t>サンカクテン</t>
    </rPh>
    <phoneticPr fontId="8"/>
  </si>
  <si>
    <t>天狗岩</t>
    <rPh sb="0" eb="2">
      <t>テング</t>
    </rPh>
    <rPh sb="2" eb="3">
      <t>イワ</t>
    </rPh>
    <phoneticPr fontId="8"/>
  </si>
  <si>
    <t>　標高点</t>
    <rPh sb="1" eb="3">
      <t>ヒョウコウ</t>
    </rPh>
    <rPh sb="3" eb="4">
      <t>テン</t>
    </rPh>
    <phoneticPr fontId="8"/>
  </si>
  <si>
    <t>釈迦岳</t>
    <rPh sb="0" eb="2">
      <t>シャカ</t>
    </rPh>
    <rPh sb="2" eb="3">
      <t>ダケ</t>
    </rPh>
    <phoneticPr fontId="8"/>
  </si>
  <si>
    <t>資料：国土交通省国土地理院</t>
    <rPh sb="0" eb="2">
      <t>シリョウ</t>
    </rPh>
    <rPh sb="3" eb="5">
      <t>コクド</t>
    </rPh>
    <rPh sb="5" eb="8">
      <t>コウツウショウ</t>
    </rPh>
    <rPh sb="8" eb="10">
      <t>コクド</t>
    </rPh>
    <rPh sb="10" eb="12">
      <t>チリ</t>
    </rPh>
    <rPh sb="12" eb="13">
      <t>イン</t>
    </rPh>
    <phoneticPr fontId="8"/>
  </si>
  <si>
    <t>注：三角点…三角点の値、標高点・測定点…地図作成時に空中写真から図化機で測定した値、等高線…等高線の最高値</t>
    <rPh sb="0" eb="1">
      <t>チュウ</t>
    </rPh>
    <rPh sb="2" eb="5">
      <t>サンカクテン</t>
    </rPh>
    <rPh sb="6" eb="9">
      <t>サンカクテン</t>
    </rPh>
    <rPh sb="10" eb="11">
      <t>アタイ</t>
    </rPh>
    <rPh sb="12" eb="14">
      <t>ヒョウコウ</t>
    </rPh>
    <rPh sb="14" eb="15">
      <t>テン</t>
    </rPh>
    <rPh sb="16" eb="18">
      <t>ソクテイ</t>
    </rPh>
    <rPh sb="18" eb="19">
      <t>テン</t>
    </rPh>
    <rPh sb="20" eb="22">
      <t>チズ</t>
    </rPh>
    <rPh sb="22" eb="24">
      <t>サクセイ</t>
    </rPh>
    <rPh sb="24" eb="25">
      <t>ジ</t>
    </rPh>
    <rPh sb="26" eb="28">
      <t>クウチュウ</t>
    </rPh>
    <rPh sb="28" eb="30">
      <t>シャシン</t>
    </rPh>
    <phoneticPr fontId="8"/>
  </si>
  <si>
    <t>３－５　河川</t>
    <rPh sb="4" eb="6">
      <t>カセン</t>
    </rPh>
    <phoneticPr fontId="8"/>
  </si>
  <si>
    <t>河川名</t>
    <rPh sb="0" eb="2">
      <t>カセン</t>
    </rPh>
    <rPh sb="2" eb="3">
      <t>メイ</t>
    </rPh>
    <phoneticPr fontId="8"/>
  </si>
  <si>
    <t>延長（m）</t>
    <rPh sb="0" eb="2">
      <t>エンチョウ</t>
    </rPh>
    <phoneticPr fontId="8"/>
  </si>
  <si>
    <t>区間</t>
    <rPh sb="0" eb="2">
      <t>クカン</t>
    </rPh>
    <phoneticPr fontId="8"/>
  </si>
  <si>
    <t>備　考</t>
    <rPh sb="0" eb="1">
      <t>ソナエ</t>
    </rPh>
    <rPh sb="2" eb="3">
      <t>コウ</t>
    </rPh>
    <phoneticPr fontId="8"/>
  </si>
  <si>
    <t>上　　流</t>
    <rPh sb="0" eb="1">
      <t>ジョウ</t>
    </rPh>
    <rPh sb="3" eb="4">
      <t>リュウ</t>
    </rPh>
    <phoneticPr fontId="8"/>
  </si>
  <si>
    <t>下　流</t>
    <rPh sb="0" eb="1">
      <t>シタ</t>
    </rPh>
    <rPh sb="2" eb="3">
      <t>リュウ</t>
    </rPh>
    <phoneticPr fontId="8"/>
  </si>
  <si>
    <t>宇曾川</t>
    <rPh sb="0" eb="1">
      <t>ウ</t>
    </rPh>
    <rPh sb="1" eb="2">
      <t>ソ</t>
    </rPh>
    <rPh sb="2" eb="3">
      <t>カワ</t>
    </rPh>
    <phoneticPr fontId="8"/>
  </si>
  <si>
    <t>左岸：東近江市下一色町
右岸：愛知郡愛荘町松尾寺</t>
    <rPh sb="0" eb="2">
      <t>サガン</t>
    </rPh>
    <rPh sb="3" eb="7">
      <t>ヒガシオウミシ</t>
    </rPh>
    <rPh sb="7" eb="8">
      <t>シモ</t>
    </rPh>
    <rPh sb="8" eb="10">
      <t>イッシキ</t>
    </rPh>
    <rPh sb="10" eb="11">
      <t>チョウ</t>
    </rPh>
    <rPh sb="12" eb="14">
      <t>ウガン</t>
    </rPh>
    <rPh sb="15" eb="18">
      <t>エチグン</t>
    </rPh>
    <rPh sb="18" eb="19">
      <t>アイ</t>
    </rPh>
    <rPh sb="19" eb="20">
      <t>ショウ</t>
    </rPh>
    <rPh sb="20" eb="21">
      <t>チョウ</t>
    </rPh>
    <rPh sb="21" eb="23">
      <t>マツオ</t>
    </rPh>
    <rPh sb="23" eb="24">
      <t>テラ</t>
    </rPh>
    <phoneticPr fontId="8"/>
  </si>
  <si>
    <t>南川</t>
    <rPh sb="0" eb="1">
      <t>みなみ</t>
    </rPh>
    <rPh sb="1" eb="2">
      <t>かわ</t>
    </rPh>
    <phoneticPr fontId="8" type="Hiragana" alignment="distributed"/>
  </si>
  <si>
    <t>東近江市百済寺町</t>
    <rPh sb="0" eb="4">
      <t>ヒガシオウミシ</t>
    </rPh>
    <rPh sb="4" eb="7">
      <t>ヒャクサイジ</t>
    </rPh>
    <rPh sb="7" eb="8">
      <t>マチ</t>
    </rPh>
    <phoneticPr fontId="8"/>
  </si>
  <si>
    <t>宇曾川</t>
    <phoneticPr fontId="8"/>
  </si>
  <si>
    <t>安壺川</t>
    <rPh sb="0" eb="1">
      <t>アン</t>
    </rPh>
    <rPh sb="1" eb="2">
      <t>ツボ</t>
    </rPh>
    <rPh sb="2" eb="3">
      <t>カワ</t>
    </rPh>
    <phoneticPr fontId="8"/>
  </si>
  <si>
    <t>東近江市小田苅町</t>
    <rPh sb="0" eb="4">
      <t>ヒガシオウミシ</t>
    </rPh>
    <rPh sb="4" eb="6">
      <t>オダ</t>
    </rPh>
    <rPh sb="6" eb="7">
      <t>ガイ</t>
    </rPh>
    <rPh sb="7" eb="8">
      <t>チョウ</t>
    </rPh>
    <phoneticPr fontId="8"/>
  </si>
  <si>
    <t>読み：あんこ川</t>
    <rPh sb="0" eb="1">
      <t>ヨ</t>
    </rPh>
    <rPh sb="6" eb="7">
      <t>カワ</t>
    </rPh>
    <phoneticPr fontId="4"/>
  </si>
  <si>
    <t>北　川</t>
    <rPh sb="0" eb="1">
      <t>キタ</t>
    </rPh>
    <rPh sb="2" eb="3">
      <t>カワ</t>
    </rPh>
    <phoneticPr fontId="8"/>
  </si>
  <si>
    <t>東近江市平柳町</t>
    <rPh sb="0" eb="4">
      <t>ヒガシオウミシ</t>
    </rPh>
    <rPh sb="4" eb="6">
      <t>ヒラヤナギ</t>
    </rPh>
    <rPh sb="6" eb="7">
      <t>チョウ</t>
    </rPh>
    <phoneticPr fontId="8"/>
  </si>
  <si>
    <t>南　川</t>
    <rPh sb="0" eb="1">
      <t>ミナミ</t>
    </rPh>
    <rPh sb="2" eb="3">
      <t>カワ</t>
    </rPh>
    <phoneticPr fontId="8"/>
  </si>
  <si>
    <t>五の谷川</t>
    <rPh sb="0" eb="1">
      <t>５</t>
    </rPh>
    <rPh sb="2" eb="3">
      <t>タニ</t>
    </rPh>
    <rPh sb="3" eb="4">
      <t>カワ</t>
    </rPh>
    <phoneticPr fontId="8"/>
  </si>
  <si>
    <t>東近江市百済寺本町</t>
    <rPh sb="0" eb="4">
      <t>ヒガシオウミシ</t>
    </rPh>
    <rPh sb="4" eb="5">
      <t>ヒャク</t>
    </rPh>
    <rPh sb="5" eb="6">
      <t>サイ</t>
    </rPh>
    <rPh sb="6" eb="7">
      <t>ジ</t>
    </rPh>
    <rPh sb="7" eb="9">
      <t>ホンマチ</t>
    </rPh>
    <phoneticPr fontId="8"/>
  </si>
  <si>
    <t>淵　川</t>
    <rPh sb="0" eb="1">
      <t>フチ</t>
    </rPh>
    <rPh sb="2" eb="3">
      <t>カワ</t>
    </rPh>
    <phoneticPr fontId="8"/>
  </si>
  <si>
    <t>東近江市北菩提寺町</t>
    <rPh sb="0" eb="4">
      <t>ヒガシオウミシ</t>
    </rPh>
    <rPh sb="4" eb="5">
      <t>キタ</t>
    </rPh>
    <rPh sb="5" eb="7">
      <t>ボダイ</t>
    </rPh>
    <rPh sb="7" eb="8">
      <t>ジ</t>
    </rPh>
    <rPh sb="8" eb="9">
      <t>チョウ</t>
    </rPh>
    <phoneticPr fontId="8"/>
  </si>
  <si>
    <t>五の谷川</t>
    <phoneticPr fontId="8"/>
  </si>
  <si>
    <t>ドン川</t>
    <rPh sb="2" eb="3">
      <t>カワ</t>
    </rPh>
    <phoneticPr fontId="8"/>
  </si>
  <si>
    <t>東近江市中里町</t>
    <rPh sb="0" eb="4">
      <t>ヒガシオウミシ</t>
    </rPh>
    <rPh sb="4" eb="6">
      <t>ナカサト</t>
    </rPh>
    <rPh sb="6" eb="7">
      <t>チョウ</t>
    </rPh>
    <phoneticPr fontId="8"/>
  </si>
  <si>
    <t>愛知川</t>
    <rPh sb="0" eb="3">
      <t>エチガワ</t>
    </rPh>
    <phoneticPr fontId="8"/>
  </si>
  <si>
    <t>東近江市黄和田町</t>
    <rPh sb="0" eb="4">
      <t>ヒガシオウミシ</t>
    </rPh>
    <rPh sb="4" eb="5">
      <t>キ</t>
    </rPh>
    <rPh sb="5" eb="8">
      <t>ワダチョウ</t>
    </rPh>
    <phoneticPr fontId="8"/>
  </si>
  <si>
    <t>加領川</t>
    <rPh sb="0" eb="1">
      <t>カ</t>
    </rPh>
    <rPh sb="1" eb="2">
      <t>リョウ</t>
    </rPh>
    <rPh sb="2" eb="3">
      <t>ガワ</t>
    </rPh>
    <phoneticPr fontId="8"/>
  </si>
  <si>
    <t>東近江市上山町</t>
    <rPh sb="0" eb="4">
      <t>ヒガシオウミシ</t>
    </rPh>
    <rPh sb="4" eb="6">
      <t>カミヤマ</t>
    </rPh>
    <rPh sb="6" eb="7">
      <t>マチ</t>
    </rPh>
    <phoneticPr fontId="8"/>
  </si>
  <si>
    <t>経田川</t>
    <rPh sb="0" eb="2">
      <t>キョウデン</t>
    </rPh>
    <rPh sb="2" eb="3">
      <t>カワ</t>
    </rPh>
    <phoneticPr fontId="8"/>
  </si>
  <si>
    <t>東近江市大覚寺町</t>
    <rPh sb="0" eb="4">
      <t>ヒガシオウミシ</t>
    </rPh>
    <rPh sb="4" eb="8">
      <t>ダイカクジチョウ</t>
    </rPh>
    <phoneticPr fontId="8"/>
  </si>
  <si>
    <t>読み：きょうでん川</t>
    <rPh sb="0" eb="1">
      <t>ヨ</t>
    </rPh>
    <rPh sb="8" eb="9">
      <t>カワ</t>
    </rPh>
    <phoneticPr fontId="4"/>
  </si>
  <si>
    <t>豊国川</t>
    <rPh sb="0" eb="1">
      <t>トヨ</t>
    </rPh>
    <rPh sb="1" eb="2">
      <t>クニ</t>
    </rPh>
    <rPh sb="2" eb="3">
      <t>カワ</t>
    </rPh>
    <phoneticPr fontId="8"/>
  </si>
  <si>
    <t>東近江市大林町</t>
    <rPh sb="0" eb="4">
      <t>ヒガシオウミシ</t>
    </rPh>
    <rPh sb="4" eb="7">
      <t>オオハヤシチョウ</t>
    </rPh>
    <phoneticPr fontId="8"/>
  </si>
  <si>
    <t>棚上川</t>
    <rPh sb="0" eb="1">
      <t>タナ</t>
    </rPh>
    <rPh sb="1" eb="2">
      <t>カミ</t>
    </rPh>
    <rPh sb="2" eb="3">
      <t>カワ</t>
    </rPh>
    <phoneticPr fontId="8"/>
  </si>
  <si>
    <t>東近江市平尾町</t>
    <rPh sb="0" eb="4">
      <t>ヒガシオウミシ</t>
    </rPh>
    <rPh sb="4" eb="7">
      <t>ヒラオチョウ</t>
    </rPh>
    <phoneticPr fontId="8"/>
  </si>
  <si>
    <t>千手川</t>
    <rPh sb="0" eb="2">
      <t>センテ</t>
    </rPh>
    <rPh sb="2" eb="3">
      <t>カワ</t>
    </rPh>
    <phoneticPr fontId="8"/>
  </si>
  <si>
    <t>東近江市小倉町</t>
    <rPh sb="0" eb="4">
      <t>ヒガシオウミシ</t>
    </rPh>
    <rPh sb="4" eb="7">
      <t>コクラチョウ</t>
    </rPh>
    <phoneticPr fontId="8"/>
  </si>
  <si>
    <t>和南川</t>
    <rPh sb="0" eb="1">
      <t>ワ</t>
    </rPh>
    <rPh sb="1" eb="2">
      <t>ミナミ</t>
    </rPh>
    <rPh sb="2" eb="3">
      <t>カワ</t>
    </rPh>
    <phoneticPr fontId="8"/>
  </si>
  <si>
    <t>東近江市甲津畑町</t>
    <rPh sb="0" eb="4">
      <t>ヒガシオウミシ</t>
    </rPh>
    <rPh sb="4" eb="6">
      <t>コウヅ</t>
    </rPh>
    <rPh sb="6" eb="8">
      <t>ハタチョウ</t>
    </rPh>
    <phoneticPr fontId="8"/>
  </si>
  <si>
    <t>井の谷川</t>
    <rPh sb="0" eb="1">
      <t>イ</t>
    </rPh>
    <rPh sb="2" eb="3">
      <t>タニ</t>
    </rPh>
    <rPh sb="3" eb="4">
      <t>カワ</t>
    </rPh>
    <phoneticPr fontId="8"/>
  </si>
  <si>
    <t>東近江市甲津畑町</t>
    <rPh sb="0" eb="4">
      <t>ヒガシオウミシ</t>
    </rPh>
    <rPh sb="4" eb="5">
      <t>コウ</t>
    </rPh>
    <rPh sb="5" eb="6">
      <t>ツ</t>
    </rPh>
    <rPh sb="6" eb="7">
      <t>ハタ</t>
    </rPh>
    <rPh sb="7" eb="8">
      <t>チョウ</t>
    </rPh>
    <phoneticPr fontId="8"/>
  </si>
  <si>
    <t>渋　川</t>
    <rPh sb="0" eb="1">
      <t>シブ</t>
    </rPh>
    <rPh sb="2" eb="3">
      <t>カワ</t>
    </rPh>
    <phoneticPr fontId="8"/>
  </si>
  <si>
    <t>御池川</t>
    <rPh sb="0" eb="2">
      <t>オイケ</t>
    </rPh>
    <rPh sb="2" eb="3">
      <t>カワ</t>
    </rPh>
    <phoneticPr fontId="8"/>
  </si>
  <si>
    <t>東近江市箕川町</t>
    <rPh sb="0" eb="4">
      <t>ヒガシオウミシ</t>
    </rPh>
    <rPh sb="4" eb="5">
      <t>ミ</t>
    </rPh>
    <rPh sb="5" eb="6">
      <t>カワ</t>
    </rPh>
    <rPh sb="6" eb="7">
      <t>マチ</t>
    </rPh>
    <phoneticPr fontId="8"/>
  </si>
  <si>
    <t>神崎川</t>
    <rPh sb="0" eb="3">
      <t>カンザキガワ</t>
    </rPh>
    <phoneticPr fontId="8"/>
  </si>
  <si>
    <t>東近江市杠葉尾町</t>
    <rPh sb="0" eb="4">
      <t>ヒガシオウミシ</t>
    </rPh>
    <rPh sb="4" eb="6">
      <t>ユズリバ</t>
    </rPh>
    <rPh sb="6" eb="7">
      <t>オ</t>
    </rPh>
    <rPh sb="7" eb="8">
      <t>マチ</t>
    </rPh>
    <phoneticPr fontId="8"/>
  </si>
  <si>
    <t>八風川</t>
    <rPh sb="0" eb="1">
      <t>ハチ</t>
    </rPh>
    <rPh sb="1" eb="2">
      <t>カゼ</t>
    </rPh>
    <rPh sb="2" eb="3">
      <t>カワ</t>
    </rPh>
    <phoneticPr fontId="8"/>
  </si>
  <si>
    <t>東近江市黄和田町</t>
    <rPh sb="0" eb="4">
      <t>ヒガシオウミシ</t>
    </rPh>
    <rPh sb="4" eb="7">
      <t>キワダ</t>
    </rPh>
    <rPh sb="7" eb="8">
      <t>マチ</t>
    </rPh>
    <phoneticPr fontId="8"/>
  </si>
  <si>
    <t>大同川</t>
    <rPh sb="0" eb="2">
      <t>ダイドウ</t>
    </rPh>
    <rPh sb="2" eb="3">
      <t>カワ</t>
    </rPh>
    <phoneticPr fontId="8"/>
  </si>
  <si>
    <t>左岸：東近江市五個荘伊野部町
右岸：東近江市建部下野町</t>
    <rPh sb="0" eb="2">
      <t>サガン</t>
    </rPh>
    <rPh sb="3" eb="7">
      <t>ヒガシオウミシ</t>
    </rPh>
    <rPh sb="7" eb="10">
      <t>ゴカショウ</t>
    </rPh>
    <rPh sb="10" eb="13">
      <t>イノベ</t>
    </rPh>
    <rPh sb="13" eb="14">
      <t>マチ</t>
    </rPh>
    <rPh sb="15" eb="17">
      <t>ウガン</t>
    </rPh>
    <rPh sb="18" eb="22">
      <t>ヒガシオウミシ</t>
    </rPh>
    <rPh sb="22" eb="24">
      <t>タテベ</t>
    </rPh>
    <rPh sb="24" eb="27">
      <t>シモノチョウ</t>
    </rPh>
    <phoneticPr fontId="8"/>
  </si>
  <si>
    <t>同名１川</t>
    <rPh sb="0" eb="1">
      <t>ドウ</t>
    </rPh>
    <rPh sb="1" eb="2">
      <t>メイ</t>
    </rPh>
    <rPh sb="3" eb="4">
      <t>セン</t>
    </rPh>
    <phoneticPr fontId="8"/>
  </si>
  <si>
    <t>瓜生川</t>
    <rPh sb="0" eb="2">
      <t>ウリュウ</t>
    </rPh>
    <rPh sb="2" eb="3">
      <t>カワ</t>
    </rPh>
    <phoneticPr fontId="8"/>
  </si>
  <si>
    <t>東近江市五個荘石馬寺町</t>
    <rPh sb="0" eb="4">
      <t>ヒガシオウミシ</t>
    </rPh>
    <rPh sb="4" eb="7">
      <t>ゴカショウ</t>
    </rPh>
    <rPh sb="7" eb="10">
      <t>イシバジ</t>
    </rPh>
    <rPh sb="10" eb="11">
      <t>マチ</t>
    </rPh>
    <phoneticPr fontId="8"/>
  </si>
  <si>
    <t>大同川</t>
    <rPh sb="0" eb="2">
      <t>ダイドウ</t>
    </rPh>
    <rPh sb="2" eb="3">
      <t>ガワ</t>
    </rPh>
    <phoneticPr fontId="8"/>
  </si>
  <si>
    <t>山路川</t>
    <rPh sb="0" eb="2">
      <t>ヤマジ</t>
    </rPh>
    <rPh sb="2" eb="3">
      <t>カワ</t>
    </rPh>
    <phoneticPr fontId="8"/>
  </si>
  <si>
    <t>東近江市佐野町</t>
    <rPh sb="0" eb="4">
      <t>ヒガシオウミシ</t>
    </rPh>
    <rPh sb="4" eb="6">
      <t>サノ</t>
    </rPh>
    <rPh sb="6" eb="7">
      <t>マチ</t>
    </rPh>
    <phoneticPr fontId="8"/>
  </si>
  <si>
    <t>須田川</t>
    <rPh sb="0" eb="2">
      <t>スダ</t>
    </rPh>
    <rPh sb="2" eb="3">
      <t>カワ</t>
    </rPh>
    <phoneticPr fontId="8"/>
  </si>
  <si>
    <t>東近江市北須田町</t>
    <rPh sb="0" eb="4">
      <t>ヒガシオウミシ</t>
    </rPh>
    <rPh sb="4" eb="5">
      <t>キタ</t>
    </rPh>
    <rPh sb="5" eb="7">
      <t>スダ</t>
    </rPh>
    <rPh sb="7" eb="8">
      <t>マチ</t>
    </rPh>
    <phoneticPr fontId="8"/>
  </si>
  <si>
    <t>宮荘川</t>
    <rPh sb="0" eb="1">
      <t>ミヤ</t>
    </rPh>
    <rPh sb="1" eb="2">
      <t>ショウ</t>
    </rPh>
    <rPh sb="2" eb="3">
      <t>カワ</t>
    </rPh>
    <phoneticPr fontId="8"/>
  </si>
  <si>
    <t>東近江市五個荘金堂町</t>
    <rPh sb="0" eb="4">
      <t>ヒガシオウミシ</t>
    </rPh>
    <rPh sb="4" eb="7">
      <t>ゴカショウ</t>
    </rPh>
    <rPh sb="7" eb="9">
      <t>コンドウ</t>
    </rPh>
    <rPh sb="9" eb="10">
      <t>チョウ</t>
    </rPh>
    <phoneticPr fontId="8"/>
  </si>
  <si>
    <t>天保川</t>
    <rPh sb="0" eb="1">
      <t>テン</t>
    </rPh>
    <rPh sb="1" eb="2">
      <t>ホ</t>
    </rPh>
    <rPh sb="2" eb="3">
      <t>カワ</t>
    </rPh>
    <phoneticPr fontId="8"/>
  </si>
  <si>
    <t>東近江市五個荘伊野部町</t>
    <rPh sb="0" eb="4">
      <t>ヒガシオウミシ</t>
    </rPh>
    <rPh sb="4" eb="7">
      <t>ゴカショウ</t>
    </rPh>
    <rPh sb="7" eb="10">
      <t>イノベ</t>
    </rPh>
    <rPh sb="10" eb="11">
      <t>マチ</t>
    </rPh>
    <phoneticPr fontId="8"/>
  </si>
  <si>
    <t>三田川</t>
    <rPh sb="0" eb="2">
      <t>ミタ</t>
    </rPh>
    <rPh sb="2" eb="3">
      <t>カワ</t>
    </rPh>
    <phoneticPr fontId="8"/>
  </si>
  <si>
    <t>東近江市五個荘川並町</t>
    <rPh sb="0" eb="4">
      <t>ヒガシオウミシ</t>
    </rPh>
    <rPh sb="4" eb="7">
      <t>ゴカショウ</t>
    </rPh>
    <rPh sb="7" eb="8">
      <t>ガワ</t>
    </rPh>
    <rPh sb="8" eb="9">
      <t>ナミ</t>
    </rPh>
    <rPh sb="9" eb="10">
      <t>マチ</t>
    </rPh>
    <phoneticPr fontId="8"/>
  </si>
  <si>
    <t>読み：みた川</t>
    <rPh sb="0" eb="1">
      <t>ヨ</t>
    </rPh>
    <rPh sb="5" eb="6">
      <t>カワ</t>
    </rPh>
    <phoneticPr fontId="4"/>
  </si>
  <si>
    <t>石馬寺川</t>
    <rPh sb="0" eb="1">
      <t>イシ</t>
    </rPh>
    <rPh sb="1" eb="2">
      <t>バ</t>
    </rPh>
    <rPh sb="2" eb="3">
      <t>テラ</t>
    </rPh>
    <rPh sb="3" eb="4">
      <t>カワ</t>
    </rPh>
    <phoneticPr fontId="8"/>
  </si>
  <si>
    <t>左岸：東近江市五個荘石馬寺町
右岸：東近江市五個荘川並町</t>
    <rPh sb="0" eb="2">
      <t>サガン</t>
    </rPh>
    <rPh sb="3" eb="7">
      <t>ヒガシオウミシ</t>
    </rPh>
    <rPh sb="7" eb="10">
      <t>ゴカショウ</t>
    </rPh>
    <rPh sb="10" eb="13">
      <t>イシバジ</t>
    </rPh>
    <rPh sb="13" eb="14">
      <t>マチ</t>
    </rPh>
    <rPh sb="15" eb="17">
      <t>ウガン</t>
    </rPh>
    <rPh sb="18" eb="22">
      <t>ヒガシオウミシ</t>
    </rPh>
    <rPh sb="22" eb="25">
      <t>ゴカショウ</t>
    </rPh>
    <rPh sb="25" eb="27">
      <t>カワナミ</t>
    </rPh>
    <rPh sb="27" eb="28">
      <t>チョウ</t>
    </rPh>
    <phoneticPr fontId="8"/>
  </si>
  <si>
    <t>躰光寺川</t>
    <rPh sb="0" eb="1">
      <t>テイ</t>
    </rPh>
    <rPh sb="1" eb="2">
      <t>ヒカリ</t>
    </rPh>
    <rPh sb="2" eb="3">
      <t>ジ</t>
    </rPh>
    <rPh sb="3" eb="4">
      <t>カワ</t>
    </rPh>
    <phoneticPr fontId="8"/>
  </si>
  <si>
    <t>東近江市長勝寺町</t>
    <rPh sb="0" eb="4">
      <t>ヒガシオウミシ</t>
    </rPh>
    <rPh sb="4" eb="7">
      <t>チョウショウジ</t>
    </rPh>
    <rPh sb="7" eb="8">
      <t>マチ</t>
    </rPh>
    <phoneticPr fontId="8"/>
  </si>
  <si>
    <t>五位田川</t>
    <rPh sb="0" eb="2">
      <t>ゴイ</t>
    </rPh>
    <rPh sb="2" eb="3">
      <t>タ</t>
    </rPh>
    <rPh sb="3" eb="4">
      <t>カワ</t>
    </rPh>
    <phoneticPr fontId="8"/>
  </si>
  <si>
    <t>東近江市今町</t>
    <rPh sb="0" eb="4">
      <t>ヒガシオウミシ</t>
    </rPh>
    <rPh sb="4" eb="5">
      <t>イマ</t>
    </rPh>
    <rPh sb="5" eb="6">
      <t>マチ</t>
    </rPh>
    <phoneticPr fontId="8"/>
  </si>
  <si>
    <t>新　川</t>
    <rPh sb="0" eb="1">
      <t>シン</t>
    </rPh>
    <rPh sb="2" eb="3">
      <t>カワ</t>
    </rPh>
    <phoneticPr fontId="8"/>
  </si>
  <si>
    <t>左岸：東近江市五個荘和田町
右岸：東近江市五個荘簗瀬町</t>
    <rPh sb="0" eb="2">
      <t>サガン</t>
    </rPh>
    <rPh sb="3" eb="7">
      <t>ヒガシオウミシ</t>
    </rPh>
    <rPh sb="7" eb="10">
      <t>ゴカショウ</t>
    </rPh>
    <rPh sb="10" eb="12">
      <t>ワダ</t>
    </rPh>
    <rPh sb="12" eb="13">
      <t>マチ</t>
    </rPh>
    <rPh sb="14" eb="16">
      <t>ウガン</t>
    </rPh>
    <rPh sb="17" eb="18">
      <t>ヒガシ</t>
    </rPh>
    <rPh sb="18" eb="20">
      <t>オウミ</t>
    </rPh>
    <rPh sb="20" eb="21">
      <t>シ</t>
    </rPh>
    <rPh sb="21" eb="24">
      <t>ゴカショウ</t>
    </rPh>
    <rPh sb="24" eb="25">
      <t>ヤナ</t>
    </rPh>
    <rPh sb="25" eb="26">
      <t>セ</t>
    </rPh>
    <rPh sb="26" eb="27">
      <t>チョウ</t>
    </rPh>
    <phoneticPr fontId="8"/>
  </si>
  <si>
    <t>蛇砂川</t>
    <rPh sb="0" eb="1">
      <t>ヘビ</t>
    </rPh>
    <rPh sb="1" eb="2">
      <t>スナ</t>
    </rPh>
    <rPh sb="2" eb="3">
      <t>カワ</t>
    </rPh>
    <phoneticPr fontId="8"/>
  </si>
  <si>
    <t>東近江市上二俣町</t>
    <rPh sb="0" eb="4">
      <t>ヒガシオウミシ</t>
    </rPh>
    <rPh sb="4" eb="7">
      <t>カミフタマタ</t>
    </rPh>
    <rPh sb="7" eb="8">
      <t>マチ</t>
    </rPh>
    <phoneticPr fontId="8"/>
  </si>
  <si>
    <t>西之湖</t>
    <rPh sb="0" eb="2">
      <t>ニシノ</t>
    </rPh>
    <rPh sb="2" eb="3">
      <t>コ</t>
    </rPh>
    <phoneticPr fontId="8"/>
  </si>
  <si>
    <t>山本川</t>
    <rPh sb="0" eb="2">
      <t>ヤマモト</t>
    </rPh>
    <rPh sb="2" eb="3">
      <t>カワ</t>
    </rPh>
    <phoneticPr fontId="8"/>
  </si>
  <si>
    <t>東近江市五個荘伊野部町</t>
    <rPh sb="0" eb="4">
      <t>ヒガシオウミシ</t>
    </rPh>
    <rPh sb="4" eb="7">
      <t>ゴカショウ</t>
    </rPh>
    <rPh sb="7" eb="8">
      <t>イ</t>
    </rPh>
    <rPh sb="8" eb="9">
      <t>ノ</t>
    </rPh>
    <rPh sb="9" eb="10">
      <t>ブ</t>
    </rPh>
    <rPh sb="10" eb="11">
      <t>マチ</t>
    </rPh>
    <phoneticPr fontId="8"/>
  </si>
  <si>
    <t>平成川</t>
    <rPh sb="0" eb="2">
      <t>ヘイセイ</t>
    </rPh>
    <rPh sb="2" eb="3">
      <t>ガワ</t>
    </rPh>
    <phoneticPr fontId="8"/>
  </si>
  <si>
    <t>東近江市甲津畑町</t>
    <rPh sb="0" eb="4">
      <t>ヒガシオウミシ</t>
    </rPh>
    <rPh sb="4" eb="5">
      <t>コウ</t>
    </rPh>
    <rPh sb="5" eb="6">
      <t>ツ</t>
    </rPh>
    <rPh sb="6" eb="7">
      <t>ハタ</t>
    </rPh>
    <rPh sb="7" eb="8">
      <t>マチ</t>
    </rPh>
    <phoneticPr fontId="8"/>
  </si>
  <si>
    <t>三明川</t>
    <rPh sb="0" eb="1">
      <t>サン</t>
    </rPh>
    <rPh sb="1" eb="2">
      <t>ミョウ</t>
    </rPh>
    <rPh sb="2" eb="3">
      <t>カワ</t>
    </rPh>
    <phoneticPr fontId="8"/>
  </si>
  <si>
    <t>左岸：近江八幡市長光寺町
右岸：東近江市平田町</t>
    <rPh sb="0" eb="2">
      <t>サガン</t>
    </rPh>
    <rPh sb="3" eb="8">
      <t>オウミハチマンシ</t>
    </rPh>
    <rPh sb="8" eb="12">
      <t>チョウコウジチョウ</t>
    </rPh>
    <rPh sb="13" eb="15">
      <t>ウガン</t>
    </rPh>
    <rPh sb="16" eb="20">
      <t>ヒガシオウミシ</t>
    </rPh>
    <rPh sb="20" eb="23">
      <t>ヒラタチョウ</t>
    </rPh>
    <phoneticPr fontId="8"/>
  </si>
  <si>
    <t>黒橋川</t>
    <rPh sb="0" eb="1">
      <t>クロ</t>
    </rPh>
    <rPh sb="1" eb="2">
      <t>ハシ</t>
    </rPh>
    <rPh sb="2" eb="3">
      <t>カワ</t>
    </rPh>
    <phoneticPr fontId="8"/>
  </si>
  <si>
    <t>読み：さんみょう川</t>
    <rPh sb="0" eb="1">
      <t>ヨ</t>
    </rPh>
    <rPh sb="8" eb="9">
      <t>カワ</t>
    </rPh>
    <phoneticPr fontId="4"/>
  </si>
  <si>
    <t>江岸川</t>
    <rPh sb="0" eb="1">
      <t>エ</t>
    </rPh>
    <rPh sb="1" eb="2">
      <t>ギシ</t>
    </rPh>
    <rPh sb="2" eb="3">
      <t>カワ</t>
    </rPh>
    <phoneticPr fontId="8"/>
  </si>
  <si>
    <t>東近江市上平木町</t>
    <rPh sb="0" eb="4">
      <t>ヒガシオウミシ</t>
    </rPh>
    <rPh sb="4" eb="5">
      <t>カミ</t>
    </rPh>
    <rPh sb="5" eb="7">
      <t>ヒラギ</t>
    </rPh>
    <rPh sb="7" eb="8">
      <t>マチ</t>
    </rPh>
    <phoneticPr fontId="8"/>
  </si>
  <si>
    <t>三明川</t>
    <rPh sb="0" eb="1">
      <t>サン</t>
    </rPh>
    <rPh sb="1" eb="2">
      <t>メイ</t>
    </rPh>
    <rPh sb="2" eb="3">
      <t>カワ</t>
    </rPh>
    <phoneticPr fontId="8"/>
  </si>
  <si>
    <t>白鳥川</t>
    <rPh sb="0" eb="2">
      <t>シラトリ</t>
    </rPh>
    <rPh sb="2" eb="3">
      <t>カワ</t>
    </rPh>
    <phoneticPr fontId="8"/>
  </si>
  <si>
    <t>東近江市川合町</t>
    <rPh sb="0" eb="4">
      <t>ヒガシオウミシ</t>
    </rPh>
    <rPh sb="4" eb="6">
      <t>カワイ</t>
    </rPh>
    <rPh sb="6" eb="7">
      <t>マチ</t>
    </rPh>
    <phoneticPr fontId="8"/>
  </si>
  <si>
    <t>御沢川</t>
    <rPh sb="0" eb="1">
      <t>ゴ</t>
    </rPh>
    <rPh sb="1" eb="2">
      <t>サワ</t>
    </rPh>
    <rPh sb="2" eb="3">
      <t>カワ</t>
    </rPh>
    <phoneticPr fontId="8"/>
  </si>
  <si>
    <t>東近江市上平木町</t>
    <rPh sb="0" eb="4">
      <t>ヒガシオウミシ</t>
    </rPh>
    <rPh sb="4" eb="8">
      <t>カミヒラギチョウ</t>
    </rPh>
    <phoneticPr fontId="8"/>
  </si>
  <si>
    <t>布引川</t>
    <rPh sb="0" eb="2">
      <t>ヌノビキ</t>
    </rPh>
    <rPh sb="2" eb="3">
      <t>カワ</t>
    </rPh>
    <phoneticPr fontId="8"/>
  </si>
  <si>
    <t>東近江市尻無町</t>
    <rPh sb="0" eb="4">
      <t>ヒガシオウミシ</t>
    </rPh>
    <rPh sb="4" eb="5">
      <t>シリ</t>
    </rPh>
    <rPh sb="5" eb="6">
      <t>ナ</t>
    </rPh>
    <rPh sb="6" eb="7">
      <t>チョウ</t>
    </rPh>
    <phoneticPr fontId="8"/>
  </si>
  <si>
    <t>平田大川</t>
    <rPh sb="0" eb="2">
      <t>ヒラタ</t>
    </rPh>
    <rPh sb="2" eb="4">
      <t>オオカワ</t>
    </rPh>
    <phoneticPr fontId="8"/>
  </si>
  <si>
    <t>東近江市川合町</t>
    <rPh sb="0" eb="4">
      <t>ヒガシオウミシ</t>
    </rPh>
    <rPh sb="4" eb="6">
      <t>カワイ</t>
    </rPh>
    <rPh sb="6" eb="7">
      <t>チョウ</t>
    </rPh>
    <phoneticPr fontId="8"/>
  </si>
  <si>
    <t>読み：ひらたおお川</t>
    <rPh sb="0" eb="1">
      <t>ヨ</t>
    </rPh>
    <rPh sb="8" eb="9">
      <t>カワ</t>
    </rPh>
    <phoneticPr fontId="4"/>
  </si>
  <si>
    <t>日野川</t>
    <rPh sb="0" eb="3">
      <t>ヒノガワ</t>
    </rPh>
    <phoneticPr fontId="8"/>
  </si>
  <si>
    <t>蒲生郡日野町大字平子</t>
    <rPh sb="0" eb="3">
      <t>ガモウグン</t>
    </rPh>
    <rPh sb="3" eb="6">
      <t>ヒノチョウ</t>
    </rPh>
    <rPh sb="6" eb="8">
      <t>オオアザ</t>
    </rPh>
    <rPh sb="8" eb="10">
      <t>ヒラコ</t>
    </rPh>
    <phoneticPr fontId="8"/>
  </si>
  <si>
    <t>法教寺川</t>
    <rPh sb="3" eb="4">
      <t>カワ</t>
    </rPh>
    <phoneticPr fontId="8"/>
  </si>
  <si>
    <t>蒲生郡竜王町大字山之上</t>
    <rPh sb="0" eb="3">
      <t>ガモウグン</t>
    </rPh>
    <rPh sb="3" eb="6">
      <t>リュウオウチョウ</t>
    </rPh>
    <rPh sb="6" eb="8">
      <t>オオアザ</t>
    </rPh>
    <rPh sb="8" eb="11">
      <t>ヤマノウエ</t>
    </rPh>
    <phoneticPr fontId="8"/>
  </si>
  <si>
    <t>東沢砂川</t>
    <rPh sb="0" eb="1">
      <t>ヒガシ</t>
    </rPh>
    <rPh sb="1" eb="2">
      <t>サワ</t>
    </rPh>
    <rPh sb="2" eb="3">
      <t>スナ</t>
    </rPh>
    <rPh sb="3" eb="4">
      <t>カワ</t>
    </rPh>
    <phoneticPr fontId="8"/>
  </si>
  <si>
    <t>東近江市宮川町</t>
    <rPh sb="0" eb="4">
      <t>ヒガシオウミシ</t>
    </rPh>
    <rPh sb="4" eb="6">
      <t>ミヤガワ</t>
    </rPh>
    <rPh sb="6" eb="7">
      <t>チョウ</t>
    </rPh>
    <phoneticPr fontId="8"/>
  </si>
  <si>
    <t>法教寺川</t>
    <rPh sb="0" eb="1">
      <t>ホウ</t>
    </rPh>
    <rPh sb="1" eb="2">
      <t>キョウ</t>
    </rPh>
    <rPh sb="2" eb="3">
      <t>ジ</t>
    </rPh>
    <rPh sb="3" eb="4">
      <t>カワ</t>
    </rPh>
    <phoneticPr fontId="8"/>
  </si>
  <si>
    <t>佐久良川</t>
    <rPh sb="0" eb="3">
      <t>サクラ</t>
    </rPh>
    <rPh sb="3" eb="4">
      <t>ガワ</t>
    </rPh>
    <phoneticPr fontId="8"/>
  </si>
  <si>
    <t>蒲生郡日野町大字原</t>
    <rPh sb="0" eb="3">
      <t>ガモウグン</t>
    </rPh>
    <rPh sb="3" eb="6">
      <t>ヒノチョウ</t>
    </rPh>
    <rPh sb="6" eb="8">
      <t>オオアザ</t>
    </rPh>
    <rPh sb="8" eb="9">
      <t>ハラ</t>
    </rPh>
    <phoneticPr fontId="8"/>
  </si>
  <si>
    <t>東近江市石塔町</t>
    <rPh sb="0" eb="4">
      <t>ヒガシオウミシ</t>
    </rPh>
    <rPh sb="4" eb="7">
      <t>セキトウチョウ</t>
    </rPh>
    <phoneticPr fontId="8"/>
  </si>
  <si>
    <t>佐久良川</t>
    <phoneticPr fontId="8"/>
  </si>
  <si>
    <t>同名１川</t>
    <rPh sb="0" eb="1">
      <t>ドウ</t>
    </rPh>
    <rPh sb="1" eb="2">
      <t>メイ</t>
    </rPh>
    <rPh sb="3" eb="4">
      <t>カワ</t>
    </rPh>
    <phoneticPr fontId="8"/>
  </si>
  <si>
    <t>古　川</t>
    <rPh sb="0" eb="1">
      <t>フル</t>
    </rPh>
    <rPh sb="2" eb="3">
      <t>カワ</t>
    </rPh>
    <phoneticPr fontId="8"/>
  </si>
  <si>
    <t>東近江市鋳物師町</t>
    <rPh sb="0" eb="4">
      <t>ヒガシオウミシ</t>
    </rPh>
    <rPh sb="4" eb="8">
      <t>イモジチョウ</t>
    </rPh>
    <phoneticPr fontId="8"/>
  </si>
  <si>
    <t>須　川</t>
    <rPh sb="0" eb="1">
      <t>ス</t>
    </rPh>
    <rPh sb="2" eb="3">
      <t>カワ</t>
    </rPh>
    <phoneticPr fontId="8"/>
  </si>
  <si>
    <t>東近江市蒲生堂町</t>
    <rPh sb="0" eb="4">
      <t>ヒガシオウミシ</t>
    </rPh>
    <rPh sb="4" eb="6">
      <t>ガモウ</t>
    </rPh>
    <rPh sb="6" eb="7">
      <t>ドウ</t>
    </rPh>
    <rPh sb="7" eb="8">
      <t>チョウ</t>
    </rPh>
    <phoneticPr fontId="8"/>
  </si>
  <si>
    <t>大平川</t>
    <rPh sb="0" eb="2">
      <t>オオヒラ</t>
    </rPh>
    <rPh sb="2" eb="3">
      <t>カワ</t>
    </rPh>
    <phoneticPr fontId="8"/>
  </si>
  <si>
    <t>蒲生郡日野町大字中山</t>
    <rPh sb="0" eb="2">
      <t>ガモウ</t>
    </rPh>
    <rPh sb="2" eb="3">
      <t>グン</t>
    </rPh>
    <rPh sb="3" eb="6">
      <t>ヒノチョウ</t>
    </rPh>
    <rPh sb="6" eb="8">
      <t>オオアザ</t>
    </rPh>
    <rPh sb="8" eb="10">
      <t>ナカヤマ</t>
    </rPh>
    <phoneticPr fontId="8"/>
  </si>
  <si>
    <t>資料：滋賀県土木交通部流域政策局「河川・港湾調書」</t>
    <rPh sb="0" eb="2">
      <t>シリョウ</t>
    </rPh>
    <rPh sb="3" eb="6">
      <t>シガケン</t>
    </rPh>
    <rPh sb="6" eb="8">
      <t>ドボク</t>
    </rPh>
    <rPh sb="8" eb="10">
      <t>コウツウ</t>
    </rPh>
    <rPh sb="10" eb="11">
      <t>ブ</t>
    </rPh>
    <rPh sb="11" eb="13">
      <t>リュウイキ</t>
    </rPh>
    <rPh sb="13" eb="15">
      <t>セイサク</t>
    </rPh>
    <rPh sb="15" eb="16">
      <t>キョク</t>
    </rPh>
    <rPh sb="17" eb="19">
      <t>カセン</t>
    </rPh>
    <rPh sb="20" eb="22">
      <t>コウワン</t>
    </rPh>
    <rPh sb="22" eb="24">
      <t>チョウショ</t>
    </rPh>
    <phoneticPr fontId="8"/>
  </si>
  <si>
    <t>３－６　気象状況</t>
    <rPh sb="4" eb="6">
      <t>キショウ</t>
    </rPh>
    <rPh sb="6" eb="8">
      <t>ジョウキョウ</t>
    </rPh>
    <phoneticPr fontId="8"/>
  </si>
  <si>
    <t>（１）気温・降水量</t>
    <rPh sb="3" eb="5">
      <t>キオン</t>
    </rPh>
    <rPh sb="6" eb="9">
      <t>コウスイリョウ</t>
    </rPh>
    <phoneticPr fontId="8"/>
  </si>
  <si>
    <t>平成30年</t>
    <rPh sb="0" eb="2">
      <t>ヘイセイ</t>
    </rPh>
    <rPh sb="4" eb="5">
      <t>ネン</t>
    </rPh>
    <phoneticPr fontId="8"/>
  </si>
  <si>
    <t>平均気温</t>
  </si>
  <si>
    <t>最高気温</t>
  </si>
  <si>
    <t>起日</t>
    <rPh sb="0" eb="1">
      <t>オ</t>
    </rPh>
    <rPh sb="1" eb="2">
      <t>ヒ</t>
    </rPh>
    <phoneticPr fontId="8"/>
  </si>
  <si>
    <t>最低気温</t>
  </si>
  <si>
    <t>降水量</t>
  </si>
  <si>
    <t>最大</t>
    <phoneticPr fontId="8"/>
  </si>
  <si>
    <t>最大</t>
  </si>
  <si>
    <t>日</t>
  </si>
  <si>
    <t>1時間</t>
  </si>
  <si>
    <t>℃</t>
    <phoneticPr fontId="8"/>
  </si>
  <si>
    <t>℃</t>
  </si>
  <si>
    <t>（月/）日</t>
    <rPh sb="1" eb="2">
      <t>ツキ</t>
    </rPh>
    <rPh sb="4" eb="5">
      <t>ヒ</t>
    </rPh>
    <phoneticPr fontId="8"/>
  </si>
  <si>
    <t>(月/)日</t>
  </si>
  <si>
    <t>mm</t>
  </si>
  <si>
    <t>1月</t>
  </si>
  <si>
    <t>16</t>
    <phoneticPr fontId="4"/>
  </si>
  <si>
    <t>2月</t>
  </si>
  <si>
    <t>28</t>
    <phoneticPr fontId="4"/>
  </si>
  <si>
    <t>3月</t>
  </si>
  <si>
    <t>29</t>
    <phoneticPr fontId="4"/>
  </si>
  <si>
    <t>4月</t>
  </si>
  <si>
    <t>21</t>
    <phoneticPr fontId="4"/>
  </si>
  <si>
    <t>5月</t>
  </si>
  <si>
    <t>25</t>
    <phoneticPr fontId="4"/>
  </si>
  <si>
    <t>6月</t>
  </si>
  <si>
    <t>7月</t>
  </si>
  <si>
    <t>19</t>
    <phoneticPr fontId="4"/>
  </si>
  <si>
    <t>8月</t>
  </si>
  <si>
    <t>1</t>
    <phoneticPr fontId="4"/>
  </si>
  <si>
    <t>9月</t>
  </si>
  <si>
    <t>5</t>
    <phoneticPr fontId="4"/>
  </si>
  <si>
    <t>10月</t>
  </si>
  <si>
    <t>6</t>
    <phoneticPr fontId="4"/>
  </si>
  <si>
    <t>11月</t>
  </si>
  <si>
    <t>8</t>
    <phoneticPr fontId="4"/>
  </si>
  <si>
    <t>12月</t>
  </si>
  <si>
    <t>4</t>
    <phoneticPr fontId="4"/>
  </si>
  <si>
    <t>全年</t>
  </si>
  <si>
    <t>7/19</t>
    <phoneticPr fontId="4"/>
  </si>
  <si>
    <t>平成29年</t>
    <rPh sb="0" eb="2">
      <t>ヘイセイ</t>
    </rPh>
    <rPh sb="4" eb="5">
      <t>ネン</t>
    </rPh>
    <phoneticPr fontId="8"/>
  </si>
  <si>
    <t>2</t>
    <phoneticPr fontId="4"/>
  </si>
  <si>
    <t>30</t>
    <phoneticPr fontId="4"/>
  </si>
  <si>
    <t>15</t>
    <phoneticPr fontId="4"/>
  </si>
  <si>
    <t>31</t>
    <phoneticPr fontId="4"/>
  </si>
  <si>
    <t>24</t>
    <phoneticPr fontId="4"/>
  </si>
  <si>
    <t>10</t>
    <phoneticPr fontId="4"/>
  </si>
  <si>
    <t>11</t>
    <phoneticPr fontId="4"/>
  </si>
  <si>
    <t>3</t>
    <phoneticPr fontId="4"/>
  </si>
  <si>
    <t>8/24</t>
    <phoneticPr fontId="4"/>
  </si>
  <si>
    <t>資料：気象庁「気象統計情報」</t>
    <rPh sb="0" eb="2">
      <t>シリョウ</t>
    </rPh>
    <rPh sb="3" eb="6">
      <t>キショウチョウ</t>
    </rPh>
    <rPh sb="7" eb="9">
      <t>キショウ</t>
    </rPh>
    <rPh sb="9" eb="11">
      <t>トウケイ</t>
    </rPh>
    <rPh sb="11" eb="13">
      <t>ジョウホウ</t>
    </rPh>
    <phoneticPr fontId="8"/>
  </si>
  <si>
    <t>地点：東近江（北緯35度03.7分、東経136度11.4分、標高128m）</t>
    <rPh sb="0" eb="2">
      <t>チテン</t>
    </rPh>
    <rPh sb="3" eb="4">
      <t>ヒガシ</t>
    </rPh>
    <rPh sb="4" eb="6">
      <t>オウミ</t>
    </rPh>
    <rPh sb="7" eb="9">
      <t>ホクイ</t>
    </rPh>
    <rPh sb="11" eb="12">
      <t>ド</t>
    </rPh>
    <rPh sb="16" eb="17">
      <t>ブ</t>
    </rPh>
    <rPh sb="18" eb="20">
      <t>トウケイ</t>
    </rPh>
    <rPh sb="23" eb="24">
      <t>ド</t>
    </rPh>
    <rPh sb="28" eb="29">
      <t>ブ</t>
    </rPh>
    <rPh sb="30" eb="32">
      <t>ヒョウコウ</t>
    </rPh>
    <phoneticPr fontId="8"/>
  </si>
  <si>
    <t>平成28年</t>
    <rPh sb="0" eb="2">
      <t>ヘイセイ</t>
    </rPh>
    <rPh sb="4" eb="5">
      <t>ネン</t>
    </rPh>
    <phoneticPr fontId="8"/>
  </si>
  <si>
    <t>14</t>
    <phoneticPr fontId="4"/>
  </si>
  <si>
    <t>17</t>
    <phoneticPr fontId="4"/>
  </si>
  <si>
    <t>23</t>
    <phoneticPr fontId="4"/>
  </si>
  <si>
    <t>18</t>
    <phoneticPr fontId="4"/>
  </si>
  <si>
    <t>7</t>
    <phoneticPr fontId="4"/>
  </si>
  <si>
    <t>13</t>
    <phoneticPr fontId="4"/>
  </si>
  <si>
    <t>22</t>
    <phoneticPr fontId="4"/>
  </si>
  <si>
    <t>8/6</t>
    <phoneticPr fontId="4"/>
  </si>
  <si>
    <t>平成27年</t>
    <rPh sb="0" eb="2">
      <t>ヘイセイ</t>
    </rPh>
    <rPh sb="4" eb="5">
      <t>ネン</t>
    </rPh>
    <phoneticPr fontId="8"/>
  </si>
  <si>
    <t>27</t>
    <phoneticPr fontId="4"/>
  </si>
  <si>
    <t>26</t>
    <phoneticPr fontId="4"/>
  </si>
  <si>
    <t>12</t>
    <phoneticPr fontId="4"/>
  </si>
  <si>
    <t>8/2</t>
    <phoneticPr fontId="4"/>
  </si>
  <si>
    <t>平成26年</t>
    <rPh sb="0" eb="2">
      <t>ヘイセイ</t>
    </rPh>
    <rPh sb="4" eb="5">
      <t>ネン</t>
    </rPh>
    <phoneticPr fontId="8"/>
  </si>
  <si>
    <t>25</t>
    <phoneticPr fontId="8"/>
  </si>
  <si>
    <t>28</t>
    <phoneticPr fontId="8"/>
  </si>
  <si>
    <t>29</t>
    <phoneticPr fontId="8"/>
  </si>
  <si>
    <t>17</t>
    <phoneticPr fontId="8"/>
  </si>
  <si>
    <t>30</t>
    <phoneticPr fontId="8"/>
  </si>
  <si>
    <t>1</t>
    <phoneticPr fontId="8"/>
  </si>
  <si>
    <t>26</t>
    <phoneticPr fontId="8"/>
  </si>
  <si>
    <t>5</t>
    <phoneticPr fontId="8"/>
  </si>
  <si>
    <t>6</t>
    <phoneticPr fontId="8"/>
  </si>
  <si>
    <t>7/26</t>
    <phoneticPr fontId="8"/>
  </si>
  <si>
    <t>平成25年</t>
    <rPh sb="0" eb="2">
      <t>ヘイセイ</t>
    </rPh>
    <rPh sb="4" eb="5">
      <t>ネン</t>
    </rPh>
    <phoneticPr fontId="8"/>
  </si>
  <si>
    <t>2</t>
  </si>
  <si>
    <t>28</t>
  </si>
  <si>
    <t>9</t>
  </si>
  <si>
    <t>18</t>
  </si>
  <si>
    <t>14</t>
  </si>
  <si>
    <t>17</t>
  </si>
  <si>
    <t>11</t>
  </si>
  <si>
    <t>19</t>
  </si>
  <si>
    <t>13</t>
  </si>
  <si>
    <t>6</t>
  </si>
  <si>
    <t>5</t>
  </si>
  <si>
    <t>8/19</t>
  </si>
  <si>
    <r>
      <t>平成24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8"/>
  </si>
  <si>
    <t>22</t>
    <phoneticPr fontId="8"/>
  </si>
  <si>
    <t>23</t>
    <phoneticPr fontId="8"/>
  </si>
  <si>
    <t>4</t>
    <phoneticPr fontId="8"/>
  </si>
  <si>
    <t>3</t>
    <phoneticPr fontId="8"/>
  </si>
  <si>
    <t>7/28</t>
    <phoneticPr fontId="8"/>
  </si>
  <si>
    <r>
      <t>平成23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8"/>
  </si>
  <si>
    <t>16</t>
    <phoneticPr fontId="8"/>
  </si>
  <si>
    <t>10</t>
    <phoneticPr fontId="8"/>
  </si>
  <si>
    <t>13</t>
    <phoneticPr fontId="8"/>
  </si>
  <si>
    <t>8/10</t>
    <phoneticPr fontId="8"/>
  </si>
  <si>
    <r>
      <t>平成22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8"/>
  </si>
  <si>
    <r>
      <t>平成2</t>
    </r>
    <r>
      <rPr>
        <sz val="11"/>
        <color theme="1"/>
        <rFont val="游ゴシック"/>
        <family val="2"/>
        <scheme val="minor"/>
      </rPr>
      <t>1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8"/>
  </si>
  <si>
    <t>11,19</t>
  </si>
  <si>
    <t>16,21</t>
  </si>
  <si>
    <t>24,29</t>
  </si>
  <si>
    <t>10/8</t>
    <phoneticPr fontId="8"/>
  </si>
  <si>
    <t>３－６　気象状況（つづき）</t>
    <rPh sb="4" eb="6">
      <t>キショウ</t>
    </rPh>
    <rPh sb="6" eb="8">
      <t>ジョウキョウ</t>
    </rPh>
    <phoneticPr fontId="8"/>
  </si>
  <si>
    <t>（２）風速・日照時間等</t>
    <phoneticPr fontId="8"/>
  </si>
  <si>
    <t>平成30年</t>
    <phoneticPr fontId="8"/>
  </si>
  <si>
    <t>最大風速</t>
    <rPh sb="0" eb="2">
      <t>サイダイ</t>
    </rPh>
    <rPh sb="2" eb="4">
      <t>フウソク</t>
    </rPh>
    <phoneticPr fontId="4"/>
  </si>
  <si>
    <t>日照時間</t>
  </si>
  <si>
    <t>日最高気温</t>
  </si>
  <si>
    <t>日最低気温</t>
  </si>
  <si>
    <t>25℃以上</t>
  </si>
  <si>
    <t>30℃以上</t>
  </si>
  <si>
    <t>35℃以上</t>
  </si>
  <si>
    <t>0℃未満</t>
  </si>
  <si>
    <t>平均風速</t>
    <phoneticPr fontId="4"/>
  </si>
  <si>
    <t>風速</t>
    <phoneticPr fontId="4"/>
  </si>
  <si>
    <t>風向</t>
  </si>
  <si>
    <t>日数</t>
  </si>
  <si>
    <t>（夏日）</t>
  </si>
  <si>
    <t>（真夏日）</t>
  </si>
  <si>
    <t>（猛暑日）</t>
    <rPh sb="1" eb="3">
      <t>モウショ</t>
    </rPh>
    <rPh sb="3" eb="4">
      <t>ビ</t>
    </rPh>
    <phoneticPr fontId="8"/>
  </si>
  <si>
    <t>（冬日）</t>
  </si>
  <si>
    <t>m/s</t>
  </si>
  <si>
    <t>時間</t>
  </si>
  <si>
    <t>西</t>
    <rPh sb="0" eb="1">
      <t>ニシ</t>
    </rPh>
    <phoneticPr fontId="4"/>
  </si>
  <si>
    <t>北西</t>
    <phoneticPr fontId="4"/>
  </si>
  <si>
    <t>北北西</t>
  </si>
  <si>
    <t>東南東</t>
    <rPh sb="0" eb="1">
      <t>ヒガシ</t>
    </rPh>
    <rPh sb="1" eb="2">
      <t>ミナミ</t>
    </rPh>
    <rPh sb="2" eb="3">
      <t>ヒガシ</t>
    </rPh>
    <phoneticPr fontId="4"/>
  </si>
  <si>
    <t>南東</t>
    <rPh sb="0" eb="1">
      <t>ミナミ</t>
    </rPh>
    <rPh sb="1" eb="2">
      <t>ヒガシ</t>
    </rPh>
    <phoneticPr fontId="4"/>
  </si>
  <si>
    <t>東南東</t>
    <rPh sb="0" eb="3">
      <t>トウナントウ</t>
    </rPh>
    <phoneticPr fontId="4"/>
  </si>
  <si>
    <t>西北西</t>
    <rPh sb="0" eb="1">
      <t>ニシ</t>
    </rPh>
    <rPh sb="1" eb="2">
      <t>キタ</t>
    </rPh>
    <rPh sb="2" eb="3">
      <t>ニシ</t>
    </rPh>
    <phoneticPr fontId="4"/>
  </si>
  <si>
    <t>平成29年</t>
    <phoneticPr fontId="8"/>
  </si>
  <si>
    <t>南東</t>
  </si>
  <si>
    <t>平成28年</t>
    <phoneticPr fontId="8"/>
  </si>
  <si>
    <t>西北西</t>
  </si>
  <si>
    <t>北北東</t>
  </si>
  <si>
    <t>北</t>
  </si>
  <si>
    <t>北北西</t>
    <phoneticPr fontId="4"/>
  </si>
  <si>
    <t>平成27年</t>
    <phoneticPr fontId="8"/>
  </si>
  <si>
    <t>北西</t>
  </si>
  <si>
    <t>南東</t>
    <phoneticPr fontId="4"/>
  </si>
  <si>
    <t>平成26年</t>
    <phoneticPr fontId="8"/>
  </si>
  <si>
    <t>南東</t>
    <phoneticPr fontId="8"/>
  </si>
  <si>
    <t>平成25年</t>
    <rPh sb="0" eb="2">
      <t>ヘイセイ</t>
    </rPh>
    <phoneticPr fontId="8"/>
  </si>
  <si>
    <t>北北西</t>
    <rPh sb="0" eb="3">
      <t>ホクホクセイ</t>
    </rPh>
    <phoneticPr fontId="8"/>
  </si>
  <si>
    <t>南東</t>
    <rPh sb="0" eb="2">
      <t>ナントウ</t>
    </rPh>
    <phoneticPr fontId="8"/>
  </si>
  <si>
    <t>北西</t>
    <rPh sb="0" eb="2">
      <t>ホクセイ</t>
    </rPh>
    <phoneticPr fontId="8"/>
  </si>
  <si>
    <t>西北西</t>
    <rPh sb="0" eb="3">
      <t>セイホクセイ</t>
    </rPh>
    <phoneticPr fontId="8"/>
  </si>
  <si>
    <t>北</t>
    <rPh sb="0" eb="1">
      <t>キタ</t>
    </rPh>
    <phoneticPr fontId="8"/>
  </si>
  <si>
    <r>
      <t>平成24</t>
    </r>
    <r>
      <rPr>
        <sz val="11"/>
        <rFont val="ＭＳ Ｐゴシック"/>
        <family val="3"/>
        <charset val="128"/>
      </rPr>
      <t>年</t>
    </r>
    <phoneticPr fontId="8"/>
  </si>
  <si>
    <t>東南東</t>
    <rPh sb="0" eb="3">
      <t>トウナントウ</t>
    </rPh>
    <phoneticPr fontId="8"/>
  </si>
  <si>
    <r>
      <t>平成23</t>
    </r>
    <r>
      <rPr>
        <sz val="11"/>
        <rFont val="ＭＳ Ｐゴシック"/>
        <family val="3"/>
        <charset val="128"/>
      </rPr>
      <t>年</t>
    </r>
    <rPh sb="0" eb="2">
      <t>ヘイセイ</t>
    </rPh>
    <phoneticPr fontId="8"/>
  </si>
  <si>
    <t>北西</t>
    <phoneticPr fontId="8"/>
  </si>
  <si>
    <r>
      <t>平成22</t>
    </r>
    <r>
      <rPr>
        <sz val="11"/>
        <rFont val="ＭＳ Ｐゴシック"/>
        <family val="3"/>
        <charset val="128"/>
      </rPr>
      <t>年</t>
    </r>
    <phoneticPr fontId="8"/>
  </si>
  <si>
    <r>
      <t>平成21</t>
    </r>
    <r>
      <rPr>
        <sz val="11"/>
        <rFont val="ＭＳ Ｐゴシック"/>
        <family val="3"/>
        <charset val="128"/>
      </rPr>
      <t>年</t>
    </r>
    <rPh sb="0" eb="2">
      <t>ヘイセイ</t>
    </rPh>
    <phoneticPr fontId="8"/>
  </si>
  <si>
    <t>北北西</t>
    <rPh sb="0" eb="1">
      <t>キタ</t>
    </rPh>
    <phoneticPr fontId="8"/>
  </si>
  <si>
    <t>南南東</t>
    <rPh sb="0" eb="3">
      <t>ナンナントウ</t>
    </rPh>
    <phoneticPr fontId="8"/>
  </si>
  <si>
    <t>北北西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</si>
</sst>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0_ "/>
    <numFmt numFmtId="177" formatCode="#,##0_ "/>
    <numFmt numFmtId="178" formatCode="#,##0.00_);[Red]\(#,##0.00\)"/>
    <numFmt numFmtId="179" formatCode="0.0%"/>
    <numFmt numFmtId="180" formatCode="0_ "/>
    <numFmt numFmtId="181" formatCode="0.0_ "/>
    <numFmt numFmtId="182" formatCode="0.0_);[Red]\(0.0\)"/>
    <numFmt numFmtId="183" formatCode="m/d;@"/>
  </numFmts>
  <fonts count="18" x14ac:knownFonts="1"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b/>
      <u/>
      <sz val="11"/>
      <color theme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38" fontId="14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207">
    <xf numFmtId="0" fontId="0" fillId="0" borderId="0" xfId="0"/>
    <xf numFmtId="0" fontId="2" fillId="0" borderId="0" xfId="2" applyFont="1" applyFill="1" applyBorder="1" applyAlignment="1">
      <alignment horizontal="left" vertical="center"/>
    </xf>
    <xf numFmtId="0" fontId="6" fillId="0" borderId="0" xfId="3" applyFont="1" applyFill="1" applyAlignment="1">
      <alignment vertical="center"/>
    </xf>
    <xf numFmtId="0" fontId="6" fillId="0" borderId="0" xfId="3" applyFont="1" applyFill="1" applyBorder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9" fillId="0" borderId="0" xfId="3" applyFont="1" applyFill="1" applyAlignment="1">
      <alignment vertical="center"/>
    </xf>
    <xf numFmtId="0" fontId="9" fillId="0" borderId="1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5" fillId="0" borderId="0" xfId="3" applyFont="1" applyFill="1" applyAlignment="1">
      <alignment vertical="center"/>
    </xf>
    <xf numFmtId="0" fontId="9" fillId="2" borderId="4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176" fontId="9" fillId="0" borderId="4" xfId="3" applyNumberFormat="1" applyFont="1" applyFill="1" applyBorder="1" applyAlignment="1">
      <alignment horizontal="right" vertical="center" indent="1"/>
    </xf>
    <xf numFmtId="177" fontId="9" fillId="0" borderId="6" xfId="3" applyNumberFormat="1" applyFont="1" applyFill="1" applyBorder="1" applyAlignment="1">
      <alignment horizontal="right" vertical="center" indent="1"/>
    </xf>
    <xf numFmtId="177" fontId="9" fillId="0" borderId="7" xfId="3" applyNumberFormat="1" applyFont="1" applyFill="1" applyBorder="1" applyAlignment="1">
      <alignment horizontal="right" vertical="center" indent="1"/>
    </xf>
    <xf numFmtId="177" fontId="9" fillId="0" borderId="8" xfId="3" applyNumberFormat="1" applyFont="1" applyFill="1" applyBorder="1" applyAlignment="1">
      <alignment horizontal="right" vertical="center" indent="1"/>
    </xf>
    <xf numFmtId="0" fontId="6" fillId="0" borderId="3" xfId="3" applyFont="1" applyFill="1" applyBorder="1" applyAlignment="1">
      <alignment vertical="center"/>
    </xf>
    <xf numFmtId="0" fontId="11" fillId="0" borderId="9" xfId="3" applyFont="1" applyFill="1" applyBorder="1" applyAlignment="1">
      <alignment vertical="center" wrapText="1"/>
    </xf>
    <xf numFmtId="0" fontId="11" fillId="0" borderId="10" xfId="3" applyFont="1" applyFill="1" applyBorder="1" applyAlignment="1">
      <alignment vertical="center" wrapText="1"/>
    </xf>
    <xf numFmtId="0" fontId="11" fillId="0" borderId="11" xfId="3" applyFont="1" applyFill="1" applyBorder="1" applyAlignment="1">
      <alignment vertical="center" wrapText="1"/>
    </xf>
    <xf numFmtId="0" fontId="11" fillId="0" borderId="0" xfId="3" applyFont="1" applyFill="1" applyAlignment="1">
      <alignment vertical="center"/>
    </xf>
    <xf numFmtId="0" fontId="11" fillId="0" borderId="0" xfId="3" applyFont="1" applyFill="1" applyBorder="1" applyAlignment="1">
      <alignment horizontal="right" vertical="center"/>
    </xf>
    <xf numFmtId="0" fontId="5" fillId="3" borderId="1" xfId="3" applyFont="1" applyFill="1" applyBorder="1" applyAlignment="1">
      <alignment vertical="center"/>
    </xf>
    <xf numFmtId="0" fontId="9" fillId="3" borderId="1" xfId="3" applyFont="1" applyFill="1" applyBorder="1" applyAlignment="1">
      <alignment horizontal="center" vertical="center"/>
    </xf>
    <xf numFmtId="178" fontId="9" fillId="0" borderId="1" xfId="3" applyNumberFormat="1" applyFont="1" applyFill="1" applyBorder="1" applyAlignment="1">
      <alignment vertical="center"/>
    </xf>
    <xf numFmtId="178" fontId="9" fillId="0" borderId="1" xfId="3" applyNumberFormat="1" applyFont="1" applyFill="1" applyBorder="1" applyAlignment="1">
      <alignment horizontal="right" vertical="center"/>
    </xf>
    <xf numFmtId="9" fontId="9" fillId="0" borderId="1" xfId="4" applyNumberFormat="1" applyFont="1" applyFill="1" applyBorder="1" applyAlignment="1">
      <alignment vertical="center"/>
    </xf>
    <xf numFmtId="179" fontId="9" fillId="0" borderId="1" xfId="4" applyNumberFormat="1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11" fillId="0" borderId="0" xfId="3" applyFont="1" applyFill="1" applyAlignment="1">
      <alignment horizontal="left" vertical="center" wrapText="1"/>
    </xf>
    <xf numFmtId="0" fontId="5" fillId="0" borderId="0" xfId="3" applyFont="1" applyFill="1" applyAlignment="1">
      <alignment horizontal="left" vertical="center"/>
    </xf>
    <xf numFmtId="0" fontId="11" fillId="0" borderId="0" xfId="3" applyFont="1" applyFill="1" applyAlignment="1">
      <alignment horizontal="right" vertical="center"/>
    </xf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horizontal="distributed" vertical="center"/>
    </xf>
    <xf numFmtId="0" fontId="9" fillId="2" borderId="13" xfId="3" applyFont="1" applyFill="1" applyBorder="1" applyAlignment="1">
      <alignment horizontal="center" vertical="center"/>
    </xf>
    <xf numFmtId="0" fontId="9" fillId="2" borderId="13" xfId="3" applyFont="1" applyFill="1" applyBorder="1" applyAlignment="1">
      <alignment horizontal="center" vertical="center" wrapText="1" shrinkToFit="1"/>
    </xf>
    <xf numFmtId="0" fontId="9" fillId="2" borderId="13" xfId="3" applyFont="1" applyFill="1" applyBorder="1" applyAlignment="1">
      <alignment horizontal="center" vertical="center" shrinkToFit="1"/>
    </xf>
    <xf numFmtId="0" fontId="9" fillId="2" borderId="5" xfId="3" applyFont="1" applyFill="1" applyBorder="1" applyAlignment="1">
      <alignment horizontal="distributed" vertical="center"/>
    </xf>
    <xf numFmtId="0" fontId="9" fillId="2" borderId="12" xfId="3" applyFont="1" applyFill="1" applyBorder="1" applyAlignment="1">
      <alignment horizontal="center" vertical="center"/>
    </xf>
    <xf numFmtId="0" fontId="9" fillId="0" borderId="14" xfId="3" applyFont="1" applyFill="1" applyBorder="1" applyAlignment="1">
      <alignment vertical="center"/>
    </xf>
    <xf numFmtId="0" fontId="9" fillId="0" borderId="0" xfId="3" applyFont="1" applyFill="1" applyBorder="1" applyAlignment="1">
      <alignment horizontal="distributed" vertical="center"/>
    </xf>
    <xf numFmtId="177" fontId="9" fillId="0" borderId="0" xfId="3" applyNumberFormat="1" applyFont="1" applyFill="1" applyBorder="1" applyAlignment="1">
      <alignment horizontal="right" vertical="center"/>
    </xf>
    <xf numFmtId="0" fontId="9" fillId="0" borderId="0" xfId="3" applyFont="1" applyFill="1" applyBorder="1" applyAlignment="1">
      <alignment horizontal="left" vertical="center"/>
    </xf>
    <xf numFmtId="0" fontId="9" fillId="0" borderId="15" xfId="3" applyFont="1" applyFill="1" applyBorder="1" applyAlignment="1">
      <alignment horizontal="left" vertical="center"/>
    </xf>
    <xf numFmtId="0" fontId="9" fillId="0" borderId="14" xfId="3" applyFont="1" applyFill="1" applyBorder="1" applyAlignment="1">
      <alignment horizontal="left" vertical="center"/>
    </xf>
    <xf numFmtId="0" fontId="9" fillId="0" borderId="9" xfId="3" applyFont="1" applyFill="1" applyBorder="1" applyAlignment="1">
      <alignment vertical="center"/>
    </xf>
    <xf numFmtId="0" fontId="9" fillId="0" borderId="11" xfId="3" applyFont="1" applyFill="1" applyBorder="1" applyAlignment="1">
      <alignment horizontal="distributed" vertical="center"/>
    </xf>
    <xf numFmtId="177" fontId="9" fillId="0" borderId="11" xfId="3" applyNumberFormat="1" applyFont="1" applyFill="1" applyBorder="1" applyAlignment="1">
      <alignment horizontal="right" vertical="center"/>
    </xf>
    <xf numFmtId="0" fontId="9" fillId="0" borderId="11" xfId="3" applyFont="1" applyFill="1" applyBorder="1" applyAlignment="1">
      <alignment horizontal="left" vertical="center"/>
    </xf>
    <xf numFmtId="0" fontId="9" fillId="0" borderId="10" xfId="3" applyFont="1" applyFill="1" applyBorder="1" applyAlignment="1">
      <alignment horizontal="left" vertical="center"/>
    </xf>
    <xf numFmtId="0" fontId="9" fillId="0" borderId="9" xfId="3" applyFont="1" applyFill="1" applyBorder="1" applyAlignment="1">
      <alignment horizontal="left" vertical="center"/>
    </xf>
    <xf numFmtId="0" fontId="11" fillId="0" borderId="8" xfId="3" applyFont="1" applyFill="1" applyBorder="1" applyAlignment="1">
      <alignment vertical="center"/>
    </xf>
    <xf numFmtId="177" fontId="9" fillId="0" borderId="8" xfId="3" applyNumberFormat="1" applyFont="1" applyFill="1" applyBorder="1" applyAlignment="1">
      <alignment vertical="center"/>
    </xf>
    <xf numFmtId="0" fontId="9" fillId="0" borderId="8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11" xfId="3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9" fillId="2" borderId="12" xfId="3" applyFont="1" applyFill="1" applyBorder="1" applyAlignment="1">
      <alignment horizontal="center" vertical="center"/>
    </xf>
    <xf numFmtId="0" fontId="9" fillId="2" borderId="13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vertical="center"/>
    </xf>
    <xf numFmtId="0" fontId="9" fillId="0" borderId="12" xfId="3" applyFont="1" applyFill="1" applyBorder="1" applyAlignment="1">
      <alignment vertical="center"/>
    </xf>
    <xf numFmtId="0" fontId="9" fillId="0" borderId="13" xfId="3" applyFont="1" applyFill="1" applyBorder="1" applyAlignment="1">
      <alignment horizontal="distributed" vertical="center"/>
    </xf>
    <xf numFmtId="0" fontId="9" fillId="0" borderId="5" xfId="3" applyFont="1" applyFill="1" applyBorder="1" applyAlignment="1">
      <alignment horizontal="distributed" vertical="center"/>
    </xf>
    <xf numFmtId="177" fontId="9" fillId="0" borderId="12" xfId="3" applyNumberFormat="1" applyFont="1" applyFill="1" applyBorder="1" applyAlignment="1">
      <alignment vertical="center"/>
    </xf>
    <xf numFmtId="0" fontId="6" fillId="0" borderId="5" xfId="3" applyFont="1" applyFill="1" applyBorder="1" applyAlignment="1">
      <alignment vertical="center" wrapText="1"/>
    </xf>
    <xf numFmtId="0" fontId="6" fillId="0" borderId="12" xfId="3" applyFont="1" applyFill="1" applyBorder="1" applyAlignment="1">
      <alignment vertical="center" wrapText="1"/>
    </xf>
    <xf numFmtId="0" fontId="6" fillId="0" borderId="13" xfId="3" applyFont="1" applyFill="1" applyBorder="1" applyAlignment="1">
      <alignment horizontal="left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vertical="center"/>
    </xf>
    <xf numFmtId="0" fontId="9" fillId="0" borderId="5" xfId="3" applyFont="1" applyFill="1" applyBorder="1" applyAlignment="1">
      <alignment vertical="center"/>
    </xf>
    <xf numFmtId="0" fontId="6" fillId="0" borderId="12" xfId="3" applyFont="1" applyFill="1" applyBorder="1" applyAlignment="1">
      <alignment horizontal="left" vertical="center" wrapText="1"/>
    </xf>
    <xf numFmtId="0" fontId="6" fillId="0" borderId="13" xfId="3" applyFont="1" applyFill="1" applyBorder="1" applyAlignment="1">
      <alignment horizontal="left" vertical="center" wrapText="1"/>
    </xf>
    <xf numFmtId="0" fontId="6" fillId="0" borderId="5" xfId="3" applyFont="1" applyFill="1" applyBorder="1" applyAlignment="1">
      <alignment horizontal="left" vertical="center" wrapText="1"/>
    </xf>
    <xf numFmtId="0" fontId="6" fillId="0" borderId="13" xfId="3" applyFont="1" applyFill="1" applyBorder="1" applyAlignment="1">
      <alignment horizontal="left" vertical="center"/>
    </xf>
    <xf numFmtId="0" fontId="6" fillId="0" borderId="5" xfId="3" applyFont="1" applyFill="1" applyBorder="1" applyAlignment="1">
      <alignment horizontal="left" vertical="center"/>
    </xf>
    <xf numFmtId="0" fontId="6" fillId="0" borderId="12" xfId="3" applyFont="1" applyFill="1" applyBorder="1" applyAlignment="1">
      <alignment horizontal="left" vertical="center"/>
    </xf>
    <xf numFmtId="0" fontId="6" fillId="0" borderId="5" xfId="3" applyFont="1" applyFill="1" applyBorder="1" applyAlignment="1">
      <alignment vertical="center"/>
    </xf>
    <xf numFmtId="0" fontId="6" fillId="0" borderId="12" xfId="3" applyFont="1" applyFill="1" applyBorder="1" applyAlignment="1">
      <alignment vertical="center"/>
    </xf>
    <xf numFmtId="177" fontId="5" fillId="0" borderId="0" xfId="3" applyNumberFormat="1" applyFont="1" applyFill="1" applyAlignment="1">
      <alignment vertical="center"/>
    </xf>
    <xf numFmtId="0" fontId="6" fillId="0" borderId="8" xfId="3" applyFont="1" applyFill="1" applyBorder="1" applyAlignment="1">
      <alignment vertical="center"/>
    </xf>
    <xf numFmtId="0" fontId="7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left" vertical="center"/>
    </xf>
    <xf numFmtId="180" fontId="5" fillId="0" borderId="0" xfId="3" applyNumberFormat="1" applyFont="1" applyFill="1" applyAlignment="1">
      <alignment horizontal="left" vertical="center"/>
    </xf>
    <xf numFmtId="0" fontId="5" fillId="0" borderId="0" xfId="3" applyNumberFormat="1" applyFont="1" applyAlignment="1">
      <alignment horizontal="left" vertical="center"/>
    </xf>
    <xf numFmtId="0" fontId="5" fillId="0" borderId="0" xfId="3" applyFont="1" applyBorder="1" applyAlignment="1">
      <alignment horizontal="left" vertical="center"/>
    </xf>
    <xf numFmtId="0" fontId="5" fillId="0" borderId="0" xfId="3" applyNumberFormat="1" applyFont="1" applyAlignment="1">
      <alignment vertical="center"/>
    </xf>
    <xf numFmtId="0" fontId="5" fillId="0" borderId="11" xfId="3" applyBorder="1" applyAlignment="1">
      <alignment horizontal="left" vertical="center"/>
    </xf>
    <xf numFmtId="0" fontId="12" fillId="2" borderId="4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 vertical="center" wrapText="1"/>
    </xf>
    <xf numFmtId="0" fontId="12" fillId="2" borderId="4" xfId="3" applyFont="1" applyFill="1" applyBorder="1" applyAlignment="1">
      <alignment horizontal="center" vertical="center"/>
    </xf>
    <xf numFmtId="0" fontId="12" fillId="2" borderId="4" xfId="3" applyNumberFormat="1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/>
    </xf>
    <xf numFmtId="0" fontId="12" fillId="2" borderId="2" xfId="3" applyFont="1" applyFill="1" applyBorder="1" applyAlignment="1">
      <alignment horizontal="center" vertical="center"/>
    </xf>
    <xf numFmtId="0" fontId="12" fillId="2" borderId="2" xfId="3" applyNumberFormat="1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center" vertical="center"/>
    </xf>
    <xf numFmtId="0" fontId="13" fillId="2" borderId="16" xfId="3" applyFont="1" applyFill="1" applyBorder="1" applyAlignment="1">
      <alignment horizontal="right" vertical="center"/>
    </xf>
    <xf numFmtId="0" fontId="13" fillId="2" borderId="16" xfId="3" applyNumberFormat="1" applyFont="1" applyFill="1" applyBorder="1" applyAlignment="1">
      <alignment horizontal="right" vertical="center"/>
    </xf>
    <xf numFmtId="181" fontId="6" fillId="2" borderId="3" xfId="3" applyNumberFormat="1" applyFont="1" applyFill="1" applyBorder="1" applyAlignment="1">
      <alignment horizontal="right" vertical="center"/>
    </xf>
    <xf numFmtId="181" fontId="6" fillId="0" borderId="3" xfId="3" applyNumberFormat="1" applyFont="1" applyFill="1" applyBorder="1" applyAlignment="1">
      <alignment vertical="center"/>
    </xf>
    <xf numFmtId="181" fontId="6" fillId="0" borderId="3" xfId="3" applyNumberFormat="1" applyFont="1" applyFill="1" applyBorder="1" applyAlignment="1">
      <alignment horizontal="right" vertical="center"/>
    </xf>
    <xf numFmtId="49" fontId="6" fillId="0" borderId="3" xfId="3" applyNumberFormat="1" applyFont="1" applyFill="1" applyBorder="1" applyAlignment="1">
      <alignment horizontal="right" vertical="center"/>
    </xf>
    <xf numFmtId="0" fontId="6" fillId="0" borderId="3" xfId="3" applyNumberFormat="1" applyFont="1" applyFill="1" applyBorder="1" applyAlignment="1">
      <alignment horizontal="right" vertical="center"/>
    </xf>
    <xf numFmtId="182" fontId="6" fillId="0" borderId="3" xfId="3" applyNumberFormat="1" applyFont="1" applyFill="1" applyBorder="1" applyAlignment="1">
      <alignment horizontal="right" vertical="center"/>
    </xf>
    <xf numFmtId="181" fontId="6" fillId="0" borderId="0" xfId="3" applyNumberFormat="1" applyFont="1" applyAlignment="1">
      <alignment vertical="center"/>
    </xf>
    <xf numFmtId="181" fontId="6" fillId="2" borderId="1" xfId="3" applyNumberFormat="1" applyFont="1" applyFill="1" applyBorder="1" applyAlignment="1">
      <alignment horizontal="right" vertical="center"/>
    </xf>
    <xf numFmtId="181" fontId="6" fillId="0" borderId="1" xfId="3" applyNumberFormat="1" applyFont="1" applyFill="1" applyBorder="1" applyAlignment="1">
      <alignment horizontal="right" vertical="center"/>
    </xf>
    <xf numFmtId="49" fontId="6" fillId="0" borderId="1" xfId="3" applyNumberFormat="1" applyFont="1" applyBorder="1" applyAlignment="1">
      <alignment horizontal="right" vertical="center"/>
    </xf>
    <xf numFmtId="0" fontId="6" fillId="0" borderId="1" xfId="3" applyNumberFormat="1" applyFont="1" applyFill="1" applyBorder="1" applyAlignment="1">
      <alignment horizontal="right" vertical="center"/>
    </xf>
    <xf numFmtId="182" fontId="6" fillId="0" borderId="1" xfId="3" applyNumberFormat="1" applyFont="1" applyFill="1" applyBorder="1" applyAlignment="1">
      <alignment horizontal="right" vertical="center"/>
    </xf>
    <xf numFmtId="49" fontId="6" fillId="0" borderId="1" xfId="3" applyNumberFormat="1" applyFont="1" applyFill="1" applyBorder="1" applyAlignment="1">
      <alignment horizontal="right" vertical="center"/>
    </xf>
    <xf numFmtId="181" fontId="6" fillId="2" borderId="17" xfId="3" applyNumberFormat="1" applyFont="1" applyFill="1" applyBorder="1" applyAlignment="1">
      <alignment horizontal="right" vertical="center"/>
    </xf>
    <xf numFmtId="181" fontId="6" fillId="0" borderId="17" xfId="3" applyNumberFormat="1" applyFont="1" applyFill="1" applyBorder="1" applyAlignment="1">
      <alignment horizontal="right" vertical="center"/>
    </xf>
    <xf numFmtId="49" fontId="6" fillId="0" borderId="17" xfId="3" applyNumberFormat="1" applyFont="1" applyFill="1" applyBorder="1" applyAlignment="1">
      <alignment horizontal="right" vertical="center"/>
    </xf>
    <xf numFmtId="0" fontId="6" fillId="0" borderId="17" xfId="3" applyNumberFormat="1" applyFont="1" applyFill="1" applyBorder="1" applyAlignment="1">
      <alignment horizontal="right" vertical="center"/>
    </xf>
    <xf numFmtId="182" fontId="6" fillId="0" borderId="17" xfId="3" applyNumberFormat="1" applyFont="1" applyFill="1" applyBorder="1" applyAlignment="1">
      <alignment horizontal="right" vertical="center"/>
    </xf>
    <xf numFmtId="183" fontId="6" fillId="0" borderId="3" xfId="3" quotePrefix="1" applyNumberFormat="1" applyFont="1" applyFill="1" applyBorder="1" applyAlignment="1">
      <alignment horizontal="right" vertical="center"/>
    </xf>
    <xf numFmtId="181" fontId="5" fillId="0" borderId="0" xfId="3" applyNumberFormat="1" applyFont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181" fontId="6" fillId="0" borderId="0" xfId="3" applyNumberFormat="1" applyFont="1" applyFill="1" applyBorder="1" applyAlignment="1">
      <alignment horizontal="right" vertical="center"/>
    </xf>
    <xf numFmtId="56" fontId="6" fillId="0" borderId="0" xfId="3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right" vertical="center"/>
    </xf>
    <xf numFmtId="0" fontId="6" fillId="0" borderId="0" xfId="3" applyNumberFormat="1" applyFont="1" applyFill="1" applyBorder="1" applyAlignment="1">
      <alignment horizontal="right" vertical="center"/>
    </xf>
    <xf numFmtId="0" fontId="11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0" fontId="5" fillId="0" borderId="0" xfId="3" applyNumberFormat="1" applyFont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5" fillId="0" borderId="0" xfId="0" applyFont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right" vertical="center"/>
    </xf>
    <xf numFmtId="181" fontId="6" fillId="2" borderId="3" xfId="0" applyNumberFormat="1" applyFont="1" applyFill="1" applyBorder="1" applyAlignment="1">
      <alignment horizontal="right" vertical="center"/>
    </xf>
    <xf numFmtId="181" fontId="6" fillId="0" borderId="3" xfId="0" applyNumberFormat="1" applyFont="1" applyFill="1" applyBorder="1" applyAlignment="1">
      <alignment vertical="center"/>
    </xf>
    <xf numFmtId="181" fontId="6" fillId="0" borderId="3" xfId="0" applyNumberFormat="1" applyFont="1" applyFill="1" applyBorder="1" applyAlignment="1">
      <alignment horizontal="right" vertical="center"/>
    </xf>
    <xf numFmtId="49" fontId="6" fillId="0" borderId="3" xfId="0" applyNumberFormat="1" applyFont="1" applyFill="1" applyBorder="1" applyAlignment="1">
      <alignment horizontal="right" vertical="center"/>
    </xf>
    <xf numFmtId="0" fontId="6" fillId="0" borderId="3" xfId="0" applyNumberFormat="1" applyFont="1" applyFill="1" applyBorder="1" applyAlignment="1">
      <alignment horizontal="right" vertical="center"/>
    </xf>
    <xf numFmtId="181" fontId="6" fillId="2" borderId="1" xfId="0" applyNumberFormat="1" applyFont="1" applyFill="1" applyBorder="1" applyAlignment="1">
      <alignment horizontal="right" vertical="center"/>
    </xf>
    <xf numFmtId="181" fontId="6" fillId="0" borderId="1" xfId="0" applyNumberFormat="1" applyFont="1" applyFill="1" applyBorder="1" applyAlignment="1">
      <alignment horizontal="right" vertical="center"/>
    </xf>
    <xf numFmtId="49" fontId="6" fillId="0" borderId="1" xfId="0" applyNumberFormat="1" applyFont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right" vertical="center"/>
    </xf>
    <xf numFmtId="181" fontId="6" fillId="2" borderId="17" xfId="0" applyNumberFormat="1" applyFont="1" applyFill="1" applyBorder="1" applyAlignment="1">
      <alignment horizontal="right" vertical="center"/>
    </xf>
    <xf numFmtId="181" fontId="6" fillId="0" borderId="17" xfId="0" applyNumberFormat="1" applyFont="1" applyFill="1" applyBorder="1" applyAlignment="1">
      <alignment horizontal="right" vertical="center"/>
    </xf>
    <xf numFmtId="49" fontId="6" fillId="0" borderId="17" xfId="0" applyNumberFormat="1" applyFont="1" applyFill="1" applyBorder="1" applyAlignment="1">
      <alignment horizontal="right" vertical="center"/>
    </xf>
    <xf numFmtId="0" fontId="6" fillId="0" borderId="17" xfId="0" applyNumberFormat="1" applyFont="1" applyFill="1" applyBorder="1" applyAlignment="1">
      <alignment horizontal="right" vertical="center"/>
    </xf>
    <xf numFmtId="183" fontId="6" fillId="0" borderId="3" xfId="0" quotePrefix="1" applyNumberFormat="1" applyFont="1" applyFill="1" applyBorder="1" applyAlignment="1">
      <alignment horizontal="right" vertical="center"/>
    </xf>
    <xf numFmtId="0" fontId="6" fillId="0" borderId="1" xfId="0" applyNumberFormat="1" applyFont="1" applyBorder="1" applyAlignment="1">
      <alignment vertical="center"/>
    </xf>
    <xf numFmtId="38" fontId="6" fillId="0" borderId="3" xfId="1" applyNumberFormat="1" applyFont="1" applyFill="1" applyBorder="1" applyAlignment="1">
      <alignment horizontal="right" vertical="center"/>
    </xf>
    <xf numFmtId="180" fontId="6" fillId="0" borderId="3" xfId="0" applyNumberFormat="1" applyFont="1" applyFill="1" applyBorder="1" applyAlignment="1">
      <alignment horizontal="right" vertical="center"/>
    </xf>
    <xf numFmtId="180" fontId="6" fillId="0" borderId="1" xfId="0" applyNumberFormat="1" applyFont="1" applyFill="1" applyBorder="1" applyAlignment="1">
      <alignment horizontal="right" vertical="center"/>
    </xf>
    <xf numFmtId="180" fontId="6" fillId="0" borderId="17" xfId="0" applyNumberFormat="1" applyFont="1" applyFill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5" fillId="0" borderId="11" xfId="3" applyFont="1" applyBorder="1" applyAlignment="1">
      <alignment horizontal="left" vertical="center"/>
    </xf>
    <xf numFmtId="0" fontId="12" fillId="2" borderId="4" xfId="3" applyFont="1" applyFill="1" applyBorder="1" applyAlignment="1">
      <alignment vertical="center" shrinkToFit="1"/>
    </xf>
    <xf numFmtId="0" fontId="12" fillId="2" borderId="1" xfId="3" applyFont="1" applyFill="1" applyBorder="1" applyAlignment="1">
      <alignment horizontal="center" vertical="center" shrinkToFit="1"/>
    </xf>
    <xf numFmtId="0" fontId="12" fillId="2" borderId="4" xfId="3" applyFont="1" applyFill="1" applyBorder="1" applyAlignment="1">
      <alignment horizontal="center" vertical="center" shrinkToFit="1"/>
    </xf>
    <xf numFmtId="0" fontId="12" fillId="2" borderId="4" xfId="3" applyFont="1" applyFill="1" applyBorder="1" applyAlignment="1">
      <alignment horizontal="center" vertical="center" shrinkToFit="1"/>
    </xf>
    <xf numFmtId="0" fontId="12" fillId="2" borderId="2" xfId="3" applyFont="1" applyFill="1" applyBorder="1" applyAlignment="1">
      <alignment vertical="center" shrinkToFit="1"/>
    </xf>
    <xf numFmtId="0" fontId="12" fillId="2" borderId="2" xfId="3" applyFont="1" applyFill="1" applyBorder="1" applyAlignment="1">
      <alignment horizontal="center" vertical="center" shrinkToFit="1"/>
    </xf>
    <xf numFmtId="0" fontId="12" fillId="2" borderId="2" xfId="3" applyFont="1" applyFill="1" applyBorder="1" applyAlignment="1">
      <alignment horizontal="center" vertical="center" shrinkToFit="1"/>
    </xf>
    <xf numFmtId="0" fontId="12" fillId="2" borderId="16" xfId="3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right" vertical="center"/>
    </xf>
    <xf numFmtId="0" fontId="6" fillId="0" borderId="3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right" vertical="center"/>
    </xf>
    <xf numFmtId="0" fontId="15" fillId="0" borderId="0" xfId="5" applyAlignment="1">
      <alignment horizontal="right" vertical="center" wrapText="1"/>
    </xf>
    <xf numFmtId="0" fontId="6" fillId="0" borderId="1" xfId="3" applyFont="1" applyFill="1" applyBorder="1" applyAlignment="1">
      <alignment horizontal="right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17" xfId="3" applyFont="1" applyFill="1" applyBorder="1" applyAlignment="1">
      <alignment horizontal="center" vertical="center"/>
    </xf>
    <xf numFmtId="0" fontId="6" fillId="0" borderId="17" xfId="3" applyFont="1" applyFill="1" applyBorder="1" applyAlignment="1">
      <alignment horizontal="right" vertical="center"/>
    </xf>
    <xf numFmtId="0" fontId="16" fillId="0" borderId="8" xfId="0" applyFont="1" applyBorder="1" applyAlignment="1"/>
    <xf numFmtId="0" fontId="17" fillId="0" borderId="8" xfId="0" applyFont="1" applyBorder="1" applyAlignment="1"/>
    <xf numFmtId="0" fontId="6" fillId="0" borderId="0" xfId="3" applyFont="1" applyFill="1" applyBorder="1" applyAlignment="1">
      <alignment horizontal="center" vertical="center"/>
    </xf>
    <xf numFmtId="183" fontId="6" fillId="0" borderId="0" xfId="3" quotePrefix="1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right" vertical="center"/>
    </xf>
  </cellXfs>
  <cellStyles count="6">
    <cellStyle name="パーセント 2" xfId="4" xr:uid="{78F72B4D-91EA-40C4-AA0E-4A62090C0395}"/>
    <cellStyle name="ハイパーリンク" xfId="2" builtinId="8"/>
    <cellStyle name="桁区切り" xfId="1" builtinId="6"/>
    <cellStyle name="標準" xfId="0" builtinId="0"/>
    <cellStyle name="標準 2" xfId="3" xr:uid="{2D74A4A5-8079-4CE0-948B-9B1290542280}"/>
    <cellStyle name="標準 3" xfId="5" xr:uid="{29921D12-5F23-46CF-BDD0-DEB8363C8D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平成３０年の降水量 </a:t>
            </a:r>
          </a:p>
        </c:rich>
      </c:tx>
      <c:layout>
        <c:manualLayout>
          <c:xMode val="edge"/>
          <c:yMode val="edge"/>
          <c:x val="0.31629399745227288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05247459691908E-2"/>
          <c:y val="0.20085553909396323"/>
          <c:w val="0.7652090171251219"/>
          <c:h val="0.692310581557915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'3-6(1)'!$G$6:$G$9</c:f>
              <c:strCache>
                <c:ptCount val="4"/>
                <c:pt idx="0">
                  <c:v>降水量</c:v>
                </c:pt>
                <c:pt idx="3">
                  <c:v>mm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'3-6(1)'!$G$10:$G$21</c:f>
              <c:numCache>
                <c:formatCode>0.0_ </c:formatCode>
                <c:ptCount val="12"/>
                <c:pt idx="0">
                  <c:v>85</c:v>
                </c:pt>
                <c:pt idx="1">
                  <c:v>23</c:v>
                </c:pt>
                <c:pt idx="2">
                  <c:v>122</c:v>
                </c:pt>
                <c:pt idx="3">
                  <c:v>168</c:v>
                </c:pt>
                <c:pt idx="4">
                  <c:v>214</c:v>
                </c:pt>
                <c:pt idx="5">
                  <c:v>184</c:v>
                </c:pt>
                <c:pt idx="6">
                  <c:v>206.5</c:v>
                </c:pt>
                <c:pt idx="7">
                  <c:v>109</c:v>
                </c:pt>
                <c:pt idx="8">
                  <c:v>313.5</c:v>
                </c:pt>
                <c:pt idx="9">
                  <c:v>41</c:v>
                </c:pt>
                <c:pt idx="10">
                  <c:v>34</c:v>
                </c:pt>
                <c:pt idx="11">
                  <c:v>86.5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0-49B6-B881-EA797DD96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704704"/>
        <c:axId val="111706880"/>
      </c:barChart>
      <c:catAx>
        <c:axId val="111704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9866851334136977"/>
              <c:y val="0.9176333086569306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70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7068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（ｍｍ）</a:t>
                </a:r>
              </a:p>
            </c:rich>
          </c:tx>
          <c:layout>
            <c:manualLayout>
              <c:xMode val="edge"/>
              <c:yMode val="edge"/>
              <c:x val="1.7440816640590936E-2"/>
              <c:y val="8.5372725845166794E-2"/>
            </c:manualLayout>
          </c:layout>
          <c:overlay val="0"/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704704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平成３０年の平均気温</a:t>
            </a:r>
          </a:p>
        </c:rich>
      </c:tx>
      <c:layout>
        <c:manualLayout>
          <c:xMode val="edge"/>
          <c:yMode val="edge"/>
          <c:x val="0.30163931528760929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61669302626863"/>
          <c:y val="0.21120734107148495"/>
          <c:w val="0.73263508725590853"/>
          <c:h val="0.62500131541561876"/>
        </c:manualLayout>
      </c:layout>
      <c:lineChart>
        <c:grouping val="standard"/>
        <c:varyColors val="0"/>
        <c:ser>
          <c:idx val="0"/>
          <c:order val="0"/>
          <c:tx>
            <c:strRef>
              <c:f>'3-6(1)'!$B$6:$B$9</c:f>
              <c:strCache>
                <c:ptCount val="4"/>
                <c:pt idx="0">
                  <c:v>平均気温</c:v>
                </c:pt>
                <c:pt idx="3">
                  <c:v>℃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'3-6(1)'!$B$10:$B$21</c:f>
              <c:numCache>
                <c:formatCode>0.0_ </c:formatCode>
                <c:ptCount val="12"/>
                <c:pt idx="0">
                  <c:v>2.2999999999999998</c:v>
                </c:pt>
                <c:pt idx="1">
                  <c:v>2.6</c:v>
                </c:pt>
                <c:pt idx="2">
                  <c:v>8.8000000000000007</c:v>
                </c:pt>
                <c:pt idx="3">
                  <c:v>14.3</c:v>
                </c:pt>
                <c:pt idx="4">
                  <c:v>18.100000000000001</c:v>
                </c:pt>
                <c:pt idx="5">
                  <c:v>21.9</c:v>
                </c:pt>
                <c:pt idx="6">
                  <c:v>28</c:v>
                </c:pt>
                <c:pt idx="7">
                  <c:v>27.7</c:v>
                </c:pt>
                <c:pt idx="8">
                  <c:v>22.2</c:v>
                </c:pt>
                <c:pt idx="9">
                  <c:v>16.7</c:v>
                </c:pt>
                <c:pt idx="10">
                  <c:v>11.6</c:v>
                </c:pt>
                <c:pt idx="11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E-40A2-A6C2-C08CC4726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87168"/>
        <c:axId val="122489472"/>
      </c:lineChart>
      <c:catAx>
        <c:axId val="122487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8863084033687711"/>
              <c:y val="0.8880731287899357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48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489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（℃）</a:t>
                </a:r>
              </a:p>
            </c:rich>
          </c:tx>
          <c:layout>
            <c:manualLayout>
              <c:xMode val="edge"/>
              <c:yMode val="edge"/>
              <c:x val="3.6069531712576326E-2"/>
              <c:y val="9.8501221830029864E-2"/>
            </c:manualLayout>
          </c:layout>
          <c:overlay val="0"/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487168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平成１９年の日照時間 時間</a:t>
            </a:r>
          </a:p>
        </c:rich>
      </c:tx>
      <c:layout>
        <c:manualLayout>
          <c:xMode val="edge"/>
          <c:yMode val="edge"/>
          <c:x val="0.28664529311686199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pattFill prst="pct25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sideWall>
    <c:backWall>
      <c:thickness val="0"/>
      <c:spPr>
        <a:pattFill prst="pct25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pct6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'4 山岳'!#REF!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'4 山岳'!#REF!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A38-412D-9D3F-AFC6F3750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174720"/>
        <c:axId val="124176256"/>
        <c:axId val="0"/>
      </c:bar3DChart>
      <c:catAx>
        <c:axId val="124174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176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176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174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平成１９年の平均風速 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m/s</a:t>
            </a:r>
          </a:p>
        </c:rich>
      </c:tx>
      <c:layout>
        <c:manualLayout>
          <c:xMode val="edge"/>
          <c:yMode val="edge"/>
          <c:x val="0.29430412970530578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'P:\02_企画課\★企画課NEW\700統計\100統計一般\市統計書\H25統計書原稿\データ（H25）\[04_sangaku　.xls]4 山岳'!#REF!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'P:\02_企画課\★企画課NEW\700統計\100統計一般\市統計書\H25統計書原稿\データ（H25）\[04_sangaku　.xls]4 山岳'!#REF!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16-4527-AD24-27E8D827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197120"/>
        <c:axId val="124199296"/>
      </c:lineChart>
      <c:catAx>
        <c:axId val="124197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19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19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197120"/>
        <c:crosses val="autoZero"/>
        <c:crossBetween val="between"/>
      </c:valAx>
      <c:spPr>
        <a:pattFill prst="pct25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平成３０年の日照時間 </a:t>
            </a:r>
          </a:p>
        </c:rich>
      </c:tx>
      <c:layout>
        <c:manualLayout>
          <c:xMode val="edge"/>
          <c:yMode val="edge"/>
          <c:x val="0.28664518358692709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11387900355872"/>
          <c:y val="0.22477064220183487"/>
          <c:w val="0.74617076980206798"/>
          <c:h val="0.61467889908256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'3-6(2)'!$F$6:$F$10</c:f>
              <c:strCache>
                <c:ptCount val="5"/>
                <c:pt idx="0">
                  <c:v>日照時間</c:v>
                </c:pt>
                <c:pt idx="4">
                  <c:v>時間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'3-6(2)'!$F$11:$F$22</c:f>
              <c:numCache>
                <c:formatCode>0.0_ </c:formatCode>
                <c:ptCount val="12"/>
                <c:pt idx="0">
                  <c:v>127.6</c:v>
                </c:pt>
                <c:pt idx="1">
                  <c:v>165.1</c:v>
                </c:pt>
                <c:pt idx="2">
                  <c:v>211.2</c:v>
                </c:pt>
                <c:pt idx="3">
                  <c:v>197</c:v>
                </c:pt>
                <c:pt idx="4">
                  <c:v>190.4</c:v>
                </c:pt>
                <c:pt idx="5">
                  <c:v>178.4</c:v>
                </c:pt>
                <c:pt idx="6">
                  <c:v>269.8</c:v>
                </c:pt>
                <c:pt idx="7">
                  <c:v>231.1</c:v>
                </c:pt>
                <c:pt idx="8">
                  <c:v>86.5</c:v>
                </c:pt>
                <c:pt idx="9">
                  <c:v>161.1</c:v>
                </c:pt>
                <c:pt idx="10">
                  <c:v>147.1</c:v>
                </c:pt>
                <c:pt idx="11">
                  <c:v>95.1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F-4AB2-A60D-8CA8240B7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236160"/>
        <c:axId val="124238080"/>
      </c:barChart>
      <c:catAx>
        <c:axId val="124236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9164943350052772"/>
              <c:y val="0.89649016350020472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23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238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時間）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2.3699012712378925E-2"/>
              <c:y val="0.10468732692817066"/>
            </c:manualLayout>
          </c:layout>
          <c:overlay val="0"/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236160"/>
        <c:crosses val="autoZero"/>
        <c:crossBetween val="between"/>
      </c:valAx>
      <c:spPr>
        <a:solidFill>
          <a:sysClr val="window" lastClr="FFFFFF">
            <a:lumMod val="85000"/>
          </a:sys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平成３０年の平均風速 </a:t>
            </a:r>
          </a:p>
        </c:rich>
      </c:tx>
      <c:layout>
        <c:manualLayout>
          <c:xMode val="edge"/>
          <c:yMode val="edge"/>
          <c:x val="0.29430418758630783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8850174216027"/>
          <c:y val="0.23611217860323805"/>
          <c:w val="0.75493612078977934"/>
          <c:h val="0.58796562122767115"/>
        </c:manualLayout>
      </c:layout>
      <c:lineChart>
        <c:grouping val="standard"/>
        <c:varyColors val="0"/>
        <c:ser>
          <c:idx val="0"/>
          <c:order val="0"/>
          <c:tx>
            <c:strRef>
              <c:f>'3-6(2)'!$B$6:$B$10</c:f>
              <c:strCache>
                <c:ptCount val="5"/>
                <c:pt idx="2">
                  <c:v>平均風速</c:v>
                </c:pt>
                <c:pt idx="4">
                  <c:v>m/s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'3-6(2)'!$B$11:$B$22</c:f>
              <c:numCache>
                <c:formatCode>0.0_ </c:formatCode>
                <c:ptCount val="12"/>
                <c:pt idx="0">
                  <c:v>2</c:v>
                </c:pt>
                <c:pt idx="1">
                  <c:v>1.9</c:v>
                </c:pt>
                <c:pt idx="2">
                  <c:v>2.2999999999999998</c:v>
                </c:pt>
                <c:pt idx="3">
                  <c:v>2</c:v>
                </c:pt>
                <c:pt idx="4">
                  <c:v>1.8</c:v>
                </c:pt>
                <c:pt idx="5">
                  <c:v>1.7</c:v>
                </c:pt>
                <c:pt idx="6">
                  <c:v>1.8</c:v>
                </c:pt>
                <c:pt idx="7">
                  <c:v>2</c:v>
                </c:pt>
                <c:pt idx="8">
                  <c:v>1.5</c:v>
                </c:pt>
                <c:pt idx="9">
                  <c:v>1.6</c:v>
                </c:pt>
                <c:pt idx="10">
                  <c:v>1.4</c:v>
                </c:pt>
                <c:pt idx="11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F-40E2-BA7D-9EC31C420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03008"/>
        <c:axId val="131805568"/>
      </c:lineChart>
      <c:catAx>
        <c:axId val="131803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9198606271777003"/>
              <c:y val="0.88024691358024687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805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805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</a:t>
                </a:r>
                <a:r>
                  <a:rPr lang="en-US" altLang="ja-JP"/>
                  <a:t>m/s)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2.7867248301279415E-2"/>
              <c:y val="9.8645377661125688E-2"/>
            </c:manualLayout>
          </c:layout>
          <c:overlay val="0"/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803008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23</xdr:row>
      <xdr:rowOff>19050</xdr:rowOff>
    </xdr:from>
    <xdr:to>
      <xdr:col>10</xdr:col>
      <xdr:colOff>476250</xdr:colOff>
      <xdr:row>36</xdr:row>
      <xdr:rowOff>19050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DF30A221-59C6-4F3D-8FA0-C01429F6A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23</xdr:row>
      <xdr:rowOff>19050</xdr:rowOff>
    </xdr:from>
    <xdr:to>
      <xdr:col>5</xdr:col>
      <xdr:colOff>152400</xdr:colOff>
      <xdr:row>36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6FA5AD44-BC63-4B10-A604-FEB37379F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59FC4BE6-39C0-4091-AB13-D482B226E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E3B6677D-CFDB-49A8-BC02-6C09300A4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24</xdr:row>
      <xdr:rowOff>0</xdr:rowOff>
    </xdr:from>
    <xdr:to>
      <xdr:col>9</xdr:col>
      <xdr:colOff>514350</xdr:colOff>
      <xdr:row>36</xdr:row>
      <xdr:rowOff>19050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8BD82497-38B8-4D5C-BDE5-EBF2DB872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247650</xdr:colOff>
      <xdr:row>24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5" name="Chart 1030">
          <a:extLst>
            <a:ext uri="{FF2B5EF4-FFF2-40B4-BE49-F238E27FC236}">
              <a16:creationId xmlns:a16="http://schemas.microsoft.com/office/drawing/2014/main" id="{988E99FE-9953-4A81-8509-CF20E3E65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225;&#30011;&#35506;/02_&#20225;&#30011;&#35506;/&#9733;&#20225;&#30011;&#35519;&#25972;&#9733;/&#9733;&#20225;&#30011;&#35506;NEW/700&#32113;&#35336;/100&#32113;&#35336;&#19968;&#33324;/&#9734;&#24066;&#32113;&#35336;&#26360;/&#12458;&#12540;&#12503;&#12531;&#12487;&#12540;&#12479;&#29992;/&#24179;&#25104;30&#24180;&#29256;&#26481;&#36817;&#27743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020&#32207;&#21209;&#35506;\070&#36984;&#25369;\2009.2.15&#24066;&#38263;&#36984;&#25369;\09&#36984;&#25369;&#20154;&#21517;&#31807;\&#36984;&#25369;&#26178;&#30331;&#37682;\20090123&#36984;&#25369;_&#21508;&#36039;&#26009;\H21&#24066;&#38263;&#36984;_&#36984;&#25369;&#26178;&#30331;&#37682;&#24046;&#12375;&#24341;&#1236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市の花・木について"/>
      <sheetName val="凡例"/>
      <sheetName val="市の概要"/>
      <sheetName val="市民のくらし"/>
      <sheetName val="3-1 位置"/>
      <sheetName val="3-2 面積及び広ぼう、標高"/>
      <sheetName val="3-3 地目別土地面積"/>
      <sheetName val="3-4 山岳"/>
      <sheetName val="3-5 河川"/>
      <sheetName val="3-6 気象状況（気温・降水量） "/>
      <sheetName val="3-6 気象状況  (風速・日照時間等)"/>
      <sheetName val="4-1 人口の推移"/>
      <sheetName val="4-2 年齢区分別人口"/>
      <sheetName val="4-3 総人口・世帯"/>
      <sheetName val="4-4 住基人口・世帯（日本）"/>
      <sheetName val="4-5 住基人口・世帯（外国）"/>
      <sheetName val="4-6 住基人口・世帯（町別）"/>
      <sheetName val="4-7 住基人口（年齢別）"/>
      <sheetName val="4-8 世帯人員"/>
      <sheetName val="4-9 65歳以上世帯員のいる世帯"/>
      <sheetName val="4-10 65歳以上の単独世帯"/>
      <sheetName val="4-11 人口動態"/>
      <sheetName val="4-12 昼夜間人口"/>
      <sheetName val="4-13 国籍・地域別外国人人口"/>
      <sheetName val="4-14将来推計人口"/>
      <sheetName val="5-1 労働力状態"/>
      <sheetName val="5-2 産業別就業者数"/>
      <sheetName val="5-3 全事業所数・従業者数"/>
      <sheetName val="5-4 産業別事業所数・従業者数"/>
      <sheetName val="5-5 従業者規模別"/>
      <sheetName val="6-1（工業）従業者規模別"/>
      <sheetName val="6-2 （工業）産業中分類別"/>
      <sheetName val="6-3（商業）卸売・小売別"/>
      <sheetName val="6-4（商業）卸売業　産業小分類別"/>
      <sheetName val="6-5（商業）小売業　産業小分類別"/>
      <sheetName val="6-6農林業経営体数"/>
      <sheetName val="6-7総農家"/>
      <sheetName val="6-8 経営耕地面積"/>
      <sheetName val="6-9 経営耕地面積"/>
      <sheetName val="6-10 耕作放棄地面積"/>
      <sheetName val="6-11 農業従事者数"/>
      <sheetName val="6-12 林業"/>
      <sheetName val="6-13 漁業従事者数・就業者数"/>
      <sheetName val="6-14 漁船数"/>
      <sheetName val="6-15 漁業種類別経営体数"/>
      <sheetName val="6-16 月別観光入込客数"/>
      <sheetName val="6-17 目的別観光入込客数"/>
      <sheetName val="7-1 住居の種類"/>
      <sheetName val="7-2 家屋"/>
      <sheetName val="7-3 住宅着工件数"/>
      <sheetName val="7-4 建築確認件数"/>
      <sheetName val="7-5 都市公園"/>
      <sheetName val="7-6 道路"/>
      <sheetName val="7-7 自動車保有台数"/>
      <sheetName val="7-8 鉄道乗客数"/>
      <sheetName val="7-9 ちょこっとバス"/>
      <sheetName val="7-10 ちょこっとタクシー"/>
      <sheetName val="8-1 水道"/>
      <sheetName val="8-2 下水道"/>
      <sheetName val="電気"/>
      <sheetName val=" 都市ガス"/>
      <sheetName val="9-1 医療施設・従事者数"/>
      <sheetName val="9-2 年齢別・死因別死亡者数"/>
      <sheetName val="9-3 ごみ処理"/>
      <sheetName val="10-1 年金加入状況"/>
      <sheetName val="10-2 年金給付状況"/>
      <sheetName val="10-3 国保加入状況"/>
      <sheetName val="10-4 国保給付状況"/>
      <sheetName val="10-5 福祉医療"/>
      <sheetName val="10-6 介護保険"/>
      <sheetName val="10-7 生活保護"/>
      <sheetName val="11-1 火災発生状況"/>
      <sheetName val="11-2 救急出動状況"/>
      <sheetName val="11-3 刑法犯認知件数"/>
      <sheetName val="12-1 保育所"/>
      <sheetName val="12-2 幼稚園"/>
      <sheetName val="12-3 認定こども園"/>
      <sheetName val="12-4 小学校"/>
      <sheetName val="12-5 中学校"/>
      <sheetName val="12-6 高等学校"/>
      <sheetName val="12-7 特別支援学校"/>
      <sheetName val="12-8 大学"/>
      <sheetName val="12-9 短期大学"/>
      <sheetName val="12-10 専修学校"/>
      <sheetName val="12-11 指定文化財件数"/>
      <sheetName val="12-12 図書貸出状況"/>
      <sheetName val="13-1 選挙人名簿登録者数"/>
      <sheetName val="13-2 一般会計決算"/>
      <sheetName val="13-3 特別会計決算"/>
      <sheetName val="14-1 行政区域の変遷図"/>
      <sheetName val="14-2 東近江市　略年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B6" t="str">
            <v>平均気温</v>
          </cell>
          <cell r="G6" t="str">
            <v>降水量</v>
          </cell>
        </row>
        <row r="9">
          <cell r="B9" t="str">
            <v>℃</v>
          </cell>
          <cell r="G9" t="str">
            <v>mm</v>
          </cell>
        </row>
        <row r="10">
          <cell r="B10">
            <v>2.2999999999999998</v>
          </cell>
          <cell r="G10">
            <v>85</v>
          </cell>
        </row>
        <row r="11">
          <cell r="B11">
            <v>2.6</v>
          </cell>
          <cell r="G11">
            <v>23</v>
          </cell>
        </row>
        <row r="12">
          <cell r="B12">
            <v>8.8000000000000007</v>
          </cell>
          <cell r="G12">
            <v>122</v>
          </cell>
        </row>
        <row r="13">
          <cell r="B13">
            <v>14.3</v>
          </cell>
          <cell r="G13">
            <v>168</v>
          </cell>
        </row>
        <row r="14">
          <cell r="B14">
            <v>18.100000000000001</v>
          </cell>
          <cell r="G14">
            <v>214</v>
          </cell>
        </row>
        <row r="15">
          <cell r="B15">
            <v>21.9</v>
          </cell>
          <cell r="G15">
            <v>184</v>
          </cell>
        </row>
        <row r="16">
          <cell r="B16">
            <v>28</v>
          </cell>
          <cell r="G16">
            <v>206.5</v>
          </cell>
        </row>
        <row r="17">
          <cell r="B17">
            <v>27.7</v>
          </cell>
          <cell r="G17">
            <v>109</v>
          </cell>
        </row>
        <row r="18">
          <cell r="B18">
            <v>22.2</v>
          </cell>
          <cell r="G18">
            <v>313.5</v>
          </cell>
        </row>
        <row r="19">
          <cell r="B19">
            <v>16.7</v>
          </cell>
          <cell r="G19">
            <v>41</v>
          </cell>
        </row>
        <row r="20">
          <cell r="B20">
            <v>11.6</v>
          </cell>
          <cell r="G20">
            <v>34</v>
          </cell>
        </row>
        <row r="21">
          <cell r="B21">
            <v>6.7</v>
          </cell>
          <cell r="G21">
            <v>86.5</v>
          </cell>
        </row>
      </sheetData>
      <sheetData sheetId="11">
        <row r="6">
          <cell r="F6" t="str">
            <v>日照時間</v>
          </cell>
        </row>
        <row r="8">
          <cell r="B8" t="str">
            <v>平均風速</v>
          </cell>
        </row>
        <row r="10">
          <cell r="B10" t="str">
            <v>m/s</v>
          </cell>
          <cell r="F10" t="str">
            <v>時間</v>
          </cell>
        </row>
        <row r="11">
          <cell r="B11">
            <v>2</v>
          </cell>
          <cell r="F11">
            <v>127.6</v>
          </cell>
        </row>
        <row r="12">
          <cell r="B12">
            <v>1.9</v>
          </cell>
          <cell r="F12">
            <v>165.1</v>
          </cell>
        </row>
        <row r="13">
          <cell r="B13">
            <v>2.2999999999999998</v>
          </cell>
          <cell r="F13">
            <v>211.2</v>
          </cell>
        </row>
        <row r="14">
          <cell r="B14">
            <v>2</v>
          </cell>
          <cell r="F14">
            <v>197</v>
          </cell>
        </row>
        <row r="15">
          <cell r="B15">
            <v>1.8</v>
          </cell>
          <cell r="F15">
            <v>190.4</v>
          </cell>
        </row>
        <row r="16">
          <cell r="B16">
            <v>1.7</v>
          </cell>
          <cell r="F16">
            <v>178.4</v>
          </cell>
        </row>
        <row r="17">
          <cell r="B17">
            <v>1.8</v>
          </cell>
          <cell r="F17">
            <v>269.8</v>
          </cell>
        </row>
        <row r="18">
          <cell r="B18">
            <v>2</v>
          </cell>
          <cell r="F18">
            <v>231.1</v>
          </cell>
        </row>
        <row r="19">
          <cell r="B19">
            <v>1.5</v>
          </cell>
          <cell r="F19">
            <v>86.5</v>
          </cell>
        </row>
        <row r="20">
          <cell r="B20">
            <v>1.6</v>
          </cell>
          <cell r="F20">
            <v>161.1</v>
          </cell>
        </row>
        <row r="21">
          <cell r="B21">
            <v>1.4</v>
          </cell>
          <cell r="F21">
            <v>147.1</v>
          </cell>
        </row>
        <row r="22">
          <cell r="B22">
            <v>1.8</v>
          </cell>
          <cell r="F22">
            <v>95.1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差引表"/>
      <sheetName val="議案"/>
      <sheetName val="投票区別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0E44-A06F-4CB0-B250-AE904516B3B7}">
  <dimension ref="A1:D12"/>
  <sheetViews>
    <sheetView showGridLines="0" tabSelected="1" zoomScaleNormal="100" zoomScaleSheetLayoutView="85" workbookViewId="0">
      <selection activeCell="L23" sqref="L23"/>
    </sheetView>
  </sheetViews>
  <sheetFormatPr defaultColWidth="10.625" defaultRowHeight="18" customHeight="1" x14ac:dyDescent="0.4"/>
  <cols>
    <col min="1" max="1" width="9.125" style="3" customWidth="1"/>
    <col min="2" max="2" width="21.875" style="2" customWidth="1"/>
    <col min="3" max="3" width="13.375" style="2" customWidth="1"/>
    <col min="4" max="4" width="40.125" style="3" customWidth="1"/>
    <col min="5" max="256" width="10.625" style="2"/>
    <col min="257" max="257" width="9.125" style="2" customWidth="1"/>
    <col min="258" max="258" width="21.875" style="2" customWidth="1"/>
    <col min="259" max="259" width="13.375" style="2" customWidth="1"/>
    <col min="260" max="260" width="40.125" style="2" customWidth="1"/>
    <col min="261" max="512" width="10.625" style="2"/>
    <col min="513" max="513" width="9.125" style="2" customWidth="1"/>
    <col min="514" max="514" width="21.875" style="2" customWidth="1"/>
    <col min="515" max="515" width="13.375" style="2" customWidth="1"/>
    <col min="516" max="516" width="40.125" style="2" customWidth="1"/>
    <col min="517" max="768" width="10.625" style="2"/>
    <col min="769" max="769" width="9.125" style="2" customWidth="1"/>
    <col min="770" max="770" width="21.875" style="2" customWidth="1"/>
    <col min="771" max="771" width="13.375" style="2" customWidth="1"/>
    <col min="772" max="772" width="40.125" style="2" customWidth="1"/>
    <col min="773" max="1024" width="10.625" style="2"/>
    <col min="1025" max="1025" width="9.125" style="2" customWidth="1"/>
    <col min="1026" max="1026" width="21.875" style="2" customWidth="1"/>
    <col min="1027" max="1027" width="13.375" style="2" customWidth="1"/>
    <col min="1028" max="1028" width="40.125" style="2" customWidth="1"/>
    <col min="1029" max="1280" width="10.625" style="2"/>
    <col min="1281" max="1281" width="9.125" style="2" customWidth="1"/>
    <col min="1282" max="1282" width="21.875" style="2" customWidth="1"/>
    <col min="1283" max="1283" width="13.375" style="2" customWidth="1"/>
    <col min="1284" max="1284" width="40.125" style="2" customWidth="1"/>
    <col min="1285" max="1536" width="10.625" style="2"/>
    <col min="1537" max="1537" width="9.125" style="2" customWidth="1"/>
    <col min="1538" max="1538" width="21.875" style="2" customWidth="1"/>
    <col min="1539" max="1539" width="13.375" style="2" customWidth="1"/>
    <col min="1540" max="1540" width="40.125" style="2" customWidth="1"/>
    <col min="1541" max="1792" width="10.625" style="2"/>
    <col min="1793" max="1793" width="9.125" style="2" customWidth="1"/>
    <col min="1794" max="1794" width="21.875" style="2" customWidth="1"/>
    <col min="1795" max="1795" width="13.375" style="2" customWidth="1"/>
    <col min="1796" max="1796" width="40.125" style="2" customWidth="1"/>
    <col min="1797" max="2048" width="10.625" style="2"/>
    <col min="2049" max="2049" width="9.125" style="2" customWidth="1"/>
    <col min="2050" max="2050" width="21.875" style="2" customWidth="1"/>
    <col min="2051" max="2051" width="13.375" style="2" customWidth="1"/>
    <col min="2052" max="2052" width="40.125" style="2" customWidth="1"/>
    <col min="2053" max="2304" width="10.625" style="2"/>
    <col min="2305" max="2305" width="9.125" style="2" customWidth="1"/>
    <col min="2306" max="2306" width="21.875" style="2" customWidth="1"/>
    <col min="2307" max="2307" width="13.375" style="2" customWidth="1"/>
    <col min="2308" max="2308" width="40.125" style="2" customWidth="1"/>
    <col min="2309" max="2560" width="10.625" style="2"/>
    <col min="2561" max="2561" width="9.125" style="2" customWidth="1"/>
    <col min="2562" max="2562" width="21.875" style="2" customWidth="1"/>
    <col min="2563" max="2563" width="13.375" style="2" customWidth="1"/>
    <col min="2564" max="2564" width="40.125" style="2" customWidth="1"/>
    <col min="2565" max="2816" width="10.625" style="2"/>
    <col min="2817" max="2817" width="9.125" style="2" customWidth="1"/>
    <col min="2818" max="2818" width="21.875" style="2" customWidth="1"/>
    <col min="2819" max="2819" width="13.375" style="2" customWidth="1"/>
    <col min="2820" max="2820" width="40.125" style="2" customWidth="1"/>
    <col min="2821" max="3072" width="10.625" style="2"/>
    <col min="3073" max="3073" width="9.125" style="2" customWidth="1"/>
    <col min="3074" max="3074" width="21.875" style="2" customWidth="1"/>
    <col min="3075" max="3075" width="13.375" style="2" customWidth="1"/>
    <col min="3076" max="3076" width="40.125" style="2" customWidth="1"/>
    <col min="3077" max="3328" width="10.625" style="2"/>
    <col min="3329" max="3329" width="9.125" style="2" customWidth="1"/>
    <col min="3330" max="3330" width="21.875" style="2" customWidth="1"/>
    <col min="3331" max="3331" width="13.375" style="2" customWidth="1"/>
    <col min="3332" max="3332" width="40.125" style="2" customWidth="1"/>
    <col min="3333" max="3584" width="10.625" style="2"/>
    <col min="3585" max="3585" width="9.125" style="2" customWidth="1"/>
    <col min="3586" max="3586" width="21.875" style="2" customWidth="1"/>
    <col min="3587" max="3587" width="13.375" style="2" customWidth="1"/>
    <col min="3588" max="3588" width="40.125" style="2" customWidth="1"/>
    <col min="3589" max="3840" width="10.625" style="2"/>
    <col min="3841" max="3841" width="9.125" style="2" customWidth="1"/>
    <col min="3842" max="3842" width="21.875" style="2" customWidth="1"/>
    <col min="3843" max="3843" width="13.375" style="2" customWidth="1"/>
    <col min="3844" max="3844" width="40.125" style="2" customWidth="1"/>
    <col min="3845" max="4096" width="10.625" style="2"/>
    <col min="4097" max="4097" width="9.125" style="2" customWidth="1"/>
    <col min="4098" max="4098" width="21.875" style="2" customWidth="1"/>
    <col min="4099" max="4099" width="13.375" style="2" customWidth="1"/>
    <col min="4100" max="4100" width="40.125" style="2" customWidth="1"/>
    <col min="4101" max="4352" width="10.625" style="2"/>
    <col min="4353" max="4353" width="9.125" style="2" customWidth="1"/>
    <col min="4354" max="4354" width="21.875" style="2" customWidth="1"/>
    <col min="4355" max="4355" width="13.375" style="2" customWidth="1"/>
    <col min="4356" max="4356" width="40.125" style="2" customWidth="1"/>
    <col min="4357" max="4608" width="10.625" style="2"/>
    <col min="4609" max="4609" width="9.125" style="2" customWidth="1"/>
    <col min="4610" max="4610" width="21.875" style="2" customWidth="1"/>
    <col min="4611" max="4611" width="13.375" style="2" customWidth="1"/>
    <col min="4612" max="4612" width="40.125" style="2" customWidth="1"/>
    <col min="4613" max="4864" width="10.625" style="2"/>
    <col min="4865" max="4865" width="9.125" style="2" customWidth="1"/>
    <col min="4866" max="4866" width="21.875" style="2" customWidth="1"/>
    <col min="4867" max="4867" width="13.375" style="2" customWidth="1"/>
    <col min="4868" max="4868" width="40.125" style="2" customWidth="1"/>
    <col min="4869" max="5120" width="10.625" style="2"/>
    <col min="5121" max="5121" width="9.125" style="2" customWidth="1"/>
    <col min="5122" max="5122" width="21.875" style="2" customWidth="1"/>
    <col min="5123" max="5123" width="13.375" style="2" customWidth="1"/>
    <col min="5124" max="5124" width="40.125" style="2" customWidth="1"/>
    <col min="5125" max="5376" width="10.625" style="2"/>
    <col min="5377" max="5377" width="9.125" style="2" customWidth="1"/>
    <col min="5378" max="5378" width="21.875" style="2" customWidth="1"/>
    <col min="5379" max="5379" width="13.375" style="2" customWidth="1"/>
    <col min="5380" max="5380" width="40.125" style="2" customWidth="1"/>
    <col min="5381" max="5632" width="10.625" style="2"/>
    <col min="5633" max="5633" width="9.125" style="2" customWidth="1"/>
    <col min="5634" max="5634" width="21.875" style="2" customWidth="1"/>
    <col min="5635" max="5635" width="13.375" style="2" customWidth="1"/>
    <col min="5636" max="5636" width="40.125" style="2" customWidth="1"/>
    <col min="5637" max="5888" width="10.625" style="2"/>
    <col min="5889" max="5889" width="9.125" style="2" customWidth="1"/>
    <col min="5890" max="5890" width="21.875" style="2" customWidth="1"/>
    <col min="5891" max="5891" width="13.375" style="2" customWidth="1"/>
    <col min="5892" max="5892" width="40.125" style="2" customWidth="1"/>
    <col min="5893" max="6144" width="10.625" style="2"/>
    <col min="6145" max="6145" width="9.125" style="2" customWidth="1"/>
    <col min="6146" max="6146" width="21.875" style="2" customWidth="1"/>
    <col min="6147" max="6147" width="13.375" style="2" customWidth="1"/>
    <col min="6148" max="6148" width="40.125" style="2" customWidth="1"/>
    <col min="6149" max="6400" width="10.625" style="2"/>
    <col min="6401" max="6401" width="9.125" style="2" customWidth="1"/>
    <col min="6402" max="6402" width="21.875" style="2" customWidth="1"/>
    <col min="6403" max="6403" width="13.375" style="2" customWidth="1"/>
    <col min="6404" max="6404" width="40.125" style="2" customWidth="1"/>
    <col min="6405" max="6656" width="10.625" style="2"/>
    <col min="6657" max="6657" width="9.125" style="2" customWidth="1"/>
    <col min="6658" max="6658" width="21.875" style="2" customWidth="1"/>
    <col min="6659" max="6659" width="13.375" style="2" customWidth="1"/>
    <col min="6660" max="6660" width="40.125" style="2" customWidth="1"/>
    <col min="6661" max="6912" width="10.625" style="2"/>
    <col min="6913" max="6913" width="9.125" style="2" customWidth="1"/>
    <col min="6914" max="6914" width="21.875" style="2" customWidth="1"/>
    <col min="6915" max="6915" width="13.375" style="2" customWidth="1"/>
    <col min="6916" max="6916" width="40.125" style="2" customWidth="1"/>
    <col min="6917" max="7168" width="10.625" style="2"/>
    <col min="7169" max="7169" width="9.125" style="2" customWidth="1"/>
    <col min="7170" max="7170" width="21.875" style="2" customWidth="1"/>
    <col min="7171" max="7171" width="13.375" style="2" customWidth="1"/>
    <col min="7172" max="7172" width="40.125" style="2" customWidth="1"/>
    <col min="7173" max="7424" width="10.625" style="2"/>
    <col min="7425" max="7425" width="9.125" style="2" customWidth="1"/>
    <col min="7426" max="7426" width="21.875" style="2" customWidth="1"/>
    <col min="7427" max="7427" width="13.375" style="2" customWidth="1"/>
    <col min="7428" max="7428" width="40.125" style="2" customWidth="1"/>
    <col min="7429" max="7680" width="10.625" style="2"/>
    <col min="7681" max="7681" width="9.125" style="2" customWidth="1"/>
    <col min="7682" max="7682" width="21.875" style="2" customWidth="1"/>
    <col min="7683" max="7683" width="13.375" style="2" customWidth="1"/>
    <col min="7684" max="7684" width="40.125" style="2" customWidth="1"/>
    <col min="7685" max="7936" width="10.625" style="2"/>
    <col min="7937" max="7937" width="9.125" style="2" customWidth="1"/>
    <col min="7938" max="7938" width="21.875" style="2" customWidth="1"/>
    <col min="7939" max="7939" width="13.375" style="2" customWidth="1"/>
    <col min="7940" max="7940" width="40.125" style="2" customWidth="1"/>
    <col min="7941" max="8192" width="10.625" style="2"/>
    <col min="8193" max="8193" width="9.125" style="2" customWidth="1"/>
    <col min="8194" max="8194" width="21.875" style="2" customWidth="1"/>
    <col min="8195" max="8195" width="13.375" style="2" customWidth="1"/>
    <col min="8196" max="8196" width="40.125" style="2" customWidth="1"/>
    <col min="8197" max="8448" width="10.625" style="2"/>
    <col min="8449" max="8449" width="9.125" style="2" customWidth="1"/>
    <col min="8450" max="8450" width="21.875" style="2" customWidth="1"/>
    <col min="8451" max="8451" width="13.375" style="2" customWidth="1"/>
    <col min="8452" max="8452" width="40.125" style="2" customWidth="1"/>
    <col min="8453" max="8704" width="10.625" style="2"/>
    <col min="8705" max="8705" width="9.125" style="2" customWidth="1"/>
    <col min="8706" max="8706" width="21.875" style="2" customWidth="1"/>
    <col min="8707" max="8707" width="13.375" style="2" customWidth="1"/>
    <col min="8708" max="8708" width="40.125" style="2" customWidth="1"/>
    <col min="8709" max="8960" width="10.625" style="2"/>
    <col min="8961" max="8961" width="9.125" style="2" customWidth="1"/>
    <col min="8962" max="8962" width="21.875" style="2" customWidth="1"/>
    <col min="8963" max="8963" width="13.375" style="2" customWidth="1"/>
    <col min="8964" max="8964" width="40.125" style="2" customWidth="1"/>
    <col min="8965" max="9216" width="10.625" style="2"/>
    <col min="9217" max="9217" width="9.125" style="2" customWidth="1"/>
    <col min="9218" max="9218" width="21.875" style="2" customWidth="1"/>
    <col min="9219" max="9219" width="13.375" style="2" customWidth="1"/>
    <col min="9220" max="9220" width="40.125" style="2" customWidth="1"/>
    <col min="9221" max="9472" width="10.625" style="2"/>
    <col min="9473" max="9473" width="9.125" style="2" customWidth="1"/>
    <col min="9474" max="9474" width="21.875" style="2" customWidth="1"/>
    <col min="9475" max="9475" width="13.375" style="2" customWidth="1"/>
    <col min="9476" max="9476" width="40.125" style="2" customWidth="1"/>
    <col min="9477" max="9728" width="10.625" style="2"/>
    <col min="9729" max="9729" width="9.125" style="2" customWidth="1"/>
    <col min="9730" max="9730" width="21.875" style="2" customWidth="1"/>
    <col min="9731" max="9731" width="13.375" style="2" customWidth="1"/>
    <col min="9732" max="9732" width="40.125" style="2" customWidth="1"/>
    <col min="9733" max="9984" width="10.625" style="2"/>
    <col min="9985" max="9985" width="9.125" style="2" customWidth="1"/>
    <col min="9986" max="9986" width="21.875" style="2" customWidth="1"/>
    <col min="9987" max="9987" width="13.375" style="2" customWidth="1"/>
    <col min="9988" max="9988" width="40.125" style="2" customWidth="1"/>
    <col min="9989" max="10240" width="10.625" style="2"/>
    <col min="10241" max="10241" width="9.125" style="2" customWidth="1"/>
    <col min="10242" max="10242" width="21.875" style="2" customWidth="1"/>
    <col min="10243" max="10243" width="13.375" style="2" customWidth="1"/>
    <col min="10244" max="10244" width="40.125" style="2" customWidth="1"/>
    <col min="10245" max="10496" width="10.625" style="2"/>
    <col min="10497" max="10497" width="9.125" style="2" customWidth="1"/>
    <col min="10498" max="10498" width="21.875" style="2" customWidth="1"/>
    <col min="10499" max="10499" width="13.375" style="2" customWidth="1"/>
    <col min="10500" max="10500" width="40.125" style="2" customWidth="1"/>
    <col min="10501" max="10752" width="10.625" style="2"/>
    <col min="10753" max="10753" width="9.125" style="2" customWidth="1"/>
    <col min="10754" max="10754" width="21.875" style="2" customWidth="1"/>
    <col min="10755" max="10755" width="13.375" style="2" customWidth="1"/>
    <col min="10756" max="10756" width="40.125" style="2" customWidth="1"/>
    <col min="10757" max="11008" width="10.625" style="2"/>
    <col min="11009" max="11009" width="9.125" style="2" customWidth="1"/>
    <col min="11010" max="11010" width="21.875" style="2" customWidth="1"/>
    <col min="11011" max="11011" width="13.375" style="2" customWidth="1"/>
    <col min="11012" max="11012" width="40.125" style="2" customWidth="1"/>
    <col min="11013" max="11264" width="10.625" style="2"/>
    <col min="11265" max="11265" width="9.125" style="2" customWidth="1"/>
    <col min="11266" max="11266" width="21.875" style="2" customWidth="1"/>
    <col min="11267" max="11267" width="13.375" style="2" customWidth="1"/>
    <col min="11268" max="11268" width="40.125" style="2" customWidth="1"/>
    <col min="11269" max="11520" width="10.625" style="2"/>
    <col min="11521" max="11521" width="9.125" style="2" customWidth="1"/>
    <col min="11522" max="11522" width="21.875" style="2" customWidth="1"/>
    <col min="11523" max="11523" width="13.375" style="2" customWidth="1"/>
    <col min="11524" max="11524" width="40.125" style="2" customWidth="1"/>
    <col min="11525" max="11776" width="10.625" style="2"/>
    <col min="11777" max="11777" width="9.125" style="2" customWidth="1"/>
    <col min="11778" max="11778" width="21.875" style="2" customWidth="1"/>
    <col min="11779" max="11779" width="13.375" style="2" customWidth="1"/>
    <col min="11780" max="11780" width="40.125" style="2" customWidth="1"/>
    <col min="11781" max="12032" width="10.625" style="2"/>
    <col min="12033" max="12033" width="9.125" style="2" customWidth="1"/>
    <col min="12034" max="12034" width="21.875" style="2" customWidth="1"/>
    <col min="12035" max="12035" width="13.375" style="2" customWidth="1"/>
    <col min="12036" max="12036" width="40.125" style="2" customWidth="1"/>
    <col min="12037" max="12288" width="10.625" style="2"/>
    <col min="12289" max="12289" width="9.125" style="2" customWidth="1"/>
    <col min="12290" max="12290" width="21.875" style="2" customWidth="1"/>
    <col min="12291" max="12291" width="13.375" style="2" customWidth="1"/>
    <col min="12292" max="12292" width="40.125" style="2" customWidth="1"/>
    <col min="12293" max="12544" width="10.625" style="2"/>
    <col min="12545" max="12545" width="9.125" style="2" customWidth="1"/>
    <col min="12546" max="12546" width="21.875" style="2" customWidth="1"/>
    <col min="12547" max="12547" width="13.375" style="2" customWidth="1"/>
    <col min="12548" max="12548" width="40.125" style="2" customWidth="1"/>
    <col min="12549" max="12800" width="10.625" style="2"/>
    <col min="12801" max="12801" width="9.125" style="2" customWidth="1"/>
    <col min="12802" max="12802" width="21.875" style="2" customWidth="1"/>
    <col min="12803" max="12803" width="13.375" style="2" customWidth="1"/>
    <col min="12804" max="12804" width="40.125" style="2" customWidth="1"/>
    <col min="12805" max="13056" width="10.625" style="2"/>
    <col min="13057" max="13057" width="9.125" style="2" customWidth="1"/>
    <col min="13058" max="13058" width="21.875" style="2" customWidth="1"/>
    <col min="13059" max="13059" width="13.375" style="2" customWidth="1"/>
    <col min="13060" max="13060" width="40.125" style="2" customWidth="1"/>
    <col min="13061" max="13312" width="10.625" style="2"/>
    <col min="13313" max="13313" width="9.125" style="2" customWidth="1"/>
    <col min="13314" max="13314" width="21.875" style="2" customWidth="1"/>
    <col min="13315" max="13315" width="13.375" style="2" customWidth="1"/>
    <col min="13316" max="13316" width="40.125" style="2" customWidth="1"/>
    <col min="13317" max="13568" width="10.625" style="2"/>
    <col min="13569" max="13569" width="9.125" style="2" customWidth="1"/>
    <col min="13570" max="13570" width="21.875" style="2" customWidth="1"/>
    <col min="13571" max="13571" width="13.375" style="2" customWidth="1"/>
    <col min="13572" max="13572" width="40.125" style="2" customWidth="1"/>
    <col min="13573" max="13824" width="10.625" style="2"/>
    <col min="13825" max="13825" width="9.125" style="2" customWidth="1"/>
    <col min="13826" max="13826" width="21.875" style="2" customWidth="1"/>
    <col min="13827" max="13827" width="13.375" style="2" customWidth="1"/>
    <col min="13828" max="13828" width="40.125" style="2" customWidth="1"/>
    <col min="13829" max="14080" width="10.625" style="2"/>
    <col min="14081" max="14081" width="9.125" style="2" customWidth="1"/>
    <col min="14082" max="14082" width="21.875" style="2" customWidth="1"/>
    <col min="14083" max="14083" width="13.375" style="2" customWidth="1"/>
    <col min="14084" max="14084" width="40.125" style="2" customWidth="1"/>
    <col min="14085" max="14336" width="10.625" style="2"/>
    <col min="14337" max="14337" width="9.125" style="2" customWidth="1"/>
    <col min="14338" max="14338" width="21.875" style="2" customWidth="1"/>
    <col min="14339" max="14339" width="13.375" style="2" customWidth="1"/>
    <col min="14340" max="14340" width="40.125" style="2" customWidth="1"/>
    <col min="14341" max="14592" width="10.625" style="2"/>
    <col min="14593" max="14593" width="9.125" style="2" customWidth="1"/>
    <col min="14594" max="14594" width="21.875" style="2" customWidth="1"/>
    <col min="14595" max="14595" width="13.375" style="2" customWidth="1"/>
    <col min="14596" max="14596" width="40.125" style="2" customWidth="1"/>
    <col min="14597" max="14848" width="10.625" style="2"/>
    <col min="14849" max="14849" width="9.125" style="2" customWidth="1"/>
    <col min="14850" max="14850" width="21.875" style="2" customWidth="1"/>
    <col min="14851" max="14851" width="13.375" style="2" customWidth="1"/>
    <col min="14852" max="14852" width="40.125" style="2" customWidth="1"/>
    <col min="14853" max="15104" width="10.625" style="2"/>
    <col min="15105" max="15105" width="9.125" style="2" customWidth="1"/>
    <col min="15106" max="15106" width="21.875" style="2" customWidth="1"/>
    <col min="15107" max="15107" width="13.375" style="2" customWidth="1"/>
    <col min="15108" max="15108" width="40.125" style="2" customWidth="1"/>
    <col min="15109" max="15360" width="10.625" style="2"/>
    <col min="15361" max="15361" width="9.125" style="2" customWidth="1"/>
    <col min="15362" max="15362" width="21.875" style="2" customWidth="1"/>
    <col min="15363" max="15363" width="13.375" style="2" customWidth="1"/>
    <col min="15364" max="15364" width="40.125" style="2" customWidth="1"/>
    <col min="15365" max="15616" width="10.625" style="2"/>
    <col min="15617" max="15617" width="9.125" style="2" customWidth="1"/>
    <col min="15618" max="15618" width="21.875" style="2" customWidth="1"/>
    <col min="15619" max="15619" width="13.375" style="2" customWidth="1"/>
    <col min="15620" max="15620" width="40.125" style="2" customWidth="1"/>
    <col min="15621" max="15872" width="10.625" style="2"/>
    <col min="15873" max="15873" width="9.125" style="2" customWidth="1"/>
    <col min="15874" max="15874" width="21.875" style="2" customWidth="1"/>
    <col min="15875" max="15875" width="13.375" style="2" customWidth="1"/>
    <col min="15876" max="15876" width="40.125" style="2" customWidth="1"/>
    <col min="15877" max="16128" width="10.625" style="2"/>
    <col min="16129" max="16129" width="9.125" style="2" customWidth="1"/>
    <col min="16130" max="16130" width="21.875" style="2" customWidth="1"/>
    <col min="16131" max="16131" width="13.375" style="2" customWidth="1"/>
    <col min="16132" max="16132" width="40.125" style="2" customWidth="1"/>
    <col min="16133" max="16384" width="10.625" style="2"/>
  </cols>
  <sheetData>
    <row r="1" spans="1:4" ht="18" customHeight="1" x14ac:dyDescent="0.4">
      <c r="A1" s="1"/>
      <c r="B1" s="1"/>
    </row>
    <row r="2" spans="1:4" ht="21" customHeight="1" x14ac:dyDescent="0.4">
      <c r="A2" s="4" t="s">
        <v>0</v>
      </c>
      <c r="B2" s="4"/>
      <c r="C2" s="4"/>
      <c r="D2" s="4"/>
    </row>
    <row r="3" spans="1:4" ht="13.5" customHeight="1" x14ac:dyDescent="0.4">
      <c r="B3" s="3"/>
    </row>
    <row r="4" spans="1:4" s="6" customFormat="1" ht="18" customHeight="1" x14ac:dyDescent="0.4">
      <c r="A4" s="5" t="s">
        <v>1</v>
      </c>
      <c r="B4" s="5" t="s">
        <v>2</v>
      </c>
      <c r="C4" s="5" t="s">
        <v>3</v>
      </c>
      <c r="D4" s="5" t="s">
        <v>4</v>
      </c>
    </row>
    <row r="5" spans="1:4" s="6" customFormat="1" ht="18" customHeight="1" x14ac:dyDescent="0.4">
      <c r="A5" s="5" t="s">
        <v>5</v>
      </c>
      <c r="B5" s="7" t="s">
        <v>6</v>
      </c>
      <c r="C5" s="8" t="s">
        <v>7</v>
      </c>
      <c r="D5" s="9" t="s">
        <v>8</v>
      </c>
    </row>
    <row r="6" spans="1:4" s="6" customFormat="1" ht="18" customHeight="1" x14ac:dyDescent="0.4">
      <c r="A6" s="5" t="s">
        <v>9</v>
      </c>
      <c r="B6" s="7" t="s">
        <v>10</v>
      </c>
      <c r="C6" s="8" t="s">
        <v>11</v>
      </c>
      <c r="D6" s="9" t="s">
        <v>12</v>
      </c>
    </row>
    <row r="7" spans="1:4" s="6" customFormat="1" ht="18" customHeight="1" x14ac:dyDescent="0.4">
      <c r="A7" s="5" t="s">
        <v>13</v>
      </c>
      <c r="B7" s="7" t="s">
        <v>14</v>
      </c>
      <c r="C7" s="8" t="s">
        <v>15</v>
      </c>
      <c r="D7" s="9" t="s">
        <v>16</v>
      </c>
    </row>
    <row r="8" spans="1:4" s="6" customFormat="1" ht="18" customHeight="1" x14ac:dyDescent="0.4">
      <c r="A8" s="5" t="s">
        <v>17</v>
      </c>
      <c r="B8" s="7" t="s">
        <v>18</v>
      </c>
      <c r="C8" s="8" t="s">
        <v>11</v>
      </c>
      <c r="D8" s="10" t="s">
        <v>19</v>
      </c>
    </row>
    <row r="9" spans="1:4" ht="13.5" customHeight="1" x14ac:dyDescent="0.4">
      <c r="A9" s="11"/>
      <c r="B9" s="3"/>
      <c r="C9" s="3"/>
    </row>
    <row r="10" spans="1:4" ht="18" customHeight="1" x14ac:dyDescent="0.4">
      <c r="B10" s="3" t="s">
        <v>20</v>
      </c>
      <c r="C10" s="3"/>
    </row>
    <row r="11" spans="1:4" ht="13.5" customHeight="1" x14ac:dyDescent="0.4"/>
    <row r="12" spans="1:4" ht="13.5" customHeight="1" x14ac:dyDescent="0.4"/>
  </sheetData>
  <mergeCells count="2">
    <mergeCell ref="A1:B1"/>
    <mergeCell ref="A2:D2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0D9F4-6F3B-40EC-A70D-AAEE79712D8B}">
  <dimension ref="A1:E21"/>
  <sheetViews>
    <sheetView showGridLines="0" zoomScaleNormal="100" zoomScaleSheetLayoutView="100" workbookViewId="0">
      <selection activeCell="L23" sqref="L23"/>
    </sheetView>
  </sheetViews>
  <sheetFormatPr defaultColWidth="10.625" defaultRowHeight="18" customHeight="1" x14ac:dyDescent="0.4"/>
  <cols>
    <col min="1" max="1" width="15.625" style="12" customWidth="1"/>
    <col min="2" max="5" width="16.625" style="12" customWidth="1"/>
    <col min="6" max="6" width="18.625" style="12" customWidth="1"/>
    <col min="7" max="256" width="10.625" style="12"/>
    <col min="257" max="257" width="15.625" style="12" customWidth="1"/>
    <col min="258" max="261" width="16.625" style="12" customWidth="1"/>
    <col min="262" max="262" width="18.625" style="12" customWidth="1"/>
    <col min="263" max="512" width="10.625" style="12"/>
    <col min="513" max="513" width="15.625" style="12" customWidth="1"/>
    <col min="514" max="517" width="16.625" style="12" customWidth="1"/>
    <col min="518" max="518" width="18.625" style="12" customWidth="1"/>
    <col min="519" max="768" width="10.625" style="12"/>
    <col min="769" max="769" width="15.625" style="12" customWidth="1"/>
    <col min="770" max="773" width="16.625" style="12" customWidth="1"/>
    <col min="774" max="774" width="18.625" style="12" customWidth="1"/>
    <col min="775" max="1024" width="10.625" style="12"/>
    <col min="1025" max="1025" width="15.625" style="12" customWidth="1"/>
    <col min="1026" max="1029" width="16.625" style="12" customWidth="1"/>
    <col min="1030" max="1030" width="18.625" style="12" customWidth="1"/>
    <col min="1031" max="1280" width="10.625" style="12"/>
    <col min="1281" max="1281" width="15.625" style="12" customWidth="1"/>
    <col min="1282" max="1285" width="16.625" style="12" customWidth="1"/>
    <col min="1286" max="1286" width="18.625" style="12" customWidth="1"/>
    <col min="1287" max="1536" width="10.625" style="12"/>
    <col min="1537" max="1537" width="15.625" style="12" customWidth="1"/>
    <col min="1538" max="1541" width="16.625" style="12" customWidth="1"/>
    <col min="1542" max="1542" width="18.625" style="12" customWidth="1"/>
    <col min="1543" max="1792" width="10.625" style="12"/>
    <col min="1793" max="1793" width="15.625" style="12" customWidth="1"/>
    <col min="1794" max="1797" width="16.625" style="12" customWidth="1"/>
    <col min="1798" max="1798" width="18.625" style="12" customWidth="1"/>
    <col min="1799" max="2048" width="10.625" style="12"/>
    <col min="2049" max="2049" width="15.625" style="12" customWidth="1"/>
    <col min="2050" max="2053" width="16.625" style="12" customWidth="1"/>
    <col min="2054" max="2054" width="18.625" style="12" customWidth="1"/>
    <col min="2055" max="2304" width="10.625" style="12"/>
    <col min="2305" max="2305" width="15.625" style="12" customWidth="1"/>
    <col min="2306" max="2309" width="16.625" style="12" customWidth="1"/>
    <col min="2310" max="2310" width="18.625" style="12" customWidth="1"/>
    <col min="2311" max="2560" width="10.625" style="12"/>
    <col min="2561" max="2561" width="15.625" style="12" customWidth="1"/>
    <col min="2562" max="2565" width="16.625" style="12" customWidth="1"/>
    <col min="2566" max="2566" width="18.625" style="12" customWidth="1"/>
    <col min="2567" max="2816" width="10.625" style="12"/>
    <col min="2817" max="2817" width="15.625" style="12" customWidth="1"/>
    <col min="2818" max="2821" width="16.625" style="12" customWidth="1"/>
    <col min="2822" max="2822" width="18.625" style="12" customWidth="1"/>
    <col min="2823" max="3072" width="10.625" style="12"/>
    <col min="3073" max="3073" width="15.625" style="12" customWidth="1"/>
    <col min="3074" max="3077" width="16.625" style="12" customWidth="1"/>
    <col min="3078" max="3078" width="18.625" style="12" customWidth="1"/>
    <col min="3079" max="3328" width="10.625" style="12"/>
    <col min="3329" max="3329" width="15.625" style="12" customWidth="1"/>
    <col min="3330" max="3333" width="16.625" style="12" customWidth="1"/>
    <col min="3334" max="3334" width="18.625" style="12" customWidth="1"/>
    <col min="3335" max="3584" width="10.625" style="12"/>
    <col min="3585" max="3585" width="15.625" style="12" customWidth="1"/>
    <col min="3586" max="3589" width="16.625" style="12" customWidth="1"/>
    <col min="3590" max="3590" width="18.625" style="12" customWidth="1"/>
    <col min="3591" max="3840" width="10.625" style="12"/>
    <col min="3841" max="3841" width="15.625" style="12" customWidth="1"/>
    <col min="3842" max="3845" width="16.625" style="12" customWidth="1"/>
    <col min="3846" max="3846" width="18.625" style="12" customWidth="1"/>
    <col min="3847" max="4096" width="10.625" style="12"/>
    <col min="4097" max="4097" width="15.625" style="12" customWidth="1"/>
    <col min="4098" max="4101" width="16.625" style="12" customWidth="1"/>
    <col min="4102" max="4102" width="18.625" style="12" customWidth="1"/>
    <col min="4103" max="4352" width="10.625" style="12"/>
    <col min="4353" max="4353" width="15.625" style="12" customWidth="1"/>
    <col min="4354" max="4357" width="16.625" style="12" customWidth="1"/>
    <col min="4358" max="4358" width="18.625" style="12" customWidth="1"/>
    <col min="4359" max="4608" width="10.625" style="12"/>
    <col min="4609" max="4609" width="15.625" style="12" customWidth="1"/>
    <col min="4610" max="4613" width="16.625" style="12" customWidth="1"/>
    <col min="4614" max="4614" width="18.625" style="12" customWidth="1"/>
    <col min="4615" max="4864" width="10.625" style="12"/>
    <col min="4865" max="4865" width="15.625" style="12" customWidth="1"/>
    <col min="4866" max="4869" width="16.625" style="12" customWidth="1"/>
    <col min="4870" max="4870" width="18.625" style="12" customWidth="1"/>
    <col min="4871" max="5120" width="10.625" style="12"/>
    <col min="5121" max="5121" width="15.625" style="12" customWidth="1"/>
    <col min="5122" max="5125" width="16.625" style="12" customWidth="1"/>
    <col min="5126" max="5126" width="18.625" style="12" customWidth="1"/>
    <col min="5127" max="5376" width="10.625" style="12"/>
    <col min="5377" max="5377" width="15.625" style="12" customWidth="1"/>
    <col min="5378" max="5381" width="16.625" style="12" customWidth="1"/>
    <col min="5382" max="5382" width="18.625" style="12" customWidth="1"/>
    <col min="5383" max="5632" width="10.625" style="12"/>
    <col min="5633" max="5633" width="15.625" style="12" customWidth="1"/>
    <col min="5634" max="5637" width="16.625" style="12" customWidth="1"/>
    <col min="5638" max="5638" width="18.625" style="12" customWidth="1"/>
    <col min="5639" max="5888" width="10.625" style="12"/>
    <col min="5889" max="5889" width="15.625" style="12" customWidth="1"/>
    <col min="5890" max="5893" width="16.625" style="12" customWidth="1"/>
    <col min="5894" max="5894" width="18.625" style="12" customWidth="1"/>
    <col min="5895" max="6144" width="10.625" style="12"/>
    <col min="6145" max="6145" width="15.625" style="12" customWidth="1"/>
    <col min="6146" max="6149" width="16.625" style="12" customWidth="1"/>
    <col min="6150" max="6150" width="18.625" style="12" customWidth="1"/>
    <col min="6151" max="6400" width="10.625" style="12"/>
    <col min="6401" max="6401" width="15.625" style="12" customWidth="1"/>
    <col min="6402" max="6405" width="16.625" style="12" customWidth="1"/>
    <col min="6406" max="6406" width="18.625" style="12" customWidth="1"/>
    <col min="6407" max="6656" width="10.625" style="12"/>
    <col min="6657" max="6657" width="15.625" style="12" customWidth="1"/>
    <col min="6658" max="6661" width="16.625" style="12" customWidth="1"/>
    <col min="6662" max="6662" width="18.625" style="12" customWidth="1"/>
    <col min="6663" max="6912" width="10.625" style="12"/>
    <col min="6913" max="6913" width="15.625" style="12" customWidth="1"/>
    <col min="6914" max="6917" width="16.625" style="12" customWidth="1"/>
    <col min="6918" max="6918" width="18.625" style="12" customWidth="1"/>
    <col min="6919" max="7168" width="10.625" style="12"/>
    <col min="7169" max="7169" width="15.625" style="12" customWidth="1"/>
    <col min="7170" max="7173" width="16.625" style="12" customWidth="1"/>
    <col min="7174" max="7174" width="18.625" style="12" customWidth="1"/>
    <col min="7175" max="7424" width="10.625" style="12"/>
    <col min="7425" max="7425" width="15.625" style="12" customWidth="1"/>
    <col min="7426" max="7429" width="16.625" style="12" customWidth="1"/>
    <col min="7430" max="7430" width="18.625" style="12" customWidth="1"/>
    <col min="7431" max="7680" width="10.625" style="12"/>
    <col min="7681" max="7681" width="15.625" style="12" customWidth="1"/>
    <col min="7682" max="7685" width="16.625" style="12" customWidth="1"/>
    <col min="7686" max="7686" width="18.625" style="12" customWidth="1"/>
    <col min="7687" max="7936" width="10.625" style="12"/>
    <col min="7937" max="7937" width="15.625" style="12" customWidth="1"/>
    <col min="7938" max="7941" width="16.625" style="12" customWidth="1"/>
    <col min="7942" max="7942" width="18.625" style="12" customWidth="1"/>
    <col min="7943" max="8192" width="10.625" style="12"/>
    <col min="8193" max="8193" width="15.625" style="12" customWidth="1"/>
    <col min="8194" max="8197" width="16.625" style="12" customWidth="1"/>
    <col min="8198" max="8198" width="18.625" style="12" customWidth="1"/>
    <col min="8199" max="8448" width="10.625" style="12"/>
    <col min="8449" max="8449" width="15.625" style="12" customWidth="1"/>
    <col min="8450" max="8453" width="16.625" style="12" customWidth="1"/>
    <col min="8454" max="8454" width="18.625" style="12" customWidth="1"/>
    <col min="8455" max="8704" width="10.625" style="12"/>
    <col min="8705" max="8705" width="15.625" style="12" customWidth="1"/>
    <col min="8706" max="8709" width="16.625" style="12" customWidth="1"/>
    <col min="8710" max="8710" width="18.625" style="12" customWidth="1"/>
    <col min="8711" max="8960" width="10.625" style="12"/>
    <col min="8961" max="8961" width="15.625" style="12" customWidth="1"/>
    <col min="8962" max="8965" width="16.625" style="12" customWidth="1"/>
    <col min="8966" max="8966" width="18.625" style="12" customWidth="1"/>
    <col min="8967" max="9216" width="10.625" style="12"/>
    <col min="9217" max="9217" width="15.625" style="12" customWidth="1"/>
    <col min="9218" max="9221" width="16.625" style="12" customWidth="1"/>
    <col min="9222" max="9222" width="18.625" style="12" customWidth="1"/>
    <col min="9223" max="9472" width="10.625" style="12"/>
    <col min="9473" max="9473" width="15.625" style="12" customWidth="1"/>
    <col min="9474" max="9477" width="16.625" style="12" customWidth="1"/>
    <col min="9478" max="9478" width="18.625" style="12" customWidth="1"/>
    <col min="9479" max="9728" width="10.625" style="12"/>
    <col min="9729" max="9729" width="15.625" style="12" customWidth="1"/>
    <col min="9730" max="9733" width="16.625" style="12" customWidth="1"/>
    <col min="9734" max="9734" width="18.625" style="12" customWidth="1"/>
    <col min="9735" max="9984" width="10.625" style="12"/>
    <col min="9985" max="9985" width="15.625" style="12" customWidth="1"/>
    <col min="9986" max="9989" width="16.625" style="12" customWidth="1"/>
    <col min="9990" max="9990" width="18.625" style="12" customWidth="1"/>
    <col min="9991" max="10240" width="10.625" style="12"/>
    <col min="10241" max="10241" width="15.625" style="12" customWidth="1"/>
    <col min="10242" max="10245" width="16.625" style="12" customWidth="1"/>
    <col min="10246" max="10246" width="18.625" style="12" customWidth="1"/>
    <col min="10247" max="10496" width="10.625" style="12"/>
    <col min="10497" max="10497" width="15.625" style="12" customWidth="1"/>
    <col min="10498" max="10501" width="16.625" style="12" customWidth="1"/>
    <col min="10502" max="10502" width="18.625" style="12" customWidth="1"/>
    <col min="10503" max="10752" width="10.625" style="12"/>
    <col min="10753" max="10753" width="15.625" style="12" customWidth="1"/>
    <col min="10754" max="10757" width="16.625" style="12" customWidth="1"/>
    <col min="10758" max="10758" width="18.625" style="12" customWidth="1"/>
    <col min="10759" max="11008" width="10.625" style="12"/>
    <col min="11009" max="11009" width="15.625" style="12" customWidth="1"/>
    <col min="11010" max="11013" width="16.625" style="12" customWidth="1"/>
    <col min="11014" max="11014" width="18.625" style="12" customWidth="1"/>
    <col min="11015" max="11264" width="10.625" style="12"/>
    <col min="11265" max="11265" width="15.625" style="12" customWidth="1"/>
    <col min="11266" max="11269" width="16.625" style="12" customWidth="1"/>
    <col min="11270" max="11270" width="18.625" style="12" customWidth="1"/>
    <col min="11271" max="11520" width="10.625" style="12"/>
    <col min="11521" max="11521" width="15.625" style="12" customWidth="1"/>
    <col min="11522" max="11525" width="16.625" style="12" customWidth="1"/>
    <col min="11526" max="11526" width="18.625" style="12" customWidth="1"/>
    <col min="11527" max="11776" width="10.625" style="12"/>
    <col min="11777" max="11777" width="15.625" style="12" customWidth="1"/>
    <col min="11778" max="11781" width="16.625" style="12" customWidth="1"/>
    <col min="11782" max="11782" width="18.625" style="12" customWidth="1"/>
    <col min="11783" max="12032" width="10.625" style="12"/>
    <col min="12033" max="12033" width="15.625" style="12" customWidth="1"/>
    <col min="12034" max="12037" width="16.625" style="12" customWidth="1"/>
    <col min="12038" max="12038" width="18.625" style="12" customWidth="1"/>
    <col min="12039" max="12288" width="10.625" style="12"/>
    <col min="12289" max="12289" width="15.625" style="12" customWidth="1"/>
    <col min="12290" max="12293" width="16.625" style="12" customWidth="1"/>
    <col min="12294" max="12294" width="18.625" style="12" customWidth="1"/>
    <col min="12295" max="12544" width="10.625" style="12"/>
    <col min="12545" max="12545" width="15.625" style="12" customWidth="1"/>
    <col min="12546" max="12549" width="16.625" style="12" customWidth="1"/>
    <col min="12550" max="12550" width="18.625" style="12" customWidth="1"/>
    <col min="12551" max="12800" width="10.625" style="12"/>
    <col min="12801" max="12801" width="15.625" style="12" customWidth="1"/>
    <col min="12802" max="12805" width="16.625" style="12" customWidth="1"/>
    <col min="12806" max="12806" width="18.625" style="12" customWidth="1"/>
    <col min="12807" max="13056" width="10.625" style="12"/>
    <col min="13057" max="13057" width="15.625" style="12" customWidth="1"/>
    <col min="13058" max="13061" width="16.625" style="12" customWidth="1"/>
    <col min="13062" max="13062" width="18.625" style="12" customWidth="1"/>
    <col min="13063" max="13312" width="10.625" style="12"/>
    <col min="13313" max="13313" width="15.625" style="12" customWidth="1"/>
    <col min="13314" max="13317" width="16.625" style="12" customWidth="1"/>
    <col min="13318" max="13318" width="18.625" style="12" customWidth="1"/>
    <col min="13319" max="13568" width="10.625" style="12"/>
    <col min="13569" max="13569" width="15.625" style="12" customWidth="1"/>
    <col min="13570" max="13573" width="16.625" style="12" customWidth="1"/>
    <col min="13574" max="13574" width="18.625" style="12" customWidth="1"/>
    <col min="13575" max="13824" width="10.625" style="12"/>
    <col min="13825" max="13825" width="15.625" style="12" customWidth="1"/>
    <col min="13826" max="13829" width="16.625" style="12" customWidth="1"/>
    <col min="13830" max="13830" width="18.625" style="12" customWidth="1"/>
    <col min="13831" max="14080" width="10.625" style="12"/>
    <col min="14081" max="14081" width="15.625" style="12" customWidth="1"/>
    <col min="14082" max="14085" width="16.625" style="12" customWidth="1"/>
    <col min="14086" max="14086" width="18.625" style="12" customWidth="1"/>
    <col min="14087" max="14336" width="10.625" style="12"/>
    <col min="14337" max="14337" width="15.625" style="12" customWidth="1"/>
    <col min="14338" max="14341" width="16.625" style="12" customWidth="1"/>
    <col min="14342" max="14342" width="18.625" style="12" customWidth="1"/>
    <col min="14343" max="14592" width="10.625" style="12"/>
    <col min="14593" max="14593" width="15.625" style="12" customWidth="1"/>
    <col min="14594" max="14597" width="16.625" style="12" customWidth="1"/>
    <col min="14598" max="14598" width="18.625" style="12" customWidth="1"/>
    <col min="14599" max="14848" width="10.625" style="12"/>
    <col min="14849" max="14849" width="15.625" style="12" customWidth="1"/>
    <col min="14850" max="14853" width="16.625" style="12" customWidth="1"/>
    <col min="14854" max="14854" width="18.625" style="12" customWidth="1"/>
    <col min="14855" max="15104" width="10.625" style="12"/>
    <col min="15105" max="15105" width="15.625" style="12" customWidth="1"/>
    <col min="15106" max="15109" width="16.625" style="12" customWidth="1"/>
    <col min="15110" max="15110" width="18.625" style="12" customWidth="1"/>
    <col min="15111" max="15360" width="10.625" style="12"/>
    <col min="15361" max="15361" width="15.625" style="12" customWidth="1"/>
    <col min="15362" max="15365" width="16.625" style="12" customWidth="1"/>
    <col min="15366" max="15366" width="18.625" style="12" customWidth="1"/>
    <col min="15367" max="15616" width="10.625" style="12"/>
    <col min="15617" max="15617" width="15.625" style="12" customWidth="1"/>
    <col min="15618" max="15621" width="16.625" style="12" customWidth="1"/>
    <col min="15622" max="15622" width="18.625" style="12" customWidth="1"/>
    <col min="15623" max="15872" width="10.625" style="12"/>
    <col min="15873" max="15873" width="15.625" style="12" customWidth="1"/>
    <col min="15874" max="15877" width="16.625" style="12" customWidth="1"/>
    <col min="15878" max="15878" width="18.625" style="12" customWidth="1"/>
    <col min="15879" max="16128" width="10.625" style="12"/>
    <col min="16129" max="16129" width="15.625" style="12" customWidth="1"/>
    <col min="16130" max="16133" width="16.625" style="12" customWidth="1"/>
    <col min="16134" max="16134" width="18.625" style="12" customWidth="1"/>
    <col min="16135" max="16384" width="10.625" style="12"/>
  </cols>
  <sheetData>
    <row r="1" spans="1:5" s="2" customFormat="1" ht="18" customHeight="1" x14ac:dyDescent="0.4">
      <c r="A1" s="1"/>
      <c r="B1" s="1"/>
      <c r="D1" s="3"/>
    </row>
    <row r="2" spans="1:5" ht="21" customHeight="1" x14ac:dyDescent="0.4">
      <c r="A2" s="4" t="s">
        <v>21</v>
      </c>
      <c r="B2" s="4"/>
      <c r="C2" s="4"/>
      <c r="D2" s="4"/>
      <c r="E2" s="4"/>
    </row>
    <row r="3" spans="1:5" ht="13.5" customHeight="1" x14ac:dyDescent="0.4"/>
    <row r="4" spans="1:5" ht="18" customHeight="1" x14ac:dyDescent="0.4">
      <c r="A4" s="13" t="s">
        <v>22</v>
      </c>
      <c r="B4" s="14" t="s">
        <v>23</v>
      </c>
      <c r="C4" s="14"/>
      <c r="D4" s="15" t="s">
        <v>24</v>
      </c>
      <c r="E4" s="14"/>
    </row>
    <row r="5" spans="1:5" ht="18" customHeight="1" x14ac:dyDescent="0.4">
      <c r="A5" s="16"/>
      <c r="B5" s="5" t="s">
        <v>25</v>
      </c>
      <c r="C5" s="5" t="s">
        <v>26</v>
      </c>
      <c r="D5" s="17" t="s">
        <v>27</v>
      </c>
      <c r="E5" s="5" t="s">
        <v>28</v>
      </c>
    </row>
    <row r="6" spans="1:5" ht="18" customHeight="1" x14ac:dyDescent="0.4">
      <c r="A6" s="18">
        <v>388.37</v>
      </c>
      <c r="B6" s="19">
        <v>33277</v>
      </c>
      <c r="C6" s="20">
        <v>26395</v>
      </c>
      <c r="D6" s="21">
        <v>1247</v>
      </c>
      <c r="E6" s="20">
        <v>81</v>
      </c>
    </row>
    <row r="7" spans="1:5" ht="25.5" customHeight="1" x14ac:dyDescent="0.4">
      <c r="A7" s="22"/>
      <c r="B7" s="23" t="s">
        <v>29</v>
      </c>
      <c r="C7" s="24" t="s">
        <v>30</v>
      </c>
      <c r="D7" s="25" t="s">
        <v>31</v>
      </c>
      <c r="E7" s="24" t="s">
        <v>32</v>
      </c>
    </row>
    <row r="8" spans="1:5" ht="15" customHeight="1" x14ac:dyDescent="0.4">
      <c r="A8" s="26" t="s">
        <v>33</v>
      </c>
    </row>
    <row r="9" spans="1:5" ht="18" customHeight="1" x14ac:dyDescent="0.4">
      <c r="A9" s="26"/>
    </row>
    <row r="10" spans="1:5" ht="15" customHeight="1" x14ac:dyDescent="0.4"/>
    <row r="11" spans="1:5" ht="15" customHeight="1" x14ac:dyDescent="0.4"/>
    <row r="12" spans="1:5" ht="15" customHeight="1" x14ac:dyDescent="0.4"/>
    <row r="13" spans="1:5" ht="15" customHeight="1" x14ac:dyDescent="0.4"/>
    <row r="14" spans="1:5" ht="15" customHeight="1" x14ac:dyDescent="0.4"/>
    <row r="15" spans="1:5" ht="15" customHeight="1" x14ac:dyDescent="0.4"/>
    <row r="16" spans="1:5" ht="15" customHeight="1" x14ac:dyDescent="0.4"/>
    <row r="17" ht="15" customHeight="1" x14ac:dyDescent="0.4"/>
    <row r="18" ht="15" customHeight="1" x14ac:dyDescent="0.4"/>
    <row r="19" ht="15" customHeight="1" x14ac:dyDescent="0.4"/>
    <row r="20" ht="15" customHeight="1" x14ac:dyDescent="0.4"/>
    <row r="21" ht="15" customHeight="1" x14ac:dyDescent="0.4"/>
  </sheetData>
  <mergeCells count="5">
    <mergeCell ref="A1:B1"/>
    <mergeCell ref="A2:E2"/>
    <mergeCell ref="A4:A5"/>
    <mergeCell ref="B4:C4"/>
    <mergeCell ref="D4:E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81421-9845-4752-A3D9-5D7942A82E06}">
  <dimension ref="A1:K8"/>
  <sheetViews>
    <sheetView showGridLines="0" zoomScale="115" zoomScaleNormal="115" zoomScaleSheetLayoutView="100" workbookViewId="0">
      <selection activeCell="L23" sqref="L23"/>
    </sheetView>
  </sheetViews>
  <sheetFormatPr defaultRowHeight="18" customHeight="1" x14ac:dyDescent="0.4"/>
  <cols>
    <col min="1" max="1" width="6.75" style="12" customWidth="1"/>
    <col min="2" max="2" width="8.5" style="12" customWidth="1"/>
    <col min="3" max="11" width="7.75" style="12" customWidth="1"/>
    <col min="12" max="256" width="9" style="12"/>
    <col min="257" max="257" width="6.75" style="12" customWidth="1"/>
    <col min="258" max="258" width="8.5" style="12" customWidth="1"/>
    <col min="259" max="267" width="7.75" style="12" customWidth="1"/>
    <col min="268" max="512" width="9" style="12"/>
    <col min="513" max="513" width="6.75" style="12" customWidth="1"/>
    <col min="514" max="514" width="8.5" style="12" customWidth="1"/>
    <col min="515" max="523" width="7.75" style="12" customWidth="1"/>
    <col min="524" max="768" width="9" style="12"/>
    <col min="769" max="769" width="6.75" style="12" customWidth="1"/>
    <col min="770" max="770" width="8.5" style="12" customWidth="1"/>
    <col min="771" max="779" width="7.75" style="12" customWidth="1"/>
    <col min="780" max="1024" width="9" style="12"/>
    <col min="1025" max="1025" width="6.75" style="12" customWidth="1"/>
    <col min="1026" max="1026" width="8.5" style="12" customWidth="1"/>
    <col min="1027" max="1035" width="7.75" style="12" customWidth="1"/>
    <col min="1036" max="1280" width="9" style="12"/>
    <col min="1281" max="1281" width="6.75" style="12" customWidth="1"/>
    <col min="1282" max="1282" width="8.5" style="12" customWidth="1"/>
    <col min="1283" max="1291" width="7.75" style="12" customWidth="1"/>
    <col min="1292" max="1536" width="9" style="12"/>
    <col min="1537" max="1537" width="6.75" style="12" customWidth="1"/>
    <col min="1538" max="1538" width="8.5" style="12" customWidth="1"/>
    <col min="1539" max="1547" width="7.75" style="12" customWidth="1"/>
    <col min="1548" max="1792" width="9" style="12"/>
    <col min="1793" max="1793" width="6.75" style="12" customWidth="1"/>
    <col min="1794" max="1794" width="8.5" style="12" customWidth="1"/>
    <col min="1795" max="1803" width="7.75" style="12" customWidth="1"/>
    <col min="1804" max="2048" width="9" style="12"/>
    <col min="2049" max="2049" width="6.75" style="12" customWidth="1"/>
    <col min="2050" max="2050" width="8.5" style="12" customWidth="1"/>
    <col min="2051" max="2059" width="7.75" style="12" customWidth="1"/>
    <col min="2060" max="2304" width="9" style="12"/>
    <col min="2305" max="2305" width="6.75" style="12" customWidth="1"/>
    <col min="2306" max="2306" width="8.5" style="12" customWidth="1"/>
    <col min="2307" max="2315" width="7.75" style="12" customWidth="1"/>
    <col min="2316" max="2560" width="9" style="12"/>
    <col min="2561" max="2561" width="6.75" style="12" customWidth="1"/>
    <col min="2562" max="2562" width="8.5" style="12" customWidth="1"/>
    <col min="2563" max="2571" width="7.75" style="12" customWidth="1"/>
    <col min="2572" max="2816" width="9" style="12"/>
    <col min="2817" max="2817" width="6.75" style="12" customWidth="1"/>
    <col min="2818" max="2818" width="8.5" style="12" customWidth="1"/>
    <col min="2819" max="2827" width="7.75" style="12" customWidth="1"/>
    <col min="2828" max="3072" width="9" style="12"/>
    <col min="3073" max="3073" width="6.75" style="12" customWidth="1"/>
    <col min="3074" max="3074" width="8.5" style="12" customWidth="1"/>
    <col min="3075" max="3083" width="7.75" style="12" customWidth="1"/>
    <col min="3084" max="3328" width="9" style="12"/>
    <col min="3329" max="3329" width="6.75" style="12" customWidth="1"/>
    <col min="3330" max="3330" width="8.5" style="12" customWidth="1"/>
    <col min="3331" max="3339" width="7.75" style="12" customWidth="1"/>
    <col min="3340" max="3584" width="9" style="12"/>
    <col min="3585" max="3585" width="6.75" style="12" customWidth="1"/>
    <col min="3586" max="3586" width="8.5" style="12" customWidth="1"/>
    <col min="3587" max="3595" width="7.75" style="12" customWidth="1"/>
    <col min="3596" max="3840" width="9" style="12"/>
    <col min="3841" max="3841" width="6.75" style="12" customWidth="1"/>
    <col min="3842" max="3842" width="8.5" style="12" customWidth="1"/>
    <col min="3843" max="3851" width="7.75" style="12" customWidth="1"/>
    <col min="3852" max="4096" width="9" style="12"/>
    <col min="4097" max="4097" width="6.75" style="12" customWidth="1"/>
    <col min="4098" max="4098" width="8.5" style="12" customWidth="1"/>
    <col min="4099" max="4107" width="7.75" style="12" customWidth="1"/>
    <col min="4108" max="4352" width="9" style="12"/>
    <col min="4353" max="4353" width="6.75" style="12" customWidth="1"/>
    <col min="4354" max="4354" width="8.5" style="12" customWidth="1"/>
    <col min="4355" max="4363" width="7.75" style="12" customWidth="1"/>
    <col min="4364" max="4608" width="9" style="12"/>
    <col min="4609" max="4609" width="6.75" style="12" customWidth="1"/>
    <col min="4610" max="4610" width="8.5" style="12" customWidth="1"/>
    <col min="4611" max="4619" width="7.75" style="12" customWidth="1"/>
    <col min="4620" max="4864" width="9" style="12"/>
    <col min="4865" max="4865" width="6.75" style="12" customWidth="1"/>
    <col min="4866" max="4866" width="8.5" style="12" customWidth="1"/>
    <col min="4867" max="4875" width="7.75" style="12" customWidth="1"/>
    <col min="4876" max="5120" width="9" style="12"/>
    <col min="5121" max="5121" width="6.75" style="12" customWidth="1"/>
    <col min="5122" max="5122" width="8.5" style="12" customWidth="1"/>
    <col min="5123" max="5131" width="7.75" style="12" customWidth="1"/>
    <col min="5132" max="5376" width="9" style="12"/>
    <col min="5377" max="5377" width="6.75" style="12" customWidth="1"/>
    <col min="5378" max="5378" width="8.5" style="12" customWidth="1"/>
    <col min="5379" max="5387" width="7.75" style="12" customWidth="1"/>
    <col min="5388" max="5632" width="9" style="12"/>
    <col min="5633" max="5633" width="6.75" style="12" customWidth="1"/>
    <col min="5634" max="5634" width="8.5" style="12" customWidth="1"/>
    <col min="5635" max="5643" width="7.75" style="12" customWidth="1"/>
    <col min="5644" max="5888" width="9" style="12"/>
    <col min="5889" max="5889" width="6.75" style="12" customWidth="1"/>
    <col min="5890" max="5890" width="8.5" style="12" customWidth="1"/>
    <col min="5891" max="5899" width="7.75" style="12" customWidth="1"/>
    <col min="5900" max="6144" width="9" style="12"/>
    <col min="6145" max="6145" width="6.75" style="12" customWidth="1"/>
    <col min="6146" max="6146" width="8.5" style="12" customWidth="1"/>
    <col min="6147" max="6155" width="7.75" style="12" customWidth="1"/>
    <col min="6156" max="6400" width="9" style="12"/>
    <col min="6401" max="6401" width="6.75" style="12" customWidth="1"/>
    <col min="6402" max="6402" width="8.5" style="12" customWidth="1"/>
    <col min="6403" max="6411" width="7.75" style="12" customWidth="1"/>
    <col min="6412" max="6656" width="9" style="12"/>
    <col min="6657" max="6657" width="6.75" style="12" customWidth="1"/>
    <col min="6658" max="6658" width="8.5" style="12" customWidth="1"/>
    <col min="6659" max="6667" width="7.75" style="12" customWidth="1"/>
    <col min="6668" max="6912" width="9" style="12"/>
    <col min="6913" max="6913" width="6.75" style="12" customWidth="1"/>
    <col min="6914" max="6914" width="8.5" style="12" customWidth="1"/>
    <col min="6915" max="6923" width="7.75" style="12" customWidth="1"/>
    <col min="6924" max="7168" width="9" style="12"/>
    <col min="7169" max="7169" width="6.75" style="12" customWidth="1"/>
    <col min="7170" max="7170" width="8.5" style="12" customWidth="1"/>
    <col min="7171" max="7179" width="7.75" style="12" customWidth="1"/>
    <col min="7180" max="7424" width="9" style="12"/>
    <col min="7425" max="7425" width="6.75" style="12" customWidth="1"/>
    <col min="7426" max="7426" width="8.5" style="12" customWidth="1"/>
    <col min="7427" max="7435" width="7.75" style="12" customWidth="1"/>
    <col min="7436" max="7680" width="9" style="12"/>
    <col min="7681" max="7681" width="6.75" style="12" customWidth="1"/>
    <col min="7682" max="7682" width="8.5" style="12" customWidth="1"/>
    <col min="7683" max="7691" width="7.75" style="12" customWidth="1"/>
    <col min="7692" max="7936" width="9" style="12"/>
    <col min="7937" max="7937" width="6.75" style="12" customWidth="1"/>
    <col min="7938" max="7938" width="8.5" style="12" customWidth="1"/>
    <col min="7939" max="7947" width="7.75" style="12" customWidth="1"/>
    <col min="7948" max="8192" width="9" style="12"/>
    <col min="8193" max="8193" width="6.75" style="12" customWidth="1"/>
    <col min="8194" max="8194" width="8.5" style="12" customWidth="1"/>
    <col min="8195" max="8203" width="7.75" style="12" customWidth="1"/>
    <col min="8204" max="8448" width="9" style="12"/>
    <col min="8449" max="8449" width="6.75" style="12" customWidth="1"/>
    <col min="8450" max="8450" width="8.5" style="12" customWidth="1"/>
    <col min="8451" max="8459" width="7.75" style="12" customWidth="1"/>
    <col min="8460" max="8704" width="9" style="12"/>
    <col min="8705" max="8705" width="6.75" style="12" customWidth="1"/>
    <col min="8706" max="8706" width="8.5" style="12" customWidth="1"/>
    <col min="8707" max="8715" width="7.75" style="12" customWidth="1"/>
    <col min="8716" max="8960" width="9" style="12"/>
    <col min="8961" max="8961" width="6.75" style="12" customWidth="1"/>
    <col min="8962" max="8962" width="8.5" style="12" customWidth="1"/>
    <col min="8963" max="8971" width="7.75" style="12" customWidth="1"/>
    <col min="8972" max="9216" width="9" style="12"/>
    <col min="9217" max="9217" width="6.75" style="12" customWidth="1"/>
    <col min="9218" max="9218" width="8.5" style="12" customWidth="1"/>
    <col min="9219" max="9227" width="7.75" style="12" customWidth="1"/>
    <col min="9228" max="9472" width="9" style="12"/>
    <col min="9473" max="9473" width="6.75" style="12" customWidth="1"/>
    <col min="9474" max="9474" width="8.5" style="12" customWidth="1"/>
    <col min="9475" max="9483" width="7.75" style="12" customWidth="1"/>
    <col min="9484" max="9728" width="9" style="12"/>
    <col min="9729" max="9729" width="6.75" style="12" customWidth="1"/>
    <col min="9730" max="9730" width="8.5" style="12" customWidth="1"/>
    <col min="9731" max="9739" width="7.75" style="12" customWidth="1"/>
    <col min="9740" max="9984" width="9" style="12"/>
    <col min="9985" max="9985" width="6.75" style="12" customWidth="1"/>
    <col min="9986" max="9986" width="8.5" style="12" customWidth="1"/>
    <col min="9987" max="9995" width="7.75" style="12" customWidth="1"/>
    <col min="9996" max="10240" width="9" style="12"/>
    <col min="10241" max="10241" width="6.75" style="12" customWidth="1"/>
    <col min="10242" max="10242" width="8.5" style="12" customWidth="1"/>
    <col min="10243" max="10251" width="7.75" style="12" customWidth="1"/>
    <col min="10252" max="10496" width="9" style="12"/>
    <col min="10497" max="10497" width="6.75" style="12" customWidth="1"/>
    <col min="10498" max="10498" width="8.5" style="12" customWidth="1"/>
    <col min="10499" max="10507" width="7.75" style="12" customWidth="1"/>
    <col min="10508" max="10752" width="9" style="12"/>
    <col min="10753" max="10753" width="6.75" style="12" customWidth="1"/>
    <col min="10754" max="10754" width="8.5" style="12" customWidth="1"/>
    <col min="10755" max="10763" width="7.75" style="12" customWidth="1"/>
    <col min="10764" max="11008" width="9" style="12"/>
    <col min="11009" max="11009" width="6.75" style="12" customWidth="1"/>
    <col min="11010" max="11010" width="8.5" style="12" customWidth="1"/>
    <col min="11011" max="11019" width="7.75" style="12" customWidth="1"/>
    <col min="11020" max="11264" width="9" style="12"/>
    <col min="11265" max="11265" width="6.75" style="12" customWidth="1"/>
    <col min="11266" max="11266" width="8.5" style="12" customWidth="1"/>
    <col min="11267" max="11275" width="7.75" style="12" customWidth="1"/>
    <col min="11276" max="11520" width="9" style="12"/>
    <col min="11521" max="11521" width="6.75" style="12" customWidth="1"/>
    <col min="11522" max="11522" width="8.5" style="12" customWidth="1"/>
    <col min="11523" max="11531" width="7.75" style="12" customWidth="1"/>
    <col min="11532" max="11776" width="9" style="12"/>
    <col min="11777" max="11777" width="6.75" style="12" customWidth="1"/>
    <col min="11778" max="11778" width="8.5" style="12" customWidth="1"/>
    <col min="11779" max="11787" width="7.75" style="12" customWidth="1"/>
    <col min="11788" max="12032" width="9" style="12"/>
    <col min="12033" max="12033" width="6.75" style="12" customWidth="1"/>
    <col min="12034" max="12034" width="8.5" style="12" customWidth="1"/>
    <col min="12035" max="12043" width="7.75" style="12" customWidth="1"/>
    <col min="12044" max="12288" width="9" style="12"/>
    <col min="12289" max="12289" width="6.75" style="12" customWidth="1"/>
    <col min="12290" max="12290" width="8.5" style="12" customWidth="1"/>
    <col min="12291" max="12299" width="7.75" style="12" customWidth="1"/>
    <col min="12300" max="12544" width="9" style="12"/>
    <col min="12545" max="12545" width="6.75" style="12" customWidth="1"/>
    <col min="12546" max="12546" width="8.5" style="12" customWidth="1"/>
    <col min="12547" max="12555" width="7.75" style="12" customWidth="1"/>
    <col min="12556" max="12800" width="9" style="12"/>
    <col min="12801" max="12801" width="6.75" style="12" customWidth="1"/>
    <col min="12802" max="12802" width="8.5" style="12" customWidth="1"/>
    <col min="12803" max="12811" width="7.75" style="12" customWidth="1"/>
    <col min="12812" max="13056" width="9" style="12"/>
    <col min="13057" max="13057" width="6.75" style="12" customWidth="1"/>
    <col min="13058" max="13058" width="8.5" style="12" customWidth="1"/>
    <col min="13059" max="13067" width="7.75" style="12" customWidth="1"/>
    <col min="13068" max="13312" width="9" style="12"/>
    <col min="13313" max="13313" width="6.75" style="12" customWidth="1"/>
    <col min="13314" max="13314" width="8.5" style="12" customWidth="1"/>
    <col min="13315" max="13323" width="7.75" style="12" customWidth="1"/>
    <col min="13324" max="13568" width="9" style="12"/>
    <col min="13569" max="13569" width="6.75" style="12" customWidth="1"/>
    <col min="13570" max="13570" width="8.5" style="12" customWidth="1"/>
    <col min="13571" max="13579" width="7.75" style="12" customWidth="1"/>
    <col min="13580" max="13824" width="9" style="12"/>
    <col min="13825" max="13825" width="6.75" style="12" customWidth="1"/>
    <col min="13826" max="13826" width="8.5" style="12" customWidth="1"/>
    <col min="13827" max="13835" width="7.75" style="12" customWidth="1"/>
    <col min="13836" max="14080" width="9" style="12"/>
    <col min="14081" max="14081" width="6.75" style="12" customWidth="1"/>
    <col min="14082" max="14082" width="8.5" style="12" customWidth="1"/>
    <col min="14083" max="14091" width="7.75" style="12" customWidth="1"/>
    <col min="14092" max="14336" width="9" style="12"/>
    <col min="14337" max="14337" width="6.75" style="12" customWidth="1"/>
    <col min="14338" max="14338" width="8.5" style="12" customWidth="1"/>
    <col min="14339" max="14347" width="7.75" style="12" customWidth="1"/>
    <col min="14348" max="14592" width="9" style="12"/>
    <col min="14593" max="14593" width="6.75" style="12" customWidth="1"/>
    <col min="14594" max="14594" width="8.5" style="12" customWidth="1"/>
    <col min="14595" max="14603" width="7.75" style="12" customWidth="1"/>
    <col min="14604" max="14848" width="9" style="12"/>
    <col min="14849" max="14849" width="6.75" style="12" customWidth="1"/>
    <col min="14850" max="14850" width="8.5" style="12" customWidth="1"/>
    <col min="14851" max="14859" width="7.75" style="12" customWidth="1"/>
    <col min="14860" max="15104" width="9" style="12"/>
    <col min="15105" max="15105" width="6.75" style="12" customWidth="1"/>
    <col min="15106" max="15106" width="8.5" style="12" customWidth="1"/>
    <col min="15107" max="15115" width="7.75" style="12" customWidth="1"/>
    <col min="15116" max="15360" width="9" style="12"/>
    <col min="15361" max="15361" width="6.75" style="12" customWidth="1"/>
    <col min="15362" max="15362" width="8.5" style="12" customWidth="1"/>
    <col min="15363" max="15371" width="7.75" style="12" customWidth="1"/>
    <col min="15372" max="15616" width="9" style="12"/>
    <col min="15617" max="15617" width="6.75" style="12" customWidth="1"/>
    <col min="15618" max="15618" width="8.5" style="12" customWidth="1"/>
    <col min="15619" max="15627" width="7.75" style="12" customWidth="1"/>
    <col min="15628" max="15872" width="9" style="12"/>
    <col min="15873" max="15873" width="6.75" style="12" customWidth="1"/>
    <col min="15874" max="15874" width="8.5" style="12" customWidth="1"/>
    <col min="15875" max="15883" width="7.75" style="12" customWidth="1"/>
    <col min="15884" max="16128" width="9" style="12"/>
    <col min="16129" max="16129" width="6.75" style="12" customWidth="1"/>
    <col min="16130" max="16130" width="8.5" style="12" customWidth="1"/>
    <col min="16131" max="16139" width="7.75" style="12" customWidth="1"/>
    <col min="16140" max="16384" width="9" style="12"/>
  </cols>
  <sheetData>
    <row r="1" spans="1:11" s="2" customFormat="1" ht="18" customHeight="1" x14ac:dyDescent="0.4">
      <c r="A1" s="1"/>
      <c r="B1" s="1"/>
      <c r="D1" s="3"/>
    </row>
    <row r="2" spans="1:11" ht="21" customHeight="1" x14ac:dyDescent="0.4">
      <c r="A2" s="4" t="s">
        <v>34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8" customHeight="1" x14ac:dyDescent="0.4">
      <c r="B3" s="6"/>
      <c r="C3" s="6"/>
      <c r="D3" s="6"/>
      <c r="E3" s="6"/>
      <c r="F3" s="6"/>
      <c r="G3" s="6"/>
      <c r="H3" s="6"/>
      <c r="I3" s="27"/>
      <c r="K3" s="27" t="s">
        <v>35</v>
      </c>
    </row>
    <row r="4" spans="1:11" ht="18" customHeight="1" x14ac:dyDescent="0.4">
      <c r="A4" s="28"/>
      <c r="B4" s="29" t="s">
        <v>36</v>
      </c>
      <c r="C4" s="29" t="s">
        <v>37</v>
      </c>
      <c r="D4" s="29" t="s">
        <v>38</v>
      </c>
      <c r="E4" s="29" t="s">
        <v>39</v>
      </c>
      <c r="F4" s="29" t="s">
        <v>40</v>
      </c>
      <c r="G4" s="29" t="s">
        <v>41</v>
      </c>
      <c r="H4" s="29" t="s">
        <v>42</v>
      </c>
      <c r="I4" s="29" t="s">
        <v>43</v>
      </c>
      <c r="J4" s="29" t="s">
        <v>44</v>
      </c>
      <c r="K4" s="29" t="s">
        <v>45</v>
      </c>
    </row>
    <row r="5" spans="1:11" ht="18" customHeight="1" x14ac:dyDescent="0.4">
      <c r="A5" s="29" t="s">
        <v>46</v>
      </c>
      <c r="B5" s="30">
        <v>388.37</v>
      </c>
      <c r="C5" s="31">
        <v>82.74</v>
      </c>
      <c r="D5" s="31">
        <v>5.33</v>
      </c>
      <c r="E5" s="31">
        <v>23.54</v>
      </c>
      <c r="F5" s="31">
        <v>0.12</v>
      </c>
      <c r="G5" s="31">
        <v>218.49</v>
      </c>
      <c r="H5" s="31">
        <v>0.93</v>
      </c>
      <c r="I5" s="31">
        <v>6.97</v>
      </c>
      <c r="J5" s="31">
        <v>5.15</v>
      </c>
      <c r="K5" s="31">
        <v>45.1</v>
      </c>
    </row>
    <row r="6" spans="1:11" ht="18" customHeight="1" x14ac:dyDescent="0.4">
      <c r="A6" s="29" t="s">
        <v>47</v>
      </c>
      <c r="B6" s="32">
        <f>SUM(C6:K6)</f>
        <v>1</v>
      </c>
      <c r="C6" s="33">
        <f>C5/B5</f>
        <v>0.21304426191518397</v>
      </c>
      <c r="D6" s="33">
        <f>D5/B5</f>
        <v>1.372402605762546E-2</v>
      </c>
      <c r="E6" s="33">
        <f>E5/B5</f>
        <v>6.0612302701032517E-2</v>
      </c>
      <c r="F6" s="33">
        <f>F5/B5</f>
        <v>3.0898370110976647E-4</v>
      </c>
      <c r="G6" s="33">
        <f>G5/B5</f>
        <v>0.56258207379560732</v>
      </c>
      <c r="H6" s="33">
        <f>H5/B5</f>
        <v>2.3946236836006902E-3</v>
      </c>
      <c r="I6" s="33">
        <f>I5/B5</f>
        <v>1.7946803306125601E-2</v>
      </c>
      <c r="J6" s="33">
        <f>J5/B5</f>
        <v>1.3260550505960811E-2</v>
      </c>
      <c r="K6" s="33">
        <f>K5/B5</f>
        <v>0.11612637433375389</v>
      </c>
    </row>
    <row r="7" spans="1:11" ht="4.5" customHeight="1" x14ac:dyDescent="0.4">
      <c r="B7" s="34"/>
    </row>
    <row r="8" spans="1:11" ht="30.75" customHeight="1" x14ac:dyDescent="0.4">
      <c r="A8" s="35" t="s">
        <v>48</v>
      </c>
      <c r="B8" s="35"/>
      <c r="C8" s="35"/>
      <c r="D8" s="35"/>
      <c r="E8" s="35"/>
      <c r="F8" s="35"/>
      <c r="G8" s="35"/>
      <c r="H8" s="35"/>
      <c r="I8" s="35"/>
      <c r="J8" s="35"/>
      <c r="K8" s="35"/>
    </row>
  </sheetData>
  <mergeCells count="3">
    <mergeCell ref="A1:B1"/>
    <mergeCell ref="A2:K2"/>
    <mergeCell ref="A8:K8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BAF9A-70DB-4926-974A-AB6ADA4952B2}">
  <dimension ref="A1:R17"/>
  <sheetViews>
    <sheetView showGridLines="0" zoomScaleNormal="100" zoomScaleSheetLayoutView="100" workbookViewId="0">
      <selection activeCell="L23" sqref="L23"/>
    </sheetView>
  </sheetViews>
  <sheetFormatPr defaultRowHeight="13.5" x14ac:dyDescent="0.4"/>
  <cols>
    <col min="1" max="1" width="2.375" style="12" customWidth="1"/>
    <col min="2" max="2" width="8.625" style="12" customWidth="1"/>
    <col min="3" max="3" width="2.375" style="12" customWidth="1"/>
    <col min="4" max="4" width="6.125" style="12" customWidth="1"/>
    <col min="5" max="5" width="2.375" style="12" customWidth="1"/>
    <col min="6" max="6" width="8.625" style="12" customWidth="1"/>
    <col min="7" max="7" width="2.375" style="12" customWidth="1"/>
    <col min="8" max="8" width="7.625" style="12" customWidth="1"/>
    <col min="9" max="10" width="2.375" style="12" customWidth="1"/>
    <col min="11" max="11" width="8.625" style="12" customWidth="1"/>
    <col min="12" max="12" width="2.375" style="12" customWidth="1"/>
    <col min="13" max="13" width="6.125" style="12" customWidth="1"/>
    <col min="14" max="14" width="2.375" style="12" customWidth="1"/>
    <col min="15" max="15" width="8.625" style="12" customWidth="1"/>
    <col min="16" max="16" width="2.375" style="12" customWidth="1"/>
    <col min="17" max="17" width="7.625" style="12" customWidth="1"/>
    <col min="18" max="18" width="2.375" style="12" customWidth="1"/>
    <col min="19" max="19" width="9" style="12"/>
    <col min="20" max="20" width="9.5" style="12" customWidth="1"/>
    <col min="21" max="256" width="9" style="12"/>
    <col min="257" max="257" width="2.375" style="12" customWidth="1"/>
    <col min="258" max="258" width="8.625" style="12" customWidth="1"/>
    <col min="259" max="259" width="2.375" style="12" customWidth="1"/>
    <col min="260" max="260" width="6.125" style="12" customWidth="1"/>
    <col min="261" max="261" width="2.375" style="12" customWidth="1"/>
    <col min="262" max="262" width="8.625" style="12" customWidth="1"/>
    <col min="263" max="263" width="2.375" style="12" customWidth="1"/>
    <col min="264" max="264" width="7.625" style="12" customWidth="1"/>
    <col min="265" max="266" width="2.375" style="12" customWidth="1"/>
    <col min="267" max="267" width="8.625" style="12" customWidth="1"/>
    <col min="268" max="268" width="2.375" style="12" customWidth="1"/>
    <col min="269" max="269" width="6.125" style="12" customWidth="1"/>
    <col min="270" max="270" width="2.375" style="12" customWidth="1"/>
    <col min="271" max="271" width="8.625" style="12" customWidth="1"/>
    <col min="272" max="272" width="2.375" style="12" customWidth="1"/>
    <col min="273" max="273" width="7.625" style="12" customWidth="1"/>
    <col min="274" max="274" width="2.375" style="12" customWidth="1"/>
    <col min="275" max="275" width="9" style="12"/>
    <col min="276" max="276" width="9.5" style="12" customWidth="1"/>
    <col min="277" max="512" width="9" style="12"/>
    <col min="513" max="513" width="2.375" style="12" customWidth="1"/>
    <col min="514" max="514" width="8.625" style="12" customWidth="1"/>
    <col min="515" max="515" width="2.375" style="12" customWidth="1"/>
    <col min="516" max="516" width="6.125" style="12" customWidth="1"/>
    <col min="517" max="517" width="2.375" style="12" customWidth="1"/>
    <col min="518" max="518" width="8.625" style="12" customWidth="1"/>
    <col min="519" max="519" width="2.375" style="12" customWidth="1"/>
    <col min="520" max="520" width="7.625" style="12" customWidth="1"/>
    <col min="521" max="522" width="2.375" style="12" customWidth="1"/>
    <col min="523" max="523" width="8.625" style="12" customWidth="1"/>
    <col min="524" max="524" width="2.375" style="12" customWidth="1"/>
    <col min="525" max="525" width="6.125" style="12" customWidth="1"/>
    <col min="526" max="526" width="2.375" style="12" customWidth="1"/>
    <col min="527" max="527" width="8.625" style="12" customWidth="1"/>
    <col min="528" max="528" width="2.375" style="12" customWidth="1"/>
    <col min="529" max="529" width="7.625" style="12" customWidth="1"/>
    <col min="530" max="530" width="2.375" style="12" customWidth="1"/>
    <col min="531" max="531" width="9" style="12"/>
    <col min="532" max="532" width="9.5" style="12" customWidth="1"/>
    <col min="533" max="768" width="9" style="12"/>
    <col min="769" max="769" width="2.375" style="12" customWidth="1"/>
    <col min="770" max="770" width="8.625" style="12" customWidth="1"/>
    <col min="771" max="771" width="2.375" style="12" customWidth="1"/>
    <col min="772" max="772" width="6.125" style="12" customWidth="1"/>
    <col min="773" max="773" width="2.375" style="12" customWidth="1"/>
    <col min="774" max="774" width="8.625" style="12" customWidth="1"/>
    <col min="775" max="775" width="2.375" style="12" customWidth="1"/>
    <col min="776" max="776" width="7.625" style="12" customWidth="1"/>
    <col min="777" max="778" width="2.375" style="12" customWidth="1"/>
    <col min="779" max="779" width="8.625" style="12" customWidth="1"/>
    <col min="780" max="780" width="2.375" style="12" customWidth="1"/>
    <col min="781" max="781" width="6.125" style="12" customWidth="1"/>
    <col min="782" max="782" width="2.375" style="12" customWidth="1"/>
    <col min="783" max="783" width="8.625" style="12" customWidth="1"/>
    <col min="784" max="784" width="2.375" style="12" customWidth="1"/>
    <col min="785" max="785" width="7.625" style="12" customWidth="1"/>
    <col min="786" max="786" width="2.375" style="12" customWidth="1"/>
    <col min="787" max="787" width="9" style="12"/>
    <col min="788" max="788" width="9.5" style="12" customWidth="1"/>
    <col min="789" max="1024" width="9" style="12"/>
    <col min="1025" max="1025" width="2.375" style="12" customWidth="1"/>
    <col min="1026" max="1026" width="8.625" style="12" customWidth="1"/>
    <col min="1027" max="1027" width="2.375" style="12" customWidth="1"/>
    <col min="1028" max="1028" width="6.125" style="12" customWidth="1"/>
    <col min="1029" max="1029" width="2.375" style="12" customWidth="1"/>
    <col min="1030" max="1030" width="8.625" style="12" customWidth="1"/>
    <col min="1031" max="1031" width="2.375" style="12" customWidth="1"/>
    <col min="1032" max="1032" width="7.625" style="12" customWidth="1"/>
    <col min="1033" max="1034" width="2.375" style="12" customWidth="1"/>
    <col min="1035" max="1035" width="8.625" style="12" customWidth="1"/>
    <col min="1036" max="1036" width="2.375" style="12" customWidth="1"/>
    <col min="1037" max="1037" width="6.125" style="12" customWidth="1"/>
    <col min="1038" max="1038" width="2.375" style="12" customWidth="1"/>
    <col min="1039" max="1039" width="8.625" style="12" customWidth="1"/>
    <col min="1040" max="1040" width="2.375" style="12" customWidth="1"/>
    <col min="1041" max="1041" width="7.625" style="12" customWidth="1"/>
    <col min="1042" max="1042" width="2.375" style="12" customWidth="1"/>
    <col min="1043" max="1043" width="9" style="12"/>
    <col min="1044" max="1044" width="9.5" style="12" customWidth="1"/>
    <col min="1045" max="1280" width="9" style="12"/>
    <col min="1281" max="1281" width="2.375" style="12" customWidth="1"/>
    <col min="1282" max="1282" width="8.625" style="12" customWidth="1"/>
    <col min="1283" max="1283" width="2.375" style="12" customWidth="1"/>
    <col min="1284" max="1284" width="6.125" style="12" customWidth="1"/>
    <col min="1285" max="1285" width="2.375" style="12" customWidth="1"/>
    <col min="1286" max="1286" width="8.625" style="12" customWidth="1"/>
    <col min="1287" max="1287" width="2.375" style="12" customWidth="1"/>
    <col min="1288" max="1288" width="7.625" style="12" customWidth="1"/>
    <col min="1289" max="1290" width="2.375" style="12" customWidth="1"/>
    <col min="1291" max="1291" width="8.625" style="12" customWidth="1"/>
    <col min="1292" max="1292" width="2.375" style="12" customWidth="1"/>
    <col min="1293" max="1293" width="6.125" style="12" customWidth="1"/>
    <col min="1294" max="1294" width="2.375" style="12" customWidth="1"/>
    <col min="1295" max="1295" width="8.625" style="12" customWidth="1"/>
    <col min="1296" max="1296" width="2.375" style="12" customWidth="1"/>
    <col min="1297" max="1297" width="7.625" style="12" customWidth="1"/>
    <col min="1298" max="1298" width="2.375" style="12" customWidth="1"/>
    <col min="1299" max="1299" width="9" style="12"/>
    <col min="1300" max="1300" width="9.5" style="12" customWidth="1"/>
    <col min="1301" max="1536" width="9" style="12"/>
    <col min="1537" max="1537" width="2.375" style="12" customWidth="1"/>
    <col min="1538" max="1538" width="8.625" style="12" customWidth="1"/>
    <col min="1539" max="1539" width="2.375" style="12" customWidth="1"/>
    <col min="1540" max="1540" width="6.125" style="12" customWidth="1"/>
    <col min="1541" max="1541" width="2.375" style="12" customWidth="1"/>
    <col min="1542" max="1542" width="8.625" style="12" customWidth="1"/>
    <col min="1543" max="1543" width="2.375" style="12" customWidth="1"/>
    <col min="1544" max="1544" width="7.625" style="12" customWidth="1"/>
    <col min="1545" max="1546" width="2.375" style="12" customWidth="1"/>
    <col min="1547" max="1547" width="8.625" style="12" customWidth="1"/>
    <col min="1548" max="1548" width="2.375" style="12" customWidth="1"/>
    <col min="1549" max="1549" width="6.125" style="12" customWidth="1"/>
    <col min="1550" max="1550" width="2.375" style="12" customWidth="1"/>
    <col min="1551" max="1551" width="8.625" style="12" customWidth="1"/>
    <col min="1552" max="1552" width="2.375" style="12" customWidth="1"/>
    <col min="1553" max="1553" width="7.625" style="12" customWidth="1"/>
    <col min="1554" max="1554" width="2.375" style="12" customWidth="1"/>
    <col min="1555" max="1555" width="9" style="12"/>
    <col min="1556" max="1556" width="9.5" style="12" customWidth="1"/>
    <col min="1557" max="1792" width="9" style="12"/>
    <col min="1793" max="1793" width="2.375" style="12" customWidth="1"/>
    <col min="1794" max="1794" width="8.625" style="12" customWidth="1"/>
    <col min="1795" max="1795" width="2.375" style="12" customWidth="1"/>
    <col min="1796" max="1796" width="6.125" style="12" customWidth="1"/>
    <col min="1797" max="1797" width="2.375" style="12" customWidth="1"/>
    <col min="1798" max="1798" width="8.625" style="12" customWidth="1"/>
    <col min="1799" max="1799" width="2.375" style="12" customWidth="1"/>
    <col min="1800" max="1800" width="7.625" style="12" customWidth="1"/>
    <col min="1801" max="1802" width="2.375" style="12" customWidth="1"/>
    <col min="1803" max="1803" width="8.625" style="12" customWidth="1"/>
    <col min="1804" max="1804" width="2.375" style="12" customWidth="1"/>
    <col min="1805" max="1805" width="6.125" style="12" customWidth="1"/>
    <col min="1806" max="1806" width="2.375" style="12" customWidth="1"/>
    <col min="1807" max="1807" width="8.625" style="12" customWidth="1"/>
    <col min="1808" max="1808" width="2.375" style="12" customWidth="1"/>
    <col min="1809" max="1809" width="7.625" style="12" customWidth="1"/>
    <col min="1810" max="1810" width="2.375" style="12" customWidth="1"/>
    <col min="1811" max="1811" width="9" style="12"/>
    <col min="1812" max="1812" width="9.5" style="12" customWidth="1"/>
    <col min="1813" max="2048" width="9" style="12"/>
    <col min="2049" max="2049" width="2.375" style="12" customWidth="1"/>
    <col min="2050" max="2050" width="8.625" style="12" customWidth="1"/>
    <col min="2051" max="2051" width="2.375" style="12" customWidth="1"/>
    <col min="2052" max="2052" width="6.125" style="12" customWidth="1"/>
    <col min="2053" max="2053" width="2.375" style="12" customWidth="1"/>
    <col min="2054" max="2054" width="8.625" style="12" customWidth="1"/>
    <col min="2055" max="2055" width="2.375" style="12" customWidth="1"/>
    <col min="2056" max="2056" width="7.625" style="12" customWidth="1"/>
    <col min="2057" max="2058" width="2.375" style="12" customWidth="1"/>
    <col min="2059" max="2059" width="8.625" style="12" customWidth="1"/>
    <col min="2060" max="2060" width="2.375" style="12" customWidth="1"/>
    <col min="2061" max="2061" width="6.125" style="12" customWidth="1"/>
    <col min="2062" max="2062" width="2.375" style="12" customWidth="1"/>
    <col min="2063" max="2063" width="8.625" style="12" customWidth="1"/>
    <col min="2064" max="2064" width="2.375" style="12" customWidth="1"/>
    <col min="2065" max="2065" width="7.625" style="12" customWidth="1"/>
    <col min="2066" max="2066" width="2.375" style="12" customWidth="1"/>
    <col min="2067" max="2067" width="9" style="12"/>
    <col min="2068" max="2068" width="9.5" style="12" customWidth="1"/>
    <col min="2069" max="2304" width="9" style="12"/>
    <col min="2305" max="2305" width="2.375" style="12" customWidth="1"/>
    <col min="2306" max="2306" width="8.625" style="12" customWidth="1"/>
    <col min="2307" max="2307" width="2.375" style="12" customWidth="1"/>
    <col min="2308" max="2308" width="6.125" style="12" customWidth="1"/>
    <col min="2309" max="2309" width="2.375" style="12" customWidth="1"/>
    <col min="2310" max="2310" width="8.625" style="12" customWidth="1"/>
    <col min="2311" max="2311" width="2.375" style="12" customWidth="1"/>
    <col min="2312" max="2312" width="7.625" style="12" customWidth="1"/>
    <col min="2313" max="2314" width="2.375" style="12" customWidth="1"/>
    <col min="2315" max="2315" width="8.625" style="12" customWidth="1"/>
    <col min="2316" max="2316" width="2.375" style="12" customWidth="1"/>
    <col min="2317" max="2317" width="6.125" style="12" customWidth="1"/>
    <col min="2318" max="2318" width="2.375" style="12" customWidth="1"/>
    <col min="2319" max="2319" width="8.625" style="12" customWidth="1"/>
    <col min="2320" max="2320" width="2.375" style="12" customWidth="1"/>
    <col min="2321" max="2321" width="7.625" style="12" customWidth="1"/>
    <col min="2322" max="2322" width="2.375" style="12" customWidth="1"/>
    <col min="2323" max="2323" width="9" style="12"/>
    <col min="2324" max="2324" width="9.5" style="12" customWidth="1"/>
    <col min="2325" max="2560" width="9" style="12"/>
    <col min="2561" max="2561" width="2.375" style="12" customWidth="1"/>
    <col min="2562" max="2562" width="8.625" style="12" customWidth="1"/>
    <col min="2563" max="2563" width="2.375" style="12" customWidth="1"/>
    <col min="2564" max="2564" width="6.125" style="12" customWidth="1"/>
    <col min="2565" max="2565" width="2.375" style="12" customWidth="1"/>
    <col min="2566" max="2566" width="8.625" style="12" customWidth="1"/>
    <col min="2567" max="2567" width="2.375" style="12" customWidth="1"/>
    <col min="2568" max="2568" width="7.625" style="12" customWidth="1"/>
    <col min="2569" max="2570" width="2.375" style="12" customWidth="1"/>
    <col min="2571" max="2571" width="8.625" style="12" customWidth="1"/>
    <col min="2572" max="2572" width="2.375" style="12" customWidth="1"/>
    <col min="2573" max="2573" width="6.125" style="12" customWidth="1"/>
    <col min="2574" max="2574" width="2.375" style="12" customWidth="1"/>
    <col min="2575" max="2575" width="8.625" style="12" customWidth="1"/>
    <col min="2576" max="2576" width="2.375" style="12" customWidth="1"/>
    <col min="2577" max="2577" width="7.625" style="12" customWidth="1"/>
    <col min="2578" max="2578" width="2.375" style="12" customWidth="1"/>
    <col min="2579" max="2579" width="9" style="12"/>
    <col min="2580" max="2580" width="9.5" style="12" customWidth="1"/>
    <col min="2581" max="2816" width="9" style="12"/>
    <col min="2817" max="2817" width="2.375" style="12" customWidth="1"/>
    <col min="2818" max="2818" width="8.625" style="12" customWidth="1"/>
    <col min="2819" max="2819" width="2.375" style="12" customWidth="1"/>
    <col min="2820" max="2820" width="6.125" style="12" customWidth="1"/>
    <col min="2821" max="2821" width="2.375" style="12" customWidth="1"/>
    <col min="2822" max="2822" width="8.625" style="12" customWidth="1"/>
    <col min="2823" max="2823" width="2.375" style="12" customWidth="1"/>
    <col min="2824" max="2824" width="7.625" style="12" customWidth="1"/>
    <col min="2825" max="2826" width="2.375" style="12" customWidth="1"/>
    <col min="2827" max="2827" width="8.625" style="12" customWidth="1"/>
    <col min="2828" max="2828" width="2.375" style="12" customWidth="1"/>
    <col min="2829" max="2829" width="6.125" style="12" customWidth="1"/>
    <col min="2830" max="2830" width="2.375" style="12" customWidth="1"/>
    <col min="2831" max="2831" width="8.625" style="12" customWidth="1"/>
    <col min="2832" max="2832" width="2.375" style="12" customWidth="1"/>
    <col min="2833" max="2833" width="7.625" style="12" customWidth="1"/>
    <col min="2834" max="2834" width="2.375" style="12" customWidth="1"/>
    <col min="2835" max="2835" width="9" style="12"/>
    <col min="2836" max="2836" width="9.5" style="12" customWidth="1"/>
    <col min="2837" max="3072" width="9" style="12"/>
    <col min="3073" max="3073" width="2.375" style="12" customWidth="1"/>
    <col min="3074" max="3074" width="8.625" style="12" customWidth="1"/>
    <col min="3075" max="3075" width="2.375" style="12" customWidth="1"/>
    <col min="3076" max="3076" width="6.125" style="12" customWidth="1"/>
    <col min="3077" max="3077" width="2.375" style="12" customWidth="1"/>
    <col min="3078" max="3078" width="8.625" style="12" customWidth="1"/>
    <col min="3079" max="3079" width="2.375" style="12" customWidth="1"/>
    <col min="3080" max="3080" width="7.625" style="12" customWidth="1"/>
    <col min="3081" max="3082" width="2.375" style="12" customWidth="1"/>
    <col min="3083" max="3083" width="8.625" style="12" customWidth="1"/>
    <col min="3084" max="3084" width="2.375" style="12" customWidth="1"/>
    <col min="3085" max="3085" width="6.125" style="12" customWidth="1"/>
    <col min="3086" max="3086" width="2.375" style="12" customWidth="1"/>
    <col min="3087" max="3087" width="8.625" style="12" customWidth="1"/>
    <col min="3088" max="3088" width="2.375" style="12" customWidth="1"/>
    <col min="3089" max="3089" width="7.625" style="12" customWidth="1"/>
    <col min="3090" max="3090" width="2.375" style="12" customWidth="1"/>
    <col min="3091" max="3091" width="9" style="12"/>
    <col min="3092" max="3092" width="9.5" style="12" customWidth="1"/>
    <col min="3093" max="3328" width="9" style="12"/>
    <col min="3329" max="3329" width="2.375" style="12" customWidth="1"/>
    <col min="3330" max="3330" width="8.625" style="12" customWidth="1"/>
    <col min="3331" max="3331" width="2.375" style="12" customWidth="1"/>
    <col min="3332" max="3332" width="6.125" style="12" customWidth="1"/>
    <col min="3333" max="3333" width="2.375" style="12" customWidth="1"/>
    <col min="3334" max="3334" width="8.625" style="12" customWidth="1"/>
    <col min="3335" max="3335" width="2.375" style="12" customWidth="1"/>
    <col min="3336" max="3336" width="7.625" style="12" customWidth="1"/>
    <col min="3337" max="3338" width="2.375" style="12" customWidth="1"/>
    <col min="3339" max="3339" width="8.625" style="12" customWidth="1"/>
    <col min="3340" max="3340" width="2.375" style="12" customWidth="1"/>
    <col min="3341" max="3341" width="6.125" style="12" customWidth="1"/>
    <col min="3342" max="3342" width="2.375" style="12" customWidth="1"/>
    <col min="3343" max="3343" width="8.625" style="12" customWidth="1"/>
    <col min="3344" max="3344" width="2.375" style="12" customWidth="1"/>
    <col min="3345" max="3345" width="7.625" style="12" customWidth="1"/>
    <col min="3346" max="3346" width="2.375" style="12" customWidth="1"/>
    <col min="3347" max="3347" width="9" style="12"/>
    <col min="3348" max="3348" width="9.5" style="12" customWidth="1"/>
    <col min="3349" max="3584" width="9" style="12"/>
    <col min="3585" max="3585" width="2.375" style="12" customWidth="1"/>
    <col min="3586" max="3586" width="8.625" style="12" customWidth="1"/>
    <col min="3587" max="3587" width="2.375" style="12" customWidth="1"/>
    <col min="3588" max="3588" width="6.125" style="12" customWidth="1"/>
    <col min="3589" max="3589" width="2.375" style="12" customWidth="1"/>
    <col min="3590" max="3590" width="8.625" style="12" customWidth="1"/>
    <col min="3591" max="3591" width="2.375" style="12" customWidth="1"/>
    <col min="3592" max="3592" width="7.625" style="12" customWidth="1"/>
    <col min="3593" max="3594" width="2.375" style="12" customWidth="1"/>
    <col min="3595" max="3595" width="8.625" style="12" customWidth="1"/>
    <col min="3596" max="3596" width="2.375" style="12" customWidth="1"/>
    <col min="3597" max="3597" width="6.125" style="12" customWidth="1"/>
    <col min="3598" max="3598" width="2.375" style="12" customWidth="1"/>
    <col min="3599" max="3599" width="8.625" style="12" customWidth="1"/>
    <col min="3600" max="3600" width="2.375" style="12" customWidth="1"/>
    <col min="3601" max="3601" width="7.625" style="12" customWidth="1"/>
    <col min="3602" max="3602" width="2.375" style="12" customWidth="1"/>
    <col min="3603" max="3603" width="9" style="12"/>
    <col min="3604" max="3604" width="9.5" style="12" customWidth="1"/>
    <col min="3605" max="3840" width="9" style="12"/>
    <col min="3841" max="3841" width="2.375" style="12" customWidth="1"/>
    <col min="3842" max="3842" width="8.625" style="12" customWidth="1"/>
    <col min="3843" max="3843" width="2.375" style="12" customWidth="1"/>
    <col min="3844" max="3844" width="6.125" style="12" customWidth="1"/>
    <col min="3845" max="3845" width="2.375" style="12" customWidth="1"/>
    <col min="3846" max="3846" width="8.625" style="12" customWidth="1"/>
    <col min="3847" max="3847" width="2.375" style="12" customWidth="1"/>
    <col min="3848" max="3848" width="7.625" style="12" customWidth="1"/>
    <col min="3849" max="3850" width="2.375" style="12" customWidth="1"/>
    <col min="3851" max="3851" width="8.625" style="12" customWidth="1"/>
    <col min="3852" max="3852" width="2.375" style="12" customWidth="1"/>
    <col min="3853" max="3853" width="6.125" style="12" customWidth="1"/>
    <col min="3854" max="3854" width="2.375" style="12" customWidth="1"/>
    <col min="3855" max="3855" width="8.625" style="12" customWidth="1"/>
    <col min="3856" max="3856" width="2.375" style="12" customWidth="1"/>
    <col min="3857" max="3857" width="7.625" style="12" customWidth="1"/>
    <col min="3858" max="3858" width="2.375" style="12" customWidth="1"/>
    <col min="3859" max="3859" width="9" style="12"/>
    <col min="3860" max="3860" width="9.5" style="12" customWidth="1"/>
    <col min="3861" max="4096" width="9" style="12"/>
    <col min="4097" max="4097" width="2.375" style="12" customWidth="1"/>
    <col min="4098" max="4098" width="8.625" style="12" customWidth="1"/>
    <col min="4099" max="4099" width="2.375" style="12" customWidth="1"/>
    <col min="4100" max="4100" width="6.125" style="12" customWidth="1"/>
    <col min="4101" max="4101" width="2.375" style="12" customWidth="1"/>
    <col min="4102" max="4102" width="8.625" style="12" customWidth="1"/>
    <col min="4103" max="4103" width="2.375" style="12" customWidth="1"/>
    <col min="4104" max="4104" width="7.625" style="12" customWidth="1"/>
    <col min="4105" max="4106" width="2.375" style="12" customWidth="1"/>
    <col min="4107" max="4107" width="8.625" style="12" customWidth="1"/>
    <col min="4108" max="4108" width="2.375" style="12" customWidth="1"/>
    <col min="4109" max="4109" width="6.125" style="12" customWidth="1"/>
    <col min="4110" max="4110" width="2.375" style="12" customWidth="1"/>
    <col min="4111" max="4111" width="8.625" style="12" customWidth="1"/>
    <col min="4112" max="4112" width="2.375" style="12" customWidth="1"/>
    <col min="4113" max="4113" width="7.625" style="12" customWidth="1"/>
    <col min="4114" max="4114" width="2.375" style="12" customWidth="1"/>
    <col min="4115" max="4115" width="9" style="12"/>
    <col min="4116" max="4116" width="9.5" style="12" customWidth="1"/>
    <col min="4117" max="4352" width="9" style="12"/>
    <col min="4353" max="4353" width="2.375" style="12" customWidth="1"/>
    <col min="4354" max="4354" width="8.625" style="12" customWidth="1"/>
    <col min="4355" max="4355" width="2.375" style="12" customWidth="1"/>
    <col min="4356" max="4356" width="6.125" style="12" customWidth="1"/>
    <col min="4357" max="4357" width="2.375" style="12" customWidth="1"/>
    <col min="4358" max="4358" width="8.625" style="12" customWidth="1"/>
    <col min="4359" max="4359" width="2.375" style="12" customWidth="1"/>
    <col min="4360" max="4360" width="7.625" style="12" customWidth="1"/>
    <col min="4361" max="4362" width="2.375" style="12" customWidth="1"/>
    <col min="4363" max="4363" width="8.625" style="12" customWidth="1"/>
    <col min="4364" max="4364" width="2.375" style="12" customWidth="1"/>
    <col min="4365" max="4365" width="6.125" style="12" customWidth="1"/>
    <col min="4366" max="4366" width="2.375" style="12" customWidth="1"/>
    <col min="4367" max="4367" width="8.625" style="12" customWidth="1"/>
    <col min="4368" max="4368" width="2.375" style="12" customWidth="1"/>
    <col min="4369" max="4369" width="7.625" style="12" customWidth="1"/>
    <col min="4370" max="4370" width="2.375" style="12" customWidth="1"/>
    <col min="4371" max="4371" width="9" style="12"/>
    <col min="4372" max="4372" width="9.5" style="12" customWidth="1"/>
    <col min="4373" max="4608" width="9" style="12"/>
    <col min="4609" max="4609" width="2.375" style="12" customWidth="1"/>
    <col min="4610" max="4610" width="8.625" style="12" customWidth="1"/>
    <col min="4611" max="4611" width="2.375" style="12" customWidth="1"/>
    <col min="4612" max="4612" width="6.125" style="12" customWidth="1"/>
    <col min="4613" max="4613" width="2.375" style="12" customWidth="1"/>
    <col min="4614" max="4614" width="8.625" style="12" customWidth="1"/>
    <col min="4615" max="4615" width="2.375" style="12" customWidth="1"/>
    <col min="4616" max="4616" width="7.625" style="12" customWidth="1"/>
    <col min="4617" max="4618" width="2.375" style="12" customWidth="1"/>
    <col min="4619" max="4619" width="8.625" style="12" customWidth="1"/>
    <col min="4620" max="4620" width="2.375" style="12" customWidth="1"/>
    <col min="4621" max="4621" width="6.125" style="12" customWidth="1"/>
    <col min="4622" max="4622" width="2.375" style="12" customWidth="1"/>
    <col min="4623" max="4623" width="8.625" style="12" customWidth="1"/>
    <col min="4624" max="4624" width="2.375" style="12" customWidth="1"/>
    <col min="4625" max="4625" width="7.625" style="12" customWidth="1"/>
    <col min="4626" max="4626" width="2.375" style="12" customWidth="1"/>
    <col min="4627" max="4627" width="9" style="12"/>
    <col min="4628" max="4628" width="9.5" style="12" customWidth="1"/>
    <col min="4629" max="4864" width="9" style="12"/>
    <col min="4865" max="4865" width="2.375" style="12" customWidth="1"/>
    <col min="4866" max="4866" width="8.625" style="12" customWidth="1"/>
    <col min="4867" max="4867" width="2.375" style="12" customWidth="1"/>
    <col min="4868" max="4868" width="6.125" style="12" customWidth="1"/>
    <col min="4869" max="4869" width="2.375" style="12" customWidth="1"/>
    <col min="4870" max="4870" width="8.625" style="12" customWidth="1"/>
    <col min="4871" max="4871" width="2.375" style="12" customWidth="1"/>
    <col min="4872" max="4872" width="7.625" style="12" customWidth="1"/>
    <col min="4873" max="4874" width="2.375" style="12" customWidth="1"/>
    <col min="4875" max="4875" width="8.625" style="12" customWidth="1"/>
    <col min="4876" max="4876" width="2.375" style="12" customWidth="1"/>
    <col min="4877" max="4877" width="6.125" style="12" customWidth="1"/>
    <col min="4878" max="4878" width="2.375" style="12" customWidth="1"/>
    <col min="4879" max="4879" width="8.625" style="12" customWidth="1"/>
    <col min="4880" max="4880" width="2.375" style="12" customWidth="1"/>
    <col min="4881" max="4881" width="7.625" style="12" customWidth="1"/>
    <col min="4882" max="4882" width="2.375" style="12" customWidth="1"/>
    <col min="4883" max="4883" width="9" style="12"/>
    <col min="4884" max="4884" width="9.5" style="12" customWidth="1"/>
    <col min="4885" max="5120" width="9" style="12"/>
    <col min="5121" max="5121" width="2.375" style="12" customWidth="1"/>
    <col min="5122" max="5122" width="8.625" style="12" customWidth="1"/>
    <col min="5123" max="5123" width="2.375" style="12" customWidth="1"/>
    <col min="5124" max="5124" width="6.125" style="12" customWidth="1"/>
    <col min="5125" max="5125" width="2.375" style="12" customWidth="1"/>
    <col min="5126" max="5126" width="8.625" style="12" customWidth="1"/>
    <col min="5127" max="5127" width="2.375" style="12" customWidth="1"/>
    <col min="5128" max="5128" width="7.625" style="12" customWidth="1"/>
    <col min="5129" max="5130" width="2.375" style="12" customWidth="1"/>
    <col min="5131" max="5131" width="8.625" style="12" customWidth="1"/>
    <col min="5132" max="5132" width="2.375" style="12" customWidth="1"/>
    <col min="5133" max="5133" width="6.125" style="12" customWidth="1"/>
    <col min="5134" max="5134" width="2.375" style="12" customWidth="1"/>
    <col min="5135" max="5135" width="8.625" style="12" customWidth="1"/>
    <col min="5136" max="5136" width="2.375" style="12" customWidth="1"/>
    <col min="5137" max="5137" width="7.625" style="12" customWidth="1"/>
    <col min="5138" max="5138" width="2.375" style="12" customWidth="1"/>
    <col min="5139" max="5139" width="9" style="12"/>
    <col min="5140" max="5140" width="9.5" style="12" customWidth="1"/>
    <col min="5141" max="5376" width="9" style="12"/>
    <col min="5377" max="5377" width="2.375" style="12" customWidth="1"/>
    <col min="5378" max="5378" width="8.625" style="12" customWidth="1"/>
    <col min="5379" max="5379" width="2.375" style="12" customWidth="1"/>
    <col min="5380" max="5380" width="6.125" style="12" customWidth="1"/>
    <col min="5381" max="5381" width="2.375" style="12" customWidth="1"/>
    <col min="5382" max="5382" width="8.625" style="12" customWidth="1"/>
    <col min="5383" max="5383" width="2.375" style="12" customWidth="1"/>
    <col min="5384" max="5384" width="7.625" style="12" customWidth="1"/>
    <col min="5385" max="5386" width="2.375" style="12" customWidth="1"/>
    <col min="5387" max="5387" width="8.625" style="12" customWidth="1"/>
    <col min="5388" max="5388" width="2.375" style="12" customWidth="1"/>
    <col min="5389" max="5389" width="6.125" style="12" customWidth="1"/>
    <col min="5390" max="5390" width="2.375" style="12" customWidth="1"/>
    <col min="5391" max="5391" width="8.625" style="12" customWidth="1"/>
    <col min="5392" max="5392" width="2.375" style="12" customWidth="1"/>
    <col min="5393" max="5393" width="7.625" style="12" customWidth="1"/>
    <col min="5394" max="5394" width="2.375" style="12" customWidth="1"/>
    <col min="5395" max="5395" width="9" style="12"/>
    <col min="5396" max="5396" width="9.5" style="12" customWidth="1"/>
    <col min="5397" max="5632" width="9" style="12"/>
    <col min="5633" max="5633" width="2.375" style="12" customWidth="1"/>
    <col min="5634" max="5634" width="8.625" style="12" customWidth="1"/>
    <col min="5635" max="5635" width="2.375" style="12" customWidth="1"/>
    <col min="5636" max="5636" width="6.125" style="12" customWidth="1"/>
    <col min="5637" max="5637" width="2.375" style="12" customWidth="1"/>
    <col min="5638" max="5638" width="8.625" style="12" customWidth="1"/>
    <col min="5639" max="5639" width="2.375" style="12" customWidth="1"/>
    <col min="5640" max="5640" width="7.625" style="12" customWidth="1"/>
    <col min="5641" max="5642" width="2.375" style="12" customWidth="1"/>
    <col min="5643" max="5643" width="8.625" style="12" customWidth="1"/>
    <col min="5644" max="5644" width="2.375" style="12" customWidth="1"/>
    <col min="5645" max="5645" width="6.125" style="12" customWidth="1"/>
    <col min="5646" max="5646" width="2.375" style="12" customWidth="1"/>
    <col min="5647" max="5647" width="8.625" style="12" customWidth="1"/>
    <col min="5648" max="5648" width="2.375" style="12" customWidth="1"/>
    <col min="5649" max="5649" width="7.625" style="12" customWidth="1"/>
    <col min="5650" max="5650" width="2.375" style="12" customWidth="1"/>
    <col min="5651" max="5651" width="9" style="12"/>
    <col min="5652" max="5652" width="9.5" style="12" customWidth="1"/>
    <col min="5653" max="5888" width="9" style="12"/>
    <col min="5889" max="5889" width="2.375" style="12" customWidth="1"/>
    <col min="5890" max="5890" width="8.625" style="12" customWidth="1"/>
    <col min="5891" max="5891" width="2.375" style="12" customWidth="1"/>
    <col min="5892" max="5892" width="6.125" style="12" customWidth="1"/>
    <col min="5893" max="5893" width="2.375" style="12" customWidth="1"/>
    <col min="5894" max="5894" width="8.625" style="12" customWidth="1"/>
    <col min="5895" max="5895" width="2.375" style="12" customWidth="1"/>
    <col min="5896" max="5896" width="7.625" style="12" customWidth="1"/>
    <col min="5897" max="5898" width="2.375" style="12" customWidth="1"/>
    <col min="5899" max="5899" width="8.625" style="12" customWidth="1"/>
    <col min="5900" max="5900" width="2.375" style="12" customWidth="1"/>
    <col min="5901" max="5901" width="6.125" style="12" customWidth="1"/>
    <col min="5902" max="5902" width="2.375" style="12" customWidth="1"/>
    <col min="5903" max="5903" width="8.625" style="12" customWidth="1"/>
    <col min="5904" max="5904" width="2.375" style="12" customWidth="1"/>
    <col min="5905" max="5905" width="7.625" style="12" customWidth="1"/>
    <col min="5906" max="5906" width="2.375" style="12" customWidth="1"/>
    <col min="5907" max="5907" width="9" style="12"/>
    <col min="5908" max="5908" width="9.5" style="12" customWidth="1"/>
    <col min="5909" max="6144" width="9" style="12"/>
    <col min="6145" max="6145" width="2.375" style="12" customWidth="1"/>
    <col min="6146" max="6146" width="8.625" style="12" customWidth="1"/>
    <col min="6147" max="6147" width="2.375" style="12" customWidth="1"/>
    <col min="6148" max="6148" width="6.125" style="12" customWidth="1"/>
    <col min="6149" max="6149" width="2.375" style="12" customWidth="1"/>
    <col min="6150" max="6150" width="8.625" style="12" customWidth="1"/>
    <col min="6151" max="6151" width="2.375" style="12" customWidth="1"/>
    <col min="6152" max="6152" width="7.625" style="12" customWidth="1"/>
    <col min="6153" max="6154" width="2.375" style="12" customWidth="1"/>
    <col min="6155" max="6155" width="8.625" style="12" customWidth="1"/>
    <col min="6156" max="6156" width="2.375" style="12" customWidth="1"/>
    <col min="6157" max="6157" width="6.125" style="12" customWidth="1"/>
    <col min="6158" max="6158" width="2.375" style="12" customWidth="1"/>
    <col min="6159" max="6159" width="8.625" style="12" customWidth="1"/>
    <col min="6160" max="6160" width="2.375" style="12" customWidth="1"/>
    <col min="6161" max="6161" width="7.625" style="12" customWidth="1"/>
    <col min="6162" max="6162" width="2.375" style="12" customWidth="1"/>
    <col min="6163" max="6163" width="9" style="12"/>
    <col min="6164" max="6164" width="9.5" style="12" customWidth="1"/>
    <col min="6165" max="6400" width="9" style="12"/>
    <col min="6401" max="6401" width="2.375" style="12" customWidth="1"/>
    <col min="6402" max="6402" width="8.625" style="12" customWidth="1"/>
    <col min="6403" max="6403" width="2.375" style="12" customWidth="1"/>
    <col min="6404" max="6404" width="6.125" style="12" customWidth="1"/>
    <col min="6405" max="6405" width="2.375" style="12" customWidth="1"/>
    <col min="6406" max="6406" width="8.625" style="12" customWidth="1"/>
    <col min="6407" max="6407" width="2.375" style="12" customWidth="1"/>
    <col min="6408" max="6408" width="7.625" style="12" customWidth="1"/>
    <col min="6409" max="6410" width="2.375" style="12" customWidth="1"/>
    <col min="6411" max="6411" width="8.625" style="12" customWidth="1"/>
    <col min="6412" max="6412" width="2.375" style="12" customWidth="1"/>
    <col min="6413" max="6413" width="6.125" style="12" customWidth="1"/>
    <col min="6414" max="6414" width="2.375" style="12" customWidth="1"/>
    <col min="6415" max="6415" width="8.625" style="12" customWidth="1"/>
    <col min="6416" max="6416" width="2.375" style="12" customWidth="1"/>
    <col min="6417" max="6417" width="7.625" style="12" customWidth="1"/>
    <col min="6418" max="6418" width="2.375" style="12" customWidth="1"/>
    <col min="6419" max="6419" width="9" style="12"/>
    <col min="6420" max="6420" width="9.5" style="12" customWidth="1"/>
    <col min="6421" max="6656" width="9" style="12"/>
    <col min="6657" max="6657" width="2.375" style="12" customWidth="1"/>
    <col min="6658" max="6658" width="8.625" style="12" customWidth="1"/>
    <col min="6659" max="6659" width="2.375" style="12" customWidth="1"/>
    <col min="6660" max="6660" width="6.125" style="12" customWidth="1"/>
    <col min="6661" max="6661" width="2.375" style="12" customWidth="1"/>
    <col min="6662" max="6662" width="8.625" style="12" customWidth="1"/>
    <col min="6663" max="6663" width="2.375" style="12" customWidth="1"/>
    <col min="6664" max="6664" width="7.625" style="12" customWidth="1"/>
    <col min="6665" max="6666" width="2.375" style="12" customWidth="1"/>
    <col min="6667" max="6667" width="8.625" style="12" customWidth="1"/>
    <col min="6668" max="6668" width="2.375" style="12" customWidth="1"/>
    <col min="6669" max="6669" width="6.125" style="12" customWidth="1"/>
    <col min="6670" max="6670" width="2.375" style="12" customWidth="1"/>
    <col min="6671" max="6671" width="8.625" style="12" customWidth="1"/>
    <col min="6672" max="6672" width="2.375" style="12" customWidth="1"/>
    <col min="6673" max="6673" width="7.625" style="12" customWidth="1"/>
    <col min="6674" max="6674" width="2.375" style="12" customWidth="1"/>
    <col min="6675" max="6675" width="9" style="12"/>
    <col min="6676" max="6676" width="9.5" style="12" customWidth="1"/>
    <col min="6677" max="6912" width="9" style="12"/>
    <col min="6913" max="6913" width="2.375" style="12" customWidth="1"/>
    <col min="6914" max="6914" width="8.625" style="12" customWidth="1"/>
    <col min="6915" max="6915" width="2.375" style="12" customWidth="1"/>
    <col min="6916" max="6916" width="6.125" style="12" customWidth="1"/>
    <col min="6917" max="6917" width="2.375" style="12" customWidth="1"/>
    <col min="6918" max="6918" width="8.625" style="12" customWidth="1"/>
    <col min="6919" max="6919" width="2.375" style="12" customWidth="1"/>
    <col min="6920" max="6920" width="7.625" style="12" customWidth="1"/>
    <col min="6921" max="6922" width="2.375" style="12" customWidth="1"/>
    <col min="6923" max="6923" width="8.625" style="12" customWidth="1"/>
    <col min="6924" max="6924" width="2.375" style="12" customWidth="1"/>
    <col min="6925" max="6925" width="6.125" style="12" customWidth="1"/>
    <col min="6926" max="6926" width="2.375" style="12" customWidth="1"/>
    <col min="6927" max="6927" width="8.625" style="12" customWidth="1"/>
    <col min="6928" max="6928" width="2.375" style="12" customWidth="1"/>
    <col min="6929" max="6929" width="7.625" style="12" customWidth="1"/>
    <col min="6930" max="6930" width="2.375" style="12" customWidth="1"/>
    <col min="6931" max="6931" width="9" style="12"/>
    <col min="6932" max="6932" width="9.5" style="12" customWidth="1"/>
    <col min="6933" max="7168" width="9" style="12"/>
    <col min="7169" max="7169" width="2.375" style="12" customWidth="1"/>
    <col min="7170" max="7170" width="8.625" style="12" customWidth="1"/>
    <col min="7171" max="7171" width="2.375" style="12" customWidth="1"/>
    <col min="7172" max="7172" width="6.125" style="12" customWidth="1"/>
    <col min="7173" max="7173" width="2.375" style="12" customWidth="1"/>
    <col min="7174" max="7174" width="8.625" style="12" customWidth="1"/>
    <col min="7175" max="7175" width="2.375" style="12" customWidth="1"/>
    <col min="7176" max="7176" width="7.625" style="12" customWidth="1"/>
    <col min="7177" max="7178" width="2.375" style="12" customWidth="1"/>
    <col min="7179" max="7179" width="8.625" style="12" customWidth="1"/>
    <col min="7180" max="7180" width="2.375" style="12" customWidth="1"/>
    <col min="7181" max="7181" width="6.125" style="12" customWidth="1"/>
    <col min="7182" max="7182" width="2.375" style="12" customWidth="1"/>
    <col min="7183" max="7183" width="8.625" style="12" customWidth="1"/>
    <col min="7184" max="7184" width="2.375" style="12" customWidth="1"/>
    <col min="7185" max="7185" width="7.625" style="12" customWidth="1"/>
    <col min="7186" max="7186" width="2.375" style="12" customWidth="1"/>
    <col min="7187" max="7187" width="9" style="12"/>
    <col min="7188" max="7188" width="9.5" style="12" customWidth="1"/>
    <col min="7189" max="7424" width="9" style="12"/>
    <col min="7425" max="7425" width="2.375" style="12" customWidth="1"/>
    <col min="7426" max="7426" width="8.625" style="12" customWidth="1"/>
    <col min="7427" max="7427" width="2.375" style="12" customWidth="1"/>
    <col min="7428" max="7428" width="6.125" style="12" customWidth="1"/>
    <col min="7429" max="7429" width="2.375" style="12" customWidth="1"/>
    <col min="7430" max="7430" width="8.625" style="12" customWidth="1"/>
    <col min="7431" max="7431" width="2.375" style="12" customWidth="1"/>
    <col min="7432" max="7432" width="7.625" style="12" customWidth="1"/>
    <col min="7433" max="7434" width="2.375" style="12" customWidth="1"/>
    <col min="7435" max="7435" width="8.625" style="12" customWidth="1"/>
    <col min="7436" max="7436" width="2.375" style="12" customWidth="1"/>
    <col min="7437" max="7437" width="6.125" style="12" customWidth="1"/>
    <col min="7438" max="7438" width="2.375" style="12" customWidth="1"/>
    <col min="7439" max="7439" width="8.625" style="12" customWidth="1"/>
    <col min="7440" max="7440" width="2.375" style="12" customWidth="1"/>
    <col min="7441" max="7441" width="7.625" style="12" customWidth="1"/>
    <col min="7442" max="7442" width="2.375" style="12" customWidth="1"/>
    <col min="7443" max="7443" width="9" style="12"/>
    <col min="7444" max="7444" width="9.5" style="12" customWidth="1"/>
    <col min="7445" max="7680" width="9" style="12"/>
    <col min="7681" max="7681" width="2.375" style="12" customWidth="1"/>
    <col min="7682" max="7682" width="8.625" style="12" customWidth="1"/>
    <col min="7683" max="7683" width="2.375" style="12" customWidth="1"/>
    <col min="7684" max="7684" width="6.125" style="12" customWidth="1"/>
    <col min="7685" max="7685" width="2.375" style="12" customWidth="1"/>
    <col min="7686" max="7686" width="8.625" style="12" customWidth="1"/>
    <col min="7687" max="7687" width="2.375" style="12" customWidth="1"/>
    <col min="7688" max="7688" width="7.625" style="12" customWidth="1"/>
    <col min="7689" max="7690" width="2.375" style="12" customWidth="1"/>
    <col min="7691" max="7691" width="8.625" style="12" customWidth="1"/>
    <col min="7692" max="7692" width="2.375" style="12" customWidth="1"/>
    <col min="7693" max="7693" width="6.125" style="12" customWidth="1"/>
    <col min="7694" max="7694" width="2.375" style="12" customWidth="1"/>
    <col min="7695" max="7695" width="8.625" style="12" customWidth="1"/>
    <col min="7696" max="7696" width="2.375" style="12" customWidth="1"/>
    <col min="7697" max="7697" width="7.625" style="12" customWidth="1"/>
    <col min="7698" max="7698" width="2.375" style="12" customWidth="1"/>
    <col min="7699" max="7699" width="9" style="12"/>
    <col min="7700" max="7700" width="9.5" style="12" customWidth="1"/>
    <col min="7701" max="7936" width="9" style="12"/>
    <col min="7937" max="7937" width="2.375" style="12" customWidth="1"/>
    <col min="7938" max="7938" width="8.625" style="12" customWidth="1"/>
    <col min="7939" max="7939" width="2.375" style="12" customWidth="1"/>
    <col min="7940" max="7940" width="6.125" style="12" customWidth="1"/>
    <col min="7941" max="7941" width="2.375" style="12" customWidth="1"/>
    <col min="7942" max="7942" width="8.625" style="12" customWidth="1"/>
    <col min="7943" max="7943" width="2.375" style="12" customWidth="1"/>
    <col min="7944" max="7944" width="7.625" style="12" customWidth="1"/>
    <col min="7945" max="7946" width="2.375" style="12" customWidth="1"/>
    <col min="7947" max="7947" width="8.625" style="12" customWidth="1"/>
    <col min="7948" max="7948" width="2.375" style="12" customWidth="1"/>
    <col min="7949" max="7949" width="6.125" style="12" customWidth="1"/>
    <col min="7950" max="7950" width="2.375" style="12" customWidth="1"/>
    <col min="7951" max="7951" width="8.625" style="12" customWidth="1"/>
    <col min="7952" max="7952" width="2.375" style="12" customWidth="1"/>
    <col min="7953" max="7953" width="7.625" style="12" customWidth="1"/>
    <col min="7954" max="7954" width="2.375" style="12" customWidth="1"/>
    <col min="7955" max="7955" width="9" style="12"/>
    <col min="7956" max="7956" width="9.5" style="12" customWidth="1"/>
    <col min="7957" max="8192" width="9" style="12"/>
    <col min="8193" max="8193" width="2.375" style="12" customWidth="1"/>
    <col min="8194" max="8194" width="8.625" style="12" customWidth="1"/>
    <col min="8195" max="8195" width="2.375" style="12" customWidth="1"/>
    <col min="8196" max="8196" width="6.125" style="12" customWidth="1"/>
    <col min="8197" max="8197" width="2.375" style="12" customWidth="1"/>
    <col min="8198" max="8198" width="8.625" style="12" customWidth="1"/>
    <col min="8199" max="8199" width="2.375" style="12" customWidth="1"/>
    <col min="8200" max="8200" width="7.625" style="12" customWidth="1"/>
    <col min="8201" max="8202" width="2.375" style="12" customWidth="1"/>
    <col min="8203" max="8203" width="8.625" style="12" customWidth="1"/>
    <col min="8204" max="8204" width="2.375" style="12" customWidth="1"/>
    <col min="8205" max="8205" width="6.125" style="12" customWidth="1"/>
    <col min="8206" max="8206" width="2.375" style="12" customWidth="1"/>
    <col min="8207" max="8207" width="8.625" style="12" customWidth="1"/>
    <col min="8208" max="8208" width="2.375" style="12" customWidth="1"/>
    <col min="8209" max="8209" width="7.625" style="12" customWidth="1"/>
    <col min="8210" max="8210" width="2.375" style="12" customWidth="1"/>
    <col min="8211" max="8211" width="9" style="12"/>
    <col min="8212" max="8212" width="9.5" style="12" customWidth="1"/>
    <col min="8213" max="8448" width="9" style="12"/>
    <col min="8449" max="8449" width="2.375" style="12" customWidth="1"/>
    <col min="8450" max="8450" width="8.625" style="12" customWidth="1"/>
    <col min="8451" max="8451" width="2.375" style="12" customWidth="1"/>
    <col min="8452" max="8452" width="6.125" style="12" customWidth="1"/>
    <col min="8453" max="8453" width="2.375" style="12" customWidth="1"/>
    <col min="8454" max="8454" width="8.625" style="12" customWidth="1"/>
    <col min="8455" max="8455" width="2.375" style="12" customWidth="1"/>
    <col min="8456" max="8456" width="7.625" style="12" customWidth="1"/>
    <col min="8457" max="8458" width="2.375" style="12" customWidth="1"/>
    <col min="8459" max="8459" width="8.625" style="12" customWidth="1"/>
    <col min="8460" max="8460" width="2.375" style="12" customWidth="1"/>
    <col min="8461" max="8461" width="6.125" style="12" customWidth="1"/>
    <col min="8462" max="8462" width="2.375" style="12" customWidth="1"/>
    <col min="8463" max="8463" width="8.625" style="12" customWidth="1"/>
    <col min="8464" max="8464" width="2.375" style="12" customWidth="1"/>
    <col min="8465" max="8465" width="7.625" style="12" customWidth="1"/>
    <col min="8466" max="8466" width="2.375" style="12" customWidth="1"/>
    <col min="8467" max="8467" width="9" style="12"/>
    <col min="8468" max="8468" width="9.5" style="12" customWidth="1"/>
    <col min="8469" max="8704" width="9" style="12"/>
    <col min="8705" max="8705" width="2.375" style="12" customWidth="1"/>
    <col min="8706" max="8706" width="8.625" style="12" customWidth="1"/>
    <col min="8707" max="8707" width="2.375" style="12" customWidth="1"/>
    <col min="8708" max="8708" width="6.125" style="12" customWidth="1"/>
    <col min="8709" max="8709" width="2.375" style="12" customWidth="1"/>
    <col min="8710" max="8710" width="8.625" style="12" customWidth="1"/>
    <col min="8711" max="8711" width="2.375" style="12" customWidth="1"/>
    <col min="8712" max="8712" width="7.625" style="12" customWidth="1"/>
    <col min="8713" max="8714" width="2.375" style="12" customWidth="1"/>
    <col min="8715" max="8715" width="8.625" style="12" customWidth="1"/>
    <col min="8716" max="8716" width="2.375" style="12" customWidth="1"/>
    <col min="8717" max="8717" width="6.125" style="12" customWidth="1"/>
    <col min="8718" max="8718" width="2.375" style="12" customWidth="1"/>
    <col min="8719" max="8719" width="8.625" style="12" customWidth="1"/>
    <col min="8720" max="8720" width="2.375" style="12" customWidth="1"/>
    <col min="8721" max="8721" width="7.625" style="12" customWidth="1"/>
    <col min="8722" max="8722" width="2.375" style="12" customWidth="1"/>
    <col min="8723" max="8723" width="9" style="12"/>
    <col min="8724" max="8724" width="9.5" style="12" customWidth="1"/>
    <col min="8725" max="8960" width="9" style="12"/>
    <col min="8961" max="8961" width="2.375" style="12" customWidth="1"/>
    <col min="8962" max="8962" width="8.625" style="12" customWidth="1"/>
    <col min="8963" max="8963" width="2.375" style="12" customWidth="1"/>
    <col min="8964" max="8964" width="6.125" style="12" customWidth="1"/>
    <col min="8965" max="8965" width="2.375" style="12" customWidth="1"/>
    <col min="8966" max="8966" width="8.625" style="12" customWidth="1"/>
    <col min="8967" max="8967" width="2.375" style="12" customWidth="1"/>
    <col min="8968" max="8968" width="7.625" style="12" customWidth="1"/>
    <col min="8969" max="8970" width="2.375" style="12" customWidth="1"/>
    <col min="8971" max="8971" width="8.625" style="12" customWidth="1"/>
    <col min="8972" max="8972" width="2.375" style="12" customWidth="1"/>
    <col min="8973" max="8973" width="6.125" style="12" customWidth="1"/>
    <col min="8974" max="8974" width="2.375" style="12" customWidth="1"/>
    <col min="8975" max="8975" width="8.625" style="12" customWidth="1"/>
    <col min="8976" max="8976" width="2.375" style="12" customWidth="1"/>
    <col min="8977" max="8977" width="7.625" style="12" customWidth="1"/>
    <col min="8978" max="8978" width="2.375" style="12" customWidth="1"/>
    <col min="8979" max="8979" width="9" style="12"/>
    <col min="8980" max="8980" width="9.5" style="12" customWidth="1"/>
    <col min="8981" max="9216" width="9" style="12"/>
    <col min="9217" max="9217" width="2.375" style="12" customWidth="1"/>
    <col min="9218" max="9218" width="8.625" style="12" customWidth="1"/>
    <col min="9219" max="9219" width="2.375" style="12" customWidth="1"/>
    <col min="9220" max="9220" width="6.125" style="12" customWidth="1"/>
    <col min="9221" max="9221" width="2.375" style="12" customWidth="1"/>
    <col min="9222" max="9222" width="8.625" style="12" customWidth="1"/>
    <col min="9223" max="9223" width="2.375" style="12" customWidth="1"/>
    <col min="9224" max="9224" width="7.625" style="12" customWidth="1"/>
    <col min="9225" max="9226" width="2.375" style="12" customWidth="1"/>
    <col min="9227" max="9227" width="8.625" style="12" customWidth="1"/>
    <col min="9228" max="9228" width="2.375" style="12" customWidth="1"/>
    <col min="9229" max="9229" width="6.125" style="12" customWidth="1"/>
    <col min="9230" max="9230" width="2.375" style="12" customWidth="1"/>
    <col min="9231" max="9231" width="8.625" style="12" customWidth="1"/>
    <col min="9232" max="9232" width="2.375" style="12" customWidth="1"/>
    <col min="9233" max="9233" width="7.625" style="12" customWidth="1"/>
    <col min="9234" max="9234" width="2.375" style="12" customWidth="1"/>
    <col min="9235" max="9235" width="9" style="12"/>
    <col min="9236" max="9236" width="9.5" style="12" customWidth="1"/>
    <col min="9237" max="9472" width="9" style="12"/>
    <col min="9473" max="9473" width="2.375" style="12" customWidth="1"/>
    <col min="9474" max="9474" width="8.625" style="12" customWidth="1"/>
    <col min="9475" max="9475" width="2.375" style="12" customWidth="1"/>
    <col min="9476" max="9476" width="6.125" style="12" customWidth="1"/>
    <col min="9477" max="9477" width="2.375" style="12" customWidth="1"/>
    <col min="9478" max="9478" width="8.625" style="12" customWidth="1"/>
    <col min="9479" max="9479" width="2.375" style="12" customWidth="1"/>
    <col min="9480" max="9480" width="7.625" style="12" customWidth="1"/>
    <col min="9481" max="9482" width="2.375" style="12" customWidth="1"/>
    <col min="9483" max="9483" width="8.625" style="12" customWidth="1"/>
    <col min="9484" max="9484" width="2.375" style="12" customWidth="1"/>
    <col min="9485" max="9485" width="6.125" style="12" customWidth="1"/>
    <col min="9486" max="9486" width="2.375" style="12" customWidth="1"/>
    <col min="9487" max="9487" width="8.625" style="12" customWidth="1"/>
    <col min="9488" max="9488" width="2.375" style="12" customWidth="1"/>
    <col min="9489" max="9489" width="7.625" style="12" customWidth="1"/>
    <col min="9490" max="9490" width="2.375" style="12" customWidth="1"/>
    <col min="9491" max="9491" width="9" style="12"/>
    <col min="9492" max="9492" width="9.5" style="12" customWidth="1"/>
    <col min="9493" max="9728" width="9" style="12"/>
    <col min="9729" max="9729" width="2.375" style="12" customWidth="1"/>
    <col min="9730" max="9730" width="8.625" style="12" customWidth="1"/>
    <col min="9731" max="9731" width="2.375" style="12" customWidth="1"/>
    <col min="9732" max="9732" width="6.125" style="12" customWidth="1"/>
    <col min="9733" max="9733" width="2.375" style="12" customWidth="1"/>
    <col min="9734" max="9734" width="8.625" style="12" customWidth="1"/>
    <col min="9735" max="9735" width="2.375" style="12" customWidth="1"/>
    <col min="9736" max="9736" width="7.625" style="12" customWidth="1"/>
    <col min="9737" max="9738" width="2.375" style="12" customWidth="1"/>
    <col min="9739" max="9739" width="8.625" style="12" customWidth="1"/>
    <col min="9740" max="9740" width="2.375" style="12" customWidth="1"/>
    <col min="9741" max="9741" width="6.125" style="12" customWidth="1"/>
    <col min="9742" max="9742" width="2.375" style="12" customWidth="1"/>
    <col min="9743" max="9743" width="8.625" style="12" customWidth="1"/>
    <col min="9744" max="9744" width="2.375" style="12" customWidth="1"/>
    <col min="9745" max="9745" width="7.625" style="12" customWidth="1"/>
    <col min="9746" max="9746" width="2.375" style="12" customWidth="1"/>
    <col min="9747" max="9747" width="9" style="12"/>
    <col min="9748" max="9748" width="9.5" style="12" customWidth="1"/>
    <col min="9749" max="9984" width="9" style="12"/>
    <col min="9985" max="9985" width="2.375" style="12" customWidth="1"/>
    <col min="9986" max="9986" width="8.625" style="12" customWidth="1"/>
    <col min="9987" max="9987" width="2.375" style="12" customWidth="1"/>
    <col min="9988" max="9988" width="6.125" style="12" customWidth="1"/>
    <col min="9989" max="9989" width="2.375" style="12" customWidth="1"/>
    <col min="9990" max="9990" width="8.625" style="12" customWidth="1"/>
    <col min="9991" max="9991" width="2.375" style="12" customWidth="1"/>
    <col min="9992" max="9992" width="7.625" style="12" customWidth="1"/>
    <col min="9993" max="9994" width="2.375" style="12" customWidth="1"/>
    <col min="9995" max="9995" width="8.625" style="12" customWidth="1"/>
    <col min="9996" max="9996" width="2.375" style="12" customWidth="1"/>
    <col min="9997" max="9997" width="6.125" style="12" customWidth="1"/>
    <col min="9998" max="9998" width="2.375" style="12" customWidth="1"/>
    <col min="9999" max="9999" width="8.625" style="12" customWidth="1"/>
    <col min="10000" max="10000" width="2.375" style="12" customWidth="1"/>
    <col min="10001" max="10001" width="7.625" style="12" customWidth="1"/>
    <col min="10002" max="10002" width="2.375" style="12" customWidth="1"/>
    <col min="10003" max="10003" width="9" style="12"/>
    <col min="10004" max="10004" width="9.5" style="12" customWidth="1"/>
    <col min="10005" max="10240" width="9" style="12"/>
    <col min="10241" max="10241" width="2.375" style="12" customWidth="1"/>
    <col min="10242" max="10242" width="8.625" style="12" customWidth="1"/>
    <col min="10243" max="10243" width="2.375" style="12" customWidth="1"/>
    <col min="10244" max="10244" width="6.125" style="12" customWidth="1"/>
    <col min="10245" max="10245" width="2.375" style="12" customWidth="1"/>
    <col min="10246" max="10246" width="8.625" style="12" customWidth="1"/>
    <col min="10247" max="10247" width="2.375" style="12" customWidth="1"/>
    <col min="10248" max="10248" width="7.625" style="12" customWidth="1"/>
    <col min="10249" max="10250" width="2.375" style="12" customWidth="1"/>
    <col min="10251" max="10251" width="8.625" style="12" customWidth="1"/>
    <col min="10252" max="10252" width="2.375" style="12" customWidth="1"/>
    <col min="10253" max="10253" width="6.125" style="12" customWidth="1"/>
    <col min="10254" max="10254" width="2.375" style="12" customWidth="1"/>
    <col min="10255" max="10255" width="8.625" style="12" customWidth="1"/>
    <col min="10256" max="10256" width="2.375" style="12" customWidth="1"/>
    <col min="10257" max="10257" width="7.625" style="12" customWidth="1"/>
    <col min="10258" max="10258" width="2.375" style="12" customWidth="1"/>
    <col min="10259" max="10259" width="9" style="12"/>
    <col min="10260" max="10260" width="9.5" style="12" customWidth="1"/>
    <col min="10261" max="10496" width="9" style="12"/>
    <col min="10497" max="10497" width="2.375" style="12" customWidth="1"/>
    <col min="10498" max="10498" width="8.625" style="12" customWidth="1"/>
    <col min="10499" max="10499" width="2.375" style="12" customWidth="1"/>
    <col min="10500" max="10500" width="6.125" style="12" customWidth="1"/>
    <col min="10501" max="10501" width="2.375" style="12" customWidth="1"/>
    <col min="10502" max="10502" width="8.625" style="12" customWidth="1"/>
    <col min="10503" max="10503" width="2.375" style="12" customWidth="1"/>
    <col min="10504" max="10504" width="7.625" style="12" customWidth="1"/>
    <col min="10505" max="10506" width="2.375" style="12" customWidth="1"/>
    <col min="10507" max="10507" width="8.625" style="12" customWidth="1"/>
    <col min="10508" max="10508" width="2.375" style="12" customWidth="1"/>
    <col min="10509" max="10509" width="6.125" style="12" customWidth="1"/>
    <col min="10510" max="10510" width="2.375" style="12" customWidth="1"/>
    <col min="10511" max="10511" width="8.625" style="12" customWidth="1"/>
    <col min="10512" max="10512" width="2.375" style="12" customWidth="1"/>
    <col min="10513" max="10513" width="7.625" style="12" customWidth="1"/>
    <col min="10514" max="10514" width="2.375" style="12" customWidth="1"/>
    <col min="10515" max="10515" width="9" style="12"/>
    <col min="10516" max="10516" width="9.5" style="12" customWidth="1"/>
    <col min="10517" max="10752" width="9" style="12"/>
    <col min="10753" max="10753" width="2.375" style="12" customWidth="1"/>
    <col min="10754" max="10754" width="8.625" style="12" customWidth="1"/>
    <col min="10755" max="10755" width="2.375" style="12" customWidth="1"/>
    <col min="10756" max="10756" width="6.125" style="12" customWidth="1"/>
    <col min="10757" max="10757" width="2.375" style="12" customWidth="1"/>
    <col min="10758" max="10758" width="8.625" style="12" customWidth="1"/>
    <col min="10759" max="10759" width="2.375" style="12" customWidth="1"/>
    <col min="10760" max="10760" width="7.625" style="12" customWidth="1"/>
    <col min="10761" max="10762" width="2.375" style="12" customWidth="1"/>
    <col min="10763" max="10763" width="8.625" style="12" customWidth="1"/>
    <col min="10764" max="10764" width="2.375" style="12" customWidth="1"/>
    <col min="10765" max="10765" width="6.125" style="12" customWidth="1"/>
    <col min="10766" max="10766" width="2.375" style="12" customWidth="1"/>
    <col min="10767" max="10767" width="8.625" style="12" customWidth="1"/>
    <col min="10768" max="10768" width="2.375" style="12" customWidth="1"/>
    <col min="10769" max="10769" width="7.625" style="12" customWidth="1"/>
    <col min="10770" max="10770" width="2.375" style="12" customWidth="1"/>
    <col min="10771" max="10771" width="9" style="12"/>
    <col min="10772" max="10772" width="9.5" style="12" customWidth="1"/>
    <col min="10773" max="11008" width="9" style="12"/>
    <col min="11009" max="11009" width="2.375" style="12" customWidth="1"/>
    <col min="11010" max="11010" width="8.625" style="12" customWidth="1"/>
    <col min="11011" max="11011" width="2.375" style="12" customWidth="1"/>
    <col min="11012" max="11012" width="6.125" style="12" customWidth="1"/>
    <col min="11013" max="11013" width="2.375" style="12" customWidth="1"/>
    <col min="11014" max="11014" width="8.625" style="12" customWidth="1"/>
    <col min="11015" max="11015" width="2.375" style="12" customWidth="1"/>
    <col min="11016" max="11016" width="7.625" style="12" customWidth="1"/>
    <col min="11017" max="11018" width="2.375" style="12" customWidth="1"/>
    <col min="11019" max="11019" width="8.625" style="12" customWidth="1"/>
    <col min="11020" max="11020" width="2.375" style="12" customWidth="1"/>
    <col min="11021" max="11021" width="6.125" style="12" customWidth="1"/>
    <col min="11022" max="11022" width="2.375" style="12" customWidth="1"/>
    <col min="11023" max="11023" width="8.625" style="12" customWidth="1"/>
    <col min="11024" max="11024" width="2.375" style="12" customWidth="1"/>
    <col min="11025" max="11025" width="7.625" style="12" customWidth="1"/>
    <col min="11026" max="11026" width="2.375" style="12" customWidth="1"/>
    <col min="11027" max="11027" width="9" style="12"/>
    <col min="11028" max="11028" width="9.5" style="12" customWidth="1"/>
    <col min="11029" max="11264" width="9" style="12"/>
    <col min="11265" max="11265" width="2.375" style="12" customWidth="1"/>
    <col min="11266" max="11266" width="8.625" style="12" customWidth="1"/>
    <col min="11267" max="11267" width="2.375" style="12" customWidth="1"/>
    <col min="11268" max="11268" width="6.125" style="12" customWidth="1"/>
    <col min="11269" max="11269" width="2.375" style="12" customWidth="1"/>
    <col min="11270" max="11270" width="8.625" style="12" customWidth="1"/>
    <col min="11271" max="11271" width="2.375" style="12" customWidth="1"/>
    <col min="11272" max="11272" width="7.625" style="12" customWidth="1"/>
    <col min="11273" max="11274" width="2.375" style="12" customWidth="1"/>
    <col min="11275" max="11275" width="8.625" style="12" customWidth="1"/>
    <col min="11276" max="11276" width="2.375" style="12" customWidth="1"/>
    <col min="11277" max="11277" width="6.125" style="12" customWidth="1"/>
    <col min="11278" max="11278" width="2.375" style="12" customWidth="1"/>
    <col min="11279" max="11279" width="8.625" style="12" customWidth="1"/>
    <col min="11280" max="11280" width="2.375" style="12" customWidth="1"/>
    <col min="11281" max="11281" width="7.625" style="12" customWidth="1"/>
    <col min="11282" max="11282" width="2.375" style="12" customWidth="1"/>
    <col min="11283" max="11283" width="9" style="12"/>
    <col min="11284" max="11284" width="9.5" style="12" customWidth="1"/>
    <col min="11285" max="11520" width="9" style="12"/>
    <col min="11521" max="11521" width="2.375" style="12" customWidth="1"/>
    <col min="11522" max="11522" width="8.625" style="12" customWidth="1"/>
    <col min="11523" max="11523" width="2.375" style="12" customWidth="1"/>
    <col min="11524" max="11524" width="6.125" style="12" customWidth="1"/>
    <col min="11525" max="11525" width="2.375" style="12" customWidth="1"/>
    <col min="11526" max="11526" width="8.625" style="12" customWidth="1"/>
    <col min="11527" max="11527" width="2.375" style="12" customWidth="1"/>
    <col min="11528" max="11528" width="7.625" style="12" customWidth="1"/>
    <col min="11529" max="11530" width="2.375" style="12" customWidth="1"/>
    <col min="11531" max="11531" width="8.625" style="12" customWidth="1"/>
    <col min="11532" max="11532" width="2.375" style="12" customWidth="1"/>
    <col min="11533" max="11533" width="6.125" style="12" customWidth="1"/>
    <col min="11534" max="11534" width="2.375" style="12" customWidth="1"/>
    <col min="11535" max="11535" width="8.625" style="12" customWidth="1"/>
    <col min="11536" max="11536" width="2.375" style="12" customWidth="1"/>
    <col min="11537" max="11537" width="7.625" style="12" customWidth="1"/>
    <col min="11538" max="11538" width="2.375" style="12" customWidth="1"/>
    <col min="11539" max="11539" width="9" style="12"/>
    <col min="11540" max="11540" width="9.5" style="12" customWidth="1"/>
    <col min="11541" max="11776" width="9" style="12"/>
    <col min="11777" max="11777" width="2.375" style="12" customWidth="1"/>
    <col min="11778" max="11778" width="8.625" style="12" customWidth="1"/>
    <col min="11779" max="11779" width="2.375" style="12" customWidth="1"/>
    <col min="11780" max="11780" width="6.125" style="12" customWidth="1"/>
    <col min="11781" max="11781" width="2.375" style="12" customWidth="1"/>
    <col min="11782" max="11782" width="8.625" style="12" customWidth="1"/>
    <col min="11783" max="11783" width="2.375" style="12" customWidth="1"/>
    <col min="11784" max="11784" width="7.625" style="12" customWidth="1"/>
    <col min="11785" max="11786" width="2.375" style="12" customWidth="1"/>
    <col min="11787" max="11787" width="8.625" style="12" customWidth="1"/>
    <col min="11788" max="11788" width="2.375" style="12" customWidth="1"/>
    <col min="11789" max="11789" width="6.125" style="12" customWidth="1"/>
    <col min="11790" max="11790" width="2.375" style="12" customWidth="1"/>
    <col min="11791" max="11791" width="8.625" style="12" customWidth="1"/>
    <col min="11792" max="11792" width="2.375" style="12" customWidth="1"/>
    <col min="11793" max="11793" width="7.625" style="12" customWidth="1"/>
    <col min="11794" max="11794" width="2.375" style="12" customWidth="1"/>
    <col min="11795" max="11795" width="9" style="12"/>
    <col min="11796" max="11796" width="9.5" style="12" customWidth="1"/>
    <col min="11797" max="12032" width="9" style="12"/>
    <col min="12033" max="12033" width="2.375" style="12" customWidth="1"/>
    <col min="12034" max="12034" width="8.625" style="12" customWidth="1"/>
    <col min="12035" max="12035" width="2.375" style="12" customWidth="1"/>
    <col min="12036" max="12036" width="6.125" style="12" customWidth="1"/>
    <col min="12037" max="12037" width="2.375" style="12" customWidth="1"/>
    <col min="12038" max="12038" width="8.625" style="12" customWidth="1"/>
    <col min="12039" max="12039" width="2.375" style="12" customWidth="1"/>
    <col min="12040" max="12040" width="7.625" style="12" customWidth="1"/>
    <col min="12041" max="12042" width="2.375" style="12" customWidth="1"/>
    <col min="12043" max="12043" width="8.625" style="12" customWidth="1"/>
    <col min="12044" max="12044" width="2.375" style="12" customWidth="1"/>
    <col min="12045" max="12045" width="6.125" style="12" customWidth="1"/>
    <col min="12046" max="12046" width="2.375" style="12" customWidth="1"/>
    <col min="12047" max="12047" width="8.625" style="12" customWidth="1"/>
    <col min="12048" max="12048" width="2.375" style="12" customWidth="1"/>
    <col min="12049" max="12049" width="7.625" style="12" customWidth="1"/>
    <col min="12050" max="12050" width="2.375" style="12" customWidth="1"/>
    <col min="12051" max="12051" width="9" style="12"/>
    <col min="12052" max="12052" width="9.5" style="12" customWidth="1"/>
    <col min="12053" max="12288" width="9" style="12"/>
    <col min="12289" max="12289" width="2.375" style="12" customWidth="1"/>
    <col min="12290" max="12290" width="8.625" style="12" customWidth="1"/>
    <col min="12291" max="12291" width="2.375" style="12" customWidth="1"/>
    <col min="12292" max="12292" width="6.125" style="12" customWidth="1"/>
    <col min="12293" max="12293" width="2.375" style="12" customWidth="1"/>
    <col min="12294" max="12294" width="8.625" style="12" customWidth="1"/>
    <col min="12295" max="12295" width="2.375" style="12" customWidth="1"/>
    <col min="12296" max="12296" width="7.625" style="12" customWidth="1"/>
    <col min="12297" max="12298" width="2.375" style="12" customWidth="1"/>
    <col min="12299" max="12299" width="8.625" style="12" customWidth="1"/>
    <col min="12300" max="12300" width="2.375" style="12" customWidth="1"/>
    <col min="12301" max="12301" width="6.125" style="12" customWidth="1"/>
    <col min="12302" max="12302" width="2.375" style="12" customWidth="1"/>
    <col min="12303" max="12303" width="8.625" style="12" customWidth="1"/>
    <col min="12304" max="12304" width="2.375" style="12" customWidth="1"/>
    <col min="12305" max="12305" width="7.625" style="12" customWidth="1"/>
    <col min="12306" max="12306" width="2.375" style="12" customWidth="1"/>
    <col min="12307" max="12307" width="9" style="12"/>
    <col min="12308" max="12308" width="9.5" style="12" customWidth="1"/>
    <col min="12309" max="12544" width="9" style="12"/>
    <col min="12545" max="12545" width="2.375" style="12" customWidth="1"/>
    <col min="12546" max="12546" width="8.625" style="12" customWidth="1"/>
    <col min="12547" max="12547" width="2.375" style="12" customWidth="1"/>
    <col min="12548" max="12548" width="6.125" style="12" customWidth="1"/>
    <col min="12549" max="12549" width="2.375" style="12" customWidth="1"/>
    <col min="12550" max="12550" width="8.625" style="12" customWidth="1"/>
    <col min="12551" max="12551" width="2.375" style="12" customWidth="1"/>
    <col min="12552" max="12552" width="7.625" style="12" customWidth="1"/>
    <col min="12553" max="12554" width="2.375" style="12" customWidth="1"/>
    <col min="12555" max="12555" width="8.625" style="12" customWidth="1"/>
    <col min="12556" max="12556" width="2.375" style="12" customWidth="1"/>
    <col min="12557" max="12557" width="6.125" style="12" customWidth="1"/>
    <col min="12558" max="12558" width="2.375" style="12" customWidth="1"/>
    <col min="12559" max="12559" width="8.625" style="12" customWidth="1"/>
    <col min="12560" max="12560" width="2.375" style="12" customWidth="1"/>
    <col min="12561" max="12561" width="7.625" style="12" customWidth="1"/>
    <col min="12562" max="12562" width="2.375" style="12" customWidth="1"/>
    <col min="12563" max="12563" width="9" style="12"/>
    <col min="12564" max="12564" width="9.5" style="12" customWidth="1"/>
    <col min="12565" max="12800" width="9" style="12"/>
    <col min="12801" max="12801" width="2.375" style="12" customWidth="1"/>
    <col min="12802" max="12802" width="8.625" style="12" customWidth="1"/>
    <col min="12803" max="12803" width="2.375" style="12" customWidth="1"/>
    <col min="12804" max="12804" width="6.125" style="12" customWidth="1"/>
    <col min="12805" max="12805" width="2.375" style="12" customWidth="1"/>
    <col min="12806" max="12806" width="8.625" style="12" customWidth="1"/>
    <col min="12807" max="12807" width="2.375" style="12" customWidth="1"/>
    <col min="12808" max="12808" width="7.625" style="12" customWidth="1"/>
    <col min="12809" max="12810" width="2.375" style="12" customWidth="1"/>
    <col min="12811" max="12811" width="8.625" style="12" customWidth="1"/>
    <col min="12812" max="12812" width="2.375" style="12" customWidth="1"/>
    <col min="12813" max="12813" width="6.125" style="12" customWidth="1"/>
    <col min="12814" max="12814" width="2.375" style="12" customWidth="1"/>
    <col min="12815" max="12815" width="8.625" style="12" customWidth="1"/>
    <col min="12816" max="12816" width="2.375" style="12" customWidth="1"/>
    <col min="12817" max="12817" width="7.625" style="12" customWidth="1"/>
    <col min="12818" max="12818" width="2.375" style="12" customWidth="1"/>
    <col min="12819" max="12819" width="9" style="12"/>
    <col min="12820" max="12820" width="9.5" style="12" customWidth="1"/>
    <col min="12821" max="13056" width="9" style="12"/>
    <col min="13057" max="13057" width="2.375" style="12" customWidth="1"/>
    <col min="13058" max="13058" width="8.625" style="12" customWidth="1"/>
    <col min="13059" max="13059" width="2.375" style="12" customWidth="1"/>
    <col min="13060" max="13060" width="6.125" style="12" customWidth="1"/>
    <col min="13061" max="13061" width="2.375" style="12" customWidth="1"/>
    <col min="13062" max="13062" width="8.625" style="12" customWidth="1"/>
    <col min="13063" max="13063" width="2.375" style="12" customWidth="1"/>
    <col min="13064" max="13064" width="7.625" style="12" customWidth="1"/>
    <col min="13065" max="13066" width="2.375" style="12" customWidth="1"/>
    <col min="13067" max="13067" width="8.625" style="12" customWidth="1"/>
    <col min="13068" max="13068" width="2.375" style="12" customWidth="1"/>
    <col min="13069" max="13069" width="6.125" style="12" customWidth="1"/>
    <col min="13070" max="13070" width="2.375" style="12" customWidth="1"/>
    <col min="13071" max="13071" width="8.625" style="12" customWidth="1"/>
    <col min="13072" max="13072" width="2.375" style="12" customWidth="1"/>
    <col min="13073" max="13073" width="7.625" style="12" customWidth="1"/>
    <col min="13074" max="13074" width="2.375" style="12" customWidth="1"/>
    <col min="13075" max="13075" width="9" style="12"/>
    <col min="13076" max="13076" width="9.5" style="12" customWidth="1"/>
    <col min="13077" max="13312" width="9" style="12"/>
    <col min="13313" max="13313" width="2.375" style="12" customWidth="1"/>
    <col min="13314" max="13314" width="8.625" style="12" customWidth="1"/>
    <col min="13315" max="13315" width="2.375" style="12" customWidth="1"/>
    <col min="13316" max="13316" width="6.125" style="12" customWidth="1"/>
    <col min="13317" max="13317" width="2.375" style="12" customWidth="1"/>
    <col min="13318" max="13318" width="8.625" style="12" customWidth="1"/>
    <col min="13319" max="13319" width="2.375" style="12" customWidth="1"/>
    <col min="13320" max="13320" width="7.625" style="12" customWidth="1"/>
    <col min="13321" max="13322" width="2.375" style="12" customWidth="1"/>
    <col min="13323" max="13323" width="8.625" style="12" customWidth="1"/>
    <col min="13324" max="13324" width="2.375" style="12" customWidth="1"/>
    <col min="13325" max="13325" width="6.125" style="12" customWidth="1"/>
    <col min="13326" max="13326" width="2.375" style="12" customWidth="1"/>
    <col min="13327" max="13327" width="8.625" style="12" customWidth="1"/>
    <col min="13328" max="13328" width="2.375" style="12" customWidth="1"/>
    <col min="13329" max="13329" width="7.625" style="12" customWidth="1"/>
    <col min="13330" max="13330" width="2.375" style="12" customWidth="1"/>
    <col min="13331" max="13331" width="9" style="12"/>
    <col min="13332" max="13332" width="9.5" style="12" customWidth="1"/>
    <col min="13333" max="13568" width="9" style="12"/>
    <col min="13569" max="13569" width="2.375" style="12" customWidth="1"/>
    <col min="13570" max="13570" width="8.625" style="12" customWidth="1"/>
    <col min="13571" max="13571" width="2.375" style="12" customWidth="1"/>
    <col min="13572" max="13572" width="6.125" style="12" customWidth="1"/>
    <col min="13573" max="13573" width="2.375" style="12" customWidth="1"/>
    <col min="13574" max="13574" width="8.625" style="12" customWidth="1"/>
    <col min="13575" max="13575" width="2.375" style="12" customWidth="1"/>
    <col min="13576" max="13576" width="7.625" style="12" customWidth="1"/>
    <col min="13577" max="13578" width="2.375" style="12" customWidth="1"/>
    <col min="13579" max="13579" width="8.625" style="12" customWidth="1"/>
    <col min="13580" max="13580" width="2.375" style="12" customWidth="1"/>
    <col min="13581" max="13581" width="6.125" style="12" customWidth="1"/>
    <col min="13582" max="13582" width="2.375" style="12" customWidth="1"/>
    <col min="13583" max="13583" width="8.625" style="12" customWidth="1"/>
    <col min="13584" max="13584" width="2.375" style="12" customWidth="1"/>
    <col min="13585" max="13585" width="7.625" style="12" customWidth="1"/>
    <col min="13586" max="13586" width="2.375" style="12" customWidth="1"/>
    <col min="13587" max="13587" width="9" style="12"/>
    <col min="13588" max="13588" width="9.5" style="12" customWidth="1"/>
    <col min="13589" max="13824" width="9" style="12"/>
    <col min="13825" max="13825" width="2.375" style="12" customWidth="1"/>
    <col min="13826" max="13826" width="8.625" style="12" customWidth="1"/>
    <col min="13827" max="13827" width="2.375" style="12" customWidth="1"/>
    <col min="13828" max="13828" width="6.125" style="12" customWidth="1"/>
    <col min="13829" max="13829" width="2.375" style="12" customWidth="1"/>
    <col min="13830" max="13830" width="8.625" style="12" customWidth="1"/>
    <col min="13831" max="13831" width="2.375" style="12" customWidth="1"/>
    <col min="13832" max="13832" width="7.625" style="12" customWidth="1"/>
    <col min="13833" max="13834" width="2.375" style="12" customWidth="1"/>
    <col min="13835" max="13835" width="8.625" style="12" customWidth="1"/>
    <col min="13836" max="13836" width="2.375" style="12" customWidth="1"/>
    <col min="13837" max="13837" width="6.125" style="12" customWidth="1"/>
    <col min="13838" max="13838" width="2.375" style="12" customWidth="1"/>
    <col min="13839" max="13839" width="8.625" style="12" customWidth="1"/>
    <col min="13840" max="13840" width="2.375" style="12" customWidth="1"/>
    <col min="13841" max="13841" width="7.625" style="12" customWidth="1"/>
    <col min="13842" max="13842" width="2.375" style="12" customWidth="1"/>
    <col min="13843" max="13843" width="9" style="12"/>
    <col min="13844" max="13844" width="9.5" style="12" customWidth="1"/>
    <col min="13845" max="14080" width="9" style="12"/>
    <col min="14081" max="14081" width="2.375" style="12" customWidth="1"/>
    <col min="14082" max="14082" width="8.625" style="12" customWidth="1"/>
    <col min="14083" max="14083" width="2.375" style="12" customWidth="1"/>
    <col min="14084" max="14084" width="6.125" style="12" customWidth="1"/>
    <col min="14085" max="14085" width="2.375" style="12" customWidth="1"/>
    <col min="14086" max="14086" width="8.625" style="12" customWidth="1"/>
    <col min="14087" max="14087" width="2.375" style="12" customWidth="1"/>
    <col min="14088" max="14088" width="7.625" style="12" customWidth="1"/>
    <col min="14089" max="14090" width="2.375" style="12" customWidth="1"/>
    <col min="14091" max="14091" width="8.625" style="12" customWidth="1"/>
    <col min="14092" max="14092" width="2.375" style="12" customWidth="1"/>
    <col min="14093" max="14093" width="6.125" style="12" customWidth="1"/>
    <col min="14094" max="14094" width="2.375" style="12" customWidth="1"/>
    <col min="14095" max="14095" width="8.625" style="12" customWidth="1"/>
    <col min="14096" max="14096" width="2.375" style="12" customWidth="1"/>
    <col min="14097" max="14097" width="7.625" style="12" customWidth="1"/>
    <col min="14098" max="14098" width="2.375" style="12" customWidth="1"/>
    <col min="14099" max="14099" width="9" style="12"/>
    <col min="14100" max="14100" width="9.5" style="12" customWidth="1"/>
    <col min="14101" max="14336" width="9" style="12"/>
    <col min="14337" max="14337" width="2.375" style="12" customWidth="1"/>
    <col min="14338" max="14338" width="8.625" style="12" customWidth="1"/>
    <col min="14339" max="14339" width="2.375" style="12" customWidth="1"/>
    <col min="14340" max="14340" width="6.125" style="12" customWidth="1"/>
    <col min="14341" max="14341" width="2.375" style="12" customWidth="1"/>
    <col min="14342" max="14342" width="8.625" style="12" customWidth="1"/>
    <col min="14343" max="14343" width="2.375" style="12" customWidth="1"/>
    <col min="14344" max="14344" width="7.625" style="12" customWidth="1"/>
    <col min="14345" max="14346" width="2.375" style="12" customWidth="1"/>
    <col min="14347" max="14347" width="8.625" style="12" customWidth="1"/>
    <col min="14348" max="14348" width="2.375" style="12" customWidth="1"/>
    <col min="14349" max="14349" width="6.125" style="12" customWidth="1"/>
    <col min="14350" max="14350" width="2.375" style="12" customWidth="1"/>
    <col min="14351" max="14351" width="8.625" style="12" customWidth="1"/>
    <col min="14352" max="14352" width="2.375" style="12" customWidth="1"/>
    <col min="14353" max="14353" width="7.625" style="12" customWidth="1"/>
    <col min="14354" max="14354" width="2.375" style="12" customWidth="1"/>
    <col min="14355" max="14355" width="9" style="12"/>
    <col min="14356" max="14356" width="9.5" style="12" customWidth="1"/>
    <col min="14357" max="14592" width="9" style="12"/>
    <col min="14593" max="14593" width="2.375" style="12" customWidth="1"/>
    <col min="14594" max="14594" width="8.625" style="12" customWidth="1"/>
    <col min="14595" max="14595" width="2.375" style="12" customWidth="1"/>
    <col min="14596" max="14596" width="6.125" style="12" customWidth="1"/>
    <col min="14597" max="14597" width="2.375" style="12" customWidth="1"/>
    <col min="14598" max="14598" width="8.625" style="12" customWidth="1"/>
    <col min="14599" max="14599" width="2.375" style="12" customWidth="1"/>
    <col min="14600" max="14600" width="7.625" style="12" customWidth="1"/>
    <col min="14601" max="14602" width="2.375" style="12" customWidth="1"/>
    <col min="14603" max="14603" width="8.625" style="12" customWidth="1"/>
    <col min="14604" max="14604" width="2.375" style="12" customWidth="1"/>
    <col min="14605" max="14605" width="6.125" style="12" customWidth="1"/>
    <col min="14606" max="14606" width="2.375" style="12" customWidth="1"/>
    <col min="14607" max="14607" width="8.625" style="12" customWidth="1"/>
    <col min="14608" max="14608" width="2.375" style="12" customWidth="1"/>
    <col min="14609" max="14609" width="7.625" style="12" customWidth="1"/>
    <col min="14610" max="14610" width="2.375" style="12" customWidth="1"/>
    <col min="14611" max="14611" width="9" style="12"/>
    <col min="14612" max="14612" width="9.5" style="12" customWidth="1"/>
    <col min="14613" max="14848" width="9" style="12"/>
    <col min="14849" max="14849" width="2.375" style="12" customWidth="1"/>
    <col min="14850" max="14850" width="8.625" style="12" customWidth="1"/>
    <col min="14851" max="14851" width="2.375" style="12" customWidth="1"/>
    <col min="14852" max="14852" width="6.125" style="12" customWidth="1"/>
    <col min="14853" max="14853" width="2.375" style="12" customWidth="1"/>
    <col min="14854" max="14854" width="8.625" style="12" customWidth="1"/>
    <col min="14855" max="14855" width="2.375" style="12" customWidth="1"/>
    <col min="14856" max="14856" width="7.625" style="12" customWidth="1"/>
    <col min="14857" max="14858" width="2.375" style="12" customWidth="1"/>
    <col min="14859" max="14859" width="8.625" style="12" customWidth="1"/>
    <col min="14860" max="14860" width="2.375" style="12" customWidth="1"/>
    <col min="14861" max="14861" width="6.125" style="12" customWidth="1"/>
    <col min="14862" max="14862" width="2.375" style="12" customWidth="1"/>
    <col min="14863" max="14863" width="8.625" style="12" customWidth="1"/>
    <col min="14864" max="14864" width="2.375" style="12" customWidth="1"/>
    <col min="14865" max="14865" width="7.625" style="12" customWidth="1"/>
    <col min="14866" max="14866" width="2.375" style="12" customWidth="1"/>
    <col min="14867" max="14867" width="9" style="12"/>
    <col min="14868" max="14868" width="9.5" style="12" customWidth="1"/>
    <col min="14869" max="15104" width="9" style="12"/>
    <col min="15105" max="15105" width="2.375" style="12" customWidth="1"/>
    <col min="15106" max="15106" width="8.625" style="12" customWidth="1"/>
    <col min="15107" max="15107" width="2.375" style="12" customWidth="1"/>
    <col min="15108" max="15108" width="6.125" style="12" customWidth="1"/>
    <col min="15109" max="15109" width="2.375" style="12" customWidth="1"/>
    <col min="15110" max="15110" width="8.625" style="12" customWidth="1"/>
    <col min="15111" max="15111" width="2.375" style="12" customWidth="1"/>
    <col min="15112" max="15112" width="7.625" style="12" customWidth="1"/>
    <col min="15113" max="15114" width="2.375" style="12" customWidth="1"/>
    <col min="15115" max="15115" width="8.625" style="12" customWidth="1"/>
    <col min="15116" max="15116" width="2.375" style="12" customWidth="1"/>
    <col min="15117" max="15117" width="6.125" style="12" customWidth="1"/>
    <col min="15118" max="15118" width="2.375" style="12" customWidth="1"/>
    <col min="15119" max="15119" width="8.625" style="12" customWidth="1"/>
    <col min="15120" max="15120" width="2.375" style="12" customWidth="1"/>
    <col min="15121" max="15121" width="7.625" style="12" customWidth="1"/>
    <col min="15122" max="15122" width="2.375" style="12" customWidth="1"/>
    <col min="15123" max="15123" width="9" style="12"/>
    <col min="15124" max="15124" width="9.5" style="12" customWidth="1"/>
    <col min="15125" max="15360" width="9" style="12"/>
    <col min="15361" max="15361" width="2.375" style="12" customWidth="1"/>
    <col min="15362" max="15362" width="8.625" style="12" customWidth="1"/>
    <col min="15363" max="15363" width="2.375" style="12" customWidth="1"/>
    <col min="15364" max="15364" width="6.125" style="12" customWidth="1"/>
    <col min="15365" max="15365" width="2.375" style="12" customWidth="1"/>
    <col min="15366" max="15366" width="8.625" style="12" customWidth="1"/>
    <col min="15367" max="15367" width="2.375" style="12" customWidth="1"/>
    <col min="15368" max="15368" width="7.625" style="12" customWidth="1"/>
    <col min="15369" max="15370" width="2.375" style="12" customWidth="1"/>
    <col min="15371" max="15371" width="8.625" style="12" customWidth="1"/>
    <col min="15372" max="15372" width="2.375" style="12" customWidth="1"/>
    <col min="15373" max="15373" width="6.125" style="12" customWidth="1"/>
    <col min="15374" max="15374" width="2.375" style="12" customWidth="1"/>
    <col min="15375" max="15375" width="8.625" style="12" customWidth="1"/>
    <col min="15376" max="15376" width="2.375" style="12" customWidth="1"/>
    <col min="15377" max="15377" width="7.625" style="12" customWidth="1"/>
    <col min="15378" max="15378" width="2.375" style="12" customWidth="1"/>
    <col min="15379" max="15379" width="9" style="12"/>
    <col min="15380" max="15380" width="9.5" style="12" customWidth="1"/>
    <col min="15381" max="15616" width="9" style="12"/>
    <col min="15617" max="15617" width="2.375" style="12" customWidth="1"/>
    <col min="15618" max="15618" width="8.625" style="12" customWidth="1"/>
    <col min="15619" max="15619" width="2.375" style="12" customWidth="1"/>
    <col min="15620" max="15620" width="6.125" style="12" customWidth="1"/>
    <col min="15621" max="15621" width="2.375" style="12" customWidth="1"/>
    <col min="15622" max="15622" width="8.625" style="12" customWidth="1"/>
    <col min="15623" max="15623" width="2.375" style="12" customWidth="1"/>
    <col min="15624" max="15624" width="7.625" style="12" customWidth="1"/>
    <col min="15625" max="15626" width="2.375" style="12" customWidth="1"/>
    <col min="15627" max="15627" width="8.625" style="12" customWidth="1"/>
    <col min="15628" max="15628" width="2.375" style="12" customWidth="1"/>
    <col min="15629" max="15629" width="6.125" style="12" customWidth="1"/>
    <col min="15630" max="15630" width="2.375" style="12" customWidth="1"/>
    <col min="15631" max="15631" width="8.625" style="12" customWidth="1"/>
    <col min="15632" max="15632" width="2.375" style="12" customWidth="1"/>
    <col min="15633" max="15633" width="7.625" style="12" customWidth="1"/>
    <col min="15634" max="15634" width="2.375" style="12" customWidth="1"/>
    <col min="15635" max="15635" width="9" style="12"/>
    <col min="15636" max="15636" width="9.5" style="12" customWidth="1"/>
    <col min="15637" max="15872" width="9" style="12"/>
    <col min="15873" max="15873" width="2.375" style="12" customWidth="1"/>
    <col min="15874" max="15874" width="8.625" style="12" customWidth="1"/>
    <col min="15875" max="15875" width="2.375" style="12" customWidth="1"/>
    <col min="15876" max="15876" width="6.125" style="12" customWidth="1"/>
    <col min="15877" max="15877" width="2.375" style="12" customWidth="1"/>
    <col min="15878" max="15878" width="8.625" style="12" customWidth="1"/>
    <col min="15879" max="15879" width="2.375" style="12" customWidth="1"/>
    <col min="15880" max="15880" width="7.625" style="12" customWidth="1"/>
    <col min="15881" max="15882" width="2.375" style="12" customWidth="1"/>
    <col min="15883" max="15883" width="8.625" style="12" customWidth="1"/>
    <col min="15884" max="15884" width="2.375" style="12" customWidth="1"/>
    <col min="15885" max="15885" width="6.125" style="12" customWidth="1"/>
    <col min="15886" max="15886" width="2.375" style="12" customWidth="1"/>
    <col min="15887" max="15887" width="8.625" style="12" customWidth="1"/>
    <col min="15888" max="15888" width="2.375" style="12" customWidth="1"/>
    <col min="15889" max="15889" width="7.625" style="12" customWidth="1"/>
    <col min="15890" max="15890" width="2.375" style="12" customWidth="1"/>
    <col min="15891" max="15891" width="9" style="12"/>
    <col min="15892" max="15892" width="9.5" style="12" customWidth="1"/>
    <col min="15893" max="16128" width="9" style="12"/>
    <col min="16129" max="16129" width="2.375" style="12" customWidth="1"/>
    <col min="16130" max="16130" width="8.625" style="12" customWidth="1"/>
    <col min="16131" max="16131" width="2.375" style="12" customWidth="1"/>
    <col min="16132" max="16132" width="6.125" style="12" customWidth="1"/>
    <col min="16133" max="16133" width="2.375" style="12" customWidth="1"/>
    <col min="16134" max="16134" width="8.625" style="12" customWidth="1"/>
    <col min="16135" max="16135" width="2.375" style="12" customWidth="1"/>
    <col min="16136" max="16136" width="7.625" style="12" customWidth="1"/>
    <col min="16137" max="16138" width="2.375" style="12" customWidth="1"/>
    <col min="16139" max="16139" width="8.625" style="12" customWidth="1"/>
    <col min="16140" max="16140" width="2.375" style="12" customWidth="1"/>
    <col min="16141" max="16141" width="6.125" style="12" customWidth="1"/>
    <col min="16142" max="16142" width="2.375" style="12" customWidth="1"/>
    <col min="16143" max="16143" width="8.625" style="12" customWidth="1"/>
    <col min="16144" max="16144" width="2.375" style="12" customWidth="1"/>
    <col min="16145" max="16145" width="7.625" style="12" customWidth="1"/>
    <col min="16146" max="16146" width="2.375" style="12" customWidth="1"/>
    <col min="16147" max="16147" width="9" style="12"/>
    <col min="16148" max="16148" width="9.5" style="12" customWidth="1"/>
    <col min="16149" max="16384" width="9" style="12"/>
  </cols>
  <sheetData>
    <row r="1" spans="1:18" s="2" customFormat="1" ht="18" customHeight="1" x14ac:dyDescent="0.4">
      <c r="A1" s="1"/>
      <c r="B1" s="1"/>
      <c r="D1" s="3"/>
    </row>
    <row r="2" spans="1:18" ht="21" customHeight="1" x14ac:dyDescent="0.4">
      <c r="A2" s="4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3.5" customHeight="1" x14ac:dyDescent="0.4">
      <c r="B3" s="36"/>
      <c r="C3" s="36"/>
      <c r="D3" s="36"/>
      <c r="E3" s="36"/>
      <c r="F3" s="36"/>
      <c r="G3" s="36"/>
      <c r="R3" s="37" t="s">
        <v>50</v>
      </c>
    </row>
    <row r="4" spans="1:18" s="6" customFormat="1" ht="30.75" customHeight="1" x14ac:dyDescent="0.4">
      <c r="A4" s="38"/>
      <c r="B4" s="39" t="s">
        <v>51</v>
      </c>
      <c r="C4" s="39"/>
      <c r="D4" s="39" t="s">
        <v>52</v>
      </c>
      <c r="E4" s="40"/>
      <c r="F4" s="41" t="s">
        <v>53</v>
      </c>
      <c r="G4" s="42"/>
      <c r="H4" s="39" t="s">
        <v>54</v>
      </c>
      <c r="I4" s="43"/>
      <c r="J4" s="44"/>
      <c r="K4" s="39" t="s">
        <v>51</v>
      </c>
      <c r="L4" s="39"/>
      <c r="M4" s="39" t="s">
        <v>52</v>
      </c>
      <c r="N4" s="40"/>
      <c r="O4" s="41" t="s">
        <v>53</v>
      </c>
      <c r="P4" s="42"/>
      <c r="Q4" s="39" t="s">
        <v>54</v>
      </c>
      <c r="R4" s="43"/>
    </row>
    <row r="5" spans="1:18" s="6" customFormat="1" ht="21" customHeight="1" x14ac:dyDescent="0.4">
      <c r="A5" s="45"/>
      <c r="B5" s="46" t="s">
        <v>55</v>
      </c>
      <c r="C5" s="46"/>
      <c r="D5" s="47">
        <v>1212</v>
      </c>
      <c r="E5" s="47"/>
      <c r="F5" s="46" t="s">
        <v>56</v>
      </c>
      <c r="G5" s="46"/>
      <c r="H5" s="48" t="s">
        <v>57</v>
      </c>
      <c r="I5" s="49"/>
      <c r="J5" s="50"/>
      <c r="K5" s="46" t="s">
        <v>58</v>
      </c>
      <c r="L5" s="46"/>
      <c r="M5" s="47">
        <v>1140</v>
      </c>
      <c r="N5" s="47"/>
      <c r="O5" s="46" t="s">
        <v>59</v>
      </c>
      <c r="P5" s="46"/>
      <c r="Q5" s="48" t="s">
        <v>60</v>
      </c>
      <c r="R5" s="49"/>
    </row>
    <row r="6" spans="1:18" s="6" customFormat="1" ht="21" customHeight="1" x14ac:dyDescent="0.4">
      <c r="A6" s="45"/>
      <c r="B6" s="46" t="s">
        <v>61</v>
      </c>
      <c r="C6" s="46"/>
      <c r="D6" s="47">
        <v>1247</v>
      </c>
      <c r="E6" s="47"/>
      <c r="F6" s="46" t="s">
        <v>62</v>
      </c>
      <c r="G6" s="46"/>
      <c r="H6" s="48" t="s">
        <v>57</v>
      </c>
      <c r="I6" s="49"/>
      <c r="J6" s="50"/>
      <c r="K6" s="46" t="s">
        <v>59</v>
      </c>
      <c r="L6" s="46"/>
      <c r="M6" s="47">
        <v>1099</v>
      </c>
      <c r="N6" s="47"/>
      <c r="O6" s="46" t="s">
        <v>59</v>
      </c>
      <c r="P6" s="46"/>
      <c r="Q6" s="48" t="s">
        <v>63</v>
      </c>
      <c r="R6" s="49"/>
    </row>
    <row r="7" spans="1:18" s="6" customFormat="1" ht="21" customHeight="1" x14ac:dyDescent="0.4">
      <c r="A7" s="51"/>
      <c r="B7" s="52" t="s">
        <v>64</v>
      </c>
      <c r="C7" s="52"/>
      <c r="D7" s="53">
        <v>1171</v>
      </c>
      <c r="E7" s="53"/>
      <c r="F7" s="52" t="s">
        <v>59</v>
      </c>
      <c r="G7" s="52"/>
      <c r="H7" s="54" t="s">
        <v>65</v>
      </c>
      <c r="I7" s="55"/>
      <c r="J7" s="56"/>
      <c r="K7" s="52" t="s">
        <v>66</v>
      </c>
      <c r="L7" s="52"/>
      <c r="M7" s="53">
        <v>1092</v>
      </c>
      <c r="N7" s="53"/>
      <c r="O7" s="52" t="s">
        <v>56</v>
      </c>
      <c r="P7" s="52"/>
      <c r="Q7" s="54" t="s">
        <v>63</v>
      </c>
      <c r="R7" s="55"/>
    </row>
    <row r="8" spans="1:18" x14ac:dyDescent="0.4">
      <c r="A8" s="57" t="s">
        <v>67</v>
      </c>
      <c r="B8" s="58"/>
      <c r="C8" s="58"/>
      <c r="D8" s="59"/>
      <c r="E8" s="59"/>
      <c r="F8" s="57"/>
      <c r="G8" s="11"/>
    </row>
    <row r="9" spans="1:18" x14ac:dyDescent="0.4">
      <c r="A9" s="11" t="s">
        <v>68</v>
      </c>
      <c r="B9" s="11"/>
      <c r="C9" s="11"/>
      <c r="D9" s="11"/>
      <c r="E9" s="11"/>
      <c r="F9" s="11"/>
      <c r="G9" s="11"/>
    </row>
    <row r="10" spans="1:18" x14ac:dyDescent="0.4">
      <c r="A10" s="11" t="s">
        <v>20</v>
      </c>
      <c r="B10" s="11"/>
      <c r="C10" s="11"/>
      <c r="D10" s="11"/>
      <c r="E10" s="11"/>
      <c r="F10" s="11"/>
      <c r="G10" s="11"/>
    </row>
    <row r="11" spans="1:18" ht="12" customHeight="1" x14ac:dyDescent="0.4">
      <c r="B11" s="60"/>
      <c r="C11" s="60"/>
      <c r="D11" s="60"/>
      <c r="E11" s="60"/>
      <c r="F11" s="60"/>
      <c r="G11" s="60"/>
      <c r="H11" s="60"/>
      <c r="I11" s="11"/>
      <c r="J11" s="11"/>
    </row>
    <row r="12" spans="1:18" ht="20.100000000000001" customHeight="1" x14ac:dyDescent="0.4"/>
    <row r="13" spans="1:18" ht="20.100000000000001" customHeight="1" x14ac:dyDescent="0.4"/>
    <row r="14" spans="1:18" ht="20.100000000000001" customHeight="1" x14ac:dyDescent="0.4"/>
    <row r="15" spans="1:18" ht="20.100000000000001" customHeight="1" x14ac:dyDescent="0.4"/>
    <row r="16" spans="1:18" ht="20.100000000000001" customHeight="1" x14ac:dyDescent="0.4"/>
    <row r="17" ht="20.100000000000001" customHeight="1" x14ac:dyDescent="0.4"/>
  </sheetData>
  <mergeCells count="3">
    <mergeCell ref="A1:B1"/>
    <mergeCell ref="A2:R2"/>
    <mergeCell ref="B11:H11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EC7E-EE57-4263-802E-DC0A51391AC0}">
  <dimension ref="A1:L112"/>
  <sheetViews>
    <sheetView showGridLines="0" zoomScaleNormal="100" workbookViewId="0">
      <pane ySplit="5" topLeftCell="A6" activePane="bottomLeft" state="frozen"/>
      <selection activeCell="L23" sqref="L23"/>
      <selection pane="bottomLeft" activeCell="L23" sqref="L23"/>
    </sheetView>
  </sheetViews>
  <sheetFormatPr defaultRowHeight="13.5" x14ac:dyDescent="0.4"/>
  <cols>
    <col min="1" max="1" width="4.375" style="12" customWidth="1"/>
    <col min="2" max="2" width="9.125" style="12" customWidth="1"/>
    <col min="3" max="3" width="4.375" style="12" customWidth="1"/>
    <col min="4" max="4" width="9.125" style="12" customWidth="1"/>
    <col min="5" max="5" width="3.625" style="12" customWidth="1"/>
    <col min="6" max="6" width="25.625" style="12" customWidth="1"/>
    <col min="7" max="7" width="2.625" style="12" customWidth="1"/>
    <col min="8" max="8" width="10.625" style="12" customWidth="1"/>
    <col min="9" max="10" width="2.625" style="12" customWidth="1"/>
    <col min="11" max="11" width="9.125" style="12" customWidth="1"/>
    <col min="12" max="12" width="2.625" style="12" customWidth="1"/>
    <col min="13" max="256" width="9" style="12"/>
    <col min="257" max="257" width="4.375" style="12" customWidth="1"/>
    <col min="258" max="258" width="9.125" style="12" customWidth="1"/>
    <col min="259" max="259" width="4.375" style="12" customWidth="1"/>
    <col min="260" max="260" width="9.125" style="12" customWidth="1"/>
    <col min="261" max="261" width="3.625" style="12" customWidth="1"/>
    <col min="262" max="262" width="25.625" style="12" customWidth="1"/>
    <col min="263" max="263" width="2.625" style="12" customWidth="1"/>
    <col min="264" max="264" width="10.625" style="12" customWidth="1"/>
    <col min="265" max="266" width="2.625" style="12" customWidth="1"/>
    <col min="267" max="267" width="9.125" style="12" customWidth="1"/>
    <col min="268" max="268" width="2.625" style="12" customWidth="1"/>
    <col min="269" max="512" width="9" style="12"/>
    <col min="513" max="513" width="4.375" style="12" customWidth="1"/>
    <col min="514" max="514" width="9.125" style="12" customWidth="1"/>
    <col min="515" max="515" width="4.375" style="12" customWidth="1"/>
    <col min="516" max="516" width="9.125" style="12" customWidth="1"/>
    <col min="517" max="517" width="3.625" style="12" customWidth="1"/>
    <col min="518" max="518" width="25.625" style="12" customWidth="1"/>
    <col min="519" max="519" width="2.625" style="12" customWidth="1"/>
    <col min="520" max="520" width="10.625" style="12" customWidth="1"/>
    <col min="521" max="522" width="2.625" style="12" customWidth="1"/>
    <col min="523" max="523" width="9.125" style="12" customWidth="1"/>
    <col min="524" max="524" width="2.625" style="12" customWidth="1"/>
    <col min="525" max="768" width="9" style="12"/>
    <col min="769" max="769" width="4.375" style="12" customWidth="1"/>
    <col min="770" max="770" width="9.125" style="12" customWidth="1"/>
    <col min="771" max="771" width="4.375" style="12" customWidth="1"/>
    <col min="772" max="772" width="9.125" style="12" customWidth="1"/>
    <col min="773" max="773" width="3.625" style="12" customWidth="1"/>
    <col min="774" max="774" width="25.625" style="12" customWidth="1"/>
    <col min="775" max="775" width="2.625" style="12" customWidth="1"/>
    <col min="776" max="776" width="10.625" style="12" customWidth="1"/>
    <col min="777" max="778" width="2.625" style="12" customWidth="1"/>
    <col min="779" max="779" width="9.125" style="12" customWidth="1"/>
    <col min="780" max="780" width="2.625" style="12" customWidth="1"/>
    <col min="781" max="1024" width="9" style="12"/>
    <col min="1025" max="1025" width="4.375" style="12" customWidth="1"/>
    <col min="1026" max="1026" width="9.125" style="12" customWidth="1"/>
    <col min="1027" max="1027" width="4.375" style="12" customWidth="1"/>
    <col min="1028" max="1028" width="9.125" style="12" customWidth="1"/>
    <col min="1029" max="1029" width="3.625" style="12" customWidth="1"/>
    <col min="1030" max="1030" width="25.625" style="12" customWidth="1"/>
    <col min="1031" max="1031" width="2.625" style="12" customWidth="1"/>
    <col min="1032" max="1032" width="10.625" style="12" customWidth="1"/>
    <col min="1033" max="1034" width="2.625" style="12" customWidth="1"/>
    <col min="1035" max="1035" width="9.125" style="12" customWidth="1"/>
    <col min="1036" max="1036" width="2.625" style="12" customWidth="1"/>
    <col min="1037" max="1280" width="9" style="12"/>
    <col min="1281" max="1281" width="4.375" style="12" customWidth="1"/>
    <col min="1282" max="1282" width="9.125" style="12" customWidth="1"/>
    <col min="1283" max="1283" width="4.375" style="12" customWidth="1"/>
    <col min="1284" max="1284" width="9.125" style="12" customWidth="1"/>
    <col min="1285" max="1285" width="3.625" style="12" customWidth="1"/>
    <col min="1286" max="1286" width="25.625" style="12" customWidth="1"/>
    <col min="1287" max="1287" width="2.625" style="12" customWidth="1"/>
    <col min="1288" max="1288" width="10.625" style="12" customWidth="1"/>
    <col min="1289" max="1290" width="2.625" style="12" customWidth="1"/>
    <col min="1291" max="1291" width="9.125" style="12" customWidth="1"/>
    <col min="1292" max="1292" width="2.625" style="12" customWidth="1"/>
    <col min="1293" max="1536" width="9" style="12"/>
    <col min="1537" max="1537" width="4.375" style="12" customWidth="1"/>
    <col min="1538" max="1538" width="9.125" style="12" customWidth="1"/>
    <col min="1539" max="1539" width="4.375" style="12" customWidth="1"/>
    <col min="1540" max="1540" width="9.125" style="12" customWidth="1"/>
    <col min="1541" max="1541" width="3.625" style="12" customWidth="1"/>
    <col min="1542" max="1542" width="25.625" style="12" customWidth="1"/>
    <col min="1543" max="1543" width="2.625" style="12" customWidth="1"/>
    <col min="1544" max="1544" width="10.625" style="12" customWidth="1"/>
    <col min="1545" max="1546" width="2.625" style="12" customWidth="1"/>
    <col min="1547" max="1547" width="9.125" style="12" customWidth="1"/>
    <col min="1548" max="1548" width="2.625" style="12" customWidth="1"/>
    <col min="1549" max="1792" width="9" style="12"/>
    <col min="1793" max="1793" width="4.375" style="12" customWidth="1"/>
    <col min="1794" max="1794" width="9.125" style="12" customWidth="1"/>
    <col min="1795" max="1795" width="4.375" style="12" customWidth="1"/>
    <col min="1796" max="1796" width="9.125" style="12" customWidth="1"/>
    <col min="1797" max="1797" width="3.625" style="12" customWidth="1"/>
    <col min="1798" max="1798" width="25.625" style="12" customWidth="1"/>
    <col min="1799" max="1799" width="2.625" style="12" customWidth="1"/>
    <col min="1800" max="1800" width="10.625" style="12" customWidth="1"/>
    <col min="1801" max="1802" width="2.625" style="12" customWidth="1"/>
    <col min="1803" max="1803" width="9.125" style="12" customWidth="1"/>
    <col min="1804" max="1804" width="2.625" style="12" customWidth="1"/>
    <col min="1805" max="2048" width="9" style="12"/>
    <col min="2049" max="2049" width="4.375" style="12" customWidth="1"/>
    <col min="2050" max="2050" width="9.125" style="12" customWidth="1"/>
    <col min="2051" max="2051" width="4.375" style="12" customWidth="1"/>
    <col min="2052" max="2052" width="9.125" style="12" customWidth="1"/>
    <col min="2053" max="2053" width="3.625" style="12" customWidth="1"/>
    <col min="2054" max="2054" width="25.625" style="12" customWidth="1"/>
    <col min="2055" max="2055" width="2.625" style="12" customWidth="1"/>
    <col min="2056" max="2056" width="10.625" style="12" customWidth="1"/>
    <col min="2057" max="2058" width="2.625" style="12" customWidth="1"/>
    <col min="2059" max="2059" width="9.125" style="12" customWidth="1"/>
    <col min="2060" max="2060" width="2.625" style="12" customWidth="1"/>
    <col min="2061" max="2304" width="9" style="12"/>
    <col min="2305" max="2305" width="4.375" style="12" customWidth="1"/>
    <col min="2306" max="2306" width="9.125" style="12" customWidth="1"/>
    <col min="2307" max="2307" width="4.375" style="12" customWidth="1"/>
    <col min="2308" max="2308" width="9.125" style="12" customWidth="1"/>
    <col min="2309" max="2309" width="3.625" style="12" customWidth="1"/>
    <col min="2310" max="2310" width="25.625" style="12" customWidth="1"/>
    <col min="2311" max="2311" width="2.625" style="12" customWidth="1"/>
    <col min="2312" max="2312" width="10.625" style="12" customWidth="1"/>
    <col min="2313" max="2314" width="2.625" style="12" customWidth="1"/>
    <col min="2315" max="2315" width="9.125" style="12" customWidth="1"/>
    <col min="2316" max="2316" width="2.625" style="12" customWidth="1"/>
    <col min="2317" max="2560" width="9" style="12"/>
    <col min="2561" max="2561" width="4.375" style="12" customWidth="1"/>
    <col min="2562" max="2562" width="9.125" style="12" customWidth="1"/>
    <col min="2563" max="2563" width="4.375" style="12" customWidth="1"/>
    <col min="2564" max="2564" width="9.125" style="12" customWidth="1"/>
    <col min="2565" max="2565" width="3.625" style="12" customWidth="1"/>
    <col min="2566" max="2566" width="25.625" style="12" customWidth="1"/>
    <col min="2567" max="2567" width="2.625" style="12" customWidth="1"/>
    <col min="2568" max="2568" width="10.625" style="12" customWidth="1"/>
    <col min="2569" max="2570" width="2.625" style="12" customWidth="1"/>
    <col min="2571" max="2571" width="9.125" style="12" customWidth="1"/>
    <col min="2572" max="2572" width="2.625" style="12" customWidth="1"/>
    <col min="2573" max="2816" width="9" style="12"/>
    <col min="2817" max="2817" width="4.375" style="12" customWidth="1"/>
    <col min="2818" max="2818" width="9.125" style="12" customWidth="1"/>
    <col min="2819" max="2819" width="4.375" style="12" customWidth="1"/>
    <col min="2820" max="2820" width="9.125" style="12" customWidth="1"/>
    <col min="2821" max="2821" width="3.625" style="12" customWidth="1"/>
    <col min="2822" max="2822" width="25.625" style="12" customWidth="1"/>
    <col min="2823" max="2823" width="2.625" style="12" customWidth="1"/>
    <col min="2824" max="2824" width="10.625" style="12" customWidth="1"/>
    <col min="2825" max="2826" width="2.625" style="12" customWidth="1"/>
    <col min="2827" max="2827" width="9.125" style="12" customWidth="1"/>
    <col min="2828" max="2828" width="2.625" style="12" customWidth="1"/>
    <col min="2829" max="3072" width="9" style="12"/>
    <col min="3073" max="3073" width="4.375" style="12" customWidth="1"/>
    <col min="3074" max="3074" width="9.125" style="12" customWidth="1"/>
    <col min="3075" max="3075" width="4.375" style="12" customWidth="1"/>
    <col min="3076" max="3076" width="9.125" style="12" customWidth="1"/>
    <col min="3077" max="3077" width="3.625" style="12" customWidth="1"/>
    <col min="3078" max="3078" width="25.625" style="12" customWidth="1"/>
    <col min="3079" max="3079" width="2.625" style="12" customWidth="1"/>
    <col min="3080" max="3080" width="10.625" style="12" customWidth="1"/>
    <col min="3081" max="3082" width="2.625" style="12" customWidth="1"/>
    <col min="3083" max="3083" width="9.125" style="12" customWidth="1"/>
    <col min="3084" max="3084" width="2.625" style="12" customWidth="1"/>
    <col min="3085" max="3328" width="9" style="12"/>
    <col min="3329" max="3329" width="4.375" style="12" customWidth="1"/>
    <col min="3330" max="3330" width="9.125" style="12" customWidth="1"/>
    <col min="3331" max="3331" width="4.375" style="12" customWidth="1"/>
    <col min="3332" max="3332" width="9.125" style="12" customWidth="1"/>
    <col min="3333" max="3333" width="3.625" style="12" customWidth="1"/>
    <col min="3334" max="3334" width="25.625" style="12" customWidth="1"/>
    <col min="3335" max="3335" width="2.625" style="12" customWidth="1"/>
    <col min="3336" max="3336" width="10.625" style="12" customWidth="1"/>
    <col min="3337" max="3338" width="2.625" style="12" customWidth="1"/>
    <col min="3339" max="3339" width="9.125" style="12" customWidth="1"/>
    <col min="3340" max="3340" width="2.625" style="12" customWidth="1"/>
    <col min="3341" max="3584" width="9" style="12"/>
    <col min="3585" max="3585" width="4.375" style="12" customWidth="1"/>
    <col min="3586" max="3586" width="9.125" style="12" customWidth="1"/>
    <col min="3587" max="3587" width="4.375" style="12" customWidth="1"/>
    <col min="3588" max="3588" width="9.125" style="12" customWidth="1"/>
    <col min="3589" max="3589" width="3.625" style="12" customWidth="1"/>
    <col min="3590" max="3590" width="25.625" style="12" customWidth="1"/>
    <col min="3591" max="3591" width="2.625" style="12" customWidth="1"/>
    <col min="3592" max="3592" width="10.625" style="12" customWidth="1"/>
    <col min="3593" max="3594" width="2.625" style="12" customWidth="1"/>
    <col min="3595" max="3595" width="9.125" style="12" customWidth="1"/>
    <col min="3596" max="3596" width="2.625" style="12" customWidth="1"/>
    <col min="3597" max="3840" width="9" style="12"/>
    <col min="3841" max="3841" width="4.375" style="12" customWidth="1"/>
    <col min="3842" max="3842" width="9.125" style="12" customWidth="1"/>
    <col min="3843" max="3843" width="4.375" style="12" customWidth="1"/>
    <col min="3844" max="3844" width="9.125" style="12" customWidth="1"/>
    <col min="3845" max="3845" width="3.625" style="12" customWidth="1"/>
    <col min="3846" max="3846" width="25.625" style="12" customWidth="1"/>
    <col min="3847" max="3847" width="2.625" style="12" customWidth="1"/>
    <col min="3848" max="3848" width="10.625" style="12" customWidth="1"/>
    <col min="3849" max="3850" width="2.625" style="12" customWidth="1"/>
    <col min="3851" max="3851" width="9.125" style="12" customWidth="1"/>
    <col min="3852" max="3852" width="2.625" style="12" customWidth="1"/>
    <col min="3853" max="4096" width="9" style="12"/>
    <col min="4097" max="4097" width="4.375" style="12" customWidth="1"/>
    <col min="4098" max="4098" width="9.125" style="12" customWidth="1"/>
    <col min="4099" max="4099" width="4.375" style="12" customWidth="1"/>
    <col min="4100" max="4100" width="9.125" style="12" customWidth="1"/>
    <col min="4101" max="4101" width="3.625" style="12" customWidth="1"/>
    <col min="4102" max="4102" width="25.625" style="12" customWidth="1"/>
    <col min="4103" max="4103" width="2.625" style="12" customWidth="1"/>
    <col min="4104" max="4104" width="10.625" style="12" customWidth="1"/>
    <col min="4105" max="4106" width="2.625" style="12" customWidth="1"/>
    <col min="4107" max="4107" width="9.125" style="12" customWidth="1"/>
    <col min="4108" max="4108" width="2.625" style="12" customWidth="1"/>
    <col min="4109" max="4352" width="9" style="12"/>
    <col min="4353" max="4353" width="4.375" style="12" customWidth="1"/>
    <col min="4354" max="4354" width="9.125" style="12" customWidth="1"/>
    <col min="4355" max="4355" width="4.375" style="12" customWidth="1"/>
    <col min="4356" max="4356" width="9.125" style="12" customWidth="1"/>
    <col min="4357" max="4357" width="3.625" style="12" customWidth="1"/>
    <col min="4358" max="4358" width="25.625" style="12" customWidth="1"/>
    <col min="4359" max="4359" width="2.625" style="12" customWidth="1"/>
    <col min="4360" max="4360" width="10.625" style="12" customWidth="1"/>
    <col min="4361" max="4362" width="2.625" style="12" customWidth="1"/>
    <col min="4363" max="4363" width="9.125" style="12" customWidth="1"/>
    <col min="4364" max="4364" width="2.625" style="12" customWidth="1"/>
    <col min="4365" max="4608" width="9" style="12"/>
    <col min="4609" max="4609" width="4.375" style="12" customWidth="1"/>
    <col min="4610" max="4610" width="9.125" style="12" customWidth="1"/>
    <col min="4611" max="4611" width="4.375" style="12" customWidth="1"/>
    <col min="4612" max="4612" width="9.125" style="12" customWidth="1"/>
    <col min="4613" max="4613" width="3.625" style="12" customWidth="1"/>
    <col min="4614" max="4614" width="25.625" style="12" customWidth="1"/>
    <col min="4615" max="4615" width="2.625" style="12" customWidth="1"/>
    <col min="4616" max="4616" width="10.625" style="12" customWidth="1"/>
    <col min="4617" max="4618" width="2.625" style="12" customWidth="1"/>
    <col min="4619" max="4619" width="9.125" style="12" customWidth="1"/>
    <col min="4620" max="4620" width="2.625" style="12" customWidth="1"/>
    <col min="4621" max="4864" width="9" style="12"/>
    <col min="4865" max="4865" width="4.375" style="12" customWidth="1"/>
    <col min="4866" max="4866" width="9.125" style="12" customWidth="1"/>
    <col min="4867" max="4867" width="4.375" style="12" customWidth="1"/>
    <col min="4868" max="4868" width="9.125" style="12" customWidth="1"/>
    <col min="4869" max="4869" width="3.625" style="12" customWidth="1"/>
    <col min="4870" max="4870" width="25.625" style="12" customWidth="1"/>
    <col min="4871" max="4871" width="2.625" style="12" customWidth="1"/>
    <col min="4872" max="4872" width="10.625" style="12" customWidth="1"/>
    <col min="4873" max="4874" width="2.625" style="12" customWidth="1"/>
    <col min="4875" max="4875" width="9.125" style="12" customWidth="1"/>
    <col min="4876" max="4876" width="2.625" style="12" customWidth="1"/>
    <col min="4877" max="5120" width="9" style="12"/>
    <col min="5121" max="5121" width="4.375" style="12" customWidth="1"/>
    <col min="5122" max="5122" width="9.125" style="12" customWidth="1"/>
    <col min="5123" max="5123" width="4.375" style="12" customWidth="1"/>
    <col min="5124" max="5124" width="9.125" style="12" customWidth="1"/>
    <col min="5125" max="5125" width="3.625" style="12" customWidth="1"/>
    <col min="5126" max="5126" width="25.625" style="12" customWidth="1"/>
    <col min="5127" max="5127" width="2.625" style="12" customWidth="1"/>
    <col min="5128" max="5128" width="10.625" style="12" customWidth="1"/>
    <col min="5129" max="5130" width="2.625" style="12" customWidth="1"/>
    <col min="5131" max="5131" width="9.125" style="12" customWidth="1"/>
    <col min="5132" max="5132" width="2.625" style="12" customWidth="1"/>
    <col min="5133" max="5376" width="9" style="12"/>
    <col min="5377" max="5377" width="4.375" style="12" customWidth="1"/>
    <col min="5378" max="5378" width="9.125" style="12" customWidth="1"/>
    <col min="5379" max="5379" width="4.375" style="12" customWidth="1"/>
    <col min="5380" max="5380" width="9.125" style="12" customWidth="1"/>
    <col min="5381" max="5381" width="3.625" style="12" customWidth="1"/>
    <col min="5382" max="5382" width="25.625" style="12" customWidth="1"/>
    <col min="5383" max="5383" width="2.625" style="12" customWidth="1"/>
    <col min="5384" max="5384" width="10.625" style="12" customWidth="1"/>
    <col min="5385" max="5386" width="2.625" style="12" customWidth="1"/>
    <col min="5387" max="5387" width="9.125" style="12" customWidth="1"/>
    <col min="5388" max="5388" width="2.625" style="12" customWidth="1"/>
    <col min="5389" max="5632" width="9" style="12"/>
    <col min="5633" max="5633" width="4.375" style="12" customWidth="1"/>
    <col min="5634" max="5634" width="9.125" style="12" customWidth="1"/>
    <col min="5635" max="5635" width="4.375" style="12" customWidth="1"/>
    <col min="5636" max="5636" width="9.125" style="12" customWidth="1"/>
    <col min="5637" max="5637" width="3.625" style="12" customWidth="1"/>
    <col min="5638" max="5638" width="25.625" style="12" customWidth="1"/>
    <col min="5639" max="5639" width="2.625" style="12" customWidth="1"/>
    <col min="5640" max="5640" width="10.625" style="12" customWidth="1"/>
    <col min="5641" max="5642" width="2.625" style="12" customWidth="1"/>
    <col min="5643" max="5643" width="9.125" style="12" customWidth="1"/>
    <col min="5644" max="5644" width="2.625" style="12" customWidth="1"/>
    <col min="5645" max="5888" width="9" style="12"/>
    <col min="5889" max="5889" width="4.375" style="12" customWidth="1"/>
    <col min="5890" max="5890" width="9.125" style="12" customWidth="1"/>
    <col min="5891" max="5891" width="4.375" style="12" customWidth="1"/>
    <col min="5892" max="5892" width="9.125" style="12" customWidth="1"/>
    <col min="5893" max="5893" width="3.625" style="12" customWidth="1"/>
    <col min="5894" max="5894" width="25.625" style="12" customWidth="1"/>
    <col min="5895" max="5895" width="2.625" style="12" customWidth="1"/>
    <col min="5896" max="5896" width="10.625" style="12" customWidth="1"/>
    <col min="5897" max="5898" width="2.625" style="12" customWidth="1"/>
    <col min="5899" max="5899" width="9.125" style="12" customWidth="1"/>
    <col min="5900" max="5900" width="2.625" style="12" customWidth="1"/>
    <col min="5901" max="6144" width="9" style="12"/>
    <col min="6145" max="6145" width="4.375" style="12" customWidth="1"/>
    <col min="6146" max="6146" width="9.125" style="12" customWidth="1"/>
    <col min="6147" max="6147" width="4.375" style="12" customWidth="1"/>
    <col min="6148" max="6148" width="9.125" style="12" customWidth="1"/>
    <col min="6149" max="6149" width="3.625" style="12" customWidth="1"/>
    <col min="6150" max="6150" width="25.625" style="12" customWidth="1"/>
    <col min="6151" max="6151" width="2.625" style="12" customWidth="1"/>
    <col min="6152" max="6152" width="10.625" style="12" customWidth="1"/>
    <col min="6153" max="6154" width="2.625" style="12" customWidth="1"/>
    <col min="6155" max="6155" width="9.125" style="12" customWidth="1"/>
    <col min="6156" max="6156" width="2.625" style="12" customWidth="1"/>
    <col min="6157" max="6400" width="9" style="12"/>
    <col min="6401" max="6401" width="4.375" style="12" customWidth="1"/>
    <col min="6402" max="6402" width="9.125" style="12" customWidth="1"/>
    <col min="6403" max="6403" width="4.375" style="12" customWidth="1"/>
    <col min="6404" max="6404" width="9.125" style="12" customWidth="1"/>
    <col min="6405" max="6405" width="3.625" style="12" customWidth="1"/>
    <col min="6406" max="6406" width="25.625" style="12" customWidth="1"/>
    <col min="6407" max="6407" width="2.625" style="12" customWidth="1"/>
    <col min="6408" max="6408" width="10.625" style="12" customWidth="1"/>
    <col min="6409" max="6410" width="2.625" style="12" customWidth="1"/>
    <col min="6411" max="6411" width="9.125" style="12" customWidth="1"/>
    <col min="6412" max="6412" width="2.625" style="12" customWidth="1"/>
    <col min="6413" max="6656" width="9" style="12"/>
    <col min="6657" max="6657" width="4.375" style="12" customWidth="1"/>
    <col min="6658" max="6658" width="9.125" style="12" customWidth="1"/>
    <col min="6659" max="6659" width="4.375" style="12" customWidth="1"/>
    <col min="6660" max="6660" width="9.125" style="12" customWidth="1"/>
    <col min="6661" max="6661" width="3.625" style="12" customWidth="1"/>
    <col min="6662" max="6662" width="25.625" style="12" customWidth="1"/>
    <col min="6663" max="6663" width="2.625" style="12" customWidth="1"/>
    <col min="6664" max="6664" width="10.625" style="12" customWidth="1"/>
    <col min="6665" max="6666" width="2.625" style="12" customWidth="1"/>
    <col min="6667" max="6667" width="9.125" style="12" customWidth="1"/>
    <col min="6668" max="6668" width="2.625" style="12" customWidth="1"/>
    <col min="6669" max="6912" width="9" style="12"/>
    <col min="6913" max="6913" width="4.375" style="12" customWidth="1"/>
    <col min="6914" max="6914" width="9.125" style="12" customWidth="1"/>
    <col min="6915" max="6915" width="4.375" style="12" customWidth="1"/>
    <col min="6916" max="6916" width="9.125" style="12" customWidth="1"/>
    <col min="6917" max="6917" width="3.625" style="12" customWidth="1"/>
    <col min="6918" max="6918" width="25.625" style="12" customWidth="1"/>
    <col min="6919" max="6919" width="2.625" style="12" customWidth="1"/>
    <col min="6920" max="6920" width="10.625" style="12" customWidth="1"/>
    <col min="6921" max="6922" width="2.625" style="12" customWidth="1"/>
    <col min="6923" max="6923" width="9.125" style="12" customWidth="1"/>
    <col min="6924" max="6924" width="2.625" style="12" customWidth="1"/>
    <col min="6925" max="7168" width="9" style="12"/>
    <col min="7169" max="7169" width="4.375" style="12" customWidth="1"/>
    <col min="7170" max="7170" width="9.125" style="12" customWidth="1"/>
    <col min="7171" max="7171" width="4.375" style="12" customWidth="1"/>
    <col min="7172" max="7172" width="9.125" style="12" customWidth="1"/>
    <col min="7173" max="7173" width="3.625" style="12" customWidth="1"/>
    <col min="7174" max="7174" width="25.625" style="12" customWidth="1"/>
    <col min="7175" max="7175" width="2.625" style="12" customWidth="1"/>
    <col min="7176" max="7176" width="10.625" style="12" customWidth="1"/>
    <col min="7177" max="7178" width="2.625" style="12" customWidth="1"/>
    <col min="7179" max="7179" width="9.125" style="12" customWidth="1"/>
    <col min="7180" max="7180" width="2.625" style="12" customWidth="1"/>
    <col min="7181" max="7424" width="9" style="12"/>
    <col min="7425" max="7425" width="4.375" style="12" customWidth="1"/>
    <col min="7426" max="7426" width="9.125" style="12" customWidth="1"/>
    <col min="7427" max="7427" width="4.375" style="12" customWidth="1"/>
    <col min="7428" max="7428" width="9.125" style="12" customWidth="1"/>
    <col min="7429" max="7429" width="3.625" style="12" customWidth="1"/>
    <col min="7430" max="7430" width="25.625" style="12" customWidth="1"/>
    <col min="7431" max="7431" width="2.625" style="12" customWidth="1"/>
    <col min="7432" max="7432" width="10.625" style="12" customWidth="1"/>
    <col min="7433" max="7434" width="2.625" style="12" customWidth="1"/>
    <col min="7435" max="7435" width="9.125" style="12" customWidth="1"/>
    <col min="7436" max="7436" width="2.625" style="12" customWidth="1"/>
    <col min="7437" max="7680" width="9" style="12"/>
    <col min="7681" max="7681" width="4.375" style="12" customWidth="1"/>
    <col min="7682" max="7682" width="9.125" style="12" customWidth="1"/>
    <col min="7683" max="7683" width="4.375" style="12" customWidth="1"/>
    <col min="7684" max="7684" width="9.125" style="12" customWidth="1"/>
    <col min="7685" max="7685" width="3.625" style="12" customWidth="1"/>
    <col min="7686" max="7686" width="25.625" style="12" customWidth="1"/>
    <col min="7687" max="7687" width="2.625" style="12" customWidth="1"/>
    <col min="7688" max="7688" width="10.625" style="12" customWidth="1"/>
    <col min="7689" max="7690" width="2.625" style="12" customWidth="1"/>
    <col min="7691" max="7691" width="9.125" style="12" customWidth="1"/>
    <col min="7692" max="7692" width="2.625" style="12" customWidth="1"/>
    <col min="7693" max="7936" width="9" style="12"/>
    <col min="7937" max="7937" width="4.375" style="12" customWidth="1"/>
    <col min="7938" max="7938" width="9.125" style="12" customWidth="1"/>
    <col min="7939" max="7939" width="4.375" style="12" customWidth="1"/>
    <col min="7940" max="7940" width="9.125" style="12" customWidth="1"/>
    <col min="7941" max="7941" width="3.625" style="12" customWidth="1"/>
    <col min="7942" max="7942" width="25.625" style="12" customWidth="1"/>
    <col min="7943" max="7943" width="2.625" style="12" customWidth="1"/>
    <col min="7944" max="7944" width="10.625" style="12" customWidth="1"/>
    <col min="7945" max="7946" width="2.625" style="12" customWidth="1"/>
    <col min="7947" max="7947" width="9.125" style="12" customWidth="1"/>
    <col min="7948" max="7948" width="2.625" style="12" customWidth="1"/>
    <col min="7949" max="8192" width="9" style="12"/>
    <col min="8193" max="8193" width="4.375" style="12" customWidth="1"/>
    <col min="8194" max="8194" width="9.125" style="12" customWidth="1"/>
    <col min="8195" max="8195" width="4.375" style="12" customWidth="1"/>
    <col min="8196" max="8196" width="9.125" style="12" customWidth="1"/>
    <col min="8197" max="8197" width="3.625" style="12" customWidth="1"/>
    <col min="8198" max="8198" width="25.625" style="12" customWidth="1"/>
    <col min="8199" max="8199" width="2.625" style="12" customWidth="1"/>
    <col min="8200" max="8200" width="10.625" style="12" customWidth="1"/>
    <col min="8201" max="8202" width="2.625" style="12" customWidth="1"/>
    <col min="8203" max="8203" width="9.125" style="12" customWidth="1"/>
    <col min="8204" max="8204" width="2.625" style="12" customWidth="1"/>
    <col min="8205" max="8448" width="9" style="12"/>
    <col min="8449" max="8449" width="4.375" style="12" customWidth="1"/>
    <col min="8450" max="8450" width="9.125" style="12" customWidth="1"/>
    <col min="8451" max="8451" width="4.375" style="12" customWidth="1"/>
    <col min="8452" max="8452" width="9.125" style="12" customWidth="1"/>
    <col min="8453" max="8453" width="3.625" style="12" customWidth="1"/>
    <col min="8454" max="8454" width="25.625" style="12" customWidth="1"/>
    <col min="8455" max="8455" width="2.625" style="12" customWidth="1"/>
    <col min="8456" max="8456" width="10.625" style="12" customWidth="1"/>
    <col min="8457" max="8458" width="2.625" style="12" customWidth="1"/>
    <col min="8459" max="8459" width="9.125" style="12" customWidth="1"/>
    <col min="8460" max="8460" width="2.625" style="12" customWidth="1"/>
    <col min="8461" max="8704" width="9" style="12"/>
    <col min="8705" max="8705" width="4.375" style="12" customWidth="1"/>
    <col min="8706" max="8706" width="9.125" style="12" customWidth="1"/>
    <col min="8707" max="8707" width="4.375" style="12" customWidth="1"/>
    <col min="8708" max="8708" width="9.125" style="12" customWidth="1"/>
    <col min="8709" max="8709" width="3.625" style="12" customWidth="1"/>
    <col min="8710" max="8710" width="25.625" style="12" customWidth="1"/>
    <col min="8711" max="8711" width="2.625" style="12" customWidth="1"/>
    <col min="8712" max="8712" width="10.625" style="12" customWidth="1"/>
    <col min="8713" max="8714" width="2.625" style="12" customWidth="1"/>
    <col min="8715" max="8715" width="9.125" style="12" customWidth="1"/>
    <col min="8716" max="8716" width="2.625" style="12" customWidth="1"/>
    <col min="8717" max="8960" width="9" style="12"/>
    <col min="8961" max="8961" width="4.375" style="12" customWidth="1"/>
    <col min="8962" max="8962" width="9.125" style="12" customWidth="1"/>
    <col min="8963" max="8963" width="4.375" style="12" customWidth="1"/>
    <col min="8964" max="8964" width="9.125" style="12" customWidth="1"/>
    <col min="8965" max="8965" width="3.625" style="12" customWidth="1"/>
    <col min="8966" max="8966" width="25.625" style="12" customWidth="1"/>
    <col min="8967" max="8967" width="2.625" style="12" customWidth="1"/>
    <col min="8968" max="8968" width="10.625" style="12" customWidth="1"/>
    <col min="8969" max="8970" width="2.625" style="12" customWidth="1"/>
    <col min="8971" max="8971" width="9.125" style="12" customWidth="1"/>
    <col min="8972" max="8972" width="2.625" style="12" customWidth="1"/>
    <col min="8973" max="9216" width="9" style="12"/>
    <col min="9217" max="9217" width="4.375" style="12" customWidth="1"/>
    <col min="9218" max="9218" width="9.125" style="12" customWidth="1"/>
    <col min="9219" max="9219" width="4.375" style="12" customWidth="1"/>
    <col min="9220" max="9220" width="9.125" style="12" customWidth="1"/>
    <col min="9221" max="9221" width="3.625" style="12" customWidth="1"/>
    <col min="9222" max="9222" width="25.625" style="12" customWidth="1"/>
    <col min="9223" max="9223" width="2.625" style="12" customWidth="1"/>
    <col min="9224" max="9224" width="10.625" style="12" customWidth="1"/>
    <col min="9225" max="9226" width="2.625" style="12" customWidth="1"/>
    <col min="9227" max="9227" width="9.125" style="12" customWidth="1"/>
    <col min="9228" max="9228" width="2.625" style="12" customWidth="1"/>
    <col min="9229" max="9472" width="9" style="12"/>
    <col min="9473" max="9473" width="4.375" style="12" customWidth="1"/>
    <col min="9474" max="9474" width="9.125" style="12" customWidth="1"/>
    <col min="9475" max="9475" width="4.375" style="12" customWidth="1"/>
    <col min="9476" max="9476" width="9.125" style="12" customWidth="1"/>
    <col min="9477" max="9477" width="3.625" style="12" customWidth="1"/>
    <col min="9478" max="9478" width="25.625" style="12" customWidth="1"/>
    <col min="9479" max="9479" width="2.625" style="12" customWidth="1"/>
    <col min="9480" max="9480" width="10.625" style="12" customWidth="1"/>
    <col min="9481" max="9482" width="2.625" style="12" customWidth="1"/>
    <col min="9483" max="9483" width="9.125" style="12" customWidth="1"/>
    <col min="9484" max="9484" width="2.625" style="12" customWidth="1"/>
    <col min="9485" max="9728" width="9" style="12"/>
    <col min="9729" max="9729" width="4.375" style="12" customWidth="1"/>
    <col min="9730" max="9730" width="9.125" style="12" customWidth="1"/>
    <col min="9731" max="9731" width="4.375" style="12" customWidth="1"/>
    <col min="9732" max="9732" width="9.125" style="12" customWidth="1"/>
    <col min="9733" max="9733" width="3.625" style="12" customWidth="1"/>
    <col min="9734" max="9734" width="25.625" style="12" customWidth="1"/>
    <col min="9735" max="9735" width="2.625" style="12" customWidth="1"/>
    <col min="9736" max="9736" width="10.625" style="12" customWidth="1"/>
    <col min="9737" max="9738" width="2.625" style="12" customWidth="1"/>
    <col min="9739" max="9739" width="9.125" style="12" customWidth="1"/>
    <col min="9740" max="9740" width="2.625" style="12" customWidth="1"/>
    <col min="9741" max="9984" width="9" style="12"/>
    <col min="9985" max="9985" width="4.375" style="12" customWidth="1"/>
    <col min="9986" max="9986" width="9.125" style="12" customWidth="1"/>
    <col min="9987" max="9987" width="4.375" style="12" customWidth="1"/>
    <col min="9988" max="9988" width="9.125" style="12" customWidth="1"/>
    <col min="9989" max="9989" width="3.625" style="12" customWidth="1"/>
    <col min="9990" max="9990" width="25.625" style="12" customWidth="1"/>
    <col min="9991" max="9991" width="2.625" style="12" customWidth="1"/>
    <col min="9992" max="9992" width="10.625" style="12" customWidth="1"/>
    <col min="9993" max="9994" width="2.625" style="12" customWidth="1"/>
    <col min="9995" max="9995" width="9.125" style="12" customWidth="1"/>
    <col min="9996" max="9996" width="2.625" style="12" customWidth="1"/>
    <col min="9997" max="10240" width="9" style="12"/>
    <col min="10241" max="10241" width="4.375" style="12" customWidth="1"/>
    <col min="10242" max="10242" width="9.125" style="12" customWidth="1"/>
    <col min="10243" max="10243" width="4.375" style="12" customWidth="1"/>
    <col min="10244" max="10244" width="9.125" style="12" customWidth="1"/>
    <col min="10245" max="10245" width="3.625" style="12" customWidth="1"/>
    <col min="10246" max="10246" width="25.625" style="12" customWidth="1"/>
    <col min="10247" max="10247" width="2.625" style="12" customWidth="1"/>
    <col min="10248" max="10248" width="10.625" style="12" customWidth="1"/>
    <col min="10249" max="10250" width="2.625" style="12" customWidth="1"/>
    <col min="10251" max="10251" width="9.125" style="12" customWidth="1"/>
    <col min="10252" max="10252" width="2.625" style="12" customWidth="1"/>
    <col min="10253" max="10496" width="9" style="12"/>
    <col min="10497" max="10497" width="4.375" style="12" customWidth="1"/>
    <col min="10498" max="10498" width="9.125" style="12" customWidth="1"/>
    <col min="10499" max="10499" width="4.375" style="12" customWidth="1"/>
    <col min="10500" max="10500" width="9.125" style="12" customWidth="1"/>
    <col min="10501" max="10501" width="3.625" style="12" customWidth="1"/>
    <col min="10502" max="10502" width="25.625" style="12" customWidth="1"/>
    <col min="10503" max="10503" width="2.625" style="12" customWidth="1"/>
    <col min="10504" max="10504" width="10.625" style="12" customWidth="1"/>
    <col min="10505" max="10506" width="2.625" style="12" customWidth="1"/>
    <col min="10507" max="10507" width="9.125" style="12" customWidth="1"/>
    <col min="10508" max="10508" width="2.625" style="12" customWidth="1"/>
    <col min="10509" max="10752" width="9" style="12"/>
    <col min="10753" max="10753" width="4.375" style="12" customWidth="1"/>
    <col min="10754" max="10754" width="9.125" style="12" customWidth="1"/>
    <col min="10755" max="10755" width="4.375" style="12" customWidth="1"/>
    <col min="10756" max="10756" width="9.125" style="12" customWidth="1"/>
    <col min="10757" max="10757" width="3.625" style="12" customWidth="1"/>
    <col min="10758" max="10758" width="25.625" style="12" customWidth="1"/>
    <col min="10759" max="10759" width="2.625" style="12" customWidth="1"/>
    <col min="10760" max="10760" width="10.625" style="12" customWidth="1"/>
    <col min="10761" max="10762" width="2.625" style="12" customWidth="1"/>
    <col min="10763" max="10763" width="9.125" style="12" customWidth="1"/>
    <col min="10764" max="10764" width="2.625" style="12" customWidth="1"/>
    <col min="10765" max="11008" width="9" style="12"/>
    <col min="11009" max="11009" width="4.375" style="12" customWidth="1"/>
    <col min="11010" max="11010" width="9.125" style="12" customWidth="1"/>
    <col min="11011" max="11011" width="4.375" style="12" customWidth="1"/>
    <col min="11012" max="11012" width="9.125" style="12" customWidth="1"/>
    <col min="11013" max="11013" width="3.625" style="12" customWidth="1"/>
    <col min="11014" max="11014" width="25.625" style="12" customWidth="1"/>
    <col min="11015" max="11015" width="2.625" style="12" customWidth="1"/>
    <col min="11016" max="11016" width="10.625" style="12" customWidth="1"/>
    <col min="11017" max="11018" width="2.625" style="12" customWidth="1"/>
    <col min="11019" max="11019" width="9.125" style="12" customWidth="1"/>
    <col min="11020" max="11020" width="2.625" style="12" customWidth="1"/>
    <col min="11021" max="11264" width="9" style="12"/>
    <col min="11265" max="11265" width="4.375" style="12" customWidth="1"/>
    <col min="11266" max="11266" width="9.125" style="12" customWidth="1"/>
    <col min="11267" max="11267" width="4.375" style="12" customWidth="1"/>
    <col min="11268" max="11268" width="9.125" style="12" customWidth="1"/>
    <col min="11269" max="11269" width="3.625" style="12" customWidth="1"/>
    <col min="11270" max="11270" width="25.625" style="12" customWidth="1"/>
    <col min="11271" max="11271" width="2.625" style="12" customWidth="1"/>
    <col min="11272" max="11272" width="10.625" style="12" customWidth="1"/>
    <col min="11273" max="11274" width="2.625" style="12" customWidth="1"/>
    <col min="11275" max="11275" width="9.125" style="12" customWidth="1"/>
    <col min="11276" max="11276" width="2.625" style="12" customWidth="1"/>
    <col min="11277" max="11520" width="9" style="12"/>
    <col min="11521" max="11521" width="4.375" style="12" customWidth="1"/>
    <col min="11522" max="11522" width="9.125" style="12" customWidth="1"/>
    <col min="11523" max="11523" width="4.375" style="12" customWidth="1"/>
    <col min="11524" max="11524" width="9.125" style="12" customWidth="1"/>
    <col min="11525" max="11525" width="3.625" style="12" customWidth="1"/>
    <col min="11526" max="11526" width="25.625" style="12" customWidth="1"/>
    <col min="11527" max="11527" width="2.625" style="12" customWidth="1"/>
    <col min="11528" max="11528" width="10.625" style="12" customWidth="1"/>
    <col min="11529" max="11530" width="2.625" style="12" customWidth="1"/>
    <col min="11531" max="11531" width="9.125" style="12" customWidth="1"/>
    <col min="11532" max="11532" width="2.625" style="12" customWidth="1"/>
    <col min="11533" max="11776" width="9" style="12"/>
    <col min="11777" max="11777" width="4.375" style="12" customWidth="1"/>
    <col min="11778" max="11778" width="9.125" style="12" customWidth="1"/>
    <col min="11779" max="11779" width="4.375" style="12" customWidth="1"/>
    <col min="11780" max="11780" width="9.125" style="12" customWidth="1"/>
    <col min="11781" max="11781" width="3.625" style="12" customWidth="1"/>
    <col min="11782" max="11782" width="25.625" style="12" customWidth="1"/>
    <col min="11783" max="11783" width="2.625" style="12" customWidth="1"/>
    <col min="11784" max="11784" width="10.625" style="12" customWidth="1"/>
    <col min="11785" max="11786" width="2.625" style="12" customWidth="1"/>
    <col min="11787" max="11787" width="9.125" style="12" customWidth="1"/>
    <col min="11788" max="11788" width="2.625" style="12" customWidth="1"/>
    <col min="11789" max="12032" width="9" style="12"/>
    <col min="12033" max="12033" width="4.375" style="12" customWidth="1"/>
    <col min="12034" max="12034" width="9.125" style="12" customWidth="1"/>
    <col min="12035" max="12035" width="4.375" style="12" customWidth="1"/>
    <col min="12036" max="12036" width="9.125" style="12" customWidth="1"/>
    <col min="12037" max="12037" width="3.625" style="12" customWidth="1"/>
    <col min="12038" max="12038" width="25.625" style="12" customWidth="1"/>
    <col min="12039" max="12039" width="2.625" style="12" customWidth="1"/>
    <col min="12040" max="12040" width="10.625" style="12" customWidth="1"/>
    <col min="12041" max="12042" width="2.625" style="12" customWidth="1"/>
    <col min="12043" max="12043" width="9.125" style="12" customWidth="1"/>
    <col min="12044" max="12044" width="2.625" style="12" customWidth="1"/>
    <col min="12045" max="12288" width="9" style="12"/>
    <col min="12289" max="12289" width="4.375" style="12" customWidth="1"/>
    <col min="12290" max="12290" width="9.125" style="12" customWidth="1"/>
    <col min="12291" max="12291" width="4.375" style="12" customWidth="1"/>
    <col min="12292" max="12292" width="9.125" style="12" customWidth="1"/>
    <col min="12293" max="12293" width="3.625" style="12" customWidth="1"/>
    <col min="12294" max="12294" width="25.625" style="12" customWidth="1"/>
    <col min="12295" max="12295" width="2.625" style="12" customWidth="1"/>
    <col min="12296" max="12296" width="10.625" style="12" customWidth="1"/>
    <col min="12297" max="12298" width="2.625" style="12" customWidth="1"/>
    <col min="12299" max="12299" width="9.125" style="12" customWidth="1"/>
    <col min="12300" max="12300" width="2.625" style="12" customWidth="1"/>
    <col min="12301" max="12544" width="9" style="12"/>
    <col min="12545" max="12545" width="4.375" style="12" customWidth="1"/>
    <col min="12546" max="12546" width="9.125" style="12" customWidth="1"/>
    <col min="12547" max="12547" width="4.375" style="12" customWidth="1"/>
    <col min="12548" max="12548" width="9.125" style="12" customWidth="1"/>
    <col min="12549" max="12549" width="3.625" style="12" customWidth="1"/>
    <col min="12550" max="12550" width="25.625" style="12" customWidth="1"/>
    <col min="12551" max="12551" width="2.625" style="12" customWidth="1"/>
    <col min="12552" max="12552" width="10.625" style="12" customWidth="1"/>
    <col min="12553" max="12554" width="2.625" style="12" customWidth="1"/>
    <col min="12555" max="12555" width="9.125" style="12" customWidth="1"/>
    <col min="12556" max="12556" width="2.625" style="12" customWidth="1"/>
    <col min="12557" max="12800" width="9" style="12"/>
    <col min="12801" max="12801" width="4.375" style="12" customWidth="1"/>
    <col min="12802" max="12802" width="9.125" style="12" customWidth="1"/>
    <col min="12803" max="12803" width="4.375" style="12" customWidth="1"/>
    <col min="12804" max="12804" width="9.125" style="12" customWidth="1"/>
    <col min="12805" max="12805" width="3.625" style="12" customWidth="1"/>
    <col min="12806" max="12806" width="25.625" style="12" customWidth="1"/>
    <col min="12807" max="12807" width="2.625" style="12" customWidth="1"/>
    <col min="12808" max="12808" width="10.625" style="12" customWidth="1"/>
    <col min="12809" max="12810" width="2.625" style="12" customWidth="1"/>
    <col min="12811" max="12811" width="9.125" style="12" customWidth="1"/>
    <col min="12812" max="12812" width="2.625" style="12" customWidth="1"/>
    <col min="12813" max="13056" width="9" style="12"/>
    <col min="13057" max="13057" width="4.375" style="12" customWidth="1"/>
    <col min="13058" max="13058" width="9.125" style="12" customWidth="1"/>
    <col min="13059" max="13059" width="4.375" style="12" customWidth="1"/>
    <col min="13060" max="13060" width="9.125" style="12" customWidth="1"/>
    <col min="13061" max="13061" width="3.625" style="12" customWidth="1"/>
    <col min="13062" max="13062" width="25.625" style="12" customWidth="1"/>
    <col min="13063" max="13063" width="2.625" style="12" customWidth="1"/>
    <col min="13064" max="13064" width="10.625" style="12" customWidth="1"/>
    <col min="13065" max="13066" width="2.625" style="12" customWidth="1"/>
    <col min="13067" max="13067" width="9.125" style="12" customWidth="1"/>
    <col min="13068" max="13068" width="2.625" style="12" customWidth="1"/>
    <col min="13069" max="13312" width="9" style="12"/>
    <col min="13313" max="13313" width="4.375" style="12" customWidth="1"/>
    <col min="13314" max="13314" width="9.125" style="12" customWidth="1"/>
    <col min="13315" max="13315" width="4.375" style="12" customWidth="1"/>
    <col min="13316" max="13316" width="9.125" style="12" customWidth="1"/>
    <col min="13317" max="13317" width="3.625" style="12" customWidth="1"/>
    <col min="13318" max="13318" width="25.625" style="12" customWidth="1"/>
    <col min="13319" max="13319" width="2.625" style="12" customWidth="1"/>
    <col min="13320" max="13320" width="10.625" style="12" customWidth="1"/>
    <col min="13321" max="13322" width="2.625" style="12" customWidth="1"/>
    <col min="13323" max="13323" width="9.125" style="12" customWidth="1"/>
    <col min="13324" max="13324" width="2.625" style="12" customWidth="1"/>
    <col min="13325" max="13568" width="9" style="12"/>
    <col min="13569" max="13569" width="4.375" style="12" customWidth="1"/>
    <col min="13570" max="13570" width="9.125" style="12" customWidth="1"/>
    <col min="13571" max="13571" width="4.375" style="12" customWidth="1"/>
    <col min="13572" max="13572" width="9.125" style="12" customWidth="1"/>
    <col min="13573" max="13573" width="3.625" style="12" customWidth="1"/>
    <col min="13574" max="13574" width="25.625" style="12" customWidth="1"/>
    <col min="13575" max="13575" width="2.625" style="12" customWidth="1"/>
    <col min="13576" max="13576" width="10.625" style="12" customWidth="1"/>
    <col min="13577" max="13578" width="2.625" style="12" customWidth="1"/>
    <col min="13579" max="13579" width="9.125" style="12" customWidth="1"/>
    <col min="13580" max="13580" width="2.625" style="12" customWidth="1"/>
    <col min="13581" max="13824" width="9" style="12"/>
    <col min="13825" max="13825" width="4.375" style="12" customWidth="1"/>
    <col min="13826" max="13826" width="9.125" style="12" customWidth="1"/>
    <col min="13827" max="13827" width="4.375" style="12" customWidth="1"/>
    <col min="13828" max="13828" width="9.125" style="12" customWidth="1"/>
    <col min="13829" max="13829" width="3.625" style="12" customWidth="1"/>
    <col min="13830" max="13830" width="25.625" style="12" customWidth="1"/>
    <col min="13831" max="13831" width="2.625" style="12" customWidth="1"/>
    <col min="13832" max="13832" width="10.625" style="12" customWidth="1"/>
    <col min="13833" max="13834" width="2.625" style="12" customWidth="1"/>
    <col min="13835" max="13835" width="9.125" style="12" customWidth="1"/>
    <col min="13836" max="13836" width="2.625" style="12" customWidth="1"/>
    <col min="13837" max="14080" width="9" style="12"/>
    <col min="14081" max="14081" width="4.375" style="12" customWidth="1"/>
    <col min="14082" max="14082" width="9.125" style="12" customWidth="1"/>
    <col min="14083" max="14083" width="4.375" style="12" customWidth="1"/>
    <col min="14084" max="14084" width="9.125" style="12" customWidth="1"/>
    <col min="14085" max="14085" width="3.625" style="12" customWidth="1"/>
    <col min="14086" max="14086" width="25.625" style="12" customWidth="1"/>
    <col min="14087" max="14087" width="2.625" style="12" customWidth="1"/>
    <col min="14088" max="14088" width="10.625" style="12" customWidth="1"/>
    <col min="14089" max="14090" width="2.625" style="12" customWidth="1"/>
    <col min="14091" max="14091" width="9.125" style="12" customWidth="1"/>
    <col min="14092" max="14092" width="2.625" style="12" customWidth="1"/>
    <col min="14093" max="14336" width="9" style="12"/>
    <col min="14337" max="14337" width="4.375" style="12" customWidth="1"/>
    <col min="14338" max="14338" width="9.125" style="12" customWidth="1"/>
    <col min="14339" max="14339" width="4.375" style="12" customWidth="1"/>
    <col min="14340" max="14340" width="9.125" style="12" customWidth="1"/>
    <col min="14341" max="14341" width="3.625" style="12" customWidth="1"/>
    <col min="14342" max="14342" width="25.625" style="12" customWidth="1"/>
    <col min="14343" max="14343" width="2.625" style="12" customWidth="1"/>
    <col min="14344" max="14344" width="10.625" style="12" customWidth="1"/>
    <col min="14345" max="14346" width="2.625" style="12" customWidth="1"/>
    <col min="14347" max="14347" width="9.125" style="12" customWidth="1"/>
    <col min="14348" max="14348" width="2.625" style="12" customWidth="1"/>
    <col min="14349" max="14592" width="9" style="12"/>
    <col min="14593" max="14593" width="4.375" style="12" customWidth="1"/>
    <col min="14594" max="14594" width="9.125" style="12" customWidth="1"/>
    <col min="14595" max="14595" width="4.375" style="12" customWidth="1"/>
    <col min="14596" max="14596" width="9.125" style="12" customWidth="1"/>
    <col min="14597" max="14597" width="3.625" style="12" customWidth="1"/>
    <col min="14598" max="14598" width="25.625" style="12" customWidth="1"/>
    <col min="14599" max="14599" width="2.625" style="12" customWidth="1"/>
    <col min="14600" max="14600" width="10.625" style="12" customWidth="1"/>
    <col min="14601" max="14602" width="2.625" style="12" customWidth="1"/>
    <col min="14603" max="14603" width="9.125" style="12" customWidth="1"/>
    <col min="14604" max="14604" width="2.625" style="12" customWidth="1"/>
    <col min="14605" max="14848" width="9" style="12"/>
    <col min="14849" max="14849" width="4.375" style="12" customWidth="1"/>
    <col min="14850" max="14850" width="9.125" style="12" customWidth="1"/>
    <col min="14851" max="14851" width="4.375" style="12" customWidth="1"/>
    <col min="14852" max="14852" width="9.125" style="12" customWidth="1"/>
    <col min="14853" max="14853" width="3.625" style="12" customWidth="1"/>
    <col min="14854" max="14854" width="25.625" style="12" customWidth="1"/>
    <col min="14855" max="14855" width="2.625" style="12" customWidth="1"/>
    <col min="14856" max="14856" width="10.625" style="12" customWidth="1"/>
    <col min="14857" max="14858" width="2.625" style="12" customWidth="1"/>
    <col min="14859" max="14859" width="9.125" style="12" customWidth="1"/>
    <col min="14860" max="14860" width="2.625" style="12" customWidth="1"/>
    <col min="14861" max="15104" width="9" style="12"/>
    <col min="15105" max="15105" width="4.375" style="12" customWidth="1"/>
    <col min="15106" max="15106" width="9.125" style="12" customWidth="1"/>
    <col min="15107" max="15107" width="4.375" style="12" customWidth="1"/>
    <col min="15108" max="15108" width="9.125" style="12" customWidth="1"/>
    <col min="15109" max="15109" width="3.625" style="12" customWidth="1"/>
    <col min="15110" max="15110" width="25.625" style="12" customWidth="1"/>
    <col min="15111" max="15111" width="2.625" style="12" customWidth="1"/>
    <col min="15112" max="15112" width="10.625" style="12" customWidth="1"/>
    <col min="15113" max="15114" width="2.625" style="12" customWidth="1"/>
    <col min="15115" max="15115" width="9.125" style="12" customWidth="1"/>
    <col min="15116" max="15116" width="2.625" style="12" customWidth="1"/>
    <col min="15117" max="15360" width="9" style="12"/>
    <col min="15361" max="15361" width="4.375" style="12" customWidth="1"/>
    <col min="15362" max="15362" width="9.125" style="12" customWidth="1"/>
    <col min="15363" max="15363" width="4.375" style="12" customWidth="1"/>
    <col min="15364" max="15364" width="9.125" style="12" customWidth="1"/>
    <col min="15365" max="15365" width="3.625" style="12" customWidth="1"/>
    <col min="15366" max="15366" width="25.625" style="12" customWidth="1"/>
    <col min="15367" max="15367" width="2.625" style="12" customWidth="1"/>
    <col min="15368" max="15368" width="10.625" style="12" customWidth="1"/>
    <col min="15369" max="15370" width="2.625" style="12" customWidth="1"/>
    <col min="15371" max="15371" width="9.125" style="12" customWidth="1"/>
    <col min="15372" max="15372" width="2.625" style="12" customWidth="1"/>
    <col min="15373" max="15616" width="9" style="12"/>
    <col min="15617" max="15617" width="4.375" style="12" customWidth="1"/>
    <col min="15618" max="15618" width="9.125" style="12" customWidth="1"/>
    <col min="15619" max="15619" width="4.375" style="12" customWidth="1"/>
    <col min="15620" max="15620" width="9.125" style="12" customWidth="1"/>
    <col min="15621" max="15621" width="3.625" style="12" customWidth="1"/>
    <col min="15622" max="15622" width="25.625" style="12" customWidth="1"/>
    <col min="15623" max="15623" width="2.625" style="12" customWidth="1"/>
    <col min="15624" max="15624" width="10.625" style="12" customWidth="1"/>
    <col min="15625" max="15626" width="2.625" style="12" customWidth="1"/>
    <col min="15627" max="15627" width="9.125" style="12" customWidth="1"/>
    <col min="15628" max="15628" width="2.625" style="12" customWidth="1"/>
    <col min="15629" max="15872" width="9" style="12"/>
    <col min="15873" max="15873" width="4.375" style="12" customWidth="1"/>
    <col min="15874" max="15874" width="9.125" style="12" customWidth="1"/>
    <col min="15875" max="15875" width="4.375" style="12" customWidth="1"/>
    <col min="15876" max="15876" width="9.125" style="12" customWidth="1"/>
    <col min="15877" max="15877" width="3.625" style="12" customWidth="1"/>
    <col min="15878" max="15878" width="25.625" style="12" customWidth="1"/>
    <col min="15879" max="15879" width="2.625" style="12" customWidth="1"/>
    <col min="15880" max="15880" width="10.625" style="12" customWidth="1"/>
    <col min="15881" max="15882" width="2.625" style="12" customWidth="1"/>
    <col min="15883" max="15883" width="9.125" style="12" customWidth="1"/>
    <col min="15884" max="15884" width="2.625" style="12" customWidth="1"/>
    <col min="15885" max="16128" width="9" style="12"/>
    <col min="16129" max="16129" width="4.375" style="12" customWidth="1"/>
    <col min="16130" max="16130" width="9.125" style="12" customWidth="1"/>
    <col min="16131" max="16131" width="4.375" style="12" customWidth="1"/>
    <col min="16132" max="16132" width="9.125" style="12" customWidth="1"/>
    <col min="16133" max="16133" width="3.625" style="12" customWidth="1"/>
    <col min="16134" max="16134" width="25.625" style="12" customWidth="1"/>
    <col min="16135" max="16135" width="2.625" style="12" customWidth="1"/>
    <col min="16136" max="16136" width="10.625" style="12" customWidth="1"/>
    <col min="16137" max="16138" width="2.625" style="12" customWidth="1"/>
    <col min="16139" max="16139" width="9.125" style="12" customWidth="1"/>
    <col min="16140" max="16140" width="2.625" style="12" customWidth="1"/>
    <col min="16141" max="16384" width="9" style="12"/>
  </cols>
  <sheetData>
    <row r="1" spans="1:12" s="2" customFormat="1" ht="18" customHeight="1" x14ac:dyDescent="0.4">
      <c r="A1" s="1"/>
      <c r="B1" s="1"/>
      <c r="D1" s="3"/>
    </row>
    <row r="2" spans="1:12" ht="21" customHeight="1" x14ac:dyDescent="0.4">
      <c r="A2" s="4" t="s">
        <v>69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x14ac:dyDescent="0.4"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s="6" customFormat="1" ht="13.5" customHeight="1" x14ac:dyDescent="0.4">
      <c r="A4" s="61" t="s">
        <v>70</v>
      </c>
      <c r="B4" s="62"/>
      <c r="C4" s="63"/>
      <c r="D4" s="64" t="s">
        <v>71</v>
      </c>
      <c r="E4" s="65"/>
      <c r="F4" s="62" t="s">
        <v>72</v>
      </c>
      <c r="G4" s="62"/>
      <c r="H4" s="62"/>
      <c r="I4" s="65"/>
      <c r="J4" s="66"/>
      <c r="K4" s="62" t="s">
        <v>73</v>
      </c>
      <c r="L4" s="67"/>
    </row>
    <row r="5" spans="1:12" s="6" customFormat="1" ht="13.5" customHeight="1" x14ac:dyDescent="0.4">
      <c r="A5" s="68"/>
      <c r="B5" s="69"/>
      <c r="C5" s="70"/>
      <c r="D5" s="16"/>
      <c r="E5" s="71" t="s">
        <v>74</v>
      </c>
      <c r="F5" s="15"/>
      <c r="G5" s="71" t="s">
        <v>75</v>
      </c>
      <c r="H5" s="72"/>
      <c r="I5" s="72"/>
      <c r="J5" s="73"/>
      <c r="K5" s="69"/>
      <c r="L5" s="74"/>
    </row>
    <row r="6" spans="1:12" s="6" customFormat="1" ht="30" customHeight="1" x14ac:dyDescent="0.4">
      <c r="A6" s="75"/>
      <c r="B6" s="76" t="s">
        <v>76</v>
      </c>
      <c r="C6" s="77"/>
      <c r="D6" s="78">
        <v>18400</v>
      </c>
      <c r="E6" s="78"/>
      <c r="F6" s="79" t="s">
        <v>77</v>
      </c>
      <c r="G6" s="80"/>
      <c r="H6" s="81" t="s">
        <v>44</v>
      </c>
      <c r="I6" s="82"/>
      <c r="J6" s="83"/>
      <c r="K6" s="84"/>
      <c r="L6" s="85"/>
    </row>
    <row r="7" spans="1:12" s="6" customFormat="1" ht="27" customHeight="1" x14ac:dyDescent="0.4">
      <c r="A7" s="75"/>
      <c r="B7" s="76" t="s">
        <v>78</v>
      </c>
      <c r="C7" s="77"/>
      <c r="D7" s="78">
        <v>5590</v>
      </c>
      <c r="E7" s="78"/>
      <c r="F7" s="79" t="s">
        <v>79</v>
      </c>
      <c r="G7" s="80"/>
      <c r="H7" s="81" t="s">
        <v>80</v>
      </c>
      <c r="I7" s="82"/>
      <c r="J7" s="86"/>
      <c r="K7" s="87"/>
      <c r="L7" s="88"/>
    </row>
    <row r="8" spans="1:12" s="6" customFormat="1" ht="27" customHeight="1" x14ac:dyDescent="0.4">
      <c r="A8" s="75"/>
      <c r="B8" s="76" t="s">
        <v>81</v>
      </c>
      <c r="C8" s="77"/>
      <c r="D8" s="78">
        <v>7330</v>
      </c>
      <c r="E8" s="78"/>
      <c r="F8" s="79" t="s">
        <v>82</v>
      </c>
      <c r="G8" s="80"/>
      <c r="H8" s="81" t="s">
        <v>76</v>
      </c>
      <c r="I8" s="82"/>
      <c r="J8" s="89" t="s">
        <v>83</v>
      </c>
      <c r="K8" s="89"/>
      <c r="L8" s="90"/>
    </row>
    <row r="9" spans="1:12" s="6" customFormat="1" ht="27" customHeight="1" x14ac:dyDescent="0.4">
      <c r="A9" s="75"/>
      <c r="B9" s="76" t="s">
        <v>84</v>
      </c>
      <c r="C9" s="77"/>
      <c r="D9" s="78">
        <v>3000</v>
      </c>
      <c r="E9" s="78"/>
      <c r="F9" s="79" t="s">
        <v>85</v>
      </c>
      <c r="G9" s="80"/>
      <c r="H9" s="81" t="s">
        <v>86</v>
      </c>
      <c r="I9" s="82"/>
      <c r="J9" s="91"/>
      <c r="K9" s="89"/>
      <c r="L9" s="85"/>
    </row>
    <row r="10" spans="1:12" s="6" customFormat="1" ht="27" customHeight="1" x14ac:dyDescent="0.4">
      <c r="A10" s="75"/>
      <c r="B10" s="76" t="s">
        <v>87</v>
      </c>
      <c r="C10" s="77"/>
      <c r="D10" s="78">
        <v>6500</v>
      </c>
      <c r="E10" s="78"/>
      <c r="F10" s="79" t="s">
        <v>88</v>
      </c>
      <c r="G10" s="80"/>
      <c r="H10" s="81" t="s">
        <v>86</v>
      </c>
      <c r="I10" s="82"/>
      <c r="J10" s="83"/>
      <c r="K10" s="84"/>
      <c r="L10" s="85"/>
    </row>
    <row r="11" spans="1:12" s="6" customFormat="1" ht="27" customHeight="1" x14ac:dyDescent="0.4">
      <c r="A11" s="75"/>
      <c r="B11" s="76" t="s">
        <v>89</v>
      </c>
      <c r="C11" s="77"/>
      <c r="D11" s="78">
        <v>2300</v>
      </c>
      <c r="E11" s="78"/>
      <c r="F11" s="79" t="s">
        <v>90</v>
      </c>
      <c r="G11" s="80"/>
      <c r="H11" s="81" t="s">
        <v>91</v>
      </c>
      <c r="I11" s="82"/>
      <c r="J11" s="83"/>
      <c r="K11" s="84"/>
      <c r="L11" s="85"/>
    </row>
    <row r="12" spans="1:12" s="6" customFormat="1" ht="27" customHeight="1" x14ac:dyDescent="0.4">
      <c r="A12" s="75"/>
      <c r="B12" s="76" t="s">
        <v>92</v>
      </c>
      <c r="C12" s="77"/>
      <c r="D12" s="78">
        <v>2800</v>
      </c>
      <c r="E12" s="78"/>
      <c r="F12" s="79" t="s">
        <v>93</v>
      </c>
      <c r="G12" s="80"/>
      <c r="H12" s="81" t="s">
        <v>86</v>
      </c>
      <c r="I12" s="82"/>
      <c r="J12" s="83"/>
      <c r="K12" s="84"/>
      <c r="L12" s="85"/>
    </row>
    <row r="13" spans="1:12" s="6" customFormat="1" ht="27" customHeight="1" x14ac:dyDescent="0.4">
      <c r="A13" s="75"/>
      <c r="B13" s="76" t="s">
        <v>94</v>
      </c>
      <c r="C13" s="77"/>
      <c r="D13" s="78">
        <v>41050</v>
      </c>
      <c r="E13" s="78"/>
      <c r="F13" s="92" t="s">
        <v>95</v>
      </c>
      <c r="G13" s="93"/>
      <c r="H13" s="81" t="s">
        <v>44</v>
      </c>
      <c r="I13" s="82"/>
      <c r="J13" s="83"/>
      <c r="K13" s="84"/>
      <c r="L13" s="85"/>
    </row>
    <row r="14" spans="1:12" s="6" customFormat="1" ht="27" customHeight="1" x14ac:dyDescent="0.4">
      <c r="A14" s="75"/>
      <c r="B14" s="76" t="s">
        <v>96</v>
      </c>
      <c r="C14" s="77"/>
      <c r="D14" s="78">
        <v>6900</v>
      </c>
      <c r="E14" s="78"/>
      <c r="F14" s="79" t="s">
        <v>97</v>
      </c>
      <c r="G14" s="80"/>
      <c r="H14" s="81" t="s">
        <v>94</v>
      </c>
      <c r="I14" s="82"/>
      <c r="J14" s="83"/>
      <c r="K14" s="84"/>
      <c r="L14" s="85"/>
    </row>
    <row r="15" spans="1:12" s="6" customFormat="1" ht="27" customHeight="1" x14ac:dyDescent="0.4">
      <c r="A15" s="75"/>
      <c r="B15" s="76" t="s">
        <v>98</v>
      </c>
      <c r="C15" s="77"/>
      <c r="D15" s="78">
        <v>3010</v>
      </c>
      <c r="E15" s="78"/>
      <c r="F15" s="79" t="s">
        <v>99</v>
      </c>
      <c r="G15" s="80"/>
      <c r="H15" s="81" t="s">
        <v>96</v>
      </c>
      <c r="I15" s="82"/>
      <c r="J15" s="89" t="s">
        <v>100</v>
      </c>
      <c r="K15" s="89"/>
      <c r="L15" s="90"/>
    </row>
    <row r="16" spans="1:12" s="6" customFormat="1" ht="27" customHeight="1" x14ac:dyDescent="0.4">
      <c r="A16" s="75"/>
      <c r="B16" s="76" t="s">
        <v>101</v>
      </c>
      <c r="C16" s="77"/>
      <c r="D16" s="78">
        <v>2230</v>
      </c>
      <c r="E16" s="78"/>
      <c r="F16" s="79" t="s">
        <v>102</v>
      </c>
      <c r="G16" s="80"/>
      <c r="H16" s="81" t="s">
        <v>98</v>
      </c>
      <c r="I16" s="82"/>
      <c r="J16" s="83"/>
      <c r="K16" s="84"/>
      <c r="L16" s="85"/>
    </row>
    <row r="17" spans="1:12" s="6" customFormat="1" ht="27" customHeight="1" x14ac:dyDescent="0.4">
      <c r="A17" s="75"/>
      <c r="B17" s="76" t="s">
        <v>103</v>
      </c>
      <c r="C17" s="77"/>
      <c r="D17" s="78">
        <v>2460</v>
      </c>
      <c r="E17" s="78"/>
      <c r="F17" s="79" t="s">
        <v>104</v>
      </c>
      <c r="G17" s="80"/>
      <c r="H17" s="81" t="s">
        <v>98</v>
      </c>
      <c r="I17" s="82"/>
      <c r="J17" s="83"/>
      <c r="K17" s="84"/>
      <c r="L17" s="85"/>
    </row>
    <row r="18" spans="1:12" s="6" customFormat="1" ht="27" customHeight="1" x14ac:dyDescent="0.4">
      <c r="A18" s="75"/>
      <c r="B18" s="76" t="s">
        <v>105</v>
      </c>
      <c r="C18" s="77"/>
      <c r="D18" s="78">
        <v>2200</v>
      </c>
      <c r="E18" s="78"/>
      <c r="F18" s="79" t="s">
        <v>106</v>
      </c>
      <c r="G18" s="80"/>
      <c r="H18" s="81" t="s">
        <v>94</v>
      </c>
      <c r="I18" s="82"/>
      <c r="J18" s="83"/>
      <c r="K18" s="84"/>
      <c r="L18" s="85"/>
    </row>
    <row r="19" spans="1:12" s="6" customFormat="1" ht="27" customHeight="1" x14ac:dyDescent="0.4">
      <c r="A19" s="75"/>
      <c r="B19" s="76" t="s">
        <v>107</v>
      </c>
      <c r="C19" s="77"/>
      <c r="D19" s="78">
        <v>4400</v>
      </c>
      <c r="E19" s="78"/>
      <c r="F19" s="79" t="s">
        <v>108</v>
      </c>
      <c r="G19" s="80"/>
      <c r="H19" s="81" t="s">
        <v>94</v>
      </c>
      <c r="I19" s="82"/>
      <c r="J19" s="83"/>
      <c r="K19" s="84"/>
      <c r="L19" s="85"/>
    </row>
    <row r="20" spans="1:12" s="6" customFormat="1" ht="27" customHeight="1" x14ac:dyDescent="0.4">
      <c r="A20" s="75"/>
      <c r="B20" s="76" t="s">
        <v>109</v>
      </c>
      <c r="C20" s="77"/>
      <c r="D20" s="78">
        <v>1730</v>
      </c>
      <c r="E20" s="78"/>
      <c r="F20" s="92" t="s">
        <v>110</v>
      </c>
      <c r="G20" s="93"/>
      <c r="H20" s="81" t="s">
        <v>107</v>
      </c>
      <c r="I20" s="82"/>
      <c r="J20" s="83"/>
      <c r="K20" s="84"/>
      <c r="L20" s="85"/>
    </row>
    <row r="21" spans="1:12" s="6" customFormat="1" ht="27" customHeight="1" x14ac:dyDescent="0.4">
      <c r="A21" s="75"/>
      <c r="B21" s="76" t="s">
        <v>111</v>
      </c>
      <c r="C21" s="77"/>
      <c r="D21" s="78">
        <v>2900</v>
      </c>
      <c r="E21" s="78"/>
      <c r="F21" s="79" t="s">
        <v>108</v>
      </c>
      <c r="G21" s="80"/>
      <c r="H21" s="81" t="s">
        <v>94</v>
      </c>
      <c r="I21" s="82"/>
      <c r="J21" s="83"/>
      <c r="K21" s="84"/>
      <c r="L21" s="85"/>
    </row>
    <row r="22" spans="1:12" s="6" customFormat="1" ht="27" customHeight="1" x14ac:dyDescent="0.4">
      <c r="A22" s="75"/>
      <c r="B22" s="76" t="s">
        <v>112</v>
      </c>
      <c r="C22" s="77"/>
      <c r="D22" s="78">
        <v>4020</v>
      </c>
      <c r="E22" s="78"/>
      <c r="F22" s="79" t="s">
        <v>113</v>
      </c>
      <c r="G22" s="80"/>
      <c r="H22" s="81" t="s">
        <v>94</v>
      </c>
      <c r="I22" s="82"/>
      <c r="J22" s="83"/>
      <c r="K22" s="84"/>
      <c r="L22" s="85"/>
    </row>
    <row r="23" spans="1:12" s="6" customFormat="1" ht="27" customHeight="1" x14ac:dyDescent="0.4">
      <c r="A23" s="75"/>
      <c r="B23" s="76" t="s">
        <v>114</v>
      </c>
      <c r="C23" s="77"/>
      <c r="D23" s="78">
        <v>6770</v>
      </c>
      <c r="E23" s="78"/>
      <c r="F23" s="79" t="s">
        <v>115</v>
      </c>
      <c r="G23" s="80"/>
      <c r="H23" s="81" t="s">
        <v>94</v>
      </c>
      <c r="I23" s="82"/>
      <c r="J23" s="83"/>
      <c r="K23" s="84"/>
      <c r="L23" s="85"/>
    </row>
    <row r="24" spans="1:12" s="6" customFormat="1" ht="27" customHeight="1" x14ac:dyDescent="0.4">
      <c r="A24" s="75"/>
      <c r="B24" s="76" t="s">
        <v>116</v>
      </c>
      <c r="C24" s="77"/>
      <c r="D24" s="78">
        <v>320</v>
      </c>
      <c r="E24" s="78"/>
      <c r="F24" s="79" t="s">
        <v>117</v>
      </c>
      <c r="G24" s="80"/>
      <c r="H24" s="81" t="s">
        <v>94</v>
      </c>
      <c r="I24" s="82"/>
      <c r="J24" s="83"/>
      <c r="K24" s="84"/>
      <c r="L24" s="85"/>
    </row>
    <row r="25" spans="1:12" s="6" customFormat="1" ht="30" customHeight="1" x14ac:dyDescent="0.4">
      <c r="A25" s="75"/>
      <c r="B25" s="76" t="s">
        <v>118</v>
      </c>
      <c r="C25" s="77"/>
      <c r="D25" s="78">
        <v>18630</v>
      </c>
      <c r="E25" s="78"/>
      <c r="F25" s="79" t="s">
        <v>119</v>
      </c>
      <c r="G25" s="80"/>
      <c r="H25" s="81" t="s">
        <v>44</v>
      </c>
      <c r="I25" s="82"/>
      <c r="J25" s="84" t="s">
        <v>120</v>
      </c>
      <c r="K25" s="84"/>
      <c r="L25" s="85"/>
    </row>
    <row r="26" spans="1:12" s="6" customFormat="1" ht="27.75" customHeight="1" x14ac:dyDescent="0.4">
      <c r="A26" s="75"/>
      <c r="B26" s="76" t="s">
        <v>121</v>
      </c>
      <c r="C26" s="77"/>
      <c r="D26" s="78">
        <v>8250</v>
      </c>
      <c r="E26" s="78"/>
      <c r="F26" s="79" t="s">
        <v>122</v>
      </c>
      <c r="G26" s="80"/>
      <c r="H26" s="81" t="s">
        <v>123</v>
      </c>
      <c r="I26" s="82"/>
      <c r="J26" s="83"/>
      <c r="K26" s="84"/>
      <c r="L26" s="85"/>
    </row>
    <row r="27" spans="1:12" s="6" customFormat="1" ht="27.75" customHeight="1" x14ac:dyDescent="0.4">
      <c r="A27" s="75"/>
      <c r="B27" s="76" t="s">
        <v>124</v>
      </c>
      <c r="C27" s="77"/>
      <c r="D27" s="78">
        <v>3100</v>
      </c>
      <c r="E27" s="78"/>
      <c r="F27" s="79" t="s">
        <v>125</v>
      </c>
      <c r="G27" s="80"/>
      <c r="H27" s="81" t="s">
        <v>121</v>
      </c>
      <c r="I27" s="82"/>
      <c r="J27" s="84"/>
      <c r="K27" s="84"/>
      <c r="L27" s="85"/>
    </row>
    <row r="28" spans="1:12" s="6" customFormat="1" ht="27.75" customHeight="1" x14ac:dyDescent="0.4">
      <c r="A28" s="75"/>
      <c r="B28" s="76" t="s">
        <v>126</v>
      </c>
      <c r="C28" s="77"/>
      <c r="D28" s="78">
        <v>3410</v>
      </c>
      <c r="E28" s="78"/>
      <c r="F28" s="79" t="s">
        <v>127</v>
      </c>
      <c r="G28" s="80"/>
      <c r="H28" s="81" t="s">
        <v>121</v>
      </c>
      <c r="I28" s="82"/>
      <c r="J28" s="83"/>
      <c r="K28" s="84"/>
      <c r="L28" s="85"/>
    </row>
    <row r="29" spans="1:12" s="6" customFormat="1" ht="27.75" customHeight="1" x14ac:dyDescent="0.4">
      <c r="A29" s="75"/>
      <c r="B29" s="76" t="s">
        <v>128</v>
      </c>
      <c r="C29" s="77"/>
      <c r="D29" s="78">
        <v>1840</v>
      </c>
      <c r="E29" s="78"/>
      <c r="F29" s="92" t="s">
        <v>129</v>
      </c>
      <c r="G29" s="93"/>
      <c r="H29" s="81" t="s">
        <v>121</v>
      </c>
      <c r="I29" s="82"/>
      <c r="J29" s="83"/>
      <c r="K29" s="84"/>
      <c r="L29" s="85"/>
    </row>
    <row r="30" spans="1:12" ht="27.75" customHeight="1" x14ac:dyDescent="0.4">
      <c r="A30" s="75"/>
      <c r="B30" s="76" t="s">
        <v>130</v>
      </c>
      <c r="C30" s="77"/>
      <c r="D30" s="78">
        <v>3440</v>
      </c>
      <c r="E30" s="78"/>
      <c r="F30" s="79" t="s">
        <v>131</v>
      </c>
      <c r="G30" s="80"/>
      <c r="H30" s="81" t="s">
        <v>128</v>
      </c>
      <c r="I30" s="82"/>
      <c r="J30" s="83"/>
      <c r="K30" s="84"/>
      <c r="L30" s="85"/>
    </row>
    <row r="31" spans="1:12" ht="27.75" customHeight="1" x14ac:dyDescent="0.4">
      <c r="A31" s="75"/>
      <c r="B31" s="76" t="s">
        <v>132</v>
      </c>
      <c r="C31" s="77"/>
      <c r="D31" s="78">
        <v>1950</v>
      </c>
      <c r="E31" s="78"/>
      <c r="F31" s="79" t="s">
        <v>133</v>
      </c>
      <c r="G31" s="80"/>
      <c r="H31" s="81" t="s">
        <v>128</v>
      </c>
      <c r="I31" s="82"/>
      <c r="J31" s="89" t="s">
        <v>134</v>
      </c>
      <c r="K31" s="89"/>
      <c r="L31" s="90"/>
    </row>
    <row r="32" spans="1:12" ht="30" customHeight="1" x14ac:dyDescent="0.4">
      <c r="A32" s="75"/>
      <c r="B32" s="76" t="s">
        <v>135</v>
      </c>
      <c r="C32" s="77"/>
      <c r="D32" s="78">
        <v>500</v>
      </c>
      <c r="E32" s="78"/>
      <c r="F32" s="79" t="s">
        <v>136</v>
      </c>
      <c r="G32" s="80"/>
      <c r="H32" s="81" t="s">
        <v>121</v>
      </c>
      <c r="I32" s="82"/>
      <c r="J32" s="83"/>
      <c r="K32" s="84"/>
      <c r="L32" s="85"/>
    </row>
    <row r="33" spans="1:12" ht="28.5" customHeight="1" x14ac:dyDescent="0.4">
      <c r="A33" s="75"/>
      <c r="B33" s="76" t="s">
        <v>137</v>
      </c>
      <c r="C33" s="77"/>
      <c r="D33" s="78">
        <v>4030</v>
      </c>
      <c r="E33" s="78"/>
      <c r="F33" s="79" t="s">
        <v>138</v>
      </c>
      <c r="G33" s="80"/>
      <c r="H33" s="81" t="s">
        <v>118</v>
      </c>
      <c r="I33" s="82"/>
      <c r="J33" s="83"/>
      <c r="K33" s="84"/>
      <c r="L33" s="85"/>
    </row>
    <row r="34" spans="1:12" ht="28.5" customHeight="1" x14ac:dyDescent="0.4">
      <c r="A34" s="75"/>
      <c r="B34" s="76" t="s">
        <v>139</v>
      </c>
      <c r="C34" s="77"/>
      <c r="D34" s="78">
        <v>2420</v>
      </c>
      <c r="E34" s="78"/>
      <c r="F34" s="79" t="s">
        <v>140</v>
      </c>
      <c r="G34" s="80"/>
      <c r="H34" s="81" t="s">
        <v>118</v>
      </c>
      <c r="I34" s="82"/>
      <c r="J34" s="83"/>
      <c r="K34" s="84"/>
      <c r="L34" s="85"/>
    </row>
    <row r="35" spans="1:12" ht="30" customHeight="1" x14ac:dyDescent="0.4">
      <c r="A35" s="75"/>
      <c r="B35" s="76" t="s">
        <v>141</v>
      </c>
      <c r="C35" s="77"/>
      <c r="D35" s="78">
        <v>900</v>
      </c>
      <c r="E35" s="78"/>
      <c r="F35" s="79" t="s">
        <v>142</v>
      </c>
      <c r="G35" s="80"/>
      <c r="H35" s="81" t="s">
        <v>123</v>
      </c>
      <c r="I35" s="82"/>
      <c r="J35" s="84"/>
      <c r="K35" s="84"/>
      <c r="L35" s="85"/>
    </row>
    <row r="36" spans="1:12" ht="28.5" customHeight="1" x14ac:dyDescent="0.4">
      <c r="A36" s="75"/>
      <c r="B36" s="76" t="s">
        <v>143</v>
      </c>
      <c r="C36" s="77"/>
      <c r="D36" s="78">
        <v>21440</v>
      </c>
      <c r="E36" s="78"/>
      <c r="F36" s="79" t="s">
        <v>144</v>
      </c>
      <c r="G36" s="80"/>
      <c r="H36" s="81" t="s">
        <v>145</v>
      </c>
      <c r="I36" s="82"/>
      <c r="J36" s="83"/>
      <c r="K36" s="84"/>
      <c r="L36" s="85"/>
    </row>
    <row r="37" spans="1:12" ht="28.5" customHeight="1" x14ac:dyDescent="0.4">
      <c r="A37" s="75"/>
      <c r="B37" s="76" t="s">
        <v>146</v>
      </c>
      <c r="C37" s="77"/>
      <c r="D37" s="78">
        <v>6980</v>
      </c>
      <c r="E37" s="78"/>
      <c r="F37" s="79" t="s">
        <v>147</v>
      </c>
      <c r="G37" s="80"/>
      <c r="H37" s="81" t="s">
        <v>143</v>
      </c>
      <c r="I37" s="82"/>
      <c r="J37" s="83"/>
      <c r="K37" s="84"/>
      <c r="L37" s="85"/>
    </row>
    <row r="38" spans="1:12" ht="28.5" customHeight="1" x14ac:dyDescent="0.4">
      <c r="A38" s="75"/>
      <c r="B38" s="76" t="s">
        <v>148</v>
      </c>
      <c r="C38" s="77"/>
      <c r="D38" s="78">
        <v>3240</v>
      </c>
      <c r="E38" s="78"/>
      <c r="F38" s="79" t="s">
        <v>149</v>
      </c>
      <c r="G38" s="80"/>
      <c r="H38" s="81" t="s">
        <v>107</v>
      </c>
      <c r="I38" s="82"/>
      <c r="J38" s="83"/>
      <c r="K38" s="84"/>
      <c r="L38" s="85"/>
    </row>
    <row r="39" spans="1:12" ht="30" customHeight="1" x14ac:dyDescent="0.4">
      <c r="A39" s="75"/>
      <c r="B39" s="76" t="s">
        <v>150</v>
      </c>
      <c r="C39" s="77"/>
      <c r="D39" s="78">
        <v>7100</v>
      </c>
      <c r="E39" s="78"/>
      <c r="F39" s="79" t="s">
        <v>151</v>
      </c>
      <c r="G39" s="80"/>
      <c r="H39" s="81" t="s">
        <v>152</v>
      </c>
      <c r="I39" s="82"/>
      <c r="J39" s="89" t="s">
        <v>153</v>
      </c>
      <c r="K39" s="89"/>
      <c r="L39" s="90"/>
    </row>
    <row r="40" spans="1:12" ht="28.5" customHeight="1" x14ac:dyDescent="0.4">
      <c r="A40" s="75"/>
      <c r="B40" s="76" t="s">
        <v>154</v>
      </c>
      <c r="C40" s="77"/>
      <c r="D40" s="78">
        <v>3530</v>
      </c>
      <c r="E40" s="78"/>
      <c r="F40" s="79" t="s">
        <v>155</v>
      </c>
      <c r="G40" s="80"/>
      <c r="H40" s="81" t="s">
        <v>156</v>
      </c>
      <c r="I40" s="82"/>
      <c r="J40" s="83"/>
      <c r="K40" s="84"/>
      <c r="L40" s="85"/>
    </row>
    <row r="41" spans="1:12" ht="28.5" customHeight="1" x14ac:dyDescent="0.4">
      <c r="A41" s="75"/>
      <c r="B41" s="76" t="s">
        <v>157</v>
      </c>
      <c r="C41" s="77"/>
      <c r="D41" s="78">
        <v>13460</v>
      </c>
      <c r="E41" s="78"/>
      <c r="F41" s="79" t="s">
        <v>158</v>
      </c>
      <c r="G41" s="80"/>
      <c r="H41" s="81" t="s">
        <v>44</v>
      </c>
      <c r="I41" s="82"/>
      <c r="J41" s="83"/>
      <c r="K41" s="84"/>
      <c r="L41" s="85"/>
    </row>
    <row r="42" spans="1:12" ht="28.5" customHeight="1" x14ac:dyDescent="0.4">
      <c r="A42" s="75"/>
      <c r="B42" s="76" t="s">
        <v>159</v>
      </c>
      <c r="C42" s="77"/>
      <c r="D42" s="78">
        <v>1470</v>
      </c>
      <c r="E42" s="78"/>
      <c r="F42" s="92" t="s">
        <v>160</v>
      </c>
      <c r="G42" s="93"/>
      <c r="H42" s="81" t="s">
        <v>157</v>
      </c>
      <c r="I42" s="82"/>
      <c r="J42" s="83"/>
      <c r="K42" s="84"/>
      <c r="L42" s="85"/>
    </row>
    <row r="43" spans="1:12" ht="28.5" customHeight="1" x14ac:dyDescent="0.4">
      <c r="A43" s="75"/>
      <c r="B43" s="76" t="s">
        <v>161</v>
      </c>
      <c r="C43" s="77"/>
      <c r="D43" s="78">
        <v>11000</v>
      </c>
      <c r="E43" s="78"/>
      <c r="F43" s="92" t="s">
        <v>162</v>
      </c>
      <c r="G43" s="93"/>
      <c r="H43" s="81" t="s">
        <v>157</v>
      </c>
      <c r="I43" s="82"/>
      <c r="J43" s="83"/>
      <c r="K43" s="84"/>
      <c r="L43" s="85"/>
    </row>
    <row r="44" spans="1:12" ht="28.5" customHeight="1" x14ac:dyDescent="0.4">
      <c r="A44" s="75"/>
      <c r="B44" s="76" t="s">
        <v>163</v>
      </c>
      <c r="C44" s="77"/>
      <c r="D44" s="78">
        <v>3960</v>
      </c>
      <c r="E44" s="78"/>
      <c r="F44" s="92" t="s">
        <v>164</v>
      </c>
      <c r="G44" s="93"/>
      <c r="H44" s="81" t="s">
        <v>157</v>
      </c>
      <c r="I44" s="82"/>
      <c r="J44" s="89" t="s">
        <v>165</v>
      </c>
      <c r="K44" s="89"/>
      <c r="L44" s="90"/>
    </row>
    <row r="45" spans="1:12" ht="28.5" customHeight="1" x14ac:dyDescent="0.4">
      <c r="A45" s="75"/>
      <c r="B45" s="76" t="s">
        <v>166</v>
      </c>
      <c r="C45" s="77"/>
      <c r="D45" s="78">
        <v>46710</v>
      </c>
      <c r="E45" s="78"/>
      <c r="F45" s="92" t="s">
        <v>167</v>
      </c>
      <c r="G45" s="93"/>
      <c r="H45" s="81" t="s">
        <v>44</v>
      </c>
      <c r="I45" s="82"/>
      <c r="J45" s="83"/>
      <c r="K45" s="84"/>
      <c r="L45" s="85"/>
    </row>
    <row r="46" spans="1:12" ht="28.5" customHeight="1" x14ac:dyDescent="0.4">
      <c r="A46" s="75"/>
      <c r="B46" s="76" t="s">
        <v>168</v>
      </c>
      <c r="C46" s="77"/>
      <c r="D46" s="78">
        <v>4330</v>
      </c>
      <c r="E46" s="78"/>
      <c r="F46" s="79" t="s">
        <v>169</v>
      </c>
      <c r="G46" s="80"/>
      <c r="H46" s="81" t="s">
        <v>166</v>
      </c>
      <c r="I46" s="82"/>
      <c r="J46" s="83"/>
      <c r="K46" s="84"/>
      <c r="L46" s="85"/>
    </row>
    <row r="47" spans="1:12" ht="28.5" customHeight="1" x14ac:dyDescent="0.4">
      <c r="A47" s="75"/>
      <c r="B47" s="76" t="s">
        <v>170</v>
      </c>
      <c r="C47" s="77"/>
      <c r="D47" s="78">
        <v>1300</v>
      </c>
      <c r="E47" s="78"/>
      <c r="F47" s="92" t="s">
        <v>171</v>
      </c>
      <c r="G47" s="93"/>
      <c r="H47" s="81" t="s">
        <v>172</v>
      </c>
      <c r="I47" s="82"/>
      <c r="J47" s="83"/>
      <c r="K47" s="84"/>
      <c r="L47" s="85"/>
    </row>
    <row r="48" spans="1:12" ht="28.5" customHeight="1" x14ac:dyDescent="0.4">
      <c r="A48" s="75"/>
      <c r="B48" s="76" t="s">
        <v>173</v>
      </c>
      <c r="C48" s="77"/>
      <c r="D48" s="78">
        <v>15820</v>
      </c>
      <c r="E48" s="78"/>
      <c r="F48" s="92" t="s">
        <v>174</v>
      </c>
      <c r="G48" s="93"/>
      <c r="H48" s="81" t="s">
        <v>166</v>
      </c>
      <c r="I48" s="82"/>
      <c r="J48" s="83"/>
      <c r="K48" s="84"/>
      <c r="L48" s="85"/>
    </row>
    <row r="49" spans="1:12" ht="28.5" customHeight="1" x14ac:dyDescent="0.4">
      <c r="A49" s="75"/>
      <c r="B49" s="76" t="s">
        <v>123</v>
      </c>
      <c r="C49" s="77"/>
      <c r="D49" s="78">
        <v>2380</v>
      </c>
      <c r="E49" s="78"/>
      <c r="F49" s="92" t="s">
        <v>175</v>
      </c>
      <c r="G49" s="93"/>
      <c r="H49" s="81" t="s">
        <v>176</v>
      </c>
      <c r="I49" s="82"/>
      <c r="J49" s="81" t="s">
        <v>177</v>
      </c>
      <c r="K49" s="81"/>
      <c r="L49" s="85"/>
    </row>
    <row r="50" spans="1:12" ht="28.5" customHeight="1" x14ac:dyDescent="0.4">
      <c r="A50" s="75"/>
      <c r="B50" s="76" t="s">
        <v>178</v>
      </c>
      <c r="C50" s="77"/>
      <c r="D50" s="78">
        <v>6050</v>
      </c>
      <c r="E50" s="78"/>
      <c r="F50" s="79" t="s">
        <v>179</v>
      </c>
      <c r="G50" s="80"/>
      <c r="H50" s="81" t="s">
        <v>166</v>
      </c>
      <c r="I50" s="82"/>
      <c r="J50" s="83"/>
      <c r="K50" s="84"/>
      <c r="L50" s="85"/>
    </row>
    <row r="51" spans="1:12" ht="28.5" customHeight="1" x14ac:dyDescent="0.4">
      <c r="A51" s="75"/>
      <c r="B51" s="76" t="s">
        <v>180</v>
      </c>
      <c r="C51" s="77"/>
      <c r="D51" s="78">
        <v>2630</v>
      </c>
      <c r="E51" s="78"/>
      <c r="F51" s="92" t="s">
        <v>181</v>
      </c>
      <c r="G51" s="93"/>
      <c r="H51" s="81" t="s">
        <v>166</v>
      </c>
      <c r="I51" s="82"/>
      <c r="J51" s="84"/>
      <c r="K51" s="84"/>
      <c r="L51" s="85"/>
    </row>
    <row r="52" spans="1:12" ht="28.5" customHeight="1" x14ac:dyDescent="0.4">
      <c r="A52" s="75"/>
      <c r="B52" s="76" t="s">
        <v>182</v>
      </c>
      <c r="C52" s="77"/>
      <c r="D52" s="78">
        <v>2800</v>
      </c>
      <c r="E52" s="78"/>
      <c r="F52" s="79" t="s">
        <v>183</v>
      </c>
      <c r="G52" s="80"/>
      <c r="H52" s="81" t="s">
        <v>166</v>
      </c>
      <c r="I52" s="82"/>
      <c r="J52" s="83"/>
      <c r="K52" s="84"/>
      <c r="L52" s="85"/>
    </row>
    <row r="53" spans="1:12" ht="19.5" customHeight="1" x14ac:dyDescent="0.4">
      <c r="A53" s="26" t="s">
        <v>184</v>
      </c>
      <c r="D53" s="94"/>
      <c r="E53" s="94"/>
      <c r="F53" s="95"/>
      <c r="G53" s="95"/>
      <c r="H53" s="95"/>
      <c r="I53" s="95"/>
      <c r="J53" s="95"/>
      <c r="K53" s="95"/>
    </row>
    <row r="54" spans="1:12" ht="32.1" customHeight="1" x14ac:dyDescent="0.4">
      <c r="F54" s="2"/>
      <c r="G54" s="2"/>
      <c r="H54" s="2"/>
      <c r="I54" s="2"/>
      <c r="J54" s="2"/>
      <c r="K54" s="2"/>
    </row>
    <row r="55" spans="1:12" ht="32.1" customHeight="1" x14ac:dyDescent="0.4">
      <c r="F55" s="2"/>
      <c r="G55" s="2"/>
      <c r="H55" s="2"/>
      <c r="I55" s="2"/>
      <c r="J55" s="2"/>
      <c r="K55" s="2"/>
    </row>
    <row r="56" spans="1:12" ht="32.1" customHeight="1" x14ac:dyDescent="0.4">
      <c r="F56" s="2"/>
      <c r="G56" s="2"/>
      <c r="H56" s="2"/>
      <c r="I56" s="2"/>
      <c r="J56" s="2"/>
      <c r="K56" s="2"/>
    </row>
    <row r="57" spans="1:12" ht="32.1" customHeight="1" x14ac:dyDescent="0.4">
      <c r="F57" s="2"/>
      <c r="G57" s="2"/>
      <c r="H57" s="2"/>
      <c r="I57" s="2"/>
      <c r="J57" s="2"/>
      <c r="K57" s="2"/>
    </row>
    <row r="58" spans="1:12" ht="32.1" customHeight="1" x14ac:dyDescent="0.4">
      <c r="F58" s="2"/>
      <c r="G58" s="2"/>
      <c r="H58" s="2"/>
      <c r="I58" s="2"/>
      <c r="J58" s="2"/>
      <c r="K58" s="2"/>
    </row>
    <row r="59" spans="1:12" ht="32.1" customHeight="1" x14ac:dyDescent="0.4">
      <c r="F59" s="2"/>
      <c r="G59" s="2"/>
      <c r="H59" s="2"/>
      <c r="I59" s="2"/>
      <c r="J59" s="2"/>
      <c r="K59" s="2"/>
    </row>
    <row r="60" spans="1:12" ht="32.1" customHeight="1" x14ac:dyDescent="0.4">
      <c r="F60" s="2"/>
      <c r="G60" s="2"/>
      <c r="H60" s="2"/>
      <c r="I60" s="2"/>
      <c r="J60" s="2"/>
      <c r="K60" s="2"/>
    </row>
    <row r="61" spans="1:12" ht="32.1" customHeight="1" x14ac:dyDescent="0.4">
      <c r="F61" s="2"/>
      <c r="G61" s="2"/>
      <c r="H61" s="2"/>
      <c r="I61" s="2"/>
      <c r="J61" s="2"/>
      <c r="K61" s="2"/>
    </row>
    <row r="62" spans="1:12" ht="32.1" customHeight="1" x14ac:dyDescent="0.4">
      <c r="F62" s="2"/>
      <c r="G62" s="2"/>
      <c r="H62" s="2"/>
      <c r="I62" s="2"/>
      <c r="J62" s="2"/>
      <c r="K62" s="2"/>
    </row>
    <row r="63" spans="1:12" ht="32.1" customHeight="1" x14ac:dyDescent="0.4">
      <c r="F63" s="2"/>
      <c r="G63" s="2"/>
      <c r="H63" s="2"/>
      <c r="I63" s="2"/>
      <c r="J63" s="2"/>
      <c r="K63" s="2"/>
    </row>
    <row r="64" spans="1:12" ht="32.1" customHeight="1" x14ac:dyDescent="0.4">
      <c r="F64" s="2"/>
      <c r="G64" s="2"/>
      <c r="H64" s="2"/>
      <c r="I64" s="2"/>
      <c r="J64" s="2"/>
      <c r="K64" s="2"/>
    </row>
    <row r="65" spans="6:11" ht="32.1" customHeight="1" x14ac:dyDescent="0.4">
      <c r="F65" s="2"/>
      <c r="G65" s="2"/>
      <c r="H65" s="2"/>
      <c r="I65" s="2"/>
      <c r="J65" s="2"/>
      <c r="K65" s="2"/>
    </row>
    <row r="66" spans="6:11" ht="32.1" customHeight="1" x14ac:dyDescent="0.4">
      <c r="F66" s="2"/>
      <c r="G66" s="2"/>
      <c r="H66" s="2"/>
      <c r="I66" s="2"/>
      <c r="J66" s="2"/>
      <c r="K66" s="2"/>
    </row>
    <row r="67" spans="6:11" ht="32.1" customHeight="1" x14ac:dyDescent="0.4">
      <c r="F67" s="2"/>
      <c r="G67" s="2"/>
      <c r="H67" s="2"/>
      <c r="I67" s="2"/>
      <c r="J67" s="2"/>
      <c r="K67" s="2"/>
    </row>
    <row r="68" spans="6:11" ht="32.1" customHeight="1" x14ac:dyDescent="0.4">
      <c r="F68" s="2"/>
      <c r="G68" s="2"/>
      <c r="H68" s="2"/>
      <c r="I68" s="2"/>
      <c r="J68" s="2"/>
      <c r="K68" s="2"/>
    </row>
    <row r="69" spans="6:11" ht="32.1" customHeight="1" x14ac:dyDescent="0.4">
      <c r="F69" s="2"/>
      <c r="G69" s="2"/>
      <c r="H69" s="2"/>
      <c r="I69" s="2"/>
      <c r="J69" s="2"/>
      <c r="K69" s="2"/>
    </row>
    <row r="70" spans="6:11" ht="32.1" customHeight="1" x14ac:dyDescent="0.4">
      <c r="F70" s="2"/>
      <c r="G70" s="2"/>
      <c r="H70" s="2"/>
      <c r="I70" s="2"/>
      <c r="J70" s="2"/>
      <c r="K70" s="2"/>
    </row>
    <row r="71" spans="6:11" ht="32.1" customHeight="1" x14ac:dyDescent="0.4">
      <c r="F71" s="2"/>
      <c r="G71" s="2"/>
      <c r="H71" s="2"/>
      <c r="I71" s="2"/>
      <c r="J71" s="2"/>
      <c r="K71" s="2"/>
    </row>
    <row r="72" spans="6:11" ht="32.1" customHeight="1" x14ac:dyDescent="0.4">
      <c r="F72" s="2"/>
      <c r="G72" s="2"/>
      <c r="H72" s="2"/>
      <c r="I72" s="2"/>
      <c r="J72" s="2"/>
      <c r="K72" s="2"/>
    </row>
    <row r="73" spans="6:11" ht="32.1" customHeight="1" x14ac:dyDescent="0.4">
      <c r="F73" s="2"/>
      <c r="G73" s="2"/>
      <c r="H73" s="2"/>
      <c r="I73" s="2"/>
      <c r="J73" s="2"/>
      <c r="K73" s="2"/>
    </row>
    <row r="74" spans="6:11" ht="32.1" customHeight="1" x14ac:dyDescent="0.4">
      <c r="F74" s="2"/>
      <c r="G74" s="2"/>
      <c r="H74" s="2"/>
      <c r="I74" s="2"/>
      <c r="J74" s="2"/>
      <c r="K74" s="2"/>
    </row>
    <row r="75" spans="6:11" ht="32.1" customHeight="1" x14ac:dyDescent="0.4">
      <c r="F75" s="2"/>
      <c r="G75" s="2"/>
      <c r="H75" s="2"/>
      <c r="I75" s="2"/>
      <c r="J75" s="2"/>
      <c r="K75" s="2"/>
    </row>
    <row r="76" spans="6:11" ht="32.1" customHeight="1" x14ac:dyDescent="0.4">
      <c r="F76" s="2"/>
      <c r="G76" s="2"/>
      <c r="H76" s="2"/>
      <c r="I76" s="2"/>
      <c r="J76" s="2"/>
      <c r="K76" s="2"/>
    </row>
    <row r="77" spans="6:11" ht="32.1" customHeight="1" x14ac:dyDescent="0.4">
      <c r="F77" s="2"/>
      <c r="G77" s="2"/>
      <c r="H77" s="2"/>
      <c r="I77" s="2"/>
      <c r="J77" s="2"/>
      <c r="K77" s="2"/>
    </row>
    <row r="78" spans="6:11" ht="32.1" customHeight="1" x14ac:dyDescent="0.4">
      <c r="F78" s="2"/>
      <c r="G78" s="2"/>
      <c r="H78" s="2"/>
      <c r="I78" s="2"/>
      <c r="J78" s="2"/>
      <c r="K78" s="2"/>
    </row>
    <row r="79" spans="6:11" ht="32.1" customHeight="1" x14ac:dyDescent="0.4">
      <c r="F79" s="2"/>
      <c r="G79" s="2"/>
      <c r="H79" s="2"/>
      <c r="I79" s="2"/>
      <c r="J79" s="2"/>
      <c r="K79" s="2"/>
    </row>
    <row r="80" spans="6:11" ht="32.1" customHeight="1" x14ac:dyDescent="0.4">
      <c r="F80" s="2"/>
      <c r="G80" s="2"/>
      <c r="H80" s="2"/>
      <c r="I80" s="2"/>
      <c r="J80" s="2"/>
      <c r="K80" s="2"/>
    </row>
    <row r="81" spans="6:11" ht="32.1" customHeight="1" x14ac:dyDescent="0.4">
      <c r="F81" s="2"/>
      <c r="G81" s="2"/>
      <c r="H81" s="2"/>
      <c r="I81" s="2"/>
      <c r="J81" s="2"/>
      <c r="K81" s="2"/>
    </row>
    <row r="82" spans="6:11" ht="32.1" customHeight="1" x14ac:dyDescent="0.4">
      <c r="F82" s="2"/>
      <c r="G82" s="2"/>
      <c r="H82" s="2"/>
      <c r="I82" s="2"/>
      <c r="J82" s="2"/>
      <c r="K82" s="2"/>
    </row>
    <row r="83" spans="6:11" ht="32.1" customHeight="1" x14ac:dyDescent="0.4">
      <c r="F83" s="2"/>
      <c r="G83" s="2"/>
      <c r="H83" s="2"/>
      <c r="I83" s="2"/>
      <c r="J83" s="2"/>
      <c r="K83" s="2"/>
    </row>
    <row r="84" spans="6:11" ht="32.1" customHeight="1" x14ac:dyDescent="0.4">
      <c r="F84" s="2"/>
      <c r="G84" s="2"/>
      <c r="H84" s="2"/>
      <c r="I84" s="2"/>
      <c r="J84" s="2"/>
      <c r="K84" s="2"/>
    </row>
    <row r="85" spans="6:11" ht="32.1" customHeight="1" x14ac:dyDescent="0.4">
      <c r="F85" s="2"/>
      <c r="G85" s="2"/>
      <c r="H85" s="2"/>
      <c r="I85" s="2"/>
      <c r="J85" s="2"/>
      <c r="K85" s="2"/>
    </row>
    <row r="86" spans="6:11" ht="32.1" customHeight="1" x14ac:dyDescent="0.4">
      <c r="F86" s="2"/>
      <c r="G86" s="2"/>
      <c r="H86" s="2"/>
      <c r="I86" s="2"/>
      <c r="J86" s="2"/>
      <c r="K86" s="2"/>
    </row>
    <row r="87" spans="6:11" ht="32.1" customHeight="1" x14ac:dyDescent="0.4">
      <c r="F87" s="2"/>
      <c r="G87" s="2"/>
      <c r="H87" s="2"/>
      <c r="I87" s="2"/>
      <c r="J87" s="2"/>
    </row>
    <row r="88" spans="6:11" ht="32.1" customHeight="1" x14ac:dyDescent="0.4">
      <c r="F88" s="2"/>
      <c r="G88" s="2"/>
      <c r="H88" s="2"/>
      <c r="I88" s="2"/>
      <c r="J88" s="2"/>
    </row>
    <row r="89" spans="6:11" ht="32.1" customHeight="1" x14ac:dyDescent="0.4">
      <c r="F89" s="2"/>
      <c r="G89" s="2"/>
      <c r="H89" s="2"/>
      <c r="I89" s="2"/>
      <c r="J89" s="2"/>
    </row>
    <row r="90" spans="6:11" ht="32.1" customHeight="1" x14ac:dyDescent="0.4">
      <c r="F90" s="2"/>
      <c r="G90" s="2"/>
      <c r="H90" s="2"/>
      <c r="I90" s="2"/>
      <c r="J90" s="2"/>
    </row>
    <row r="91" spans="6:11" ht="32.1" customHeight="1" x14ac:dyDescent="0.4">
      <c r="F91" s="2"/>
      <c r="G91" s="2"/>
      <c r="H91" s="2"/>
      <c r="I91" s="2"/>
      <c r="J91" s="2"/>
    </row>
    <row r="92" spans="6:11" ht="32.1" customHeight="1" x14ac:dyDescent="0.4">
      <c r="F92" s="2"/>
      <c r="G92" s="2"/>
      <c r="H92" s="2"/>
      <c r="I92" s="2"/>
      <c r="J92" s="2"/>
    </row>
    <row r="93" spans="6:11" ht="32.1" customHeight="1" x14ac:dyDescent="0.4">
      <c r="F93" s="2"/>
      <c r="G93" s="2"/>
      <c r="H93" s="2"/>
      <c r="I93" s="2"/>
      <c r="J93" s="2"/>
    </row>
    <row r="94" spans="6:11" ht="32.1" customHeight="1" x14ac:dyDescent="0.4">
      <c r="F94" s="2"/>
      <c r="G94" s="2"/>
      <c r="H94" s="2"/>
      <c r="I94" s="2"/>
      <c r="J94" s="2"/>
    </row>
    <row r="95" spans="6:11" ht="32.1" customHeight="1" x14ac:dyDescent="0.4">
      <c r="F95" s="2"/>
      <c r="G95" s="2"/>
      <c r="H95" s="2"/>
      <c r="I95" s="2"/>
      <c r="J95" s="2"/>
    </row>
    <row r="96" spans="6:11" ht="32.1" customHeight="1" x14ac:dyDescent="0.4">
      <c r="F96" s="2"/>
      <c r="G96" s="2"/>
      <c r="H96" s="2"/>
      <c r="I96" s="2"/>
      <c r="J96" s="2"/>
    </row>
    <row r="97" spans="6:10" ht="32.1" customHeight="1" x14ac:dyDescent="0.4">
      <c r="F97" s="2"/>
      <c r="G97" s="2"/>
      <c r="H97" s="2"/>
      <c r="I97" s="2"/>
      <c r="J97" s="2"/>
    </row>
    <row r="98" spans="6:10" ht="32.1" customHeight="1" x14ac:dyDescent="0.4">
      <c r="F98" s="2"/>
      <c r="G98" s="2"/>
      <c r="H98" s="2"/>
      <c r="I98" s="2"/>
      <c r="J98" s="2"/>
    </row>
    <row r="99" spans="6:10" ht="32.1" customHeight="1" x14ac:dyDescent="0.4">
      <c r="F99" s="2"/>
      <c r="G99" s="2"/>
      <c r="H99" s="2"/>
      <c r="I99" s="2"/>
      <c r="J99" s="2"/>
    </row>
    <row r="100" spans="6:10" ht="32.1" customHeight="1" x14ac:dyDescent="0.4">
      <c r="F100" s="2"/>
      <c r="G100" s="2"/>
      <c r="H100" s="2"/>
      <c r="I100" s="2"/>
      <c r="J100" s="2"/>
    </row>
    <row r="101" spans="6:10" ht="32.1" customHeight="1" x14ac:dyDescent="0.4">
      <c r="F101" s="2"/>
      <c r="G101" s="2"/>
      <c r="H101" s="2"/>
      <c r="I101" s="2"/>
      <c r="J101" s="2"/>
    </row>
    <row r="102" spans="6:10" ht="32.1" customHeight="1" x14ac:dyDescent="0.4">
      <c r="F102" s="2"/>
      <c r="G102" s="2"/>
      <c r="H102" s="2"/>
      <c r="I102" s="2"/>
      <c r="J102" s="2"/>
    </row>
    <row r="103" spans="6:10" ht="32.1" customHeight="1" x14ac:dyDescent="0.4">
      <c r="F103" s="2"/>
      <c r="G103" s="2"/>
      <c r="H103" s="2"/>
      <c r="I103" s="2"/>
      <c r="J103" s="2"/>
    </row>
    <row r="104" spans="6:10" ht="32.1" customHeight="1" x14ac:dyDescent="0.4">
      <c r="F104" s="2"/>
      <c r="G104" s="2"/>
      <c r="H104" s="2"/>
      <c r="I104" s="2"/>
      <c r="J104" s="2"/>
    </row>
    <row r="105" spans="6:10" ht="32.1" customHeight="1" x14ac:dyDescent="0.4">
      <c r="F105" s="2"/>
      <c r="G105" s="2"/>
      <c r="H105" s="2"/>
      <c r="I105" s="2"/>
      <c r="J105" s="2"/>
    </row>
    <row r="106" spans="6:10" ht="32.1" customHeight="1" x14ac:dyDescent="0.4"/>
    <row r="107" spans="6:10" ht="32.1" customHeight="1" x14ac:dyDescent="0.4"/>
    <row r="108" spans="6:10" ht="32.1" customHeight="1" x14ac:dyDescent="0.4"/>
    <row r="109" spans="6:10" ht="32.1" customHeight="1" x14ac:dyDescent="0.4"/>
    <row r="110" spans="6:10" ht="32.1" customHeight="1" x14ac:dyDescent="0.4"/>
    <row r="111" spans="6:10" ht="32.1" customHeight="1" x14ac:dyDescent="0.4"/>
    <row r="112" spans="6:10" ht="32.1" customHeight="1" x14ac:dyDescent="0.4"/>
  </sheetData>
  <mergeCells count="15">
    <mergeCell ref="J44:L44"/>
    <mergeCell ref="J7:L7"/>
    <mergeCell ref="J8:L8"/>
    <mergeCell ref="J9:K9"/>
    <mergeCell ref="J15:L15"/>
    <mergeCell ref="J31:L31"/>
    <mergeCell ref="J39:L39"/>
    <mergeCell ref="A1:B1"/>
    <mergeCell ref="A2:K2"/>
    <mergeCell ref="A4:C5"/>
    <mergeCell ref="D4:D5"/>
    <mergeCell ref="F4:H4"/>
    <mergeCell ref="K4:K5"/>
    <mergeCell ref="E5:F5"/>
    <mergeCell ref="G5:I5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459B4-47C2-45CC-8D68-3E971771445D}">
  <dimension ref="A1:L209"/>
  <sheetViews>
    <sheetView showGridLines="0" zoomScaleNormal="100" zoomScaleSheetLayoutView="100" workbookViewId="0">
      <selection activeCell="F15" sqref="F15"/>
    </sheetView>
  </sheetViews>
  <sheetFormatPr defaultRowHeight="13.5" customHeight="1" x14ac:dyDescent="0.4"/>
  <cols>
    <col min="1" max="1" width="7.625" style="97" customWidth="1"/>
    <col min="2" max="8" width="7.875" style="97" customWidth="1"/>
    <col min="9" max="9" width="7.875" style="102" customWidth="1"/>
    <col min="10" max="11" width="7.875" style="97" customWidth="1"/>
    <col min="12" max="12" width="0.75" style="97" customWidth="1"/>
    <col min="13" max="250" width="9" style="97"/>
    <col min="251" max="251" width="7.625" style="97" customWidth="1"/>
    <col min="252" max="261" width="7.875" style="97" customWidth="1"/>
    <col min="262" max="506" width="9" style="97"/>
    <col min="507" max="507" width="7.625" style="97" customWidth="1"/>
    <col min="508" max="517" width="7.875" style="97" customWidth="1"/>
    <col min="518" max="762" width="9" style="97"/>
    <col min="763" max="763" width="7.625" style="97" customWidth="1"/>
    <col min="764" max="773" width="7.875" style="97" customWidth="1"/>
    <col min="774" max="1018" width="9" style="97"/>
    <col min="1019" max="1019" width="7.625" style="97" customWidth="1"/>
    <col min="1020" max="1029" width="7.875" style="97" customWidth="1"/>
    <col min="1030" max="1274" width="9" style="97"/>
    <col min="1275" max="1275" width="7.625" style="97" customWidth="1"/>
    <col min="1276" max="1285" width="7.875" style="97" customWidth="1"/>
    <col min="1286" max="1530" width="9" style="97"/>
    <col min="1531" max="1531" width="7.625" style="97" customWidth="1"/>
    <col min="1532" max="1541" width="7.875" style="97" customWidth="1"/>
    <col min="1542" max="1786" width="9" style="97"/>
    <col min="1787" max="1787" width="7.625" style="97" customWidth="1"/>
    <col min="1788" max="1797" width="7.875" style="97" customWidth="1"/>
    <col min="1798" max="2042" width="9" style="97"/>
    <col min="2043" max="2043" width="7.625" style="97" customWidth="1"/>
    <col min="2044" max="2053" width="7.875" style="97" customWidth="1"/>
    <col min="2054" max="2298" width="9" style="97"/>
    <col min="2299" max="2299" width="7.625" style="97" customWidth="1"/>
    <col min="2300" max="2309" width="7.875" style="97" customWidth="1"/>
    <col min="2310" max="2554" width="9" style="97"/>
    <col min="2555" max="2555" width="7.625" style="97" customWidth="1"/>
    <col min="2556" max="2565" width="7.875" style="97" customWidth="1"/>
    <col min="2566" max="2810" width="9" style="97"/>
    <col min="2811" max="2811" width="7.625" style="97" customWidth="1"/>
    <col min="2812" max="2821" width="7.875" style="97" customWidth="1"/>
    <col min="2822" max="3066" width="9" style="97"/>
    <col min="3067" max="3067" width="7.625" style="97" customWidth="1"/>
    <col min="3068" max="3077" width="7.875" style="97" customWidth="1"/>
    <col min="3078" max="3322" width="9" style="97"/>
    <col min="3323" max="3323" width="7.625" style="97" customWidth="1"/>
    <col min="3324" max="3333" width="7.875" style="97" customWidth="1"/>
    <col min="3334" max="3578" width="9" style="97"/>
    <col min="3579" max="3579" width="7.625" style="97" customWidth="1"/>
    <col min="3580" max="3589" width="7.875" style="97" customWidth="1"/>
    <col min="3590" max="3834" width="9" style="97"/>
    <col min="3835" max="3835" width="7.625" style="97" customWidth="1"/>
    <col min="3836" max="3845" width="7.875" style="97" customWidth="1"/>
    <col min="3846" max="4090" width="9" style="97"/>
    <col min="4091" max="4091" width="7.625" style="97" customWidth="1"/>
    <col min="4092" max="4101" width="7.875" style="97" customWidth="1"/>
    <col min="4102" max="4346" width="9" style="97"/>
    <col min="4347" max="4347" width="7.625" style="97" customWidth="1"/>
    <col min="4348" max="4357" width="7.875" style="97" customWidth="1"/>
    <col min="4358" max="4602" width="9" style="97"/>
    <col min="4603" max="4603" width="7.625" style="97" customWidth="1"/>
    <col min="4604" max="4613" width="7.875" style="97" customWidth="1"/>
    <col min="4614" max="4858" width="9" style="97"/>
    <col min="4859" max="4859" width="7.625" style="97" customWidth="1"/>
    <col min="4860" max="4869" width="7.875" style="97" customWidth="1"/>
    <col min="4870" max="5114" width="9" style="97"/>
    <col min="5115" max="5115" width="7.625" style="97" customWidth="1"/>
    <col min="5116" max="5125" width="7.875" style="97" customWidth="1"/>
    <col min="5126" max="5370" width="9" style="97"/>
    <col min="5371" max="5371" width="7.625" style="97" customWidth="1"/>
    <col min="5372" max="5381" width="7.875" style="97" customWidth="1"/>
    <col min="5382" max="5626" width="9" style="97"/>
    <col min="5627" max="5627" width="7.625" style="97" customWidth="1"/>
    <col min="5628" max="5637" width="7.875" style="97" customWidth="1"/>
    <col min="5638" max="5882" width="9" style="97"/>
    <col min="5883" max="5883" width="7.625" style="97" customWidth="1"/>
    <col min="5884" max="5893" width="7.875" style="97" customWidth="1"/>
    <col min="5894" max="6138" width="9" style="97"/>
    <col min="6139" max="6139" width="7.625" style="97" customWidth="1"/>
    <col min="6140" max="6149" width="7.875" style="97" customWidth="1"/>
    <col min="6150" max="6394" width="9" style="97"/>
    <col min="6395" max="6395" width="7.625" style="97" customWidth="1"/>
    <col min="6396" max="6405" width="7.875" style="97" customWidth="1"/>
    <col min="6406" max="6650" width="9" style="97"/>
    <col min="6651" max="6651" width="7.625" style="97" customWidth="1"/>
    <col min="6652" max="6661" width="7.875" style="97" customWidth="1"/>
    <col min="6662" max="6906" width="9" style="97"/>
    <col min="6907" max="6907" width="7.625" style="97" customWidth="1"/>
    <col min="6908" max="6917" width="7.875" style="97" customWidth="1"/>
    <col min="6918" max="7162" width="9" style="97"/>
    <col min="7163" max="7163" width="7.625" style="97" customWidth="1"/>
    <col min="7164" max="7173" width="7.875" style="97" customWidth="1"/>
    <col min="7174" max="7418" width="9" style="97"/>
    <col min="7419" max="7419" width="7.625" style="97" customWidth="1"/>
    <col min="7420" max="7429" width="7.875" style="97" customWidth="1"/>
    <col min="7430" max="7674" width="9" style="97"/>
    <col min="7675" max="7675" width="7.625" style="97" customWidth="1"/>
    <col min="7676" max="7685" width="7.875" style="97" customWidth="1"/>
    <col min="7686" max="7930" width="9" style="97"/>
    <col min="7931" max="7931" width="7.625" style="97" customWidth="1"/>
    <col min="7932" max="7941" width="7.875" style="97" customWidth="1"/>
    <col min="7942" max="8186" width="9" style="97"/>
    <col min="8187" max="8187" width="7.625" style="97" customWidth="1"/>
    <col min="8188" max="8197" width="7.875" style="97" customWidth="1"/>
    <col min="8198" max="8442" width="9" style="97"/>
    <col min="8443" max="8443" width="7.625" style="97" customWidth="1"/>
    <col min="8444" max="8453" width="7.875" style="97" customWidth="1"/>
    <col min="8454" max="8698" width="9" style="97"/>
    <col min="8699" max="8699" width="7.625" style="97" customWidth="1"/>
    <col min="8700" max="8709" width="7.875" style="97" customWidth="1"/>
    <col min="8710" max="8954" width="9" style="97"/>
    <col min="8955" max="8955" width="7.625" style="97" customWidth="1"/>
    <col min="8956" max="8965" width="7.875" style="97" customWidth="1"/>
    <col min="8966" max="9210" width="9" style="97"/>
    <col min="9211" max="9211" width="7.625" style="97" customWidth="1"/>
    <col min="9212" max="9221" width="7.875" style="97" customWidth="1"/>
    <col min="9222" max="9466" width="9" style="97"/>
    <col min="9467" max="9467" width="7.625" style="97" customWidth="1"/>
    <col min="9468" max="9477" width="7.875" style="97" customWidth="1"/>
    <col min="9478" max="9722" width="9" style="97"/>
    <col min="9723" max="9723" width="7.625" style="97" customWidth="1"/>
    <col min="9724" max="9733" width="7.875" style="97" customWidth="1"/>
    <col min="9734" max="9978" width="9" style="97"/>
    <col min="9979" max="9979" width="7.625" style="97" customWidth="1"/>
    <col min="9980" max="9989" width="7.875" style="97" customWidth="1"/>
    <col min="9990" max="10234" width="9" style="97"/>
    <col min="10235" max="10235" width="7.625" style="97" customWidth="1"/>
    <col min="10236" max="10245" width="7.875" style="97" customWidth="1"/>
    <col min="10246" max="10490" width="9" style="97"/>
    <col min="10491" max="10491" width="7.625" style="97" customWidth="1"/>
    <col min="10492" max="10501" width="7.875" style="97" customWidth="1"/>
    <col min="10502" max="10746" width="9" style="97"/>
    <col min="10747" max="10747" width="7.625" style="97" customWidth="1"/>
    <col min="10748" max="10757" width="7.875" style="97" customWidth="1"/>
    <col min="10758" max="11002" width="9" style="97"/>
    <col min="11003" max="11003" width="7.625" style="97" customWidth="1"/>
    <col min="11004" max="11013" width="7.875" style="97" customWidth="1"/>
    <col min="11014" max="11258" width="9" style="97"/>
    <col min="11259" max="11259" width="7.625" style="97" customWidth="1"/>
    <col min="11260" max="11269" width="7.875" style="97" customWidth="1"/>
    <col min="11270" max="11514" width="9" style="97"/>
    <col min="11515" max="11515" width="7.625" style="97" customWidth="1"/>
    <col min="11516" max="11525" width="7.875" style="97" customWidth="1"/>
    <col min="11526" max="11770" width="9" style="97"/>
    <col min="11771" max="11771" width="7.625" style="97" customWidth="1"/>
    <col min="11772" max="11781" width="7.875" style="97" customWidth="1"/>
    <col min="11782" max="12026" width="9" style="97"/>
    <col min="12027" max="12027" width="7.625" style="97" customWidth="1"/>
    <col min="12028" max="12037" width="7.875" style="97" customWidth="1"/>
    <col min="12038" max="12282" width="9" style="97"/>
    <col min="12283" max="12283" width="7.625" style="97" customWidth="1"/>
    <col min="12284" max="12293" width="7.875" style="97" customWidth="1"/>
    <col min="12294" max="12538" width="9" style="97"/>
    <col min="12539" max="12539" width="7.625" style="97" customWidth="1"/>
    <col min="12540" max="12549" width="7.875" style="97" customWidth="1"/>
    <col min="12550" max="12794" width="9" style="97"/>
    <col min="12795" max="12795" width="7.625" style="97" customWidth="1"/>
    <col min="12796" max="12805" width="7.875" style="97" customWidth="1"/>
    <col min="12806" max="13050" width="9" style="97"/>
    <col min="13051" max="13051" width="7.625" style="97" customWidth="1"/>
    <col min="13052" max="13061" width="7.875" style="97" customWidth="1"/>
    <col min="13062" max="13306" width="9" style="97"/>
    <col min="13307" max="13307" width="7.625" style="97" customWidth="1"/>
    <col min="13308" max="13317" width="7.875" style="97" customWidth="1"/>
    <col min="13318" max="13562" width="9" style="97"/>
    <col min="13563" max="13563" width="7.625" style="97" customWidth="1"/>
    <col min="13564" max="13573" width="7.875" style="97" customWidth="1"/>
    <col min="13574" max="13818" width="9" style="97"/>
    <col min="13819" max="13819" width="7.625" style="97" customWidth="1"/>
    <col min="13820" max="13829" width="7.875" style="97" customWidth="1"/>
    <col min="13830" max="14074" width="9" style="97"/>
    <col min="14075" max="14075" width="7.625" style="97" customWidth="1"/>
    <col min="14076" max="14085" width="7.875" style="97" customWidth="1"/>
    <col min="14086" max="14330" width="9" style="97"/>
    <col min="14331" max="14331" width="7.625" style="97" customWidth="1"/>
    <col min="14332" max="14341" width="7.875" style="97" customWidth="1"/>
    <col min="14342" max="14586" width="9" style="97"/>
    <col min="14587" max="14587" width="7.625" style="97" customWidth="1"/>
    <col min="14588" max="14597" width="7.875" style="97" customWidth="1"/>
    <col min="14598" max="14842" width="9" style="97"/>
    <col min="14843" max="14843" width="7.625" style="97" customWidth="1"/>
    <col min="14844" max="14853" width="7.875" style="97" customWidth="1"/>
    <col min="14854" max="15098" width="9" style="97"/>
    <col min="15099" max="15099" width="7.625" style="97" customWidth="1"/>
    <col min="15100" max="15109" width="7.875" style="97" customWidth="1"/>
    <col min="15110" max="15354" width="9" style="97"/>
    <col min="15355" max="15355" width="7.625" style="97" customWidth="1"/>
    <col min="15356" max="15365" width="7.875" style="97" customWidth="1"/>
    <col min="15366" max="15610" width="9" style="97"/>
    <col min="15611" max="15611" width="7.625" style="97" customWidth="1"/>
    <col min="15612" max="15621" width="7.875" style="97" customWidth="1"/>
    <col min="15622" max="15866" width="9" style="97"/>
    <col min="15867" max="15867" width="7.625" style="97" customWidth="1"/>
    <col min="15868" max="15877" width="7.875" style="97" customWidth="1"/>
    <col min="15878" max="16122" width="9" style="97"/>
    <col min="16123" max="16123" width="7.625" style="97" customWidth="1"/>
    <col min="16124" max="16133" width="7.875" style="97" customWidth="1"/>
    <col min="16134" max="16384" width="9" style="97"/>
  </cols>
  <sheetData>
    <row r="1" spans="1:11" s="2" customFormat="1" ht="18" customHeight="1" x14ac:dyDescent="0.4">
      <c r="A1" s="1"/>
      <c r="B1" s="1"/>
      <c r="D1" s="3"/>
    </row>
    <row r="2" spans="1:11" ht="21" customHeight="1" x14ac:dyDescent="0.4">
      <c r="A2" s="96" t="s">
        <v>185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13.5" customHeight="1" x14ac:dyDescent="0.4">
      <c r="A3" s="98" t="s">
        <v>186</v>
      </c>
      <c r="B3" s="98"/>
      <c r="G3" s="99"/>
      <c r="H3" s="98"/>
      <c r="I3" s="100"/>
      <c r="J3" s="98"/>
      <c r="K3" s="98"/>
    </row>
    <row r="4" spans="1:11" ht="6" customHeight="1" x14ac:dyDescent="0.4">
      <c r="A4" s="101"/>
    </row>
    <row r="5" spans="1:11" ht="13.5" customHeight="1" x14ac:dyDescent="0.4">
      <c r="A5" s="103" t="s">
        <v>187</v>
      </c>
    </row>
    <row r="6" spans="1:11" s="2" customFormat="1" ht="12" customHeight="1" x14ac:dyDescent="0.4">
      <c r="A6" s="104"/>
      <c r="B6" s="104" t="s">
        <v>188</v>
      </c>
      <c r="C6" s="104" t="s">
        <v>189</v>
      </c>
      <c r="D6" s="105" t="s">
        <v>190</v>
      </c>
      <c r="E6" s="104" t="s">
        <v>191</v>
      </c>
      <c r="F6" s="105" t="s">
        <v>190</v>
      </c>
      <c r="G6" s="104" t="s">
        <v>192</v>
      </c>
      <c r="H6" s="106" t="s">
        <v>193</v>
      </c>
      <c r="I6" s="107" t="s">
        <v>190</v>
      </c>
      <c r="J6" s="106" t="s">
        <v>194</v>
      </c>
      <c r="K6" s="105" t="s">
        <v>190</v>
      </c>
    </row>
    <row r="7" spans="1:11" s="2" customFormat="1" ht="12" customHeight="1" x14ac:dyDescent="0.4">
      <c r="A7" s="108"/>
      <c r="B7" s="108"/>
      <c r="C7" s="108"/>
      <c r="D7" s="108"/>
      <c r="E7" s="108"/>
      <c r="F7" s="108"/>
      <c r="G7" s="108"/>
      <c r="H7" s="109" t="s">
        <v>195</v>
      </c>
      <c r="I7" s="110"/>
      <c r="J7" s="109" t="s">
        <v>196</v>
      </c>
      <c r="K7" s="108"/>
    </row>
    <row r="8" spans="1:11" s="2" customFormat="1" ht="12" customHeight="1" x14ac:dyDescent="0.4">
      <c r="A8" s="108"/>
      <c r="B8" s="108"/>
      <c r="C8" s="108"/>
      <c r="D8" s="108"/>
      <c r="E8" s="108"/>
      <c r="F8" s="108"/>
      <c r="G8" s="108"/>
      <c r="H8" s="109" t="s">
        <v>192</v>
      </c>
      <c r="I8" s="110"/>
      <c r="J8" s="109" t="s">
        <v>192</v>
      </c>
      <c r="K8" s="108"/>
    </row>
    <row r="9" spans="1:11" s="2" customFormat="1" ht="12" customHeight="1" thickBot="1" x14ac:dyDescent="0.45">
      <c r="A9" s="111"/>
      <c r="B9" s="112" t="s">
        <v>197</v>
      </c>
      <c r="C9" s="112" t="s">
        <v>198</v>
      </c>
      <c r="D9" s="112" t="s">
        <v>199</v>
      </c>
      <c r="E9" s="112" t="s">
        <v>198</v>
      </c>
      <c r="F9" s="112" t="s">
        <v>200</v>
      </c>
      <c r="G9" s="112" t="s">
        <v>201</v>
      </c>
      <c r="H9" s="112" t="s">
        <v>201</v>
      </c>
      <c r="I9" s="113" t="s">
        <v>200</v>
      </c>
      <c r="J9" s="112" t="s">
        <v>201</v>
      </c>
      <c r="K9" s="112" t="s">
        <v>200</v>
      </c>
    </row>
    <row r="10" spans="1:11" s="120" customFormat="1" ht="13.5" customHeight="1" thickTop="1" x14ac:dyDescent="0.4">
      <c r="A10" s="114" t="s">
        <v>202</v>
      </c>
      <c r="B10" s="115">
        <v>2.2999999999999998</v>
      </c>
      <c r="C10" s="116">
        <v>14.2</v>
      </c>
      <c r="D10" s="117" t="s">
        <v>203</v>
      </c>
      <c r="E10" s="116">
        <v>-7.6</v>
      </c>
      <c r="F10" s="118">
        <v>28</v>
      </c>
      <c r="G10" s="116">
        <v>85</v>
      </c>
      <c r="H10" s="116">
        <v>20.5</v>
      </c>
      <c r="I10" s="118">
        <v>8</v>
      </c>
      <c r="J10" s="119">
        <v>4</v>
      </c>
      <c r="K10" s="118">
        <v>13</v>
      </c>
    </row>
    <row r="11" spans="1:11" s="120" customFormat="1" ht="13.5" customHeight="1" x14ac:dyDescent="0.4">
      <c r="A11" s="121" t="s">
        <v>204</v>
      </c>
      <c r="B11" s="122">
        <v>2.6</v>
      </c>
      <c r="C11" s="122">
        <v>15.1</v>
      </c>
      <c r="D11" s="123" t="s">
        <v>205</v>
      </c>
      <c r="E11" s="122">
        <v>-6.1</v>
      </c>
      <c r="F11" s="124">
        <v>9</v>
      </c>
      <c r="G11" s="122">
        <v>23</v>
      </c>
      <c r="H11" s="122">
        <v>17.5</v>
      </c>
      <c r="I11" s="124">
        <v>10</v>
      </c>
      <c r="J11" s="125">
        <v>3.5</v>
      </c>
      <c r="K11" s="124">
        <v>10</v>
      </c>
    </row>
    <row r="12" spans="1:11" s="120" customFormat="1" ht="13.5" customHeight="1" x14ac:dyDescent="0.4">
      <c r="A12" s="121" t="s">
        <v>206</v>
      </c>
      <c r="B12" s="122">
        <v>8.8000000000000007</v>
      </c>
      <c r="C12" s="122">
        <v>24.6</v>
      </c>
      <c r="D12" s="126" t="s">
        <v>207</v>
      </c>
      <c r="E12" s="122">
        <v>-3.4</v>
      </c>
      <c r="F12" s="124">
        <v>11</v>
      </c>
      <c r="G12" s="122">
        <v>122</v>
      </c>
      <c r="H12" s="122">
        <v>29</v>
      </c>
      <c r="I12" s="124">
        <v>21</v>
      </c>
      <c r="J12" s="125">
        <v>7.5</v>
      </c>
      <c r="K12" s="124">
        <v>21</v>
      </c>
    </row>
    <row r="13" spans="1:11" s="120" customFormat="1" ht="13.5" customHeight="1" x14ac:dyDescent="0.4">
      <c r="A13" s="121" t="s">
        <v>208</v>
      </c>
      <c r="B13" s="122">
        <v>14.3</v>
      </c>
      <c r="C13" s="122">
        <v>29.1</v>
      </c>
      <c r="D13" s="126" t="s">
        <v>209</v>
      </c>
      <c r="E13" s="122">
        <v>0.4</v>
      </c>
      <c r="F13" s="124">
        <v>9</v>
      </c>
      <c r="G13" s="122">
        <v>168</v>
      </c>
      <c r="H13" s="122">
        <v>39</v>
      </c>
      <c r="I13" s="124">
        <v>15</v>
      </c>
      <c r="J13" s="125">
        <v>17</v>
      </c>
      <c r="K13" s="124">
        <v>12</v>
      </c>
    </row>
    <row r="14" spans="1:11" s="120" customFormat="1" ht="13.5" customHeight="1" x14ac:dyDescent="0.4">
      <c r="A14" s="121" t="s">
        <v>210</v>
      </c>
      <c r="B14" s="122">
        <v>18.100000000000001</v>
      </c>
      <c r="C14" s="122">
        <v>30.7</v>
      </c>
      <c r="D14" s="126" t="s">
        <v>211</v>
      </c>
      <c r="E14" s="122">
        <v>4.7</v>
      </c>
      <c r="F14" s="124">
        <v>11</v>
      </c>
      <c r="G14" s="122">
        <v>214</v>
      </c>
      <c r="H14" s="122">
        <v>61</v>
      </c>
      <c r="I14" s="124">
        <v>13</v>
      </c>
      <c r="J14" s="125">
        <v>17</v>
      </c>
      <c r="K14" s="124">
        <v>31</v>
      </c>
    </row>
    <row r="15" spans="1:11" s="120" customFormat="1" ht="13.5" customHeight="1" x14ac:dyDescent="0.4">
      <c r="A15" s="121" t="s">
        <v>212</v>
      </c>
      <c r="B15" s="122">
        <v>21.9</v>
      </c>
      <c r="C15" s="122">
        <v>33.700000000000003</v>
      </c>
      <c r="D15" s="126" t="s">
        <v>211</v>
      </c>
      <c r="E15" s="122">
        <v>11.7</v>
      </c>
      <c r="F15" s="124">
        <v>2</v>
      </c>
      <c r="G15" s="122">
        <v>184</v>
      </c>
      <c r="H15" s="122">
        <v>42.5</v>
      </c>
      <c r="I15" s="124">
        <v>6</v>
      </c>
      <c r="J15" s="125">
        <v>25.5</v>
      </c>
      <c r="K15" s="124">
        <v>29</v>
      </c>
    </row>
    <row r="16" spans="1:11" s="120" customFormat="1" ht="13.5" customHeight="1" x14ac:dyDescent="0.4">
      <c r="A16" s="121" t="s">
        <v>213</v>
      </c>
      <c r="B16" s="122">
        <v>28</v>
      </c>
      <c r="C16" s="122">
        <v>38.6</v>
      </c>
      <c r="D16" s="126" t="s">
        <v>214</v>
      </c>
      <c r="E16" s="122">
        <v>21.7</v>
      </c>
      <c r="F16" s="124">
        <v>11</v>
      </c>
      <c r="G16" s="122">
        <v>206.5</v>
      </c>
      <c r="H16" s="122">
        <v>95</v>
      </c>
      <c r="I16" s="124">
        <v>5</v>
      </c>
      <c r="J16" s="125">
        <v>18.5</v>
      </c>
      <c r="K16" s="124">
        <v>5</v>
      </c>
    </row>
    <row r="17" spans="1:11" s="120" customFormat="1" ht="13.5" customHeight="1" x14ac:dyDescent="0.4">
      <c r="A17" s="121" t="s">
        <v>215</v>
      </c>
      <c r="B17" s="122">
        <v>27.7</v>
      </c>
      <c r="C17" s="122">
        <v>37.6</v>
      </c>
      <c r="D17" s="126" t="s">
        <v>216</v>
      </c>
      <c r="E17" s="122">
        <v>15.8</v>
      </c>
      <c r="F17" s="124">
        <v>18</v>
      </c>
      <c r="G17" s="122">
        <v>109</v>
      </c>
      <c r="H17" s="122">
        <v>40.5</v>
      </c>
      <c r="I17" s="124">
        <v>24</v>
      </c>
      <c r="J17" s="125">
        <v>22.5</v>
      </c>
      <c r="K17" s="124">
        <v>31</v>
      </c>
    </row>
    <row r="18" spans="1:11" s="120" customFormat="1" ht="13.5" customHeight="1" x14ac:dyDescent="0.4">
      <c r="A18" s="121" t="s">
        <v>217</v>
      </c>
      <c r="B18" s="122">
        <v>22.2</v>
      </c>
      <c r="C18" s="122">
        <v>31.7</v>
      </c>
      <c r="D18" s="126" t="s">
        <v>218</v>
      </c>
      <c r="E18" s="122">
        <v>13.3</v>
      </c>
      <c r="F18" s="124">
        <v>28</v>
      </c>
      <c r="G18" s="122">
        <v>313.5</v>
      </c>
      <c r="H18" s="122">
        <v>39.5</v>
      </c>
      <c r="I18" s="124">
        <v>29</v>
      </c>
      <c r="J18" s="125">
        <v>12.5</v>
      </c>
      <c r="K18" s="124">
        <v>26</v>
      </c>
    </row>
    <row r="19" spans="1:11" s="120" customFormat="1" ht="13.5" customHeight="1" x14ac:dyDescent="0.4">
      <c r="A19" s="121" t="s">
        <v>219</v>
      </c>
      <c r="B19" s="122">
        <v>16.7</v>
      </c>
      <c r="C19" s="122">
        <v>28.8</v>
      </c>
      <c r="D19" s="126" t="s">
        <v>220</v>
      </c>
      <c r="E19" s="122">
        <v>6.2</v>
      </c>
      <c r="F19" s="124">
        <v>28</v>
      </c>
      <c r="G19" s="122">
        <v>41</v>
      </c>
      <c r="H19" s="122">
        <v>23.5</v>
      </c>
      <c r="I19" s="124">
        <v>6</v>
      </c>
      <c r="J19" s="125">
        <v>19.5</v>
      </c>
      <c r="K19" s="124">
        <v>6</v>
      </c>
    </row>
    <row r="20" spans="1:11" s="120" customFormat="1" ht="13.5" customHeight="1" x14ac:dyDescent="0.4">
      <c r="A20" s="121" t="s">
        <v>221</v>
      </c>
      <c r="B20" s="122">
        <v>11.6</v>
      </c>
      <c r="C20" s="122">
        <v>22.5</v>
      </c>
      <c r="D20" s="126" t="s">
        <v>222</v>
      </c>
      <c r="E20" s="122">
        <v>0.8</v>
      </c>
      <c r="F20" s="124">
        <v>25</v>
      </c>
      <c r="G20" s="122">
        <v>34</v>
      </c>
      <c r="H20" s="122">
        <v>21.5</v>
      </c>
      <c r="I20" s="124">
        <v>6</v>
      </c>
      <c r="J20" s="125">
        <v>6.5</v>
      </c>
      <c r="K20" s="124">
        <v>6</v>
      </c>
    </row>
    <row r="21" spans="1:11" s="120" customFormat="1" ht="13.5" customHeight="1" thickBot="1" x14ac:dyDescent="0.45">
      <c r="A21" s="127" t="s">
        <v>223</v>
      </c>
      <c r="B21" s="128">
        <v>6.7</v>
      </c>
      <c r="C21" s="128">
        <v>23.5</v>
      </c>
      <c r="D21" s="129" t="s">
        <v>224</v>
      </c>
      <c r="E21" s="128">
        <v>-2.2999999999999998</v>
      </c>
      <c r="F21" s="130">
        <v>16</v>
      </c>
      <c r="G21" s="128">
        <v>86.5</v>
      </c>
      <c r="H21" s="128">
        <v>11.5</v>
      </c>
      <c r="I21" s="130">
        <v>21</v>
      </c>
      <c r="J21" s="131">
        <v>6.5</v>
      </c>
      <c r="K21" s="130">
        <v>6</v>
      </c>
    </row>
    <row r="22" spans="1:11" s="120" customFormat="1" ht="13.5" customHeight="1" thickTop="1" x14ac:dyDescent="0.4">
      <c r="A22" s="114" t="s">
        <v>225</v>
      </c>
      <c r="B22" s="116">
        <v>15.1</v>
      </c>
      <c r="C22" s="116">
        <v>38.6</v>
      </c>
      <c r="D22" s="117" t="s">
        <v>226</v>
      </c>
      <c r="E22" s="116">
        <v>-7.6</v>
      </c>
      <c r="F22" s="132">
        <v>43493</v>
      </c>
      <c r="G22" s="116">
        <v>1586.5</v>
      </c>
      <c r="H22" s="116">
        <v>95</v>
      </c>
      <c r="I22" s="132">
        <v>43651</v>
      </c>
      <c r="J22" s="116">
        <v>25.5</v>
      </c>
      <c r="K22" s="132">
        <v>43645</v>
      </c>
    </row>
    <row r="23" spans="1:11" ht="7.5" customHeight="1" x14ac:dyDescent="0.4">
      <c r="B23" s="133"/>
      <c r="C23" s="133"/>
    </row>
    <row r="37" spans="1:11" ht="7.5" customHeight="1" x14ac:dyDescent="0.4"/>
    <row r="38" spans="1:11" ht="13.5" customHeight="1" x14ac:dyDescent="0.4">
      <c r="A38" s="103" t="s">
        <v>227</v>
      </c>
    </row>
    <row r="39" spans="1:11" s="2" customFormat="1" ht="12" customHeight="1" x14ac:dyDescent="0.4">
      <c r="A39" s="104"/>
      <c r="B39" s="104" t="s">
        <v>188</v>
      </c>
      <c r="C39" s="104" t="s">
        <v>189</v>
      </c>
      <c r="D39" s="105" t="s">
        <v>190</v>
      </c>
      <c r="E39" s="104" t="s">
        <v>191</v>
      </c>
      <c r="F39" s="105" t="s">
        <v>190</v>
      </c>
      <c r="G39" s="104" t="s">
        <v>192</v>
      </c>
      <c r="H39" s="106" t="s">
        <v>193</v>
      </c>
      <c r="I39" s="107" t="s">
        <v>190</v>
      </c>
      <c r="J39" s="106" t="s">
        <v>194</v>
      </c>
      <c r="K39" s="105" t="s">
        <v>190</v>
      </c>
    </row>
    <row r="40" spans="1:11" s="2" customFormat="1" ht="12" customHeight="1" x14ac:dyDescent="0.4">
      <c r="A40" s="108"/>
      <c r="B40" s="108"/>
      <c r="C40" s="108"/>
      <c r="D40" s="108"/>
      <c r="E40" s="108"/>
      <c r="F40" s="108"/>
      <c r="G40" s="108"/>
      <c r="H40" s="109" t="s">
        <v>195</v>
      </c>
      <c r="I40" s="110"/>
      <c r="J40" s="109" t="s">
        <v>196</v>
      </c>
      <c r="K40" s="108"/>
    </row>
    <row r="41" spans="1:11" s="2" customFormat="1" ht="12" customHeight="1" x14ac:dyDescent="0.4">
      <c r="A41" s="108"/>
      <c r="B41" s="108"/>
      <c r="C41" s="108"/>
      <c r="D41" s="108"/>
      <c r="E41" s="108"/>
      <c r="F41" s="108"/>
      <c r="G41" s="108"/>
      <c r="H41" s="109" t="s">
        <v>192</v>
      </c>
      <c r="I41" s="110"/>
      <c r="J41" s="109" t="s">
        <v>192</v>
      </c>
      <c r="K41" s="108"/>
    </row>
    <row r="42" spans="1:11" s="2" customFormat="1" ht="12" customHeight="1" thickBot="1" x14ac:dyDescent="0.45">
      <c r="A42" s="111"/>
      <c r="B42" s="112" t="s">
        <v>197</v>
      </c>
      <c r="C42" s="112" t="s">
        <v>198</v>
      </c>
      <c r="D42" s="112" t="s">
        <v>199</v>
      </c>
      <c r="E42" s="112" t="s">
        <v>198</v>
      </c>
      <c r="F42" s="112" t="s">
        <v>200</v>
      </c>
      <c r="G42" s="112" t="s">
        <v>201</v>
      </c>
      <c r="H42" s="112" t="s">
        <v>201</v>
      </c>
      <c r="I42" s="113" t="s">
        <v>200</v>
      </c>
      <c r="J42" s="112" t="s">
        <v>201</v>
      </c>
      <c r="K42" s="112" t="s">
        <v>200</v>
      </c>
    </row>
    <row r="43" spans="1:11" s="120" customFormat="1" ht="13.5" customHeight="1" thickTop="1" x14ac:dyDescent="0.4">
      <c r="A43" s="114" t="s">
        <v>202</v>
      </c>
      <c r="B43" s="115">
        <v>2.9</v>
      </c>
      <c r="C43" s="116">
        <v>13.2</v>
      </c>
      <c r="D43" s="117" t="s">
        <v>228</v>
      </c>
      <c r="E43" s="116">
        <v>-5.4</v>
      </c>
      <c r="F43" s="118">
        <v>18</v>
      </c>
      <c r="G43" s="116">
        <v>132</v>
      </c>
      <c r="H43" s="116">
        <v>28</v>
      </c>
      <c r="I43" s="118">
        <v>23</v>
      </c>
      <c r="J43" s="119">
        <v>5</v>
      </c>
      <c r="K43" s="118">
        <v>23</v>
      </c>
    </row>
    <row r="44" spans="1:11" s="120" customFormat="1" ht="13.5" customHeight="1" x14ac:dyDescent="0.4">
      <c r="A44" s="121" t="s">
        <v>204</v>
      </c>
      <c r="B44" s="122">
        <v>3.1</v>
      </c>
      <c r="C44" s="122">
        <v>13.1</v>
      </c>
      <c r="D44" s="123" t="s">
        <v>203</v>
      </c>
      <c r="E44" s="122">
        <v>-3.5</v>
      </c>
      <c r="F44" s="124">
        <v>1</v>
      </c>
      <c r="G44" s="122">
        <v>92</v>
      </c>
      <c r="H44" s="122">
        <v>18.5</v>
      </c>
      <c r="I44" s="124">
        <v>10</v>
      </c>
      <c r="J44" s="125">
        <v>5.5</v>
      </c>
      <c r="K44" s="124">
        <v>20</v>
      </c>
    </row>
    <row r="45" spans="1:11" s="120" customFormat="1" ht="13.5" customHeight="1" x14ac:dyDescent="0.4">
      <c r="A45" s="121" t="s">
        <v>206</v>
      </c>
      <c r="B45" s="122">
        <v>6.3</v>
      </c>
      <c r="C45" s="122">
        <v>19</v>
      </c>
      <c r="D45" s="126" t="s">
        <v>229</v>
      </c>
      <c r="E45" s="122">
        <v>-3.3</v>
      </c>
      <c r="F45" s="124">
        <v>1</v>
      </c>
      <c r="G45" s="122">
        <v>87</v>
      </c>
      <c r="H45" s="122">
        <v>36.5</v>
      </c>
      <c r="I45" s="124">
        <v>21</v>
      </c>
      <c r="J45" s="125">
        <v>5.5</v>
      </c>
      <c r="K45" s="124">
        <v>21</v>
      </c>
    </row>
    <row r="46" spans="1:11" s="120" customFormat="1" ht="13.5" customHeight="1" x14ac:dyDescent="0.4">
      <c r="A46" s="121" t="s">
        <v>208</v>
      </c>
      <c r="B46" s="122">
        <v>12.9</v>
      </c>
      <c r="C46" s="122">
        <v>27.3</v>
      </c>
      <c r="D46" s="126" t="s">
        <v>229</v>
      </c>
      <c r="E46" s="122">
        <v>-0.3</v>
      </c>
      <c r="F46" s="124">
        <v>2</v>
      </c>
      <c r="G46" s="122">
        <v>96</v>
      </c>
      <c r="H46" s="122">
        <v>20</v>
      </c>
      <c r="I46" s="124">
        <v>17</v>
      </c>
      <c r="J46" s="125">
        <v>6.5</v>
      </c>
      <c r="K46" s="124">
        <v>17</v>
      </c>
    </row>
    <row r="47" spans="1:11" s="120" customFormat="1" ht="13.5" customHeight="1" x14ac:dyDescent="0.4">
      <c r="A47" s="121" t="s">
        <v>210</v>
      </c>
      <c r="B47" s="122">
        <v>18.8</v>
      </c>
      <c r="C47" s="122">
        <v>31.2</v>
      </c>
      <c r="D47" s="126" t="s">
        <v>229</v>
      </c>
      <c r="E47" s="122">
        <v>6.5</v>
      </c>
      <c r="F47" s="124">
        <v>2</v>
      </c>
      <c r="G47" s="122">
        <v>67.5</v>
      </c>
      <c r="H47" s="122">
        <v>35</v>
      </c>
      <c r="I47" s="124">
        <v>13</v>
      </c>
      <c r="J47" s="125">
        <v>8</v>
      </c>
      <c r="K47" s="124">
        <v>13</v>
      </c>
    </row>
    <row r="48" spans="1:11" s="120" customFormat="1" ht="13.5" customHeight="1" x14ac:dyDescent="0.4">
      <c r="A48" s="121" t="s">
        <v>212</v>
      </c>
      <c r="B48" s="122">
        <v>20.6</v>
      </c>
      <c r="C48" s="122">
        <v>30.9</v>
      </c>
      <c r="D48" s="126" t="s">
        <v>230</v>
      </c>
      <c r="E48" s="122">
        <v>9.5</v>
      </c>
      <c r="F48" s="124">
        <v>5</v>
      </c>
      <c r="G48" s="122">
        <v>142.5</v>
      </c>
      <c r="H48" s="122">
        <v>52.5</v>
      </c>
      <c r="I48" s="124">
        <v>30</v>
      </c>
      <c r="J48" s="125">
        <v>17.5</v>
      </c>
      <c r="K48" s="124">
        <v>30</v>
      </c>
    </row>
    <row r="49" spans="1:11" s="120" customFormat="1" ht="13.5" customHeight="1" x14ac:dyDescent="0.4">
      <c r="A49" s="121" t="s">
        <v>213</v>
      </c>
      <c r="B49" s="122">
        <v>26.8</v>
      </c>
      <c r="C49" s="122">
        <v>34.9</v>
      </c>
      <c r="D49" s="126" t="s">
        <v>231</v>
      </c>
      <c r="E49" s="122">
        <v>19.5</v>
      </c>
      <c r="F49" s="124">
        <v>6</v>
      </c>
      <c r="G49" s="122">
        <v>127.5</v>
      </c>
      <c r="H49" s="122">
        <v>25</v>
      </c>
      <c r="I49" s="124">
        <v>2</v>
      </c>
      <c r="J49" s="125">
        <v>22.5</v>
      </c>
      <c r="K49" s="124">
        <v>2</v>
      </c>
    </row>
    <row r="50" spans="1:11" s="120" customFormat="1" ht="13.5" customHeight="1" x14ac:dyDescent="0.4">
      <c r="A50" s="121" t="s">
        <v>215</v>
      </c>
      <c r="B50" s="122">
        <v>26.8</v>
      </c>
      <c r="C50" s="122">
        <v>35.700000000000003</v>
      </c>
      <c r="D50" s="126" t="s">
        <v>232</v>
      </c>
      <c r="E50" s="122">
        <v>18.5</v>
      </c>
      <c r="F50" s="124">
        <v>27</v>
      </c>
      <c r="G50" s="122">
        <v>146</v>
      </c>
      <c r="H50" s="122">
        <v>57.5</v>
      </c>
      <c r="I50" s="124">
        <v>7</v>
      </c>
      <c r="J50" s="125">
        <v>28</v>
      </c>
      <c r="K50" s="124">
        <v>12</v>
      </c>
    </row>
    <row r="51" spans="1:11" s="120" customFormat="1" ht="13.5" customHeight="1" x14ac:dyDescent="0.4">
      <c r="A51" s="121" t="s">
        <v>217</v>
      </c>
      <c r="B51" s="122">
        <v>21.7</v>
      </c>
      <c r="C51" s="122">
        <v>30.7</v>
      </c>
      <c r="D51" s="126" t="s">
        <v>233</v>
      </c>
      <c r="E51" s="122">
        <v>12</v>
      </c>
      <c r="F51" s="124">
        <v>29</v>
      </c>
      <c r="G51" s="122">
        <v>112.5</v>
      </c>
      <c r="H51" s="122">
        <v>32</v>
      </c>
      <c r="I51" s="124">
        <v>12</v>
      </c>
      <c r="J51" s="125">
        <v>14</v>
      </c>
      <c r="K51" s="124">
        <v>7</v>
      </c>
    </row>
    <row r="52" spans="1:11" s="120" customFormat="1" ht="13.5" customHeight="1" x14ac:dyDescent="0.4">
      <c r="A52" s="121" t="s">
        <v>219</v>
      </c>
      <c r="B52" s="122">
        <v>16.5</v>
      </c>
      <c r="C52" s="122">
        <v>29.1</v>
      </c>
      <c r="D52" s="126" t="s">
        <v>234</v>
      </c>
      <c r="E52" s="122">
        <v>5.7</v>
      </c>
      <c r="F52" s="124">
        <v>31</v>
      </c>
      <c r="G52" s="122">
        <v>532.5</v>
      </c>
      <c r="H52" s="122">
        <v>217.5</v>
      </c>
      <c r="I52" s="124">
        <v>22</v>
      </c>
      <c r="J52" s="125">
        <v>24</v>
      </c>
      <c r="K52" s="124">
        <v>22</v>
      </c>
    </row>
    <row r="53" spans="1:11" s="120" customFormat="1" ht="13.5" customHeight="1" x14ac:dyDescent="0.4">
      <c r="A53" s="121" t="s">
        <v>221</v>
      </c>
      <c r="B53" s="122">
        <v>9.5</v>
      </c>
      <c r="C53" s="122">
        <v>21.5</v>
      </c>
      <c r="D53" s="126" t="s">
        <v>235</v>
      </c>
      <c r="E53" s="122">
        <v>-0.2</v>
      </c>
      <c r="F53" s="124">
        <v>22</v>
      </c>
      <c r="G53" s="122">
        <v>53.5</v>
      </c>
      <c r="H53" s="122">
        <v>14.5</v>
      </c>
      <c r="I53" s="124">
        <v>14</v>
      </c>
      <c r="J53" s="125">
        <v>4</v>
      </c>
      <c r="K53" s="124">
        <v>14</v>
      </c>
    </row>
    <row r="54" spans="1:11" s="120" customFormat="1" ht="13.5" customHeight="1" thickBot="1" x14ac:dyDescent="0.45">
      <c r="A54" s="127" t="s">
        <v>223</v>
      </c>
      <c r="B54" s="128">
        <v>4</v>
      </c>
      <c r="C54" s="128">
        <v>14.1</v>
      </c>
      <c r="D54" s="129" t="s">
        <v>232</v>
      </c>
      <c r="E54" s="128">
        <v>-3.2</v>
      </c>
      <c r="F54" s="130">
        <v>22</v>
      </c>
      <c r="G54" s="128">
        <v>44.5</v>
      </c>
      <c r="H54" s="128">
        <v>21</v>
      </c>
      <c r="I54" s="130">
        <v>24</v>
      </c>
      <c r="J54" s="131">
        <v>6</v>
      </c>
      <c r="K54" s="130">
        <v>24</v>
      </c>
    </row>
    <row r="55" spans="1:11" s="120" customFormat="1" ht="13.5" customHeight="1" thickTop="1" x14ac:dyDescent="0.4">
      <c r="A55" s="114" t="s">
        <v>225</v>
      </c>
      <c r="B55" s="116">
        <v>14.2</v>
      </c>
      <c r="C55" s="116">
        <v>35.700000000000003</v>
      </c>
      <c r="D55" s="117" t="s">
        <v>236</v>
      </c>
      <c r="E55" s="116">
        <v>-5.4</v>
      </c>
      <c r="F55" s="132">
        <v>43118</v>
      </c>
      <c r="G55" s="116">
        <v>1633.5</v>
      </c>
      <c r="H55" s="116">
        <v>217.5</v>
      </c>
      <c r="I55" s="132">
        <v>43395</v>
      </c>
      <c r="J55" s="116">
        <v>28</v>
      </c>
      <c r="K55" s="132">
        <v>43324</v>
      </c>
    </row>
    <row r="56" spans="1:11" s="12" customFormat="1" ht="13.5" customHeight="1" x14ac:dyDescent="0.4">
      <c r="A56" s="134" t="s">
        <v>237</v>
      </c>
      <c r="B56" s="135"/>
      <c r="C56" s="135"/>
      <c r="D56" s="136"/>
      <c r="E56" s="135"/>
      <c r="F56" s="136"/>
      <c r="G56" s="137"/>
      <c r="H56" s="137"/>
      <c r="I56" s="138"/>
      <c r="J56" s="137"/>
      <c r="K56" s="136"/>
    </row>
    <row r="57" spans="1:11" ht="13.5" customHeight="1" x14ac:dyDescent="0.4">
      <c r="A57" s="139" t="s">
        <v>238</v>
      </c>
    </row>
    <row r="58" spans="1:11" ht="13.5" customHeight="1" x14ac:dyDescent="0.4">
      <c r="A58" s="139"/>
    </row>
    <row r="59" spans="1:11" ht="13.5" customHeight="1" x14ac:dyDescent="0.4">
      <c r="A59" s="103" t="s">
        <v>239</v>
      </c>
    </row>
    <row r="60" spans="1:11" s="140" customFormat="1" ht="11.45" customHeight="1" x14ac:dyDescent="0.4">
      <c r="A60" s="104"/>
      <c r="B60" s="104" t="s">
        <v>188</v>
      </c>
      <c r="C60" s="104" t="s">
        <v>189</v>
      </c>
      <c r="D60" s="105" t="s">
        <v>190</v>
      </c>
      <c r="E60" s="104" t="s">
        <v>191</v>
      </c>
      <c r="F60" s="105" t="s">
        <v>190</v>
      </c>
      <c r="G60" s="104" t="s">
        <v>192</v>
      </c>
      <c r="H60" s="106" t="s">
        <v>193</v>
      </c>
      <c r="I60" s="107" t="s">
        <v>190</v>
      </c>
      <c r="J60" s="106" t="s">
        <v>194</v>
      </c>
      <c r="K60" s="105" t="s">
        <v>190</v>
      </c>
    </row>
    <row r="61" spans="1:11" s="140" customFormat="1" ht="11.45" customHeight="1" x14ac:dyDescent="0.4">
      <c r="A61" s="108"/>
      <c r="B61" s="108"/>
      <c r="C61" s="108"/>
      <c r="D61" s="108"/>
      <c r="E61" s="108"/>
      <c r="F61" s="108"/>
      <c r="G61" s="108"/>
      <c r="H61" s="109" t="s">
        <v>195</v>
      </c>
      <c r="I61" s="110"/>
      <c r="J61" s="109" t="s">
        <v>196</v>
      </c>
      <c r="K61" s="108"/>
    </row>
    <row r="62" spans="1:11" s="140" customFormat="1" ht="11.45" customHeight="1" x14ac:dyDescent="0.4">
      <c r="A62" s="108"/>
      <c r="B62" s="108"/>
      <c r="C62" s="108"/>
      <c r="D62" s="108"/>
      <c r="E62" s="108"/>
      <c r="F62" s="108"/>
      <c r="G62" s="108"/>
      <c r="H62" s="109" t="s">
        <v>192</v>
      </c>
      <c r="I62" s="110"/>
      <c r="J62" s="109" t="s">
        <v>192</v>
      </c>
      <c r="K62" s="108"/>
    </row>
    <row r="63" spans="1:11" s="140" customFormat="1" ht="12" customHeight="1" thickBot="1" x14ac:dyDescent="0.45">
      <c r="A63" s="111"/>
      <c r="B63" s="112" t="s">
        <v>197</v>
      </c>
      <c r="C63" s="112" t="s">
        <v>198</v>
      </c>
      <c r="D63" s="112" t="s">
        <v>199</v>
      </c>
      <c r="E63" s="112" t="s">
        <v>198</v>
      </c>
      <c r="F63" s="112" t="s">
        <v>200</v>
      </c>
      <c r="G63" s="112" t="s">
        <v>201</v>
      </c>
      <c r="H63" s="112" t="s">
        <v>201</v>
      </c>
      <c r="I63" s="113" t="s">
        <v>200</v>
      </c>
      <c r="J63" s="112" t="s">
        <v>201</v>
      </c>
      <c r="K63" s="112" t="s">
        <v>200</v>
      </c>
    </row>
    <row r="64" spans="1:11" s="140" customFormat="1" ht="13.5" customHeight="1" thickTop="1" x14ac:dyDescent="0.4">
      <c r="A64" s="114" t="s">
        <v>202</v>
      </c>
      <c r="B64" s="115">
        <v>3.9</v>
      </c>
      <c r="C64" s="116">
        <v>15.5</v>
      </c>
      <c r="D64" s="117" t="s">
        <v>224</v>
      </c>
      <c r="E64" s="116">
        <v>-5.3</v>
      </c>
      <c r="F64" s="118">
        <v>26</v>
      </c>
      <c r="G64" s="116">
        <v>95.5</v>
      </c>
      <c r="H64" s="116">
        <v>41.5</v>
      </c>
      <c r="I64" s="118">
        <v>29</v>
      </c>
      <c r="J64" s="119">
        <v>7.5</v>
      </c>
      <c r="K64" s="118">
        <v>29</v>
      </c>
    </row>
    <row r="65" spans="1:11" s="140" customFormat="1" ht="13.5" customHeight="1" x14ac:dyDescent="0.4">
      <c r="A65" s="121" t="s">
        <v>204</v>
      </c>
      <c r="B65" s="122">
        <v>4.7</v>
      </c>
      <c r="C65" s="122">
        <v>20.6</v>
      </c>
      <c r="D65" s="123" t="s">
        <v>240</v>
      </c>
      <c r="E65" s="122">
        <v>-4.8</v>
      </c>
      <c r="F65" s="124">
        <v>8</v>
      </c>
      <c r="G65" s="122">
        <v>85.5</v>
      </c>
      <c r="H65" s="122">
        <v>25.5</v>
      </c>
      <c r="I65" s="124">
        <v>14</v>
      </c>
      <c r="J65" s="125">
        <v>9</v>
      </c>
      <c r="K65" s="124">
        <v>14</v>
      </c>
    </row>
    <row r="66" spans="1:11" s="140" customFormat="1" ht="13.5" customHeight="1" x14ac:dyDescent="0.4">
      <c r="A66" s="121" t="s">
        <v>206</v>
      </c>
      <c r="B66" s="122">
        <v>8.1</v>
      </c>
      <c r="C66" s="122">
        <v>21.5</v>
      </c>
      <c r="D66" s="126" t="s">
        <v>231</v>
      </c>
      <c r="E66" s="122">
        <v>-2.2000000000000002</v>
      </c>
      <c r="F66" s="124">
        <v>2</v>
      </c>
      <c r="G66" s="122">
        <v>76</v>
      </c>
      <c r="H66" s="122">
        <v>26.5</v>
      </c>
      <c r="I66" s="124">
        <v>9</v>
      </c>
      <c r="J66" s="125">
        <v>9.5</v>
      </c>
      <c r="K66" s="124">
        <v>19</v>
      </c>
    </row>
    <row r="67" spans="1:11" s="140" customFormat="1" ht="13.5" customHeight="1" x14ac:dyDescent="0.4">
      <c r="A67" s="121" t="s">
        <v>208</v>
      </c>
      <c r="B67" s="122">
        <v>14</v>
      </c>
      <c r="C67" s="122">
        <v>27.4</v>
      </c>
      <c r="D67" s="126" t="s">
        <v>241</v>
      </c>
      <c r="E67" s="122">
        <v>0.2</v>
      </c>
      <c r="F67" s="124">
        <v>12</v>
      </c>
      <c r="G67" s="122">
        <v>136.5</v>
      </c>
      <c r="H67" s="122">
        <v>56.5</v>
      </c>
      <c r="I67" s="124">
        <v>7</v>
      </c>
      <c r="J67" s="125">
        <v>10.5</v>
      </c>
      <c r="K67" s="124">
        <v>7</v>
      </c>
    </row>
    <row r="68" spans="1:11" s="140" customFormat="1" ht="13.5" customHeight="1" x14ac:dyDescent="0.4">
      <c r="A68" s="121" t="s">
        <v>210</v>
      </c>
      <c r="B68" s="122">
        <v>19.100000000000001</v>
      </c>
      <c r="C68" s="122">
        <v>31</v>
      </c>
      <c r="D68" s="126" t="s">
        <v>242</v>
      </c>
      <c r="E68" s="122">
        <v>8</v>
      </c>
      <c r="F68" s="124">
        <v>1</v>
      </c>
      <c r="G68" s="122">
        <v>91.5</v>
      </c>
      <c r="H68" s="122">
        <v>21.5</v>
      </c>
      <c r="I68" s="124">
        <v>16</v>
      </c>
      <c r="J68" s="125">
        <v>10.5</v>
      </c>
      <c r="K68" s="124">
        <v>16</v>
      </c>
    </row>
    <row r="69" spans="1:11" s="140" customFormat="1" ht="13.5" customHeight="1" x14ac:dyDescent="0.4">
      <c r="A69" s="121" t="s">
        <v>212</v>
      </c>
      <c r="B69" s="122">
        <v>21.7</v>
      </c>
      <c r="C69" s="122">
        <v>32</v>
      </c>
      <c r="D69" s="126" t="s">
        <v>243</v>
      </c>
      <c r="E69" s="122">
        <v>10.4</v>
      </c>
      <c r="F69" s="124">
        <v>3</v>
      </c>
      <c r="G69" s="122">
        <v>255</v>
      </c>
      <c r="H69" s="122">
        <v>48.5</v>
      </c>
      <c r="I69" s="124">
        <v>23</v>
      </c>
      <c r="J69" s="125">
        <v>33.5</v>
      </c>
      <c r="K69" s="124">
        <v>23</v>
      </c>
    </row>
    <row r="70" spans="1:11" s="140" customFormat="1" ht="13.5" customHeight="1" x14ac:dyDescent="0.4">
      <c r="A70" s="121" t="s">
        <v>213</v>
      </c>
      <c r="B70" s="122">
        <v>26</v>
      </c>
      <c r="C70" s="122">
        <v>35.9</v>
      </c>
      <c r="D70" s="126" t="s">
        <v>228</v>
      </c>
      <c r="E70" s="122">
        <v>19.5</v>
      </c>
      <c r="F70" s="124">
        <v>21</v>
      </c>
      <c r="G70" s="122">
        <v>122.5</v>
      </c>
      <c r="H70" s="122">
        <v>41.5</v>
      </c>
      <c r="I70" s="124">
        <v>9</v>
      </c>
      <c r="J70" s="125">
        <v>18</v>
      </c>
      <c r="K70" s="124">
        <v>14</v>
      </c>
    </row>
    <row r="71" spans="1:11" s="140" customFormat="1" ht="13.5" customHeight="1" x14ac:dyDescent="0.4">
      <c r="A71" s="121" t="s">
        <v>215</v>
      </c>
      <c r="B71" s="122">
        <v>27.3</v>
      </c>
      <c r="C71" s="122">
        <v>36.6</v>
      </c>
      <c r="D71" s="126" t="s">
        <v>220</v>
      </c>
      <c r="E71" s="122">
        <v>18.899999999999999</v>
      </c>
      <c r="F71" s="124">
        <v>11</v>
      </c>
      <c r="G71" s="122">
        <v>101</v>
      </c>
      <c r="H71" s="122">
        <v>62</v>
      </c>
      <c r="I71" s="124">
        <v>29</v>
      </c>
      <c r="J71" s="125">
        <v>13.5</v>
      </c>
      <c r="K71" s="124">
        <v>29</v>
      </c>
    </row>
    <row r="72" spans="1:11" s="140" customFormat="1" ht="13.5" customHeight="1" x14ac:dyDescent="0.4">
      <c r="A72" s="121" t="s">
        <v>217</v>
      </c>
      <c r="B72" s="122">
        <v>23.9</v>
      </c>
      <c r="C72" s="122">
        <v>33.4</v>
      </c>
      <c r="D72" s="126" t="s">
        <v>244</v>
      </c>
      <c r="E72" s="122">
        <v>14.6</v>
      </c>
      <c r="F72" s="124">
        <v>30</v>
      </c>
      <c r="G72" s="122">
        <v>273.5</v>
      </c>
      <c r="H72" s="122">
        <v>89</v>
      </c>
      <c r="I72" s="124">
        <v>20</v>
      </c>
      <c r="J72" s="125">
        <v>30</v>
      </c>
      <c r="K72" s="124">
        <v>20</v>
      </c>
    </row>
    <row r="73" spans="1:11" s="140" customFormat="1" ht="13.5" customHeight="1" x14ac:dyDescent="0.4">
      <c r="A73" s="121" t="s">
        <v>219</v>
      </c>
      <c r="B73" s="122">
        <v>17.899999999999999</v>
      </c>
      <c r="C73" s="122">
        <v>31.4</v>
      </c>
      <c r="D73" s="126" t="s">
        <v>228</v>
      </c>
      <c r="E73" s="122">
        <v>4.8</v>
      </c>
      <c r="F73" s="124">
        <v>30</v>
      </c>
      <c r="G73" s="122">
        <v>139.5</v>
      </c>
      <c r="H73" s="122">
        <v>51.5</v>
      </c>
      <c r="I73" s="124">
        <v>9</v>
      </c>
      <c r="J73" s="125">
        <v>36</v>
      </c>
      <c r="K73" s="124">
        <v>9</v>
      </c>
    </row>
    <row r="74" spans="1:11" s="140" customFormat="1" ht="13.5" customHeight="1" x14ac:dyDescent="0.4">
      <c r="A74" s="121" t="s">
        <v>221</v>
      </c>
      <c r="B74" s="122">
        <v>10.6</v>
      </c>
      <c r="C74" s="122">
        <v>20.9</v>
      </c>
      <c r="D74" s="126" t="s">
        <v>245</v>
      </c>
      <c r="E74" s="122">
        <v>1.1000000000000001</v>
      </c>
      <c r="F74" s="124">
        <v>30</v>
      </c>
      <c r="G74" s="122">
        <v>83.5</v>
      </c>
      <c r="H74" s="122">
        <v>25</v>
      </c>
      <c r="I74" s="124">
        <v>27</v>
      </c>
      <c r="J74" s="125">
        <v>4.5</v>
      </c>
      <c r="K74" s="124">
        <v>11</v>
      </c>
    </row>
    <row r="75" spans="1:11" s="140" customFormat="1" ht="13.5" customHeight="1" thickBot="1" x14ac:dyDescent="0.45">
      <c r="A75" s="127" t="s">
        <v>223</v>
      </c>
      <c r="B75" s="128">
        <v>6.5</v>
      </c>
      <c r="C75" s="128">
        <v>19</v>
      </c>
      <c r="D75" s="129" t="s">
        <v>246</v>
      </c>
      <c r="E75" s="128">
        <v>-1.9</v>
      </c>
      <c r="F75" s="130">
        <v>29</v>
      </c>
      <c r="G75" s="128">
        <v>91.5</v>
      </c>
      <c r="H75" s="128">
        <v>33.5</v>
      </c>
      <c r="I75" s="130">
        <v>13</v>
      </c>
      <c r="J75" s="131">
        <v>9</v>
      </c>
      <c r="K75" s="130">
        <v>27</v>
      </c>
    </row>
    <row r="76" spans="1:11" s="140" customFormat="1" ht="13.5" customHeight="1" thickTop="1" x14ac:dyDescent="0.4">
      <c r="A76" s="114" t="s">
        <v>225</v>
      </c>
      <c r="B76" s="116">
        <v>15.3</v>
      </c>
      <c r="C76" s="116">
        <v>36.6</v>
      </c>
      <c r="D76" s="117" t="s">
        <v>247</v>
      </c>
      <c r="E76" s="116">
        <v>-5.3</v>
      </c>
      <c r="F76" s="132">
        <v>42761</v>
      </c>
      <c r="G76" s="116">
        <v>1551.5</v>
      </c>
      <c r="H76" s="116">
        <v>89</v>
      </c>
      <c r="I76" s="132">
        <v>42998</v>
      </c>
      <c r="J76" s="116">
        <v>36</v>
      </c>
      <c r="K76" s="132">
        <v>43017</v>
      </c>
    </row>
    <row r="77" spans="1:11" ht="13.5" customHeight="1" x14ac:dyDescent="0.4">
      <c r="A77" s="139"/>
    </row>
    <row r="78" spans="1:11" ht="13.5" customHeight="1" x14ac:dyDescent="0.4">
      <c r="A78" s="103" t="s">
        <v>248</v>
      </c>
    </row>
    <row r="79" spans="1:11" s="140" customFormat="1" ht="11.45" customHeight="1" x14ac:dyDescent="0.4">
      <c r="A79" s="104"/>
      <c r="B79" s="104" t="s">
        <v>188</v>
      </c>
      <c r="C79" s="104" t="s">
        <v>189</v>
      </c>
      <c r="D79" s="105" t="s">
        <v>190</v>
      </c>
      <c r="E79" s="104" t="s">
        <v>191</v>
      </c>
      <c r="F79" s="105" t="s">
        <v>190</v>
      </c>
      <c r="G79" s="104" t="s">
        <v>192</v>
      </c>
      <c r="H79" s="106" t="s">
        <v>193</v>
      </c>
      <c r="I79" s="107" t="s">
        <v>190</v>
      </c>
      <c r="J79" s="106" t="s">
        <v>194</v>
      </c>
      <c r="K79" s="105" t="s">
        <v>190</v>
      </c>
    </row>
    <row r="80" spans="1:11" s="140" customFormat="1" ht="11.45" customHeight="1" x14ac:dyDescent="0.4">
      <c r="A80" s="108"/>
      <c r="B80" s="108"/>
      <c r="C80" s="108"/>
      <c r="D80" s="108"/>
      <c r="E80" s="108"/>
      <c r="F80" s="108"/>
      <c r="G80" s="108"/>
      <c r="H80" s="109" t="s">
        <v>195</v>
      </c>
      <c r="I80" s="110"/>
      <c r="J80" s="109" t="s">
        <v>196</v>
      </c>
      <c r="K80" s="108"/>
    </row>
    <row r="81" spans="1:12" s="140" customFormat="1" ht="11.45" customHeight="1" x14ac:dyDescent="0.4">
      <c r="A81" s="108"/>
      <c r="B81" s="108"/>
      <c r="C81" s="108"/>
      <c r="D81" s="108"/>
      <c r="E81" s="108"/>
      <c r="F81" s="108"/>
      <c r="G81" s="108"/>
      <c r="H81" s="109" t="s">
        <v>192</v>
      </c>
      <c r="I81" s="110"/>
      <c r="J81" s="109" t="s">
        <v>192</v>
      </c>
      <c r="K81" s="108"/>
    </row>
    <row r="82" spans="1:12" s="140" customFormat="1" ht="12" customHeight="1" thickBot="1" x14ac:dyDescent="0.45">
      <c r="A82" s="111"/>
      <c r="B82" s="112" t="s">
        <v>197</v>
      </c>
      <c r="C82" s="112" t="s">
        <v>198</v>
      </c>
      <c r="D82" s="112" t="s">
        <v>199</v>
      </c>
      <c r="E82" s="112" t="s">
        <v>198</v>
      </c>
      <c r="F82" s="112" t="s">
        <v>200</v>
      </c>
      <c r="G82" s="112" t="s">
        <v>201</v>
      </c>
      <c r="H82" s="112" t="s">
        <v>201</v>
      </c>
      <c r="I82" s="113" t="s">
        <v>200</v>
      </c>
      <c r="J82" s="112" t="s">
        <v>201</v>
      </c>
      <c r="K82" s="112" t="s">
        <v>200</v>
      </c>
    </row>
    <row r="83" spans="1:12" s="140" customFormat="1" ht="13.5" customHeight="1" thickTop="1" x14ac:dyDescent="0.4">
      <c r="A83" s="114" t="s">
        <v>202</v>
      </c>
      <c r="B83" s="115">
        <v>3.1</v>
      </c>
      <c r="C83" s="116">
        <v>10.8</v>
      </c>
      <c r="D83" s="117" t="s">
        <v>249</v>
      </c>
      <c r="E83" s="116">
        <v>-4.9000000000000004</v>
      </c>
      <c r="F83" s="118">
        <v>2</v>
      </c>
      <c r="G83" s="116">
        <v>183</v>
      </c>
      <c r="H83" s="116">
        <v>30</v>
      </c>
      <c r="I83" s="118">
        <v>15</v>
      </c>
      <c r="J83" s="119">
        <v>10.5</v>
      </c>
      <c r="K83" s="118">
        <v>15</v>
      </c>
    </row>
    <row r="84" spans="1:12" s="140" customFormat="1" ht="13.5" customHeight="1" x14ac:dyDescent="0.4">
      <c r="A84" s="121" t="s">
        <v>204</v>
      </c>
      <c r="B84" s="122">
        <v>4.2</v>
      </c>
      <c r="C84" s="122">
        <v>13.7</v>
      </c>
      <c r="D84" s="123" t="s">
        <v>246</v>
      </c>
      <c r="E84" s="122">
        <v>-2.4</v>
      </c>
      <c r="F84" s="124">
        <v>21</v>
      </c>
      <c r="G84" s="122">
        <v>61.5</v>
      </c>
      <c r="H84" s="122">
        <v>12.5</v>
      </c>
      <c r="I84" s="124">
        <v>26</v>
      </c>
      <c r="J84" s="125">
        <v>4.5</v>
      </c>
      <c r="K84" s="124">
        <v>17</v>
      </c>
    </row>
    <row r="85" spans="1:12" s="140" customFormat="1" ht="13.5" customHeight="1" x14ac:dyDescent="0.4">
      <c r="A85" s="121" t="s">
        <v>206</v>
      </c>
      <c r="B85" s="122">
        <v>7.6</v>
      </c>
      <c r="C85" s="122">
        <v>24.2</v>
      </c>
      <c r="D85" s="126" t="s">
        <v>231</v>
      </c>
      <c r="E85" s="122">
        <v>-2.5</v>
      </c>
      <c r="F85" s="124">
        <v>13</v>
      </c>
      <c r="G85" s="122">
        <v>150.5</v>
      </c>
      <c r="H85" s="122">
        <v>36</v>
      </c>
      <c r="I85" s="124">
        <v>18</v>
      </c>
      <c r="J85" s="125">
        <v>11</v>
      </c>
      <c r="K85" s="124">
        <v>18</v>
      </c>
    </row>
    <row r="86" spans="1:12" s="140" customFormat="1" ht="13.5" customHeight="1" x14ac:dyDescent="0.4">
      <c r="A86" s="121" t="s">
        <v>208</v>
      </c>
      <c r="B86" s="122">
        <v>13.7</v>
      </c>
      <c r="C86" s="122">
        <v>28.8</v>
      </c>
      <c r="D86" s="126" t="s">
        <v>249</v>
      </c>
      <c r="E86" s="122">
        <v>2.9</v>
      </c>
      <c r="F86" s="124">
        <v>18</v>
      </c>
      <c r="G86" s="122">
        <v>133</v>
      </c>
      <c r="H86" s="122">
        <v>26</v>
      </c>
      <c r="I86" s="124">
        <v>5</v>
      </c>
      <c r="J86" s="125">
        <v>6</v>
      </c>
      <c r="K86" s="124">
        <v>17</v>
      </c>
    </row>
    <row r="87" spans="1:12" s="140" customFormat="1" ht="13.5" customHeight="1" x14ac:dyDescent="0.4">
      <c r="A87" s="121" t="s">
        <v>210</v>
      </c>
      <c r="B87" s="122">
        <v>19.2</v>
      </c>
      <c r="C87" s="122">
        <v>31.8</v>
      </c>
      <c r="D87" s="126" t="s">
        <v>229</v>
      </c>
      <c r="E87" s="122">
        <v>7</v>
      </c>
      <c r="F87" s="124">
        <v>11</v>
      </c>
      <c r="G87" s="122">
        <v>86.5</v>
      </c>
      <c r="H87" s="122">
        <v>30</v>
      </c>
      <c r="I87" s="124">
        <v>16</v>
      </c>
      <c r="J87" s="125">
        <v>11</v>
      </c>
      <c r="K87" s="124">
        <v>16</v>
      </c>
    </row>
    <row r="88" spans="1:12" s="140" customFormat="1" ht="13.5" customHeight="1" x14ac:dyDescent="0.4">
      <c r="A88" s="121" t="s">
        <v>212</v>
      </c>
      <c r="B88" s="122">
        <v>21.1</v>
      </c>
      <c r="C88" s="122">
        <v>32.1</v>
      </c>
      <c r="D88" s="126" t="s">
        <v>245</v>
      </c>
      <c r="E88" s="122">
        <v>12.1</v>
      </c>
      <c r="F88" s="124">
        <v>5</v>
      </c>
      <c r="G88" s="122">
        <v>214.5</v>
      </c>
      <c r="H88" s="122">
        <v>44.5</v>
      </c>
      <c r="I88" s="124">
        <v>3</v>
      </c>
      <c r="J88" s="125">
        <v>29</v>
      </c>
      <c r="K88" s="124">
        <v>21</v>
      </c>
    </row>
    <row r="89" spans="1:12" s="140" customFormat="1" ht="13.5" customHeight="1" x14ac:dyDescent="0.4">
      <c r="A89" s="121" t="s">
        <v>213</v>
      </c>
      <c r="B89" s="122">
        <v>25.6</v>
      </c>
      <c r="C89" s="122">
        <v>37</v>
      </c>
      <c r="D89" s="126" t="s">
        <v>250</v>
      </c>
      <c r="E89" s="122">
        <v>18.100000000000001</v>
      </c>
      <c r="F89" s="124">
        <v>1</v>
      </c>
      <c r="G89" s="122">
        <v>205.5</v>
      </c>
      <c r="H89" s="122">
        <v>54.5</v>
      </c>
      <c r="I89" s="124">
        <v>1</v>
      </c>
      <c r="J89" s="125">
        <v>19.5</v>
      </c>
      <c r="K89" s="124">
        <v>1</v>
      </c>
    </row>
    <row r="90" spans="1:12" s="140" customFormat="1" ht="13.5" customHeight="1" x14ac:dyDescent="0.4">
      <c r="A90" s="121" t="s">
        <v>215</v>
      </c>
      <c r="B90" s="122">
        <v>26.7</v>
      </c>
      <c r="C90" s="122">
        <v>37.6</v>
      </c>
      <c r="D90" s="126" t="s">
        <v>228</v>
      </c>
      <c r="E90" s="122">
        <v>19.399999999999999</v>
      </c>
      <c r="F90" s="124">
        <v>28</v>
      </c>
      <c r="G90" s="122">
        <v>163.5</v>
      </c>
      <c r="H90" s="122">
        <v>69.5</v>
      </c>
      <c r="I90" s="124">
        <v>20</v>
      </c>
      <c r="J90" s="125">
        <v>23</v>
      </c>
      <c r="K90" s="124">
        <v>20</v>
      </c>
    </row>
    <row r="91" spans="1:12" s="140" customFormat="1" ht="13.5" customHeight="1" x14ac:dyDescent="0.4">
      <c r="A91" s="121" t="s">
        <v>217</v>
      </c>
      <c r="B91" s="122">
        <v>21.3</v>
      </c>
      <c r="C91" s="122">
        <v>30.3</v>
      </c>
      <c r="D91" s="126" t="s">
        <v>251</v>
      </c>
      <c r="E91" s="122">
        <v>12.7</v>
      </c>
      <c r="F91" s="124">
        <v>30</v>
      </c>
      <c r="G91" s="122">
        <v>216</v>
      </c>
      <c r="H91" s="122">
        <v>85.5</v>
      </c>
      <c r="I91" s="124">
        <v>9</v>
      </c>
      <c r="J91" s="125">
        <v>13</v>
      </c>
      <c r="K91" s="124">
        <v>9</v>
      </c>
    </row>
    <row r="92" spans="1:12" s="140" customFormat="1" ht="13.5" customHeight="1" x14ac:dyDescent="0.4">
      <c r="A92" s="121" t="s">
        <v>219</v>
      </c>
      <c r="B92" s="122">
        <v>16</v>
      </c>
      <c r="C92" s="122">
        <v>26.3</v>
      </c>
      <c r="D92" s="126" t="s">
        <v>243</v>
      </c>
      <c r="E92" s="122">
        <v>4.9000000000000004</v>
      </c>
      <c r="F92" s="124">
        <v>26</v>
      </c>
      <c r="G92" s="122">
        <v>30</v>
      </c>
      <c r="H92" s="122">
        <v>14.5</v>
      </c>
      <c r="I92" s="124">
        <v>2</v>
      </c>
      <c r="J92" s="125">
        <v>8.5</v>
      </c>
      <c r="K92" s="124">
        <v>2</v>
      </c>
    </row>
    <row r="93" spans="1:12" s="140" customFormat="1" ht="13.5" customHeight="1" x14ac:dyDescent="0.4">
      <c r="A93" s="121" t="s">
        <v>221</v>
      </c>
      <c r="B93" s="122">
        <v>12.5</v>
      </c>
      <c r="C93" s="122">
        <v>23.8</v>
      </c>
      <c r="D93" s="126" t="s">
        <v>220</v>
      </c>
      <c r="E93" s="122">
        <v>1.5</v>
      </c>
      <c r="F93" s="124">
        <v>28</v>
      </c>
      <c r="G93" s="122">
        <v>148</v>
      </c>
      <c r="H93" s="122">
        <v>41.5</v>
      </c>
      <c r="I93" s="124">
        <v>17</v>
      </c>
      <c r="J93" s="125">
        <v>19.5</v>
      </c>
      <c r="K93" s="124">
        <v>17</v>
      </c>
    </row>
    <row r="94" spans="1:12" s="140" customFormat="1" ht="13.5" customHeight="1" thickBot="1" x14ac:dyDescent="0.45">
      <c r="A94" s="127" t="s">
        <v>223</v>
      </c>
      <c r="B94" s="128">
        <v>7.3</v>
      </c>
      <c r="C94" s="128">
        <v>20.100000000000001</v>
      </c>
      <c r="D94" s="129" t="s">
        <v>234</v>
      </c>
      <c r="E94" s="128">
        <v>-2.5</v>
      </c>
      <c r="F94" s="130">
        <v>20</v>
      </c>
      <c r="G94" s="128">
        <v>84.5</v>
      </c>
      <c r="H94" s="128">
        <v>24.5</v>
      </c>
      <c r="I94" s="130">
        <v>11</v>
      </c>
      <c r="J94" s="131">
        <v>7</v>
      </c>
      <c r="K94" s="130">
        <v>11</v>
      </c>
    </row>
    <row r="95" spans="1:12" s="140" customFormat="1" ht="13.5" customHeight="1" thickTop="1" x14ac:dyDescent="0.4">
      <c r="A95" s="114" t="s">
        <v>225</v>
      </c>
      <c r="B95" s="116">
        <v>14.9</v>
      </c>
      <c r="C95" s="116">
        <v>37.6</v>
      </c>
      <c r="D95" s="117" t="s">
        <v>252</v>
      </c>
      <c r="E95" s="116">
        <v>-4.9000000000000004</v>
      </c>
      <c r="F95" s="132">
        <v>42371</v>
      </c>
      <c r="G95" s="116">
        <v>1676.5</v>
      </c>
      <c r="H95" s="116">
        <v>85.5</v>
      </c>
      <c r="I95" s="132">
        <v>42622</v>
      </c>
      <c r="J95" s="116">
        <v>29</v>
      </c>
      <c r="K95" s="132">
        <v>42542</v>
      </c>
    </row>
    <row r="96" spans="1:12" ht="13.5" customHeight="1" x14ac:dyDescent="0.4">
      <c r="A96" s="141"/>
      <c r="B96" s="141"/>
      <c r="C96" s="141"/>
      <c r="D96" s="141"/>
      <c r="E96" s="141"/>
      <c r="F96" s="141"/>
      <c r="G96" s="141"/>
      <c r="H96" s="141"/>
      <c r="I96" s="142"/>
      <c r="J96" s="141"/>
      <c r="K96" s="141"/>
      <c r="L96" s="141"/>
    </row>
    <row r="97" spans="1:12" ht="13.5" customHeight="1" x14ac:dyDescent="0.4">
      <c r="A97" s="103" t="s">
        <v>253</v>
      </c>
      <c r="L97" s="141"/>
    </row>
    <row r="98" spans="1:12" ht="13.5" customHeight="1" x14ac:dyDescent="0.4">
      <c r="A98" s="104"/>
      <c r="B98" s="104" t="s">
        <v>188</v>
      </c>
      <c r="C98" s="104" t="s">
        <v>189</v>
      </c>
      <c r="D98" s="105" t="s">
        <v>190</v>
      </c>
      <c r="E98" s="104" t="s">
        <v>191</v>
      </c>
      <c r="F98" s="105" t="s">
        <v>190</v>
      </c>
      <c r="G98" s="104" t="s">
        <v>192</v>
      </c>
      <c r="H98" s="106" t="s">
        <v>193</v>
      </c>
      <c r="I98" s="107" t="s">
        <v>190</v>
      </c>
      <c r="J98" s="106" t="s">
        <v>194</v>
      </c>
      <c r="K98" s="105" t="s">
        <v>190</v>
      </c>
      <c r="L98" s="141"/>
    </row>
    <row r="99" spans="1:12" ht="13.5" customHeight="1" x14ac:dyDescent="0.4">
      <c r="A99" s="108"/>
      <c r="B99" s="108"/>
      <c r="C99" s="108"/>
      <c r="D99" s="108"/>
      <c r="E99" s="108"/>
      <c r="F99" s="108"/>
      <c r="G99" s="108"/>
      <c r="H99" s="109" t="s">
        <v>195</v>
      </c>
      <c r="I99" s="110"/>
      <c r="J99" s="109" t="s">
        <v>196</v>
      </c>
      <c r="K99" s="108"/>
      <c r="L99" s="141"/>
    </row>
    <row r="100" spans="1:12" ht="13.5" customHeight="1" x14ac:dyDescent="0.4">
      <c r="A100" s="108"/>
      <c r="B100" s="108"/>
      <c r="C100" s="108"/>
      <c r="D100" s="108"/>
      <c r="E100" s="108"/>
      <c r="F100" s="108"/>
      <c r="G100" s="108"/>
      <c r="H100" s="109" t="s">
        <v>192</v>
      </c>
      <c r="I100" s="110"/>
      <c r="J100" s="109" t="s">
        <v>192</v>
      </c>
      <c r="K100" s="108"/>
      <c r="L100" s="141"/>
    </row>
    <row r="101" spans="1:12" ht="13.5" customHeight="1" thickBot="1" x14ac:dyDescent="0.45">
      <c r="A101" s="111"/>
      <c r="B101" s="112" t="s">
        <v>197</v>
      </c>
      <c r="C101" s="112" t="s">
        <v>198</v>
      </c>
      <c r="D101" s="112" t="s">
        <v>199</v>
      </c>
      <c r="E101" s="112" t="s">
        <v>198</v>
      </c>
      <c r="F101" s="112" t="s">
        <v>200</v>
      </c>
      <c r="G101" s="112" t="s">
        <v>201</v>
      </c>
      <c r="H101" s="112" t="s">
        <v>201</v>
      </c>
      <c r="I101" s="113" t="s">
        <v>200</v>
      </c>
      <c r="J101" s="112" t="s">
        <v>201</v>
      </c>
      <c r="K101" s="112" t="s">
        <v>200</v>
      </c>
    </row>
    <row r="102" spans="1:12" ht="13.5" customHeight="1" thickTop="1" x14ac:dyDescent="0.4">
      <c r="A102" s="114" t="s">
        <v>202</v>
      </c>
      <c r="B102" s="115">
        <v>2.7</v>
      </c>
      <c r="C102" s="116">
        <v>14</v>
      </c>
      <c r="D102" s="117" t="s">
        <v>254</v>
      </c>
      <c r="E102" s="116">
        <v>-4.9000000000000004</v>
      </c>
      <c r="F102" s="118">
        <v>20</v>
      </c>
      <c r="G102" s="116">
        <v>68</v>
      </c>
      <c r="H102" s="116">
        <v>31</v>
      </c>
      <c r="I102" s="118">
        <v>8</v>
      </c>
      <c r="J102" s="119">
        <v>4</v>
      </c>
      <c r="K102" s="118">
        <v>25</v>
      </c>
    </row>
    <row r="103" spans="1:12" ht="13.5" customHeight="1" x14ac:dyDescent="0.4">
      <c r="A103" s="121" t="s">
        <v>204</v>
      </c>
      <c r="B103" s="122">
        <v>3.4</v>
      </c>
      <c r="C103" s="122">
        <v>14.9</v>
      </c>
      <c r="D103" s="123" t="s">
        <v>255</v>
      </c>
      <c r="E103" s="122">
        <v>-4.5</v>
      </c>
      <c r="F103" s="124">
        <v>24</v>
      </c>
      <c r="G103" s="122">
        <v>82</v>
      </c>
      <c r="H103" s="122">
        <v>29</v>
      </c>
      <c r="I103" s="124">
        <v>14</v>
      </c>
      <c r="J103" s="125">
        <v>3.5</v>
      </c>
      <c r="K103" s="124">
        <v>14</v>
      </c>
    </row>
    <row r="104" spans="1:12" ht="13.5" customHeight="1" x14ac:dyDescent="0.4">
      <c r="A104" s="121" t="s">
        <v>206</v>
      </c>
      <c r="B104" s="122">
        <v>7.1</v>
      </c>
      <c r="C104" s="122">
        <v>21.5</v>
      </c>
      <c r="D104" s="126" t="s">
        <v>256</v>
      </c>
      <c r="E104" s="122">
        <v>-4.4000000000000004</v>
      </c>
      <c r="F104" s="124">
        <v>11</v>
      </c>
      <c r="G104" s="122">
        <v>162</v>
      </c>
      <c r="H104" s="122">
        <v>34</v>
      </c>
      <c r="I104" s="124">
        <v>26</v>
      </c>
      <c r="J104" s="125">
        <v>7</v>
      </c>
      <c r="K104" s="124">
        <v>26</v>
      </c>
    </row>
    <row r="105" spans="1:12" ht="13.5" customHeight="1" x14ac:dyDescent="0.4">
      <c r="A105" s="121" t="s">
        <v>208</v>
      </c>
      <c r="B105" s="122">
        <v>12.1</v>
      </c>
      <c r="C105" s="122">
        <v>25.2</v>
      </c>
      <c r="D105" s="126" t="s">
        <v>257</v>
      </c>
      <c r="E105" s="122">
        <v>0</v>
      </c>
      <c r="F105" s="124">
        <v>12</v>
      </c>
      <c r="G105" s="122">
        <v>63</v>
      </c>
      <c r="H105" s="122">
        <v>28</v>
      </c>
      <c r="I105" s="124">
        <v>29</v>
      </c>
      <c r="J105" s="125">
        <v>4.5</v>
      </c>
      <c r="K105" s="124">
        <v>30</v>
      </c>
    </row>
    <row r="106" spans="1:12" ht="13.5" customHeight="1" x14ac:dyDescent="0.4">
      <c r="A106" s="121" t="s">
        <v>210</v>
      </c>
      <c r="B106" s="122">
        <v>17.7</v>
      </c>
      <c r="C106" s="122">
        <v>31.5</v>
      </c>
      <c r="D106" s="126" t="s">
        <v>258</v>
      </c>
      <c r="E106" s="122">
        <v>4.3</v>
      </c>
      <c r="F106" s="124">
        <v>7</v>
      </c>
      <c r="G106" s="122">
        <v>76</v>
      </c>
      <c r="H106" s="122">
        <v>25</v>
      </c>
      <c r="I106" s="124">
        <v>21</v>
      </c>
      <c r="J106" s="125">
        <v>12</v>
      </c>
      <c r="K106" s="124">
        <v>21</v>
      </c>
    </row>
    <row r="107" spans="1:12" ht="13.5" customHeight="1" x14ac:dyDescent="0.4">
      <c r="A107" s="121" t="s">
        <v>212</v>
      </c>
      <c r="B107" s="122">
        <v>22.5</v>
      </c>
      <c r="C107" s="122">
        <v>33.6</v>
      </c>
      <c r="D107" s="126" t="s">
        <v>259</v>
      </c>
      <c r="E107" s="122">
        <v>12.9</v>
      </c>
      <c r="F107" s="124">
        <v>1</v>
      </c>
      <c r="G107" s="122">
        <v>63.5</v>
      </c>
      <c r="H107" s="122">
        <v>24.5</v>
      </c>
      <c r="I107" s="124">
        <v>28</v>
      </c>
      <c r="J107" s="125">
        <v>13</v>
      </c>
      <c r="K107" s="124">
        <v>29</v>
      </c>
    </row>
    <row r="108" spans="1:12" ht="13.5" customHeight="1" x14ac:dyDescent="0.4">
      <c r="A108" s="121" t="s">
        <v>213</v>
      </c>
      <c r="B108" s="122">
        <v>25.9</v>
      </c>
      <c r="C108" s="122">
        <v>38.799999999999997</v>
      </c>
      <c r="D108" s="126" t="s">
        <v>260</v>
      </c>
      <c r="E108" s="122">
        <v>17.399999999999999</v>
      </c>
      <c r="F108" s="124">
        <v>2</v>
      </c>
      <c r="G108" s="122">
        <v>127.5</v>
      </c>
      <c r="H108" s="122">
        <v>29.5</v>
      </c>
      <c r="I108" s="124">
        <v>27</v>
      </c>
      <c r="J108" s="125">
        <v>29</v>
      </c>
      <c r="K108" s="124">
        <v>27</v>
      </c>
    </row>
    <row r="109" spans="1:12" ht="13.5" customHeight="1" x14ac:dyDescent="0.4">
      <c r="A109" s="121" t="s">
        <v>215</v>
      </c>
      <c r="B109" s="122">
        <v>25.9</v>
      </c>
      <c r="C109" s="122">
        <v>36.299999999999997</v>
      </c>
      <c r="D109" s="126" t="s">
        <v>261</v>
      </c>
      <c r="E109" s="122">
        <v>18.7</v>
      </c>
      <c r="F109" s="124">
        <v>29</v>
      </c>
      <c r="G109" s="122">
        <v>432</v>
      </c>
      <c r="H109" s="122">
        <v>140.5</v>
      </c>
      <c r="I109" s="124">
        <v>9</v>
      </c>
      <c r="J109" s="125">
        <v>28.5</v>
      </c>
      <c r="K109" s="124">
        <v>9</v>
      </c>
    </row>
    <row r="110" spans="1:12" ht="13.5" customHeight="1" x14ac:dyDescent="0.4">
      <c r="A110" s="121" t="s">
        <v>217</v>
      </c>
      <c r="B110" s="122">
        <v>21.5</v>
      </c>
      <c r="C110" s="122">
        <v>33.200000000000003</v>
      </c>
      <c r="D110" s="126" t="s">
        <v>262</v>
      </c>
      <c r="E110" s="122">
        <v>11.4</v>
      </c>
      <c r="F110" s="124">
        <v>23</v>
      </c>
      <c r="G110" s="122">
        <v>96</v>
      </c>
      <c r="H110" s="122">
        <v>38.5</v>
      </c>
      <c r="I110" s="124">
        <v>25</v>
      </c>
      <c r="J110" s="125">
        <v>18.5</v>
      </c>
      <c r="K110" s="124">
        <v>25</v>
      </c>
    </row>
    <row r="111" spans="1:12" ht="13.5" customHeight="1" x14ac:dyDescent="0.4">
      <c r="A111" s="121" t="s">
        <v>219</v>
      </c>
      <c r="B111" s="122">
        <v>16.899999999999999</v>
      </c>
      <c r="C111" s="122">
        <v>27.9</v>
      </c>
      <c r="D111" s="126" t="s">
        <v>259</v>
      </c>
      <c r="E111" s="122">
        <v>4.0999999999999996</v>
      </c>
      <c r="F111" s="124">
        <v>29</v>
      </c>
      <c r="G111" s="122">
        <v>128.5</v>
      </c>
      <c r="H111" s="122">
        <v>60</v>
      </c>
      <c r="I111" s="124">
        <v>13</v>
      </c>
      <c r="J111" s="125">
        <v>15</v>
      </c>
      <c r="K111" s="124">
        <v>13</v>
      </c>
    </row>
    <row r="112" spans="1:12" ht="13.5" customHeight="1" x14ac:dyDescent="0.4">
      <c r="A112" s="121" t="s">
        <v>221</v>
      </c>
      <c r="B112" s="122">
        <v>11.2</v>
      </c>
      <c r="C112" s="122">
        <v>21.9</v>
      </c>
      <c r="D112" s="126" t="s">
        <v>262</v>
      </c>
      <c r="E112" s="122">
        <v>-0.6</v>
      </c>
      <c r="F112" s="124">
        <v>21</v>
      </c>
      <c r="G112" s="122">
        <v>73.5</v>
      </c>
      <c r="H112" s="122">
        <v>20</v>
      </c>
      <c r="I112" s="124">
        <v>1</v>
      </c>
      <c r="J112" s="125">
        <v>9.5</v>
      </c>
      <c r="K112" s="124">
        <v>29</v>
      </c>
    </row>
    <row r="113" spans="1:11" ht="13.5" customHeight="1" thickBot="1" x14ac:dyDescent="0.45">
      <c r="A113" s="127" t="s">
        <v>223</v>
      </c>
      <c r="B113" s="128">
        <v>4.0999999999999996</v>
      </c>
      <c r="C113" s="128">
        <v>14.2</v>
      </c>
      <c r="D113" s="129" t="s">
        <v>259</v>
      </c>
      <c r="E113" s="128">
        <v>-4.0999999999999996</v>
      </c>
      <c r="F113" s="130">
        <v>28</v>
      </c>
      <c r="G113" s="128">
        <v>122.5</v>
      </c>
      <c r="H113" s="128">
        <v>31.5</v>
      </c>
      <c r="I113" s="130">
        <v>1</v>
      </c>
      <c r="J113" s="131">
        <v>9.5</v>
      </c>
      <c r="K113" s="130">
        <v>1</v>
      </c>
    </row>
    <row r="114" spans="1:11" ht="13.5" customHeight="1" thickTop="1" x14ac:dyDescent="0.4">
      <c r="A114" s="114" t="s">
        <v>225</v>
      </c>
      <c r="B114" s="116">
        <v>14.3</v>
      </c>
      <c r="C114" s="116">
        <v>38.799999999999997</v>
      </c>
      <c r="D114" s="117" t="s">
        <v>263</v>
      </c>
      <c r="E114" s="116">
        <v>-4.9000000000000004</v>
      </c>
      <c r="F114" s="132">
        <v>42389</v>
      </c>
      <c r="G114" s="116">
        <v>1494.5</v>
      </c>
      <c r="H114" s="116">
        <v>140.5</v>
      </c>
      <c r="I114" s="132">
        <v>42591</v>
      </c>
      <c r="J114" s="116">
        <v>29</v>
      </c>
      <c r="K114" s="132">
        <v>42578</v>
      </c>
    </row>
    <row r="115" spans="1:11" ht="13.5" customHeight="1" x14ac:dyDescent="0.4">
      <c r="I115" s="97"/>
    </row>
    <row r="116" spans="1:11" ht="13.5" customHeight="1" x14ac:dyDescent="0.4">
      <c r="A116" s="103" t="s">
        <v>264</v>
      </c>
    </row>
    <row r="117" spans="1:11" ht="13.5" customHeight="1" x14ac:dyDescent="0.4">
      <c r="A117" s="104"/>
      <c r="B117" s="104" t="s">
        <v>188</v>
      </c>
      <c r="C117" s="104" t="s">
        <v>189</v>
      </c>
      <c r="D117" s="105" t="s">
        <v>190</v>
      </c>
      <c r="E117" s="104" t="s">
        <v>191</v>
      </c>
      <c r="F117" s="105" t="s">
        <v>190</v>
      </c>
      <c r="G117" s="104" t="s">
        <v>192</v>
      </c>
      <c r="H117" s="106" t="s">
        <v>193</v>
      </c>
      <c r="I117" s="107" t="s">
        <v>190</v>
      </c>
      <c r="J117" s="106" t="s">
        <v>194</v>
      </c>
      <c r="K117" s="105" t="s">
        <v>190</v>
      </c>
    </row>
    <row r="118" spans="1:11" ht="13.5" customHeight="1" x14ac:dyDescent="0.4">
      <c r="A118" s="108"/>
      <c r="B118" s="108"/>
      <c r="C118" s="108"/>
      <c r="D118" s="108"/>
      <c r="E118" s="108"/>
      <c r="F118" s="108"/>
      <c r="G118" s="108"/>
      <c r="H118" s="109" t="s">
        <v>195</v>
      </c>
      <c r="I118" s="110"/>
      <c r="J118" s="109" t="s">
        <v>196</v>
      </c>
      <c r="K118" s="108"/>
    </row>
    <row r="119" spans="1:11" ht="13.5" customHeight="1" x14ac:dyDescent="0.4">
      <c r="A119" s="108"/>
      <c r="B119" s="108"/>
      <c r="C119" s="108"/>
      <c r="D119" s="108"/>
      <c r="E119" s="108"/>
      <c r="F119" s="108"/>
      <c r="G119" s="108"/>
      <c r="H119" s="109" t="s">
        <v>192</v>
      </c>
      <c r="I119" s="110"/>
      <c r="J119" s="109" t="s">
        <v>192</v>
      </c>
      <c r="K119" s="108"/>
    </row>
    <row r="120" spans="1:11" ht="13.5" customHeight="1" thickBot="1" x14ac:dyDescent="0.45">
      <c r="A120" s="111"/>
      <c r="B120" s="112" t="s">
        <v>197</v>
      </c>
      <c r="C120" s="112" t="s">
        <v>198</v>
      </c>
      <c r="D120" s="112" t="s">
        <v>199</v>
      </c>
      <c r="E120" s="112" t="s">
        <v>198</v>
      </c>
      <c r="F120" s="112" t="s">
        <v>200</v>
      </c>
      <c r="G120" s="112" t="s">
        <v>201</v>
      </c>
      <c r="H120" s="112" t="s">
        <v>201</v>
      </c>
      <c r="I120" s="113" t="s">
        <v>200</v>
      </c>
      <c r="J120" s="112" t="s">
        <v>201</v>
      </c>
      <c r="K120" s="112" t="s">
        <v>200</v>
      </c>
    </row>
    <row r="121" spans="1:11" ht="13.5" customHeight="1" thickTop="1" x14ac:dyDescent="0.4">
      <c r="A121" s="114" t="s">
        <v>202</v>
      </c>
      <c r="B121" s="115">
        <v>2.5</v>
      </c>
      <c r="C121" s="116">
        <v>11.5</v>
      </c>
      <c r="D121" s="117" t="s">
        <v>265</v>
      </c>
      <c r="E121" s="116">
        <v>-5.2</v>
      </c>
      <c r="F121" s="118">
        <v>6</v>
      </c>
      <c r="G121" s="116">
        <v>75</v>
      </c>
      <c r="H121" s="116">
        <v>30</v>
      </c>
      <c r="I121" s="118">
        <v>14</v>
      </c>
      <c r="J121" s="116">
        <v>5.5</v>
      </c>
      <c r="K121" s="118">
        <v>14</v>
      </c>
    </row>
    <row r="122" spans="1:11" ht="13.5" customHeight="1" x14ac:dyDescent="0.4">
      <c r="A122" s="121" t="s">
        <v>204</v>
      </c>
      <c r="B122" s="122">
        <v>3</v>
      </c>
      <c r="C122" s="122">
        <v>13.7</v>
      </c>
      <c r="D122" s="123" t="s">
        <v>266</v>
      </c>
      <c r="E122" s="122">
        <v>-4.4000000000000004</v>
      </c>
      <c r="F122" s="124">
        <v>26</v>
      </c>
      <c r="G122" s="122">
        <v>118.5</v>
      </c>
      <c r="H122" s="122">
        <v>40</v>
      </c>
      <c r="I122" s="124">
        <v>18</v>
      </c>
      <c r="J122" s="122">
        <v>6</v>
      </c>
      <c r="K122" s="124">
        <v>18</v>
      </c>
    </row>
    <row r="123" spans="1:11" ht="13.5" customHeight="1" x14ac:dyDescent="0.4">
      <c r="A123" s="121" t="s">
        <v>206</v>
      </c>
      <c r="B123" s="122">
        <v>7.7</v>
      </c>
      <c r="C123" s="122">
        <v>22.9</v>
      </c>
      <c r="D123" s="126" t="s">
        <v>267</v>
      </c>
      <c r="E123" s="122">
        <v>-4.5</v>
      </c>
      <c r="F123" s="124">
        <v>12</v>
      </c>
      <c r="G123" s="122">
        <v>71</v>
      </c>
      <c r="H123" s="122">
        <v>21.5</v>
      </c>
      <c r="I123" s="124">
        <v>1</v>
      </c>
      <c r="J123" s="122">
        <v>9.5</v>
      </c>
      <c r="K123" s="124">
        <v>13</v>
      </c>
    </row>
    <row r="124" spans="1:11" ht="13.5" customHeight="1" x14ac:dyDescent="0.4">
      <c r="A124" s="121" t="s">
        <v>208</v>
      </c>
      <c r="B124" s="122">
        <v>11.7</v>
      </c>
      <c r="C124" s="122">
        <v>27.3</v>
      </c>
      <c r="D124" s="126" t="s">
        <v>268</v>
      </c>
      <c r="E124" s="122">
        <v>-0.3</v>
      </c>
      <c r="F124" s="124">
        <v>22</v>
      </c>
      <c r="G124" s="122">
        <v>95.5</v>
      </c>
      <c r="H124" s="122">
        <v>15.5</v>
      </c>
      <c r="I124" s="124">
        <v>30</v>
      </c>
      <c r="J124" s="122">
        <v>8.5</v>
      </c>
      <c r="K124" s="124">
        <v>30</v>
      </c>
    </row>
    <row r="125" spans="1:11" ht="13.5" customHeight="1" x14ac:dyDescent="0.4">
      <c r="A125" s="121" t="s">
        <v>210</v>
      </c>
      <c r="B125" s="122">
        <v>17.2</v>
      </c>
      <c r="C125" s="122">
        <v>31.4</v>
      </c>
      <c r="D125" s="126" t="s">
        <v>269</v>
      </c>
      <c r="E125" s="122">
        <v>2.2999999999999998</v>
      </c>
      <c r="F125" s="124">
        <v>3</v>
      </c>
      <c r="G125" s="122">
        <v>50.5</v>
      </c>
      <c r="H125" s="122">
        <v>13</v>
      </c>
      <c r="I125" s="124">
        <v>11</v>
      </c>
      <c r="J125" s="122">
        <v>4</v>
      </c>
      <c r="K125" s="124">
        <v>11</v>
      </c>
    </row>
    <row r="126" spans="1:11" ht="13.5" customHeight="1" x14ac:dyDescent="0.4">
      <c r="A126" s="121" t="s">
        <v>212</v>
      </c>
      <c r="B126" s="122">
        <v>22.5</v>
      </c>
      <c r="C126" s="122">
        <v>33.6</v>
      </c>
      <c r="D126" s="126" t="s">
        <v>270</v>
      </c>
      <c r="E126" s="122">
        <v>14.2</v>
      </c>
      <c r="F126" s="124">
        <v>4</v>
      </c>
      <c r="G126" s="122">
        <v>185.5</v>
      </c>
      <c r="H126" s="122">
        <v>71</v>
      </c>
      <c r="I126" s="124">
        <v>19</v>
      </c>
      <c r="J126" s="122">
        <v>14.5</v>
      </c>
      <c r="K126" s="124">
        <v>19</v>
      </c>
    </row>
    <row r="127" spans="1:11" ht="13.5" customHeight="1" x14ac:dyDescent="0.4">
      <c r="A127" s="121" t="s">
        <v>213</v>
      </c>
      <c r="B127" s="122">
        <v>26.7</v>
      </c>
      <c r="C127" s="122">
        <v>37</v>
      </c>
      <c r="D127" s="126" t="s">
        <v>271</v>
      </c>
      <c r="E127" s="122">
        <v>17.100000000000001</v>
      </c>
      <c r="F127" s="124">
        <v>2</v>
      </c>
      <c r="G127" s="122">
        <v>130.5</v>
      </c>
      <c r="H127" s="122">
        <v>34.5</v>
      </c>
      <c r="I127" s="124">
        <v>29</v>
      </c>
      <c r="J127" s="122">
        <v>20.5</v>
      </c>
      <c r="K127" s="124">
        <v>30</v>
      </c>
    </row>
    <row r="128" spans="1:11" ht="13.5" customHeight="1" x14ac:dyDescent="0.4">
      <c r="A128" s="121" t="s">
        <v>215</v>
      </c>
      <c r="B128" s="122">
        <v>27.4</v>
      </c>
      <c r="C128" s="122">
        <v>37.4</v>
      </c>
      <c r="D128" s="126" t="s">
        <v>272</v>
      </c>
      <c r="E128" s="122">
        <v>18.8</v>
      </c>
      <c r="F128" s="124">
        <v>28</v>
      </c>
      <c r="G128" s="122">
        <v>97</v>
      </c>
      <c r="H128" s="122">
        <v>33.5</v>
      </c>
      <c r="I128" s="124">
        <v>25</v>
      </c>
      <c r="J128" s="122">
        <v>24.5</v>
      </c>
      <c r="K128" s="124">
        <v>4</v>
      </c>
    </row>
    <row r="129" spans="1:11" ht="13.5" customHeight="1" x14ac:dyDescent="0.4">
      <c r="A129" s="121" t="s">
        <v>217</v>
      </c>
      <c r="B129" s="122">
        <v>22.6</v>
      </c>
      <c r="C129" s="122">
        <v>34.5</v>
      </c>
      <c r="D129" s="126" t="s">
        <v>273</v>
      </c>
      <c r="E129" s="122">
        <v>10.1</v>
      </c>
      <c r="F129" s="124">
        <v>27</v>
      </c>
      <c r="G129" s="122">
        <v>322</v>
      </c>
      <c r="H129" s="122">
        <v>130.5</v>
      </c>
      <c r="I129" s="124">
        <v>16</v>
      </c>
      <c r="J129" s="122">
        <v>38.5</v>
      </c>
      <c r="K129" s="124">
        <v>16</v>
      </c>
    </row>
    <row r="130" spans="1:11" ht="13.5" customHeight="1" x14ac:dyDescent="0.4">
      <c r="A130" s="121" t="s">
        <v>219</v>
      </c>
      <c r="B130" s="122">
        <v>18.5</v>
      </c>
      <c r="C130" s="122">
        <v>31.6</v>
      </c>
      <c r="D130" s="126" t="s">
        <v>271</v>
      </c>
      <c r="E130" s="122">
        <v>4.8</v>
      </c>
      <c r="F130" s="124">
        <v>28</v>
      </c>
      <c r="G130" s="122">
        <v>213</v>
      </c>
      <c r="H130" s="122">
        <v>53</v>
      </c>
      <c r="I130" s="124">
        <v>20</v>
      </c>
      <c r="J130" s="122">
        <v>11</v>
      </c>
      <c r="K130" s="124">
        <v>15</v>
      </c>
    </row>
    <row r="131" spans="1:11" ht="13.5" customHeight="1" x14ac:dyDescent="0.4">
      <c r="A131" s="121" t="s">
        <v>221</v>
      </c>
      <c r="B131" s="122">
        <v>10</v>
      </c>
      <c r="C131" s="122">
        <v>20.3</v>
      </c>
      <c r="D131" s="126" t="s">
        <v>274</v>
      </c>
      <c r="E131" s="122">
        <v>-1.7</v>
      </c>
      <c r="F131" s="124">
        <v>29</v>
      </c>
      <c r="G131" s="122">
        <v>70</v>
      </c>
      <c r="H131" s="122">
        <v>13.5</v>
      </c>
      <c r="I131" s="124">
        <v>15</v>
      </c>
      <c r="J131" s="122">
        <v>8.5</v>
      </c>
      <c r="K131" s="124">
        <v>25</v>
      </c>
    </row>
    <row r="132" spans="1:11" ht="13.5" customHeight="1" thickBot="1" x14ac:dyDescent="0.45">
      <c r="A132" s="127" t="s">
        <v>223</v>
      </c>
      <c r="B132" s="128">
        <v>5.3</v>
      </c>
      <c r="C132" s="128">
        <v>15.3</v>
      </c>
      <c r="D132" s="129" t="s">
        <v>275</v>
      </c>
      <c r="E132" s="128">
        <v>-2.8</v>
      </c>
      <c r="F132" s="130">
        <v>30</v>
      </c>
      <c r="G132" s="128">
        <v>72.5</v>
      </c>
      <c r="H132" s="128">
        <v>21.5</v>
      </c>
      <c r="I132" s="130">
        <v>21</v>
      </c>
      <c r="J132" s="128">
        <v>5</v>
      </c>
      <c r="K132" s="130">
        <v>21</v>
      </c>
    </row>
    <row r="133" spans="1:11" ht="13.5" customHeight="1" thickTop="1" x14ac:dyDescent="0.4">
      <c r="A133" s="114" t="s">
        <v>225</v>
      </c>
      <c r="B133" s="116">
        <v>14.591666666666667</v>
      </c>
      <c r="C133" s="116">
        <v>37.4</v>
      </c>
      <c r="D133" s="117" t="s">
        <v>276</v>
      </c>
      <c r="E133" s="116">
        <v>-5.2</v>
      </c>
      <c r="F133" s="132">
        <v>41645</v>
      </c>
      <c r="G133" s="116">
        <v>1501</v>
      </c>
      <c r="H133" s="116">
        <v>130.5</v>
      </c>
      <c r="I133" s="132">
        <v>41898</v>
      </c>
      <c r="J133" s="116">
        <v>38.5</v>
      </c>
      <c r="K133" s="132">
        <v>41898</v>
      </c>
    </row>
    <row r="135" spans="1:11" ht="13.5" customHeight="1" x14ac:dyDescent="0.4">
      <c r="A135" s="143" t="s">
        <v>277</v>
      </c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</row>
    <row r="136" spans="1:11" ht="13.5" customHeight="1" x14ac:dyDescent="0.4">
      <c r="A136" s="145"/>
      <c r="B136" s="145" t="s">
        <v>188</v>
      </c>
      <c r="C136" s="145" t="s">
        <v>189</v>
      </c>
      <c r="D136" s="146" t="s">
        <v>190</v>
      </c>
      <c r="E136" s="145" t="s">
        <v>191</v>
      </c>
      <c r="F136" s="146" t="s">
        <v>190</v>
      </c>
      <c r="G136" s="145" t="s">
        <v>192</v>
      </c>
      <c r="H136" s="147" t="s">
        <v>193</v>
      </c>
      <c r="I136" s="146" t="s">
        <v>190</v>
      </c>
      <c r="J136" s="147" t="s">
        <v>194</v>
      </c>
      <c r="K136" s="146" t="s">
        <v>190</v>
      </c>
    </row>
    <row r="137" spans="1:11" ht="13.5" customHeight="1" x14ac:dyDescent="0.4">
      <c r="A137" s="148"/>
      <c r="B137" s="148"/>
      <c r="C137" s="148"/>
      <c r="D137" s="148"/>
      <c r="E137" s="148"/>
      <c r="F137" s="148"/>
      <c r="G137" s="148"/>
      <c r="H137" s="149" t="s">
        <v>195</v>
      </c>
      <c r="I137" s="148"/>
      <c r="J137" s="149" t="s">
        <v>196</v>
      </c>
      <c r="K137" s="148"/>
    </row>
    <row r="138" spans="1:11" ht="13.5" customHeight="1" x14ac:dyDescent="0.4">
      <c r="A138" s="148"/>
      <c r="B138" s="148"/>
      <c r="C138" s="148"/>
      <c r="D138" s="148"/>
      <c r="E138" s="148"/>
      <c r="F138" s="148"/>
      <c r="G138" s="148"/>
      <c r="H138" s="149" t="s">
        <v>192</v>
      </c>
      <c r="I138" s="148"/>
      <c r="J138" s="149" t="s">
        <v>192</v>
      </c>
      <c r="K138" s="148"/>
    </row>
    <row r="139" spans="1:11" ht="13.5" customHeight="1" thickBot="1" x14ac:dyDescent="0.45">
      <c r="A139" s="150"/>
      <c r="B139" s="151" t="s">
        <v>197</v>
      </c>
      <c r="C139" s="151" t="s">
        <v>198</v>
      </c>
      <c r="D139" s="151" t="s">
        <v>199</v>
      </c>
      <c r="E139" s="151" t="s">
        <v>198</v>
      </c>
      <c r="F139" s="151" t="s">
        <v>200</v>
      </c>
      <c r="G139" s="151" t="s">
        <v>201</v>
      </c>
      <c r="H139" s="151" t="s">
        <v>201</v>
      </c>
      <c r="I139" s="151" t="s">
        <v>200</v>
      </c>
      <c r="J139" s="151" t="s">
        <v>201</v>
      </c>
      <c r="K139" s="151" t="s">
        <v>200</v>
      </c>
    </row>
    <row r="140" spans="1:11" ht="13.5" customHeight="1" thickTop="1" x14ac:dyDescent="0.4">
      <c r="A140" s="152" t="s">
        <v>202</v>
      </c>
      <c r="B140" s="153">
        <v>2.7</v>
      </c>
      <c r="C140" s="154">
        <v>11.1</v>
      </c>
      <c r="D140" s="155" t="s">
        <v>278</v>
      </c>
      <c r="E140" s="154">
        <v>-5.2</v>
      </c>
      <c r="F140" s="156">
        <v>18</v>
      </c>
      <c r="G140" s="154">
        <v>68</v>
      </c>
      <c r="H140" s="154">
        <v>19</v>
      </c>
      <c r="I140" s="156">
        <v>19</v>
      </c>
      <c r="J140" s="154">
        <v>4.5</v>
      </c>
      <c r="K140" s="156">
        <v>19</v>
      </c>
    </row>
    <row r="141" spans="1:11" ht="13.5" customHeight="1" x14ac:dyDescent="0.4">
      <c r="A141" s="157" t="s">
        <v>204</v>
      </c>
      <c r="B141" s="158">
        <v>2.5</v>
      </c>
      <c r="C141" s="158">
        <v>11.3</v>
      </c>
      <c r="D141" s="159" t="s">
        <v>279</v>
      </c>
      <c r="E141" s="158">
        <v>-10.8</v>
      </c>
      <c r="F141" s="160">
        <v>19</v>
      </c>
      <c r="G141" s="158">
        <v>135</v>
      </c>
      <c r="H141" s="158">
        <v>33.5</v>
      </c>
      <c r="I141" s="160">
        <v>7</v>
      </c>
      <c r="J141" s="158">
        <v>8</v>
      </c>
      <c r="K141" s="160">
        <v>7</v>
      </c>
    </row>
    <row r="142" spans="1:11" ht="13.5" customHeight="1" x14ac:dyDescent="0.4">
      <c r="A142" s="157" t="s">
        <v>206</v>
      </c>
      <c r="B142" s="158">
        <v>6.6</v>
      </c>
      <c r="C142" s="158">
        <v>20.6</v>
      </c>
      <c r="D142" s="161" t="s">
        <v>258</v>
      </c>
      <c r="E142" s="158">
        <v>-3.1</v>
      </c>
      <c r="F142" s="160">
        <v>20</v>
      </c>
      <c r="G142" s="158">
        <v>145.5</v>
      </c>
      <c r="H142" s="158">
        <v>31.5</v>
      </c>
      <c r="I142" s="160">
        <v>5</v>
      </c>
      <c r="J142" s="158">
        <v>11</v>
      </c>
      <c r="K142" s="160">
        <v>31</v>
      </c>
    </row>
    <row r="143" spans="1:11" ht="13.5" customHeight="1" x14ac:dyDescent="0.4">
      <c r="A143" s="157" t="s">
        <v>208</v>
      </c>
      <c r="B143" s="158">
        <v>12.5</v>
      </c>
      <c r="C143" s="158">
        <v>29.2</v>
      </c>
      <c r="D143" s="161" t="s">
        <v>255</v>
      </c>
      <c r="E143" s="158">
        <v>-2</v>
      </c>
      <c r="F143" s="160">
        <v>8</v>
      </c>
      <c r="G143" s="158">
        <v>106.5</v>
      </c>
      <c r="H143" s="158">
        <v>27.5</v>
      </c>
      <c r="I143" s="160">
        <v>11</v>
      </c>
      <c r="J143" s="158">
        <v>13.5</v>
      </c>
      <c r="K143" s="160">
        <v>3</v>
      </c>
    </row>
    <row r="144" spans="1:11" ht="13.5" customHeight="1" x14ac:dyDescent="0.4">
      <c r="A144" s="157" t="s">
        <v>210</v>
      </c>
      <c r="B144" s="158">
        <v>17.100000000000001</v>
      </c>
      <c r="C144" s="158">
        <v>29.2</v>
      </c>
      <c r="D144" s="161" t="s">
        <v>255</v>
      </c>
      <c r="E144" s="158">
        <v>4.3</v>
      </c>
      <c r="F144" s="160">
        <v>13</v>
      </c>
      <c r="G144" s="158">
        <v>41.5</v>
      </c>
      <c r="H144" s="158">
        <v>14</v>
      </c>
      <c r="I144" s="160">
        <v>15</v>
      </c>
      <c r="J144" s="158">
        <v>8</v>
      </c>
      <c r="K144" s="160">
        <v>29</v>
      </c>
    </row>
    <row r="145" spans="1:11" ht="13.5" customHeight="1" x14ac:dyDescent="0.4">
      <c r="A145" s="157" t="s">
        <v>212</v>
      </c>
      <c r="B145" s="158">
        <v>20.9</v>
      </c>
      <c r="C145" s="158">
        <v>30.9</v>
      </c>
      <c r="D145" s="161" t="s">
        <v>256</v>
      </c>
      <c r="E145" s="158">
        <v>13.5</v>
      </c>
      <c r="F145" s="160">
        <v>4</v>
      </c>
      <c r="G145" s="158">
        <v>241.5</v>
      </c>
      <c r="H145" s="158">
        <v>62.5</v>
      </c>
      <c r="I145" s="160">
        <v>22</v>
      </c>
      <c r="J145" s="158">
        <v>25</v>
      </c>
      <c r="K145" s="160">
        <v>22</v>
      </c>
    </row>
    <row r="146" spans="1:11" ht="13.5" customHeight="1" x14ac:dyDescent="0.4">
      <c r="A146" s="157" t="s">
        <v>213</v>
      </c>
      <c r="B146" s="158">
        <v>26.1</v>
      </c>
      <c r="C146" s="158">
        <v>37</v>
      </c>
      <c r="D146" s="161" t="s">
        <v>255</v>
      </c>
      <c r="E146" s="158">
        <v>17.600000000000001</v>
      </c>
      <c r="F146" s="160">
        <v>9</v>
      </c>
      <c r="G146" s="158">
        <v>281.5</v>
      </c>
      <c r="H146" s="158">
        <v>61</v>
      </c>
      <c r="I146" s="160">
        <v>20</v>
      </c>
      <c r="J146" s="158">
        <v>27</v>
      </c>
      <c r="K146" s="160">
        <v>1</v>
      </c>
    </row>
    <row r="147" spans="1:11" ht="13.5" customHeight="1" x14ac:dyDescent="0.4">
      <c r="A147" s="157" t="s">
        <v>215</v>
      </c>
      <c r="B147" s="158">
        <v>27.3</v>
      </c>
      <c r="C147" s="158">
        <v>36</v>
      </c>
      <c r="D147" s="161" t="s">
        <v>257</v>
      </c>
      <c r="E147" s="158">
        <v>19.2</v>
      </c>
      <c r="F147" s="160">
        <v>9</v>
      </c>
      <c r="G147" s="158">
        <v>108</v>
      </c>
      <c r="H147" s="158">
        <v>44.5</v>
      </c>
      <c r="I147" s="160">
        <v>14</v>
      </c>
      <c r="J147" s="158">
        <v>17</v>
      </c>
      <c r="K147" s="160">
        <v>14</v>
      </c>
    </row>
    <row r="148" spans="1:11" ht="13.5" customHeight="1" x14ac:dyDescent="0.4">
      <c r="A148" s="157" t="s">
        <v>217</v>
      </c>
      <c r="B148" s="158">
        <v>24.2</v>
      </c>
      <c r="C148" s="158">
        <v>34.6</v>
      </c>
      <c r="D148" s="161" t="s">
        <v>261</v>
      </c>
      <c r="E148" s="158">
        <v>14.3</v>
      </c>
      <c r="F148" s="160">
        <v>28</v>
      </c>
      <c r="G148" s="158">
        <v>192</v>
      </c>
      <c r="H148" s="158">
        <v>113</v>
      </c>
      <c r="I148" s="160">
        <v>30</v>
      </c>
      <c r="J148" s="158">
        <v>25</v>
      </c>
      <c r="K148" s="160">
        <v>30</v>
      </c>
    </row>
    <row r="149" spans="1:11" ht="13.5" customHeight="1" x14ac:dyDescent="0.4">
      <c r="A149" s="157" t="s">
        <v>219</v>
      </c>
      <c r="B149" s="158">
        <v>16.7</v>
      </c>
      <c r="C149" s="158">
        <v>26.7</v>
      </c>
      <c r="D149" s="161" t="s">
        <v>280</v>
      </c>
      <c r="E149" s="158">
        <v>5.9</v>
      </c>
      <c r="F149" s="160">
        <v>30</v>
      </c>
      <c r="G149" s="158">
        <v>69.5</v>
      </c>
      <c r="H149" s="158">
        <v>29.5</v>
      </c>
      <c r="I149" s="160">
        <v>17</v>
      </c>
      <c r="J149" s="158">
        <v>13.5</v>
      </c>
      <c r="K149" s="160">
        <v>28</v>
      </c>
    </row>
    <row r="150" spans="1:11" ht="13.5" customHeight="1" x14ac:dyDescent="0.4">
      <c r="A150" s="157" t="s">
        <v>221</v>
      </c>
      <c r="B150" s="158">
        <v>9.6999999999999993</v>
      </c>
      <c r="C150" s="158">
        <v>19.600000000000001</v>
      </c>
      <c r="D150" s="161" t="s">
        <v>262</v>
      </c>
      <c r="E150" s="158">
        <v>-0.3</v>
      </c>
      <c r="F150" s="160">
        <v>25</v>
      </c>
      <c r="G150" s="158">
        <v>105.5</v>
      </c>
      <c r="H150" s="158">
        <v>25</v>
      </c>
      <c r="I150" s="160">
        <v>11</v>
      </c>
      <c r="J150" s="158">
        <v>11.5</v>
      </c>
      <c r="K150" s="160">
        <v>17</v>
      </c>
    </row>
    <row r="151" spans="1:11" ht="13.5" customHeight="1" thickBot="1" x14ac:dyDescent="0.45">
      <c r="A151" s="162" t="s">
        <v>223</v>
      </c>
      <c r="B151" s="163">
        <v>4.3</v>
      </c>
      <c r="C151" s="163">
        <v>13.8</v>
      </c>
      <c r="D151" s="164" t="s">
        <v>281</v>
      </c>
      <c r="E151" s="163">
        <v>-3.3</v>
      </c>
      <c r="F151" s="165">
        <v>9</v>
      </c>
      <c r="G151" s="163">
        <v>97.5</v>
      </c>
      <c r="H151" s="163">
        <v>25.5</v>
      </c>
      <c r="I151" s="165">
        <v>30</v>
      </c>
      <c r="J151" s="163">
        <v>5</v>
      </c>
      <c r="K151" s="165">
        <v>30</v>
      </c>
    </row>
    <row r="152" spans="1:11" ht="13.5" customHeight="1" thickTop="1" x14ac:dyDescent="0.4">
      <c r="A152" s="152" t="s">
        <v>225</v>
      </c>
      <c r="B152" s="154">
        <v>14.2</v>
      </c>
      <c r="C152" s="154">
        <v>37</v>
      </c>
      <c r="D152" s="155" t="s">
        <v>282</v>
      </c>
      <c r="E152" s="154">
        <v>-1.1000000000000001</v>
      </c>
      <c r="F152" s="166">
        <v>40955</v>
      </c>
      <c r="G152" s="154">
        <v>1592</v>
      </c>
      <c r="H152" s="154">
        <v>113</v>
      </c>
      <c r="I152" s="166">
        <v>41547</v>
      </c>
      <c r="J152" s="154">
        <v>25</v>
      </c>
      <c r="K152" s="166">
        <v>41456</v>
      </c>
    </row>
    <row r="154" spans="1:11" ht="13.5" customHeight="1" x14ac:dyDescent="0.4">
      <c r="A154" s="143" t="s">
        <v>283</v>
      </c>
      <c r="B154" s="144"/>
      <c r="C154" s="144"/>
      <c r="D154" s="144"/>
      <c r="E154" s="144"/>
      <c r="F154" s="144"/>
      <c r="G154" s="144"/>
      <c r="H154" s="144"/>
      <c r="I154" s="144"/>
      <c r="J154" s="144"/>
      <c r="K154" s="144"/>
    </row>
    <row r="155" spans="1:11" ht="13.5" customHeight="1" x14ac:dyDescent="0.4">
      <c r="A155" s="145"/>
      <c r="B155" s="145" t="s">
        <v>188</v>
      </c>
      <c r="C155" s="145" t="s">
        <v>189</v>
      </c>
      <c r="D155" s="146" t="s">
        <v>190</v>
      </c>
      <c r="E155" s="145" t="s">
        <v>191</v>
      </c>
      <c r="F155" s="146" t="s">
        <v>190</v>
      </c>
      <c r="G155" s="145" t="s">
        <v>192</v>
      </c>
      <c r="H155" s="147" t="s">
        <v>193</v>
      </c>
      <c r="I155" s="146" t="s">
        <v>190</v>
      </c>
      <c r="J155" s="147" t="s">
        <v>194</v>
      </c>
      <c r="K155" s="146" t="s">
        <v>190</v>
      </c>
    </row>
    <row r="156" spans="1:11" ht="13.5" customHeight="1" x14ac:dyDescent="0.4">
      <c r="A156" s="148"/>
      <c r="B156" s="148"/>
      <c r="C156" s="148"/>
      <c r="D156" s="148"/>
      <c r="E156" s="148"/>
      <c r="F156" s="148"/>
      <c r="G156" s="148"/>
      <c r="H156" s="149" t="s">
        <v>195</v>
      </c>
      <c r="I156" s="148"/>
      <c r="J156" s="149" t="s">
        <v>196</v>
      </c>
      <c r="K156" s="148"/>
    </row>
    <row r="157" spans="1:11" ht="13.5" customHeight="1" x14ac:dyDescent="0.4">
      <c r="A157" s="148"/>
      <c r="B157" s="148"/>
      <c r="C157" s="148"/>
      <c r="D157" s="148"/>
      <c r="E157" s="148"/>
      <c r="F157" s="148"/>
      <c r="G157" s="148"/>
      <c r="H157" s="149" t="s">
        <v>192</v>
      </c>
      <c r="I157" s="148"/>
      <c r="J157" s="149" t="s">
        <v>192</v>
      </c>
      <c r="K157" s="148"/>
    </row>
    <row r="158" spans="1:11" ht="13.5" customHeight="1" thickBot="1" x14ac:dyDescent="0.45">
      <c r="A158" s="150"/>
      <c r="B158" s="151" t="s">
        <v>197</v>
      </c>
      <c r="C158" s="151" t="s">
        <v>198</v>
      </c>
      <c r="D158" s="151" t="s">
        <v>199</v>
      </c>
      <c r="E158" s="151" t="s">
        <v>198</v>
      </c>
      <c r="F158" s="151" t="s">
        <v>200</v>
      </c>
      <c r="G158" s="151" t="s">
        <v>201</v>
      </c>
      <c r="H158" s="151" t="s">
        <v>201</v>
      </c>
      <c r="I158" s="151" t="s">
        <v>200</v>
      </c>
      <c r="J158" s="151" t="s">
        <v>201</v>
      </c>
      <c r="K158" s="151" t="s">
        <v>200</v>
      </c>
    </row>
    <row r="159" spans="1:11" ht="13.5" customHeight="1" thickTop="1" x14ac:dyDescent="0.4">
      <c r="A159" s="152" t="s">
        <v>202</v>
      </c>
      <c r="B159" s="153">
        <v>1.3</v>
      </c>
      <c r="C159" s="154">
        <v>8.3000000000000007</v>
      </c>
      <c r="D159" s="155">
        <v>9</v>
      </c>
      <c r="E159" s="154">
        <v>-4.8</v>
      </c>
      <c r="F159" s="156">
        <v>8</v>
      </c>
      <c r="G159" s="154">
        <v>36.5</v>
      </c>
      <c r="H159" s="154">
        <v>12</v>
      </c>
      <c r="I159" s="156">
        <v>7</v>
      </c>
      <c r="J159" s="154">
        <v>4</v>
      </c>
      <c r="K159" s="156">
        <v>16</v>
      </c>
    </row>
    <row r="160" spans="1:11" ht="13.5" customHeight="1" x14ac:dyDescent="0.4">
      <c r="A160" s="157" t="s">
        <v>204</v>
      </c>
      <c r="B160" s="158">
        <v>4.3</v>
      </c>
      <c r="C160" s="158">
        <v>17.899999999999999</v>
      </c>
      <c r="D160" s="159">
        <v>27</v>
      </c>
      <c r="E160" s="158">
        <v>-5.2</v>
      </c>
      <c r="F160" s="160">
        <v>16</v>
      </c>
      <c r="G160" s="158">
        <v>106.5</v>
      </c>
      <c r="H160" s="158">
        <v>42.5</v>
      </c>
      <c r="I160" s="160">
        <v>28</v>
      </c>
      <c r="J160" s="158">
        <v>14</v>
      </c>
      <c r="K160" s="160">
        <v>18</v>
      </c>
    </row>
    <row r="161" spans="1:11" ht="13.5" customHeight="1" x14ac:dyDescent="0.4">
      <c r="A161" s="157" t="s">
        <v>206</v>
      </c>
      <c r="B161" s="158">
        <v>5</v>
      </c>
      <c r="C161" s="158">
        <v>19.100000000000001</v>
      </c>
      <c r="D161" s="161">
        <v>14</v>
      </c>
      <c r="E161" s="158">
        <v>-3.7</v>
      </c>
      <c r="F161" s="160">
        <v>28</v>
      </c>
      <c r="G161" s="158">
        <v>97</v>
      </c>
      <c r="H161" s="158">
        <v>17</v>
      </c>
      <c r="I161" s="160">
        <v>21</v>
      </c>
      <c r="J161" s="158">
        <v>5</v>
      </c>
      <c r="K161" s="160">
        <v>21</v>
      </c>
    </row>
    <row r="162" spans="1:11" ht="13.5" customHeight="1" x14ac:dyDescent="0.4">
      <c r="A162" s="157" t="s">
        <v>208</v>
      </c>
      <c r="B162" s="158">
        <v>10.6</v>
      </c>
      <c r="C162" s="158">
        <v>25.1</v>
      </c>
      <c r="D162" s="161">
        <v>27</v>
      </c>
      <c r="E162" s="158">
        <v>-2.7</v>
      </c>
      <c r="F162" s="160">
        <v>5</v>
      </c>
      <c r="G162" s="158">
        <v>113</v>
      </c>
      <c r="H162" s="158">
        <v>39.5</v>
      </c>
      <c r="I162" s="160">
        <v>27</v>
      </c>
      <c r="J162" s="158">
        <v>16</v>
      </c>
      <c r="K162" s="160">
        <v>27</v>
      </c>
    </row>
    <row r="163" spans="1:11" ht="13.5" customHeight="1" x14ac:dyDescent="0.4">
      <c r="A163" s="157" t="s">
        <v>210</v>
      </c>
      <c r="B163" s="158">
        <v>17.5</v>
      </c>
      <c r="C163" s="158">
        <v>29.9</v>
      </c>
      <c r="D163" s="161">
        <v>21</v>
      </c>
      <c r="E163" s="158">
        <v>6.2</v>
      </c>
      <c r="F163" s="160">
        <v>4</v>
      </c>
      <c r="G163" s="158">
        <v>363</v>
      </c>
      <c r="H163" s="158">
        <v>112</v>
      </c>
      <c r="I163" s="160">
        <v>11</v>
      </c>
      <c r="J163" s="158">
        <v>20</v>
      </c>
      <c r="K163" s="160">
        <v>22</v>
      </c>
    </row>
    <row r="164" spans="1:11" ht="13.5" customHeight="1" x14ac:dyDescent="0.4">
      <c r="A164" s="157" t="s">
        <v>212</v>
      </c>
      <c r="B164" s="158">
        <v>22.9</v>
      </c>
      <c r="C164" s="158">
        <v>36</v>
      </c>
      <c r="D164" s="161">
        <v>28</v>
      </c>
      <c r="E164" s="158">
        <v>14.4</v>
      </c>
      <c r="F164" s="160">
        <v>15</v>
      </c>
      <c r="G164" s="158">
        <v>136</v>
      </c>
      <c r="H164" s="158">
        <v>38.5</v>
      </c>
      <c r="I164" s="160">
        <v>11</v>
      </c>
      <c r="J164" s="158">
        <v>10</v>
      </c>
      <c r="K164" s="160">
        <v>11</v>
      </c>
    </row>
    <row r="165" spans="1:11" ht="13.5" customHeight="1" x14ac:dyDescent="0.4">
      <c r="A165" s="157" t="s">
        <v>213</v>
      </c>
      <c r="B165" s="158">
        <v>26.5</v>
      </c>
      <c r="C165" s="158">
        <v>35.9</v>
      </c>
      <c r="D165" s="161" t="s">
        <v>284</v>
      </c>
      <c r="E165" s="158">
        <v>19</v>
      </c>
      <c r="F165" s="160">
        <v>24</v>
      </c>
      <c r="G165" s="158">
        <v>133.5</v>
      </c>
      <c r="H165" s="158">
        <v>53</v>
      </c>
      <c r="I165" s="160">
        <v>25</v>
      </c>
      <c r="J165" s="158">
        <v>40</v>
      </c>
      <c r="K165" s="160">
        <v>25</v>
      </c>
    </row>
    <row r="166" spans="1:11" ht="13.5" customHeight="1" x14ac:dyDescent="0.4">
      <c r="A166" s="157" t="s">
        <v>215</v>
      </c>
      <c r="B166" s="158">
        <v>27.2</v>
      </c>
      <c r="C166" s="158">
        <v>37.4</v>
      </c>
      <c r="D166" s="161" t="s">
        <v>285</v>
      </c>
      <c r="E166" s="158">
        <v>20.9</v>
      </c>
      <c r="F166" s="160">
        <v>29</v>
      </c>
      <c r="G166" s="158">
        <v>59</v>
      </c>
      <c r="H166" s="158">
        <v>17</v>
      </c>
      <c r="I166" s="160">
        <v>21</v>
      </c>
      <c r="J166" s="158">
        <v>12.5</v>
      </c>
      <c r="K166" s="160">
        <v>21</v>
      </c>
    </row>
    <row r="167" spans="1:11" ht="13.5" customHeight="1" x14ac:dyDescent="0.4">
      <c r="A167" s="157" t="s">
        <v>217</v>
      </c>
      <c r="B167" s="158">
        <v>23.3</v>
      </c>
      <c r="C167" s="158">
        <v>34.1</v>
      </c>
      <c r="D167" s="161" t="s">
        <v>286</v>
      </c>
      <c r="E167" s="158">
        <v>11.5</v>
      </c>
      <c r="F167" s="160">
        <v>24</v>
      </c>
      <c r="G167" s="158">
        <v>337.5</v>
      </c>
      <c r="H167" s="158">
        <v>94</v>
      </c>
      <c r="I167" s="160">
        <v>4</v>
      </c>
      <c r="J167" s="158">
        <v>23.5</v>
      </c>
      <c r="K167" s="160">
        <v>10</v>
      </c>
    </row>
    <row r="168" spans="1:11" ht="13.5" customHeight="1" x14ac:dyDescent="0.4">
      <c r="A168" s="157" t="s">
        <v>219</v>
      </c>
      <c r="B168" s="158">
        <v>16.7</v>
      </c>
      <c r="C168" s="158">
        <v>26.2</v>
      </c>
      <c r="D168" s="161" t="s">
        <v>285</v>
      </c>
      <c r="E168" s="158">
        <v>3.9</v>
      </c>
      <c r="F168" s="160">
        <v>27</v>
      </c>
      <c r="G168" s="158">
        <v>122.5</v>
      </c>
      <c r="H168" s="158">
        <v>29</v>
      </c>
      <c r="I168" s="160">
        <v>5</v>
      </c>
      <c r="J168" s="158">
        <v>9</v>
      </c>
      <c r="K168" s="160">
        <v>22</v>
      </c>
    </row>
    <row r="169" spans="1:11" ht="13.5" customHeight="1" x14ac:dyDescent="0.4">
      <c r="A169" s="157" t="s">
        <v>221</v>
      </c>
      <c r="B169" s="158">
        <v>12.1</v>
      </c>
      <c r="C169" s="158">
        <v>25</v>
      </c>
      <c r="D169" s="161" t="s">
        <v>280</v>
      </c>
      <c r="E169" s="158">
        <v>1.3</v>
      </c>
      <c r="F169" s="160">
        <v>27</v>
      </c>
      <c r="G169" s="158">
        <v>63</v>
      </c>
      <c r="H169" s="158">
        <v>39</v>
      </c>
      <c r="I169" s="160">
        <v>19</v>
      </c>
      <c r="J169" s="158">
        <v>7.5</v>
      </c>
      <c r="K169" s="160">
        <v>19</v>
      </c>
    </row>
    <row r="170" spans="1:11" ht="13.5" customHeight="1" thickBot="1" x14ac:dyDescent="0.45">
      <c r="A170" s="162" t="s">
        <v>223</v>
      </c>
      <c r="B170" s="163">
        <v>5.0999999999999996</v>
      </c>
      <c r="C170" s="163">
        <v>17.100000000000001</v>
      </c>
      <c r="D170" s="164" t="s">
        <v>281</v>
      </c>
      <c r="E170" s="163">
        <v>-2.6</v>
      </c>
      <c r="F170" s="165">
        <v>29</v>
      </c>
      <c r="G170" s="163">
        <v>28</v>
      </c>
      <c r="H170" s="163">
        <v>6</v>
      </c>
      <c r="I170" s="165">
        <v>8</v>
      </c>
      <c r="J170" s="163">
        <v>2</v>
      </c>
      <c r="K170" s="165">
        <v>3</v>
      </c>
    </row>
    <row r="171" spans="1:11" ht="13.5" customHeight="1" thickTop="1" x14ac:dyDescent="0.4">
      <c r="A171" s="152" t="s">
        <v>225</v>
      </c>
      <c r="B171" s="154">
        <v>14.4</v>
      </c>
      <c r="C171" s="154">
        <v>37.4</v>
      </c>
      <c r="D171" s="155" t="s">
        <v>287</v>
      </c>
      <c r="E171" s="154">
        <v>-5.2</v>
      </c>
      <c r="F171" s="166">
        <v>40955</v>
      </c>
      <c r="G171" s="154">
        <v>1595.5</v>
      </c>
      <c r="H171" s="154">
        <v>112</v>
      </c>
      <c r="I171" s="166">
        <v>41040</v>
      </c>
      <c r="J171" s="154">
        <v>40</v>
      </c>
      <c r="K171" s="166">
        <v>41115</v>
      </c>
    </row>
    <row r="173" spans="1:11" ht="13.5" customHeight="1" x14ac:dyDescent="0.4">
      <c r="A173" s="143" t="s">
        <v>288</v>
      </c>
      <c r="B173" s="144"/>
      <c r="C173" s="144"/>
      <c r="D173" s="144"/>
      <c r="E173" s="144"/>
      <c r="F173" s="144"/>
      <c r="G173" s="144"/>
      <c r="H173" s="144"/>
      <c r="I173" s="144"/>
      <c r="J173" s="144"/>
      <c r="K173" s="144"/>
    </row>
    <row r="174" spans="1:11" ht="13.5" customHeight="1" x14ac:dyDescent="0.4">
      <c r="A174" s="145"/>
      <c r="B174" s="145" t="s">
        <v>188</v>
      </c>
      <c r="C174" s="145" t="s">
        <v>189</v>
      </c>
      <c r="D174" s="146" t="s">
        <v>190</v>
      </c>
      <c r="E174" s="145" t="s">
        <v>191</v>
      </c>
      <c r="F174" s="146" t="s">
        <v>190</v>
      </c>
      <c r="G174" s="145" t="s">
        <v>192</v>
      </c>
      <c r="H174" s="147" t="s">
        <v>193</v>
      </c>
      <c r="I174" s="146" t="s">
        <v>190</v>
      </c>
      <c r="J174" s="147" t="s">
        <v>194</v>
      </c>
      <c r="K174" s="146" t="s">
        <v>190</v>
      </c>
    </row>
    <row r="175" spans="1:11" ht="13.5" customHeight="1" x14ac:dyDescent="0.4">
      <c r="A175" s="148"/>
      <c r="B175" s="148"/>
      <c r="C175" s="148"/>
      <c r="D175" s="148"/>
      <c r="E175" s="148"/>
      <c r="F175" s="148"/>
      <c r="G175" s="148"/>
      <c r="H175" s="149" t="s">
        <v>195</v>
      </c>
      <c r="I175" s="148"/>
      <c r="J175" s="149" t="s">
        <v>196</v>
      </c>
      <c r="K175" s="148"/>
    </row>
    <row r="176" spans="1:11" ht="13.5" customHeight="1" x14ac:dyDescent="0.4">
      <c r="A176" s="148"/>
      <c r="B176" s="148"/>
      <c r="C176" s="148"/>
      <c r="D176" s="148"/>
      <c r="E176" s="148"/>
      <c r="F176" s="148"/>
      <c r="G176" s="148"/>
      <c r="H176" s="149" t="s">
        <v>192</v>
      </c>
      <c r="I176" s="148"/>
      <c r="J176" s="149" t="s">
        <v>192</v>
      </c>
      <c r="K176" s="148"/>
    </row>
    <row r="177" spans="1:11" ht="13.5" customHeight="1" thickBot="1" x14ac:dyDescent="0.45">
      <c r="A177" s="150"/>
      <c r="B177" s="151" t="s">
        <v>197</v>
      </c>
      <c r="C177" s="151" t="s">
        <v>198</v>
      </c>
      <c r="D177" s="151" t="s">
        <v>199</v>
      </c>
      <c r="E177" s="151" t="s">
        <v>198</v>
      </c>
      <c r="F177" s="151" t="s">
        <v>200</v>
      </c>
      <c r="G177" s="151" t="s">
        <v>201</v>
      </c>
      <c r="H177" s="151" t="s">
        <v>201</v>
      </c>
      <c r="I177" s="151" t="s">
        <v>200</v>
      </c>
      <c r="J177" s="151" t="s">
        <v>201</v>
      </c>
      <c r="K177" s="151" t="s">
        <v>200</v>
      </c>
    </row>
    <row r="178" spans="1:11" ht="13.5" customHeight="1" thickTop="1" x14ac:dyDescent="0.4">
      <c r="A178" s="152" t="s">
        <v>202</v>
      </c>
      <c r="B178" s="153">
        <v>3.3</v>
      </c>
      <c r="C178" s="154">
        <v>14.8</v>
      </c>
      <c r="D178" s="156">
        <v>20</v>
      </c>
      <c r="E178" s="154">
        <v>-4.0999999999999996</v>
      </c>
      <c r="F178" s="156">
        <v>18</v>
      </c>
      <c r="G178" s="154">
        <v>32</v>
      </c>
      <c r="H178" s="154">
        <v>8.5</v>
      </c>
      <c r="I178" s="156">
        <v>21</v>
      </c>
      <c r="J178" s="154">
        <v>3</v>
      </c>
      <c r="K178" s="156">
        <v>28</v>
      </c>
    </row>
    <row r="179" spans="1:11" ht="13.5" customHeight="1" x14ac:dyDescent="0.4">
      <c r="A179" s="157" t="s">
        <v>204</v>
      </c>
      <c r="B179" s="158">
        <v>5</v>
      </c>
      <c r="C179" s="158">
        <v>20.3</v>
      </c>
      <c r="D179" s="167">
        <v>24</v>
      </c>
      <c r="E179" s="158">
        <v>-3.3</v>
      </c>
      <c r="F179" s="160">
        <v>22</v>
      </c>
      <c r="G179" s="158">
        <v>128</v>
      </c>
      <c r="H179" s="158">
        <v>29</v>
      </c>
      <c r="I179" s="160">
        <v>26</v>
      </c>
      <c r="J179" s="158">
        <v>7.5</v>
      </c>
      <c r="K179" s="160">
        <v>26</v>
      </c>
    </row>
    <row r="180" spans="1:11" ht="13.5" customHeight="1" x14ac:dyDescent="0.4">
      <c r="A180" s="157" t="s">
        <v>206</v>
      </c>
      <c r="B180" s="158">
        <v>7.1</v>
      </c>
      <c r="C180" s="158">
        <v>22.2</v>
      </c>
      <c r="D180" s="160">
        <v>20</v>
      </c>
      <c r="E180" s="158">
        <v>-2.1</v>
      </c>
      <c r="F180" s="160">
        <v>27</v>
      </c>
      <c r="G180" s="158">
        <v>161</v>
      </c>
      <c r="H180" s="158">
        <v>23</v>
      </c>
      <c r="I180" s="160">
        <v>24</v>
      </c>
      <c r="J180" s="158">
        <v>11</v>
      </c>
      <c r="K180" s="160">
        <v>16</v>
      </c>
    </row>
    <row r="181" spans="1:11" ht="13.5" customHeight="1" x14ac:dyDescent="0.4">
      <c r="A181" s="157" t="s">
        <v>208</v>
      </c>
      <c r="B181" s="158">
        <v>11.3</v>
      </c>
      <c r="C181" s="158">
        <v>23.9</v>
      </c>
      <c r="D181" s="160">
        <v>19</v>
      </c>
      <c r="E181" s="158">
        <v>-2.1</v>
      </c>
      <c r="F181" s="160">
        <v>4</v>
      </c>
      <c r="G181" s="158">
        <v>154</v>
      </c>
      <c r="H181" s="158">
        <v>57</v>
      </c>
      <c r="I181" s="160">
        <v>22</v>
      </c>
      <c r="J181" s="158">
        <v>13.5</v>
      </c>
      <c r="K181" s="160">
        <v>2</v>
      </c>
    </row>
    <row r="182" spans="1:11" ht="13.5" customHeight="1" x14ac:dyDescent="0.4">
      <c r="A182" s="157" t="s">
        <v>210</v>
      </c>
      <c r="B182" s="158">
        <v>16.8</v>
      </c>
      <c r="C182" s="158">
        <v>30.5</v>
      </c>
      <c r="D182" s="160">
        <v>5</v>
      </c>
      <c r="E182" s="158">
        <v>5.6</v>
      </c>
      <c r="F182" s="160">
        <v>15</v>
      </c>
      <c r="G182" s="158">
        <v>83.5</v>
      </c>
      <c r="H182" s="158">
        <v>19.5</v>
      </c>
      <c r="I182" s="160">
        <v>23</v>
      </c>
      <c r="J182" s="158">
        <v>6.5</v>
      </c>
      <c r="K182" s="160">
        <v>7</v>
      </c>
    </row>
    <row r="183" spans="1:11" ht="13.5" customHeight="1" x14ac:dyDescent="0.4">
      <c r="A183" s="157" t="s">
        <v>212</v>
      </c>
      <c r="B183" s="158">
        <v>22.4</v>
      </c>
      <c r="C183" s="158">
        <v>33.6</v>
      </c>
      <c r="D183" s="160">
        <v>28</v>
      </c>
      <c r="E183" s="158">
        <v>11.6</v>
      </c>
      <c r="F183" s="160">
        <v>6</v>
      </c>
      <c r="G183" s="158">
        <v>206</v>
      </c>
      <c r="H183" s="158">
        <v>35</v>
      </c>
      <c r="I183" s="160">
        <v>18</v>
      </c>
      <c r="J183" s="158">
        <v>20.5</v>
      </c>
      <c r="K183" s="160">
        <v>19</v>
      </c>
    </row>
    <row r="184" spans="1:11" ht="13.5" customHeight="1" x14ac:dyDescent="0.4">
      <c r="A184" s="157" t="s">
        <v>213</v>
      </c>
      <c r="B184" s="158">
        <v>26.3</v>
      </c>
      <c r="C184" s="158">
        <v>37.299999999999997</v>
      </c>
      <c r="D184" s="160">
        <v>26</v>
      </c>
      <c r="E184" s="158">
        <v>18.3</v>
      </c>
      <c r="F184" s="160">
        <v>10</v>
      </c>
      <c r="G184" s="158">
        <v>204</v>
      </c>
      <c r="H184" s="158">
        <v>58</v>
      </c>
      <c r="I184" s="160">
        <v>14</v>
      </c>
      <c r="J184" s="158">
        <v>25.5</v>
      </c>
      <c r="K184" s="160">
        <v>14</v>
      </c>
    </row>
    <row r="185" spans="1:11" ht="13.5" customHeight="1" x14ac:dyDescent="0.4">
      <c r="A185" s="157" t="s">
        <v>215</v>
      </c>
      <c r="B185" s="158">
        <v>28.5</v>
      </c>
      <c r="C185" s="158">
        <v>37.1</v>
      </c>
      <c r="D185" s="160">
        <v>23</v>
      </c>
      <c r="E185" s="158">
        <v>21.8</v>
      </c>
      <c r="F185" s="160">
        <v>7</v>
      </c>
      <c r="G185" s="158">
        <v>101.5</v>
      </c>
      <c r="H185" s="158">
        <v>65.5</v>
      </c>
      <c r="I185" s="160">
        <v>12</v>
      </c>
      <c r="J185" s="158">
        <v>27.5</v>
      </c>
      <c r="K185" s="160">
        <v>12</v>
      </c>
    </row>
    <row r="186" spans="1:11" ht="13.5" customHeight="1" x14ac:dyDescent="0.4">
      <c r="A186" s="157" t="s">
        <v>217</v>
      </c>
      <c r="B186" s="158">
        <v>24.3</v>
      </c>
      <c r="C186" s="158">
        <v>36.6</v>
      </c>
      <c r="D186" s="160">
        <v>5</v>
      </c>
      <c r="E186" s="158">
        <v>10</v>
      </c>
      <c r="F186" s="160">
        <v>26</v>
      </c>
      <c r="G186" s="158">
        <v>176.5</v>
      </c>
      <c r="H186" s="158">
        <v>39.5</v>
      </c>
      <c r="I186" s="160">
        <v>27</v>
      </c>
      <c r="J186" s="158">
        <v>18.5</v>
      </c>
      <c r="K186" s="160">
        <v>8</v>
      </c>
    </row>
    <row r="187" spans="1:11" ht="13.5" customHeight="1" x14ac:dyDescent="0.4">
      <c r="A187" s="157" t="s">
        <v>219</v>
      </c>
      <c r="B187" s="158">
        <v>17.5</v>
      </c>
      <c r="C187" s="158">
        <v>27.7</v>
      </c>
      <c r="D187" s="160">
        <v>12</v>
      </c>
      <c r="E187" s="158">
        <v>6.8</v>
      </c>
      <c r="F187" s="160">
        <v>27</v>
      </c>
      <c r="G187" s="158">
        <v>148.5</v>
      </c>
      <c r="H187" s="158">
        <v>52</v>
      </c>
      <c r="I187" s="160">
        <v>31</v>
      </c>
      <c r="J187" s="158">
        <v>12.5</v>
      </c>
      <c r="K187" s="160">
        <v>4</v>
      </c>
    </row>
    <row r="188" spans="1:11" ht="13.5" customHeight="1" x14ac:dyDescent="0.4">
      <c r="A188" s="157" t="s">
        <v>221</v>
      </c>
      <c r="B188" s="158">
        <v>10</v>
      </c>
      <c r="C188" s="158">
        <v>19.7</v>
      </c>
      <c r="D188" s="160">
        <v>8</v>
      </c>
      <c r="E188" s="158">
        <v>-0.3</v>
      </c>
      <c r="F188" s="160">
        <v>29</v>
      </c>
      <c r="G188" s="158">
        <v>32.5</v>
      </c>
      <c r="H188" s="158">
        <v>18</v>
      </c>
      <c r="I188" s="160">
        <v>22</v>
      </c>
      <c r="J188" s="158">
        <v>11</v>
      </c>
      <c r="K188" s="160">
        <v>1</v>
      </c>
    </row>
    <row r="189" spans="1:11" ht="13.5" customHeight="1" thickBot="1" x14ac:dyDescent="0.45">
      <c r="A189" s="162" t="s">
        <v>223</v>
      </c>
      <c r="B189" s="163">
        <v>6.2</v>
      </c>
      <c r="C189" s="163">
        <v>18.7</v>
      </c>
      <c r="D189" s="165">
        <v>3</v>
      </c>
      <c r="E189" s="163">
        <v>-2.5</v>
      </c>
      <c r="F189" s="165">
        <v>31</v>
      </c>
      <c r="G189" s="163">
        <v>89.5</v>
      </c>
      <c r="H189" s="163">
        <v>29</v>
      </c>
      <c r="I189" s="165">
        <v>3</v>
      </c>
      <c r="J189" s="163">
        <v>9.5</v>
      </c>
      <c r="K189" s="165">
        <v>3</v>
      </c>
    </row>
    <row r="190" spans="1:11" ht="13.5" customHeight="1" thickTop="1" x14ac:dyDescent="0.4">
      <c r="A190" s="152" t="s">
        <v>225</v>
      </c>
      <c r="B190" s="154">
        <v>14.891666666666666</v>
      </c>
      <c r="C190" s="154">
        <v>37.299999999999997</v>
      </c>
      <c r="D190" s="166">
        <v>40750</v>
      </c>
      <c r="E190" s="154">
        <v>-4.0999999999999996</v>
      </c>
      <c r="F190" s="166">
        <v>40561</v>
      </c>
      <c r="G190" s="168">
        <v>1517</v>
      </c>
      <c r="H190" s="156">
        <v>65.5</v>
      </c>
      <c r="I190" s="166">
        <v>40767</v>
      </c>
      <c r="J190" s="156">
        <v>27.5</v>
      </c>
      <c r="K190" s="166">
        <v>40767</v>
      </c>
    </row>
    <row r="192" spans="1:11" ht="13.5" customHeight="1" x14ac:dyDescent="0.4">
      <c r="A192" s="143" t="s">
        <v>289</v>
      </c>
      <c r="B192" s="144"/>
      <c r="C192" s="144"/>
      <c r="D192" s="144"/>
      <c r="E192" s="144"/>
      <c r="F192" s="144"/>
      <c r="G192" s="144"/>
      <c r="H192" s="144"/>
      <c r="I192" s="144"/>
      <c r="J192" s="144"/>
      <c r="K192" s="144"/>
    </row>
    <row r="193" spans="1:11" ht="13.5" customHeight="1" x14ac:dyDescent="0.4">
      <c r="A193" s="145"/>
      <c r="B193" s="145" t="s">
        <v>188</v>
      </c>
      <c r="C193" s="145" t="s">
        <v>189</v>
      </c>
      <c r="D193" s="146" t="s">
        <v>190</v>
      </c>
      <c r="E193" s="145" t="s">
        <v>191</v>
      </c>
      <c r="F193" s="146" t="s">
        <v>190</v>
      </c>
      <c r="G193" s="145" t="s">
        <v>192</v>
      </c>
      <c r="H193" s="147" t="s">
        <v>193</v>
      </c>
      <c r="I193" s="146" t="s">
        <v>190</v>
      </c>
      <c r="J193" s="147" t="s">
        <v>194</v>
      </c>
      <c r="K193" s="146" t="s">
        <v>190</v>
      </c>
    </row>
    <row r="194" spans="1:11" ht="13.5" customHeight="1" x14ac:dyDescent="0.4">
      <c r="A194" s="148"/>
      <c r="B194" s="148"/>
      <c r="C194" s="148"/>
      <c r="D194" s="148"/>
      <c r="E194" s="148"/>
      <c r="F194" s="148"/>
      <c r="G194" s="148"/>
      <c r="H194" s="149" t="s">
        <v>195</v>
      </c>
      <c r="I194" s="148"/>
      <c r="J194" s="149" t="s">
        <v>196</v>
      </c>
      <c r="K194" s="148"/>
    </row>
    <row r="195" spans="1:11" ht="13.5" customHeight="1" x14ac:dyDescent="0.4">
      <c r="A195" s="148"/>
      <c r="B195" s="148"/>
      <c r="C195" s="148"/>
      <c r="D195" s="148"/>
      <c r="E195" s="148"/>
      <c r="F195" s="148"/>
      <c r="G195" s="148"/>
      <c r="H195" s="149" t="s">
        <v>192</v>
      </c>
      <c r="I195" s="148"/>
      <c r="J195" s="149" t="s">
        <v>192</v>
      </c>
      <c r="K195" s="148"/>
    </row>
    <row r="196" spans="1:11" ht="13.5" customHeight="1" thickBot="1" x14ac:dyDescent="0.45">
      <c r="A196" s="150"/>
      <c r="B196" s="151" t="s">
        <v>197</v>
      </c>
      <c r="C196" s="151" t="s">
        <v>198</v>
      </c>
      <c r="D196" s="151" t="s">
        <v>199</v>
      </c>
      <c r="E196" s="151" t="s">
        <v>198</v>
      </c>
      <c r="F196" s="151" t="s">
        <v>200</v>
      </c>
      <c r="G196" s="151" t="s">
        <v>201</v>
      </c>
      <c r="H196" s="151" t="s">
        <v>201</v>
      </c>
      <c r="I196" s="151" t="s">
        <v>200</v>
      </c>
      <c r="J196" s="151" t="s">
        <v>201</v>
      </c>
      <c r="K196" s="151" t="s">
        <v>200</v>
      </c>
    </row>
    <row r="197" spans="1:11" ht="13.5" customHeight="1" thickTop="1" x14ac:dyDescent="0.4">
      <c r="A197" s="152" t="s">
        <v>202</v>
      </c>
      <c r="B197" s="153">
        <v>3.2</v>
      </c>
      <c r="C197" s="154">
        <v>14.4</v>
      </c>
      <c r="D197" s="156">
        <v>29</v>
      </c>
      <c r="E197" s="154">
        <v>-6.1</v>
      </c>
      <c r="F197" s="169">
        <v>16</v>
      </c>
      <c r="G197" s="169">
        <v>140.5</v>
      </c>
      <c r="H197" s="169">
        <v>33.5</v>
      </c>
      <c r="I197" s="156">
        <v>30</v>
      </c>
      <c r="J197" s="169">
        <v>10</v>
      </c>
      <c r="K197" s="156">
        <v>30</v>
      </c>
    </row>
    <row r="198" spans="1:11" ht="13.5" customHeight="1" x14ac:dyDescent="0.4">
      <c r="A198" s="157" t="s">
        <v>204</v>
      </c>
      <c r="B198" s="158">
        <v>5.0999999999999996</v>
      </c>
      <c r="C198" s="158">
        <v>16.2</v>
      </c>
      <c r="D198" s="160">
        <v>14</v>
      </c>
      <c r="E198" s="158">
        <v>-3.2</v>
      </c>
      <c r="F198" s="170">
        <v>22</v>
      </c>
      <c r="G198" s="170">
        <v>98.5</v>
      </c>
      <c r="H198" s="170">
        <v>24</v>
      </c>
      <c r="I198" s="160">
        <v>25</v>
      </c>
      <c r="J198" s="170">
        <v>11</v>
      </c>
      <c r="K198" s="160">
        <v>25</v>
      </c>
    </row>
    <row r="199" spans="1:11" ht="13.5" customHeight="1" x14ac:dyDescent="0.4">
      <c r="A199" s="157" t="s">
        <v>206</v>
      </c>
      <c r="B199" s="158">
        <v>7.3</v>
      </c>
      <c r="C199" s="158">
        <v>23.6</v>
      </c>
      <c r="D199" s="160">
        <v>19</v>
      </c>
      <c r="E199" s="158">
        <v>-1.9</v>
      </c>
      <c r="F199" s="170">
        <v>30</v>
      </c>
      <c r="G199" s="170">
        <v>113</v>
      </c>
      <c r="H199" s="170">
        <v>47.5</v>
      </c>
      <c r="I199" s="160">
        <v>14</v>
      </c>
      <c r="J199" s="170">
        <v>10.5</v>
      </c>
      <c r="K199" s="160">
        <v>14</v>
      </c>
    </row>
    <row r="200" spans="1:11" ht="13.5" customHeight="1" x14ac:dyDescent="0.4">
      <c r="A200" s="157" t="s">
        <v>208</v>
      </c>
      <c r="B200" s="158">
        <v>12.6</v>
      </c>
      <c r="C200" s="158">
        <v>26.2</v>
      </c>
      <c r="D200" s="160" t="s">
        <v>290</v>
      </c>
      <c r="E200" s="158">
        <v>-0.9</v>
      </c>
      <c r="F200" s="170">
        <v>3</v>
      </c>
      <c r="G200" s="170">
        <v>88</v>
      </c>
      <c r="H200" s="170">
        <v>37</v>
      </c>
      <c r="I200" s="160">
        <v>25</v>
      </c>
      <c r="J200" s="170">
        <v>8</v>
      </c>
      <c r="K200" s="160">
        <v>14</v>
      </c>
    </row>
    <row r="201" spans="1:11" ht="13.5" customHeight="1" x14ac:dyDescent="0.4">
      <c r="A201" s="157" t="s">
        <v>210</v>
      </c>
      <c r="B201" s="158">
        <v>17.899999999999999</v>
      </c>
      <c r="C201" s="158">
        <v>31.4</v>
      </c>
      <c r="D201" s="160">
        <v>12</v>
      </c>
      <c r="E201" s="158">
        <v>6.2</v>
      </c>
      <c r="F201" s="170">
        <v>14</v>
      </c>
      <c r="G201" s="170">
        <v>106</v>
      </c>
      <c r="H201" s="170">
        <v>54.5</v>
      </c>
      <c r="I201" s="160">
        <v>7</v>
      </c>
      <c r="J201" s="170">
        <v>7.5</v>
      </c>
      <c r="K201" s="160">
        <v>7</v>
      </c>
    </row>
    <row r="202" spans="1:11" ht="13.5" customHeight="1" x14ac:dyDescent="0.4">
      <c r="A202" s="157" t="s">
        <v>212</v>
      </c>
      <c r="B202" s="158">
        <v>21.9</v>
      </c>
      <c r="C202" s="158">
        <v>32.9</v>
      </c>
      <c r="D202" s="160">
        <v>27</v>
      </c>
      <c r="E202" s="158">
        <v>10.5</v>
      </c>
      <c r="F202" s="170">
        <v>2</v>
      </c>
      <c r="G202" s="170">
        <v>144.5</v>
      </c>
      <c r="H202" s="170">
        <v>31</v>
      </c>
      <c r="I202" s="160">
        <v>30</v>
      </c>
      <c r="J202" s="170">
        <v>18.5</v>
      </c>
      <c r="K202" s="160">
        <v>30</v>
      </c>
    </row>
    <row r="203" spans="1:11" ht="13.5" customHeight="1" x14ac:dyDescent="0.4">
      <c r="A203" s="157" t="s">
        <v>213</v>
      </c>
      <c r="B203" s="158">
        <v>25.3</v>
      </c>
      <c r="C203" s="158">
        <v>35.299999999999997</v>
      </c>
      <c r="D203" s="160">
        <v>15</v>
      </c>
      <c r="E203" s="158">
        <v>18.100000000000001</v>
      </c>
      <c r="F203" s="170">
        <v>4</v>
      </c>
      <c r="G203" s="170">
        <v>158.5</v>
      </c>
      <c r="H203" s="170">
        <v>35.5</v>
      </c>
      <c r="I203" s="160">
        <v>22</v>
      </c>
      <c r="J203" s="170">
        <v>24.5</v>
      </c>
      <c r="K203" s="160">
        <v>22</v>
      </c>
    </row>
    <row r="204" spans="1:11" ht="13.5" customHeight="1" x14ac:dyDescent="0.4">
      <c r="A204" s="157" t="s">
        <v>215</v>
      </c>
      <c r="B204" s="158">
        <v>25.7</v>
      </c>
      <c r="C204" s="158">
        <v>35.1</v>
      </c>
      <c r="D204" s="160">
        <v>8</v>
      </c>
      <c r="E204" s="158">
        <v>15.4</v>
      </c>
      <c r="F204" s="170">
        <v>25</v>
      </c>
      <c r="G204" s="170">
        <v>50</v>
      </c>
      <c r="H204" s="170">
        <v>13</v>
      </c>
      <c r="I204" s="160">
        <v>2</v>
      </c>
      <c r="J204" s="170">
        <v>5.5</v>
      </c>
      <c r="K204" s="160">
        <v>2</v>
      </c>
    </row>
    <row r="205" spans="1:11" ht="13.5" customHeight="1" x14ac:dyDescent="0.4">
      <c r="A205" s="157" t="s">
        <v>217</v>
      </c>
      <c r="B205" s="158">
        <v>21.8</v>
      </c>
      <c r="C205" s="158">
        <v>32.9</v>
      </c>
      <c r="D205" s="160">
        <v>6</v>
      </c>
      <c r="E205" s="158">
        <v>12.4</v>
      </c>
      <c r="F205" s="170">
        <v>10</v>
      </c>
      <c r="G205" s="170">
        <v>47</v>
      </c>
      <c r="H205" s="170">
        <v>21.5</v>
      </c>
      <c r="I205" s="160">
        <v>12</v>
      </c>
      <c r="J205" s="170">
        <v>8.5</v>
      </c>
      <c r="K205" s="160">
        <v>15</v>
      </c>
    </row>
    <row r="206" spans="1:11" ht="13.5" customHeight="1" x14ac:dyDescent="0.4">
      <c r="A206" s="157" t="s">
        <v>219</v>
      </c>
      <c r="B206" s="158">
        <v>16.399999999999999</v>
      </c>
      <c r="C206" s="158">
        <v>26.6</v>
      </c>
      <c r="D206" s="160">
        <v>4</v>
      </c>
      <c r="E206" s="158">
        <v>7.3</v>
      </c>
      <c r="F206" s="170" t="s">
        <v>291</v>
      </c>
      <c r="G206" s="170">
        <v>179.5</v>
      </c>
      <c r="H206" s="170">
        <v>58.5</v>
      </c>
      <c r="I206" s="160">
        <v>8</v>
      </c>
      <c r="J206" s="170">
        <v>17</v>
      </c>
      <c r="K206" s="160">
        <v>8</v>
      </c>
    </row>
    <row r="207" spans="1:11" ht="13.5" customHeight="1" x14ac:dyDescent="0.4">
      <c r="A207" s="157" t="s">
        <v>221</v>
      </c>
      <c r="B207" s="158">
        <v>10.7</v>
      </c>
      <c r="C207" s="158">
        <v>25</v>
      </c>
      <c r="D207" s="160">
        <v>1</v>
      </c>
      <c r="E207" s="158">
        <v>1</v>
      </c>
      <c r="F207" s="170" t="s">
        <v>292</v>
      </c>
      <c r="G207" s="170">
        <v>151</v>
      </c>
      <c r="H207" s="170">
        <v>56.5</v>
      </c>
      <c r="I207" s="160">
        <v>11</v>
      </c>
      <c r="J207" s="170">
        <v>12</v>
      </c>
      <c r="K207" s="160">
        <v>11</v>
      </c>
    </row>
    <row r="208" spans="1:11" ht="13.5" customHeight="1" thickBot="1" x14ac:dyDescent="0.45">
      <c r="A208" s="162" t="s">
        <v>223</v>
      </c>
      <c r="B208" s="163">
        <v>5.8</v>
      </c>
      <c r="C208" s="163">
        <v>16.5</v>
      </c>
      <c r="D208" s="165">
        <v>2</v>
      </c>
      <c r="E208" s="163">
        <v>-2.8</v>
      </c>
      <c r="F208" s="171">
        <v>22</v>
      </c>
      <c r="G208" s="171">
        <v>50.5</v>
      </c>
      <c r="H208" s="171">
        <v>21.5</v>
      </c>
      <c r="I208" s="165">
        <v>11</v>
      </c>
      <c r="J208" s="171">
        <v>4.5</v>
      </c>
      <c r="K208" s="165">
        <v>11</v>
      </c>
    </row>
    <row r="209" spans="1:11" ht="13.5" customHeight="1" thickTop="1" x14ac:dyDescent="0.4">
      <c r="A209" s="152" t="s">
        <v>225</v>
      </c>
      <c r="B209" s="154">
        <v>14.5</v>
      </c>
      <c r="C209" s="154">
        <v>35.299999999999997</v>
      </c>
      <c r="D209" s="166">
        <v>40739</v>
      </c>
      <c r="E209" s="154">
        <v>-6.1</v>
      </c>
      <c r="F209" s="166">
        <v>40194</v>
      </c>
      <c r="G209" s="168">
        <v>1327</v>
      </c>
      <c r="H209" s="156">
        <v>58.5</v>
      </c>
      <c r="I209" s="155" t="s">
        <v>293</v>
      </c>
      <c r="J209" s="156">
        <v>24.5</v>
      </c>
      <c r="K209" s="166">
        <v>40381</v>
      </c>
    </row>
  </sheetData>
  <mergeCells count="92">
    <mergeCell ref="K174:K176"/>
    <mergeCell ref="A193:A195"/>
    <mergeCell ref="B193:B195"/>
    <mergeCell ref="C193:C195"/>
    <mergeCell ref="D193:D195"/>
    <mergeCell ref="E193:E195"/>
    <mergeCell ref="F193:F195"/>
    <mergeCell ref="G193:G195"/>
    <mergeCell ref="I193:I195"/>
    <mergeCell ref="K193:K195"/>
    <mergeCell ref="I155:I157"/>
    <mergeCell ref="K155:K157"/>
    <mergeCell ref="A174:A176"/>
    <mergeCell ref="B174:B176"/>
    <mergeCell ref="C174:C176"/>
    <mergeCell ref="D174:D176"/>
    <mergeCell ref="E174:E176"/>
    <mergeCell ref="F174:F176"/>
    <mergeCell ref="G174:G176"/>
    <mergeCell ref="I174:I176"/>
    <mergeCell ref="G136:G138"/>
    <mergeCell ref="I136:I138"/>
    <mergeCell ref="K136:K138"/>
    <mergeCell ref="A155:A157"/>
    <mergeCell ref="B155:B157"/>
    <mergeCell ref="C155:C157"/>
    <mergeCell ref="D155:D157"/>
    <mergeCell ref="E155:E157"/>
    <mergeCell ref="F155:F157"/>
    <mergeCell ref="G155:G157"/>
    <mergeCell ref="A136:A138"/>
    <mergeCell ref="B136:B138"/>
    <mergeCell ref="C136:C138"/>
    <mergeCell ref="D136:D138"/>
    <mergeCell ref="E136:E138"/>
    <mergeCell ref="F136:F138"/>
    <mergeCell ref="K98:K100"/>
    <mergeCell ref="A117:A119"/>
    <mergeCell ref="B117:B119"/>
    <mergeCell ref="C117:C119"/>
    <mergeCell ref="D117:D119"/>
    <mergeCell ref="E117:E119"/>
    <mergeCell ref="F117:F119"/>
    <mergeCell ref="G117:G119"/>
    <mergeCell ref="I117:I119"/>
    <mergeCell ref="K117:K119"/>
    <mergeCell ref="I79:I81"/>
    <mergeCell ref="K79:K81"/>
    <mergeCell ref="A98:A100"/>
    <mergeCell ref="B98:B100"/>
    <mergeCell ref="C98:C100"/>
    <mergeCell ref="D98:D100"/>
    <mergeCell ref="E98:E100"/>
    <mergeCell ref="F98:F100"/>
    <mergeCell ref="G98:G100"/>
    <mergeCell ref="I98:I100"/>
    <mergeCell ref="G60:G62"/>
    <mergeCell ref="I60:I62"/>
    <mergeCell ref="K60:K62"/>
    <mergeCell ref="A79:A81"/>
    <mergeCell ref="B79:B81"/>
    <mergeCell ref="C79:C81"/>
    <mergeCell ref="D79:D81"/>
    <mergeCell ref="E79:E81"/>
    <mergeCell ref="F79:F81"/>
    <mergeCell ref="G79:G81"/>
    <mergeCell ref="A60:A62"/>
    <mergeCell ref="B60:B62"/>
    <mergeCell ref="C60:C62"/>
    <mergeCell ref="D60:D62"/>
    <mergeCell ref="E60:E62"/>
    <mergeCell ref="F60:F62"/>
    <mergeCell ref="K6:K8"/>
    <mergeCell ref="A39:A41"/>
    <mergeCell ref="B39:B41"/>
    <mergeCell ref="C39:C41"/>
    <mergeCell ref="D39:D41"/>
    <mergeCell ref="E39:E41"/>
    <mergeCell ref="F39:F41"/>
    <mergeCell ref="G39:G41"/>
    <mergeCell ref="I39:I41"/>
    <mergeCell ref="K39:K41"/>
    <mergeCell ref="A1:B1"/>
    <mergeCell ref="A2:K2"/>
    <mergeCell ref="A6:A8"/>
    <mergeCell ref="B6:B8"/>
    <mergeCell ref="C6:C8"/>
    <mergeCell ref="D6:D8"/>
    <mergeCell ref="E6:E8"/>
    <mergeCell ref="F6:F8"/>
    <mergeCell ref="G6:G8"/>
    <mergeCell ref="I6:I8"/>
  </mergeCells>
  <phoneticPr fontId="3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75E9A-6FD5-4BD8-8F49-17484B2C605A}">
  <dimension ref="A1:L219"/>
  <sheetViews>
    <sheetView showGridLines="0" zoomScaleNormal="100" zoomScaleSheetLayoutView="100" workbookViewId="0">
      <selection activeCell="L23" sqref="L23"/>
    </sheetView>
  </sheetViews>
  <sheetFormatPr defaultRowHeight="13.5" customHeight="1" x14ac:dyDescent="0.4"/>
  <cols>
    <col min="1" max="1" width="7.625" style="97" customWidth="1"/>
    <col min="2" max="11" width="7.875" style="97" customWidth="1"/>
    <col min="12" max="256" width="9" style="97"/>
    <col min="257" max="257" width="7.625" style="97" customWidth="1"/>
    <col min="258" max="267" width="7.875" style="97" customWidth="1"/>
    <col min="268" max="512" width="9" style="97"/>
    <col min="513" max="513" width="7.625" style="97" customWidth="1"/>
    <col min="514" max="523" width="7.875" style="97" customWidth="1"/>
    <col min="524" max="768" width="9" style="97"/>
    <col min="769" max="769" width="7.625" style="97" customWidth="1"/>
    <col min="770" max="779" width="7.875" style="97" customWidth="1"/>
    <col min="780" max="1024" width="9" style="97"/>
    <col min="1025" max="1025" width="7.625" style="97" customWidth="1"/>
    <col min="1026" max="1035" width="7.875" style="97" customWidth="1"/>
    <col min="1036" max="1280" width="9" style="97"/>
    <col min="1281" max="1281" width="7.625" style="97" customWidth="1"/>
    <col min="1282" max="1291" width="7.875" style="97" customWidth="1"/>
    <col min="1292" max="1536" width="9" style="97"/>
    <col min="1537" max="1537" width="7.625" style="97" customWidth="1"/>
    <col min="1538" max="1547" width="7.875" style="97" customWidth="1"/>
    <col min="1548" max="1792" width="9" style="97"/>
    <col min="1793" max="1793" width="7.625" style="97" customWidth="1"/>
    <col min="1794" max="1803" width="7.875" style="97" customWidth="1"/>
    <col min="1804" max="2048" width="9" style="97"/>
    <col min="2049" max="2049" width="7.625" style="97" customWidth="1"/>
    <col min="2050" max="2059" width="7.875" style="97" customWidth="1"/>
    <col min="2060" max="2304" width="9" style="97"/>
    <col min="2305" max="2305" width="7.625" style="97" customWidth="1"/>
    <col min="2306" max="2315" width="7.875" style="97" customWidth="1"/>
    <col min="2316" max="2560" width="9" style="97"/>
    <col min="2561" max="2561" width="7.625" style="97" customWidth="1"/>
    <col min="2562" max="2571" width="7.875" style="97" customWidth="1"/>
    <col min="2572" max="2816" width="9" style="97"/>
    <col min="2817" max="2817" width="7.625" style="97" customWidth="1"/>
    <col min="2818" max="2827" width="7.875" style="97" customWidth="1"/>
    <col min="2828" max="3072" width="9" style="97"/>
    <col min="3073" max="3073" width="7.625" style="97" customWidth="1"/>
    <col min="3074" max="3083" width="7.875" style="97" customWidth="1"/>
    <col min="3084" max="3328" width="9" style="97"/>
    <col min="3329" max="3329" width="7.625" style="97" customWidth="1"/>
    <col min="3330" max="3339" width="7.875" style="97" customWidth="1"/>
    <col min="3340" max="3584" width="9" style="97"/>
    <col min="3585" max="3585" width="7.625" style="97" customWidth="1"/>
    <col min="3586" max="3595" width="7.875" style="97" customWidth="1"/>
    <col min="3596" max="3840" width="9" style="97"/>
    <col min="3841" max="3841" width="7.625" style="97" customWidth="1"/>
    <col min="3842" max="3851" width="7.875" style="97" customWidth="1"/>
    <col min="3852" max="4096" width="9" style="97"/>
    <col min="4097" max="4097" width="7.625" style="97" customWidth="1"/>
    <col min="4098" max="4107" width="7.875" style="97" customWidth="1"/>
    <col min="4108" max="4352" width="9" style="97"/>
    <col min="4353" max="4353" width="7.625" style="97" customWidth="1"/>
    <col min="4354" max="4363" width="7.875" style="97" customWidth="1"/>
    <col min="4364" max="4608" width="9" style="97"/>
    <col min="4609" max="4609" width="7.625" style="97" customWidth="1"/>
    <col min="4610" max="4619" width="7.875" style="97" customWidth="1"/>
    <col min="4620" max="4864" width="9" style="97"/>
    <col min="4865" max="4865" width="7.625" style="97" customWidth="1"/>
    <col min="4866" max="4875" width="7.875" style="97" customWidth="1"/>
    <col min="4876" max="5120" width="9" style="97"/>
    <col min="5121" max="5121" width="7.625" style="97" customWidth="1"/>
    <col min="5122" max="5131" width="7.875" style="97" customWidth="1"/>
    <col min="5132" max="5376" width="9" style="97"/>
    <col min="5377" max="5377" width="7.625" style="97" customWidth="1"/>
    <col min="5378" max="5387" width="7.875" style="97" customWidth="1"/>
    <col min="5388" max="5632" width="9" style="97"/>
    <col min="5633" max="5633" width="7.625" style="97" customWidth="1"/>
    <col min="5634" max="5643" width="7.875" style="97" customWidth="1"/>
    <col min="5644" max="5888" width="9" style="97"/>
    <col min="5889" max="5889" width="7.625" style="97" customWidth="1"/>
    <col min="5890" max="5899" width="7.875" style="97" customWidth="1"/>
    <col min="5900" max="6144" width="9" style="97"/>
    <col min="6145" max="6145" width="7.625" style="97" customWidth="1"/>
    <col min="6146" max="6155" width="7.875" style="97" customWidth="1"/>
    <col min="6156" max="6400" width="9" style="97"/>
    <col min="6401" max="6401" width="7.625" style="97" customWidth="1"/>
    <col min="6402" max="6411" width="7.875" style="97" customWidth="1"/>
    <col min="6412" max="6656" width="9" style="97"/>
    <col min="6657" max="6657" width="7.625" style="97" customWidth="1"/>
    <col min="6658" max="6667" width="7.875" style="97" customWidth="1"/>
    <col min="6668" max="6912" width="9" style="97"/>
    <col min="6913" max="6913" width="7.625" style="97" customWidth="1"/>
    <col min="6914" max="6923" width="7.875" style="97" customWidth="1"/>
    <col min="6924" max="7168" width="9" style="97"/>
    <col min="7169" max="7169" width="7.625" style="97" customWidth="1"/>
    <col min="7170" max="7179" width="7.875" style="97" customWidth="1"/>
    <col min="7180" max="7424" width="9" style="97"/>
    <col min="7425" max="7425" width="7.625" style="97" customWidth="1"/>
    <col min="7426" max="7435" width="7.875" style="97" customWidth="1"/>
    <col min="7436" max="7680" width="9" style="97"/>
    <col min="7681" max="7681" width="7.625" style="97" customWidth="1"/>
    <col min="7682" max="7691" width="7.875" style="97" customWidth="1"/>
    <col min="7692" max="7936" width="9" style="97"/>
    <col min="7937" max="7937" width="7.625" style="97" customWidth="1"/>
    <col min="7938" max="7947" width="7.875" style="97" customWidth="1"/>
    <col min="7948" max="8192" width="9" style="97"/>
    <col min="8193" max="8193" width="7.625" style="97" customWidth="1"/>
    <col min="8194" max="8203" width="7.875" style="97" customWidth="1"/>
    <col min="8204" max="8448" width="9" style="97"/>
    <col min="8449" max="8449" width="7.625" style="97" customWidth="1"/>
    <col min="8450" max="8459" width="7.875" style="97" customWidth="1"/>
    <col min="8460" max="8704" width="9" style="97"/>
    <col min="8705" max="8705" width="7.625" style="97" customWidth="1"/>
    <col min="8706" max="8715" width="7.875" style="97" customWidth="1"/>
    <col min="8716" max="8960" width="9" style="97"/>
    <col min="8961" max="8961" width="7.625" style="97" customWidth="1"/>
    <col min="8962" max="8971" width="7.875" style="97" customWidth="1"/>
    <col min="8972" max="9216" width="9" style="97"/>
    <col min="9217" max="9217" width="7.625" style="97" customWidth="1"/>
    <col min="9218" max="9227" width="7.875" style="97" customWidth="1"/>
    <col min="9228" max="9472" width="9" style="97"/>
    <col min="9473" max="9473" width="7.625" style="97" customWidth="1"/>
    <col min="9474" max="9483" width="7.875" style="97" customWidth="1"/>
    <col min="9484" max="9728" width="9" style="97"/>
    <col min="9729" max="9729" width="7.625" style="97" customWidth="1"/>
    <col min="9730" max="9739" width="7.875" style="97" customWidth="1"/>
    <col min="9740" max="9984" width="9" style="97"/>
    <col min="9985" max="9985" width="7.625" style="97" customWidth="1"/>
    <col min="9986" max="9995" width="7.875" style="97" customWidth="1"/>
    <col min="9996" max="10240" width="9" style="97"/>
    <col min="10241" max="10241" width="7.625" style="97" customWidth="1"/>
    <col min="10242" max="10251" width="7.875" style="97" customWidth="1"/>
    <col min="10252" max="10496" width="9" style="97"/>
    <col min="10497" max="10497" width="7.625" style="97" customWidth="1"/>
    <col min="10498" max="10507" width="7.875" style="97" customWidth="1"/>
    <col min="10508" max="10752" width="9" style="97"/>
    <col min="10753" max="10753" width="7.625" style="97" customWidth="1"/>
    <col min="10754" max="10763" width="7.875" style="97" customWidth="1"/>
    <col min="10764" max="11008" width="9" style="97"/>
    <col min="11009" max="11009" width="7.625" style="97" customWidth="1"/>
    <col min="11010" max="11019" width="7.875" style="97" customWidth="1"/>
    <col min="11020" max="11264" width="9" style="97"/>
    <col min="11265" max="11265" width="7.625" style="97" customWidth="1"/>
    <col min="11266" max="11275" width="7.875" style="97" customWidth="1"/>
    <col min="11276" max="11520" width="9" style="97"/>
    <col min="11521" max="11521" width="7.625" style="97" customWidth="1"/>
    <col min="11522" max="11531" width="7.875" style="97" customWidth="1"/>
    <col min="11532" max="11776" width="9" style="97"/>
    <col min="11777" max="11777" width="7.625" style="97" customWidth="1"/>
    <col min="11778" max="11787" width="7.875" style="97" customWidth="1"/>
    <col min="11788" max="12032" width="9" style="97"/>
    <col min="12033" max="12033" width="7.625" style="97" customWidth="1"/>
    <col min="12034" max="12043" width="7.875" style="97" customWidth="1"/>
    <col min="12044" max="12288" width="9" style="97"/>
    <col min="12289" max="12289" width="7.625" style="97" customWidth="1"/>
    <col min="12290" max="12299" width="7.875" style="97" customWidth="1"/>
    <col min="12300" max="12544" width="9" style="97"/>
    <col min="12545" max="12545" width="7.625" style="97" customWidth="1"/>
    <col min="12546" max="12555" width="7.875" style="97" customWidth="1"/>
    <col min="12556" max="12800" width="9" style="97"/>
    <col min="12801" max="12801" width="7.625" style="97" customWidth="1"/>
    <col min="12802" max="12811" width="7.875" style="97" customWidth="1"/>
    <col min="12812" max="13056" width="9" style="97"/>
    <col min="13057" max="13057" width="7.625" style="97" customWidth="1"/>
    <col min="13058" max="13067" width="7.875" style="97" customWidth="1"/>
    <col min="13068" max="13312" width="9" style="97"/>
    <col min="13313" max="13313" width="7.625" style="97" customWidth="1"/>
    <col min="13314" max="13323" width="7.875" style="97" customWidth="1"/>
    <col min="13324" max="13568" width="9" style="97"/>
    <col min="13569" max="13569" width="7.625" style="97" customWidth="1"/>
    <col min="13570" max="13579" width="7.875" style="97" customWidth="1"/>
    <col min="13580" max="13824" width="9" style="97"/>
    <col min="13825" max="13825" width="7.625" style="97" customWidth="1"/>
    <col min="13826" max="13835" width="7.875" style="97" customWidth="1"/>
    <col min="13836" max="14080" width="9" style="97"/>
    <col min="14081" max="14081" width="7.625" style="97" customWidth="1"/>
    <col min="14082" max="14091" width="7.875" style="97" customWidth="1"/>
    <col min="14092" max="14336" width="9" style="97"/>
    <col min="14337" max="14337" width="7.625" style="97" customWidth="1"/>
    <col min="14338" max="14347" width="7.875" style="97" customWidth="1"/>
    <col min="14348" max="14592" width="9" style="97"/>
    <col min="14593" max="14593" width="7.625" style="97" customWidth="1"/>
    <col min="14594" max="14603" width="7.875" style="97" customWidth="1"/>
    <col min="14604" max="14848" width="9" style="97"/>
    <col min="14849" max="14849" width="7.625" style="97" customWidth="1"/>
    <col min="14850" max="14859" width="7.875" style="97" customWidth="1"/>
    <col min="14860" max="15104" width="9" style="97"/>
    <col min="15105" max="15105" width="7.625" style="97" customWidth="1"/>
    <col min="15106" max="15115" width="7.875" style="97" customWidth="1"/>
    <col min="15116" max="15360" width="9" style="97"/>
    <col min="15361" max="15361" width="7.625" style="97" customWidth="1"/>
    <col min="15362" max="15371" width="7.875" style="97" customWidth="1"/>
    <col min="15372" max="15616" width="9" style="97"/>
    <col min="15617" max="15617" width="7.625" style="97" customWidth="1"/>
    <col min="15618" max="15627" width="7.875" style="97" customWidth="1"/>
    <col min="15628" max="15872" width="9" style="97"/>
    <col min="15873" max="15873" width="7.625" style="97" customWidth="1"/>
    <col min="15874" max="15883" width="7.875" style="97" customWidth="1"/>
    <col min="15884" max="16128" width="9" style="97"/>
    <col min="16129" max="16129" width="7.625" style="97" customWidth="1"/>
    <col min="16130" max="16139" width="7.875" style="97" customWidth="1"/>
    <col min="16140" max="16384" width="9" style="97"/>
  </cols>
  <sheetData>
    <row r="1" spans="1:12" s="2" customFormat="1" ht="18" customHeight="1" x14ac:dyDescent="0.4">
      <c r="A1" s="1"/>
      <c r="B1" s="1"/>
      <c r="D1" s="3"/>
    </row>
    <row r="2" spans="1:12" ht="21" customHeight="1" x14ac:dyDescent="0.4">
      <c r="A2" s="96" t="s">
        <v>294</v>
      </c>
      <c r="B2" s="96"/>
      <c r="C2" s="96"/>
      <c r="D2" s="96"/>
      <c r="E2" s="96"/>
      <c r="F2" s="96"/>
      <c r="G2" s="96"/>
      <c r="H2" s="96"/>
      <c r="I2" s="96"/>
      <c r="J2" s="96"/>
      <c r="K2" s="172"/>
    </row>
    <row r="3" spans="1:12" ht="13.5" customHeight="1" x14ac:dyDescent="0.4">
      <c r="A3" s="101" t="s">
        <v>295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2" ht="6" customHeight="1" x14ac:dyDescent="0.4">
      <c r="A4" s="98"/>
    </row>
    <row r="5" spans="1:12" ht="13.5" customHeight="1" x14ac:dyDescent="0.4">
      <c r="A5" s="103" t="s">
        <v>296</v>
      </c>
      <c r="B5" s="173"/>
    </row>
    <row r="6" spans="1:12" s="140" customFormat="1" ht="12" customHeight="1" x14ac:dyDescent="0.4">
      <c r="A6" s="104"/>
      <c r="B6" s="174"/>
      <c r="C6" s="175" t="s">
        <v>297</v>
      </c>
      <c r="D6" s="175"/>
      <c r="E6" s="175"/>
      <c r="F6" s="176" t="s">
        <v>298</v>
      </c>
      <c r="G6" s="177" t="s">
        <v>299</v>
      </c>
      <c r="H6" s="177" t="s">
        <v>299</v>
      </c>
      <c r="I6" s="177" t="s">
        <v>299</v>
      </c>
      <c r="J6" s="177" t="s">
        <v>300</v>
      </c>
    </row>
    <row r="7" spans="1:12" s="140" customFormat="1" ht="12" customHeight="1" x14ac:dyDescent="0.4">
      <c r="A7" s="108"/>
      <c r="B7" s="178"/>
      <c r="C7" s="178"/>
      <c r="D7" s="178"/>
      <c r="E7" s="178"/>
      <c r="F7" s="179"/>
      <c r="G7" s="180" t="s">
        <v>301</v>
      </c>
      <c r="H7" s="180" t="s">
        <v>302</v>
      </c>
      <c r="I7" s="180" t="s">
        <v>303</v>
      </c>
      <c r="J7" s="180" t="s">
        <v>304</v>
      </c>
    </row>
    <row r="8" spans="1:12" s="140" customFormat="1" ht="12" customHeight="1" x14ac:dyDescent="0.4">
      <c r="A8" s="108"/>
      <c r="B8" s="180" t="s">
        <v>305</v>
      </c>
      <c r="C8" s="180" t="s">
        <v>306</v>
      </c>
      <c r="D8" s="180" t="s">
        <v>307</v>
      </c>
      <c r="E8" s="180" t="s">
        <v>190</v>
      </c>
      <c r="F8" s="179"/>
      <c r="G8" s="180" t="s">
        <v>308</v>
      </c>
      <c r="H8" s="180" t="s">
        <v>308</v>
      </c>
      <c r="I8" s="180" t="s">
        <v>308</v>
      </c>
      <c r="J8" s="180" t="s">
        <v>308</v>
      </c>
    </row>
    <row r="9" spans="1:12" s="140" customFormat="1" ht="12" customHeight="1" x14ac:dyDescent="0.4">
      <c r="A9" s="108"/>
      <c r="B9" s="178"/>
      <c r="C9" s="178"/>
      <c r="D9" s="178"/>
      <c r="E9" s="178"/>
      <c r="F9" s="179"/>
      <c r="G9" s="180" t="s">
        <v>309</v>
      </c>
      <c r="H9" s="180" t="s">
        <v>310</v>
      </c>
      <c r="I9" s="180" t="s">
        <v>311</v>
      </c>
      <c r="J9" s="180" t="s">
        <v>312</v>
      </c>
    </row>
    <row r="10" spans="1:12" s="140" customFormat="1" ht="12" customHeight="1" thickBot="1" x14ac:dyDescent="0.45">
      <c r="A10" s="181"/>
      <c r="B10" s="182" t="s">
        <v>313</v>
      </c>
      <c r="C10" s="182" t="s">
        <v>313</v>
      </c>
      <c r="D10" s="182"/>
      <c r="E10" s="182" t="s">
        <v>200</v>
      </c>
      <c r="F10" s="182" t="s">
        <v>314</v>
      </c>
      <c r="G10" s="182" t="s">
        <v>195</v>
      </c>
      <c r="H10" s="182" t="s">
        <v>195</v>
      </c>
      <c r="I10" s="182" t="s">
        <v>195</v>
      </c>
      <c r="J10" s="182" t="s">
        <v>195</v>
      </c>
    </row>
    <row r="11" spans="1:12" s="140" customFormat="1" ht="13.5" customHeight="1" thickTop="1" x14ac:dyDescent="0.4">
      <c r="A11" s="114" t="s">
        <v>202</v>
      </c>
      <c r="B11" s="116">
        <v>2</v>
      </c>
      <c r="C11" s="116">
        <v>9.6</v>
      </c>
      <c r="D11" s="183" t="s">
        <v>315</v>
      </c>
      <c r="E11" s="118">
        <v>9</v>
      </c>
      <c r="F11" s="116">
        <v>127.6</v>
      </c>
      <c r="G11" s="184">
        <v>0</v>
      </c>
      <c r="H11" s="184">
        <v>0</v>
      </c>
      <c r="I11" s="184">
        <v>0</v>
      </c>
      <c r="J11" s="184">
        <v>21</v>
      </c>
      <c r="L11" s="185"/>
    </row>
    <row r="12" spans="1:12" s="140" customFormat="1" ht="13.5" customHeight="1" x14ac:dyDescent="0.4">
      <c r="A12" s="121" t="s">
        <v>204</v>
      </c>
      <c r="B12" s="122">
        <v>1.9</v>
      </c>
      <c r="C12" s="122">
        <v>8</v>
      </c>
      <c r="D12" s="183" t="s">
        <v>316</v>
      </c>
      <c r="E12" s="124">
        <v>17</v>
      </c>
      <c r="F12" s="122">
        <v>165.1</v>
      </c>
      <c r="G12" s="186">
        <v>0</v>
      </c>
      <c r="H12" s="186">
        <v>0</v>
      </c>
      <c r="I12" s="186">
        <v>0</v>
      </c>
      <c r="J12" s="186">
        <v>25</v>
      </c>
      <c r="L12" s="185"/>
    </row>
    <row r="13" spans="1:12" s="140" customFormat="1" ht="13.5" customHeight="1" x14ac:dyDescent="0.4">
      <c r="A13" s="121" t="s">
        <v>206</v>
      </c>
      <c r="B13" s="122">
        <v>2.2999999999999998</v>
      </c>
      <c r="C13" s="122">
        <v>9.6</v>
      </c>
      <c r="D13" s="183" t="s">
        <v>317</v>
      </c>
      <c r="E13" s="124">
        <v>5</v>
      </c>
      <c r="F13" s="122">
        <v>211.2</v>
      </c>
      <c r="G13" s="186">
        <v>0</v>
      </c>
      <c r="H13" s="186">
        <v>0</v>
      </c>
      <c r="I13" s="186">
        <v>0</v>
      </c>
      <c r="J13" s="186">
        <v>8</v>
      </c>
      <c r="L13" s="185"/>
    </row>
    <row r="14" spans="1:12" s="140" customFormat="1" ht="13.5" customHeight="1" x14ac:dyDescent="0.4">
      <c r="A14" s="121" t="s">
        <v>208</v>
      </c>
      <c r="B14" s="122">
        <v>2</v>
      </c>
      <c r="C14" s="122">
        <v>8.1999999999999993</v>
      </c>
      <c r="D14" s="187" t="s">
        <v>317</v>
      </c>
      <c r="E14" s="124">
        <v>15</v>
      </c>
      <c r="F14" s="122">
        <v>197</v>
      </c>
      <c r="G14" s="186">
        <v>9</v>
      </c>
      <c r="H14" s="186">
        <v>0</v>
      </c>
      <c r="I14" s="186">
        <v>0</v>
      </c>
      <c r="J14" s="186">
        <v>0</v>
      </c>
      <c r="L14" s="185"/>
    </row>
    <row r="15" spans="1:12" s="140" customFormat="1" ht="13.5" customHeight="1" x14ac:dyDescent="0.4">
      <c r="A15" s="121" t="s">
        <v>210</v>
      </c>
      <c r="B15" s="122">
        <v>1.8</v>
      </c>
      <c r="C15" s="122">
        <v>8.8000000000000007</v>
      </c>
      <c r="D15" s="187" t="s">
        <v>317</v>
      </c>
      <c r="E15" s="124">
        <v>19</v>
      </c>
      <c r="F15" s="122">
        <v>190.4</v>
      </c>
      <c r="G15" s="186">
        <v>14</v>
      </c>
      <c r="H15" s="186">
        <v>2</v>
      </c>
      <c r="I15" s="186">
        <v>0</v>
      </c>
      <c r="J15" s="186">
        <v>0</v>
      </c>
      <c r="L15" s="185"/>
    </row>
    <row r="16" spans="1:12" s="140" customFormat="1" ht="13.5" customHeight="1" x14ac:dyDescent="0.4">
      <c r="A16" s="121" t="s">
        <v>212</v>
      </c>
      <c r="B16" s="122">
        <v>1.7</v>
      </c>
      <c r="C16" s="122">
        <v>8.6</v>
      </c>
      <c r="D16" s="187" t="s">
        <v>315</v>
      </c>
      <c r="E16" s="124">
        <v>29</v>
      </c>
      <c r="F16" s="122">
        <v>178.4</v>
      </c>
      <c r="G16" s="186">
        <v>21</v>
      </c>
      <c r="H16" s="186">
        <v>6</v>
      </c>
      <c r="I16" s="186">
        <v>0</v>
      </c>
      <c r="J16" s="186">
        <v>0</v>
      </c>
      <c r="L16" s="185"/>
    </row>
    <row r="17" spans="1:12" s="140" customFormat="1" ht="13.5" customHeight="1" x14ac:dyDescent="0.4">
      <c r="A17" s="121" t="s">
        <v>213</v>
      </c>
      <c r="B17" s="122">
        <v>1.8</v>
      </c>
      <c r="C17" s="122">
        <v>8.9</v>
      </c>
      <c r="D17" s="187" t="s">
        <v>318</v>
      </c>
      <c r="E17" s="124">
        <v>29</v>
      </c>
      <c r="F17" s="122">
        <v>269.8</v>
      </c>
      <c r="G17" s="186">
        <v>30</v>
      </c>
      <c r="H17" s="186">
        <v>27</v>
      </c>
      <c r="I17" s="186">
        <v>12</v>
      </c>
      <c r="J17" s="186">
        <v>0</v>
      </c>
      <c r="L17" s="185"/>
    </row>
    <row r="18" spans="1:12" s="140" customFormat="1" ht="13.5" customHeight="1" x14ac:dyDescent="0.4">
      <c r="A18" s="121" t="s">
        <v>215</v>
      </c>
      <c r="B18" s="122">
        <v>2</v>
      </c>
      <c r="C18" s="122">
        <v>13.1</v>
      </c>
      <c r="D18" s="187" t="s">
        <v>319</v>
      </c>
      <c r="E18" s="124">
        <v>23</v>
      </c>
      <c r="F18" s="122">
        <v>231.1</v>
      </c>
      <c r="G18" s="186">
        <v>31</v>
      </c>
      <c r="H18" s="186">
        <v>28</v>
      </c>
      <c r="I18" s="186">
        <v>12</v>
      </c>
      <c r="J18" s="186">
        <v>0</v>
      </c>
      <c r="L18" s="185"/>
    </row>
    <row r="19" spans="1:12" s="140" customFormat="1" ht="13.5" customHeight="1" x14ac:dyDescent="0.4">
      <c r="A19" s="121" t="s">
        <v>217</v>
      </c>
      <c r="B19" s="122">
        <v>1.5</v>
      </c>
      <c r="C19" s="122">
        <v>16.5</v>
      </c>
      <c r="D19" s="187" t="s">
        <v>320</v>
      </c>
      <c r="E19" s="124">
        <v>4</v>
      </c>
      <c r="F19" s="122">
        <v>86.5</v>
      </c>
      <c r="G19" s="186">
        <v>21</v>
      </c>
      <c r="H19" s="186">
        <v>3</v>
      </c>
      <c r="I19" s="186">
        <v>0</v>
      </c>
      <c r="J19" s="186">
        <v>0</v>
      </c>
      <c r="L19" s="185"/>
    </row>
    <row r="20" spans="1:12" s="140" customFormat="1" ht="13.5" customHeight="1" x14ac:dyDescent="0.4">
      <c r="A20" s="121" t="s">
        <v>219</v>
      </c>
      <c r="B20" s="122">
        <v>1.6</v>
      </c>
      <c r="C20" s="122">
        <v>10.4</v>
      </c>
      <c r="D20" s="187" t="s">
        <v>321</v>
      </c>
      <c r="E20" s="124">
        <v>1</v>
      </c>
      <c r="F20" s="122">
        <v>161.1</v>
      </c>
      <c r="G20" s="186">
        <v>8</v>
      </c>
      <c r="H20" s="186">
        <v>0</v>
      </c>
      <c r="I20" s="186">
        <v>0</v>
      </c>
      <c r="J20" s="186">
        <v>0</v>
      </c>
      <c r="L20" s="185"/>
    </row>
    <row r="21" spans="1:12" s="140" customFormat="1" ht="13.5" customHeight="1" x14ac:dyDescent="0.4">
      <c r="A21" s="121" t="s">
        <v>221</v>
      </c>
      <c r="B21" s="122">
        <v>1.4</v>
      </c>
      <c r="C21" s="122">
        <v>6.4</v>
      </c>
      <c r="D21" s="187" t="s">
        <v>317</v>
      </c>
      <c r="E21" s="124">
        <v>22</v>
      </c>
      <c r="F21" s="122">
        <v>147.1</v>
      </c>
      <c r="G21" s="186">
        <v>0</v>
      </c>
      <c r="H21" s="186">
        <v>0</v>
      </c>
      <c r="I21" s="186">
        <v>0</v>
      </c>
      <c r="J21" s="186">
        <v>0</v>
      </c>
      <c r="L21" s="185"/>
    </row>
    <row r="22" spans="1:12" s="140" customFormat="1" ht="13.5" customHeight="1" thickBot="1" x14ac:dyDescent="0.45">
      <c r="A22" s="127" t="s">
        <v>223</v>
      </c>
      <c r="B22" s="128">
        <v>1.8</v>
      </c>
      <c r="C22" s="128">
        <v>7.3</v>
      </c>
      <c r="D22" s="188" t="s">
        <v>316</v>
      </c>
      <c r="E22" s="130">
        <v>12</v>
      </c>
      <c r="F22" s="128">
        <v>95.1</v>
      </c>
      <c r="G22" s="189">
        <v>0</v>
      </c>
      <c r="H22" s="189">
        <v>0</v>
      </c>
      <c r="I22" s="189">
        <v>0</v>
      </c>
      <c r="J22" s="189">
        <v>9</v>
      </c>
      <c r="L22" s="185"/>
    </row>
    <row r="23" spans="1:12" s="140" customFormat="1" ht="13.5" customHeight="1" thickTop="1" x14ac:dyDescent="0.4">
      <c r="A23" s="114" t="s">
        <v>225</v>
      </c>
      <c r="B23" s="116">
        <v>1.8</v>
      </c>
      <c r="C23" s="116">
        <v>16.5</v>
      </c>
      <c r="D23" s="183" t="s">
        <v>318</v>
      </c>
      <c r="E23" s="132">
        <v>43712</v>
      </c>
      <c r="F23" s="116">
        <v>2060.4</v>
      </c>
      <c r="G23" s="184">
        <v>134</v>
      </c>
      <c r="H23" s="184">
        <v>66</v>
      </c>
      <c r="I23" s="184">
        <v>24</v>
      </c>
      <c r="J23" s="184">
        <v>63</v>
      </c>
    </row>
    <row r="24" spans="1:12" ht="6" customHeight="1" x14ac:dyDescent="0.4"/>
    <row r="37" spans="1:12" ht="6" customHeight="1" x14ac:dyDescent="0.4"/>
    <row r="38" spans="1:12" ht="6" customHeight="1" x14ac:dyDescent="0.4"/>
    <row r="39" spans="1:12" ht="13.5" customHeight="1" x14ac:dyDescent="0.4">
      <c r="A39" s="103" t="s">
        <v>322</v>
      </c>
      <c r="B39" s="173"/>
    </row>
    <row r="40" spans="1:12" s="140" customFormat="1" ht="12" customHeight="1" x14ac:dyDescent="0.4">
      <c r="A40" s="104"/>
      <c r="B40" s="174"/>
      <c r="C40" s="175" t="s">
        <v>297</v>
      </c>
      <c r="D40" s="175"/>
      <c r="E40" s="175"/>
      <c r="F40" s="176" t="s">
        <v>298</v>
      </c>
      <c r="G40" s="177" t="s">
        <v>299</v>
      </c>
      <c r="H40" s="177" t="s">
        <v>299</v>
      </c>
      <c r="I40" s="177" t="s">
        <v>299</v>
      </c>
      <c r="J40" s="177" t="s">
        <v>300</v>
      </c>
    </row>
    <row r="41" spans="1:12" s="140" customFormat="1" ht="12" customHeight="1" x14ac:dyDescent="0.4">
      <c r="A41" s="108"/>
      <c r="B41" s="178"/>
      <c r="C41" s="178"/>
      <c r="D41" s="178"/>
      <c r="E41" s="178"/>
      <c r="F41" s="179"/>
      <c r="G41" s="180" t="s">
        <v>301</v>
      </c>
      <c r="H41" s="180" t="s">
        <v>302</v>
      </c>
      <c r="I41" s="180" t="s">
        <v>303</v>
      </c>
      <c r="J41" s="180" t="s">
        <v>304</v>
      </c>
    </row>
    <row r="42" spans="1:12" s="140" customFormat="1" ht="12" customHeight="1" x14ac:dyDescent="0.4">
      <c r="A42" s="108"/>
      <c r="B42" s="180" t="s">
        <v>305</v>
      </c>
      <c r="C42" s="180" t="s">
        <v>306</v>
      </c>
      <c r="D42" s="180" t="s">
        <v>307</v>
      </c>
      <c r="E42" s="180" t="s">
        <v>190</v>
      </c>
      <c r="F42" s="179"/>
      <c r="G42" s="180" t="s">
        <v>308</v>
      </c>
      <c r="H42" s="180" t="s">
        <v>308</v>
      </c>
      <c r="I42" s="180" t="s">
        <v>308</v>
      </c>
      <c r="J42" s="180" t="s">
        <v>308</v>
      </c>
    </row>
    <row r="43" spans="1:12" s="140" customFormat="1" ht="12" customHeight="1" x14ac:dyDescent="0.4">
      <c r="A43" s="108"/>
      <c r="B43" s="178"/>
      <c r="C43" s="178"/>
      <c r="D43" s="178"/>
      <c r="E43" s="178"/>
      <c r="F43" s="179"/>
      <c r="G43" s="180" t="s">
        <v>309</v>
      </c>
      <c r="H43" s="180" t="s">
        <v>310</v>
      </c>
      <c r="I43" s="180" t="s">
        <v>311</v>
      </c>
      <c r="J43" s="180" t="s">
        <v>312</v>
      </c>
    </row>
    <row r="44" spans="1:12" s="140" customFormat="1" ht="12" customHeight="1" thickBot="1" x14ac:dyDescent="0.45">
      <c r="A44" s="181"/>
      <c r="B44" s="182" t="s">
        <v>313</v>
      </c>
      <c r="C44" s="182" t="s">
        <v>313</v>
      </c>
      <c r="D44" s="182"/>
      <c r="E44" s="182" t="s">
        <v>200</v>
      </c>
      <c r="F44" s="182" t="s">
        <v>314</v>
      </c>
      <c r="G44" s="182" t="s">
        <v>195</v>
      </c>
      <c r="H44" s="182" t="s">
        <v>195</v>
      </c>
      <c r="I44" s="182" t="s">
        <v>195</v>
      </c>
      <c r="J44" s="182" t="s">
        <v>195</v>
      </c>
    </row>
    <row r="45" spans="1:12" s="140" customFormat="1" ht="13.5" customHeight="1" thickTop="1" x14ac:dyDescent="0.4">
      <c r="A45" s="114" t="s">
        <v>202</v>
      </c>
      <c r="B45" s="116">
        <v>1.9</v>
      </c>
      <c r="C45" s="116">
        <v>7.6</v>
      </c>
      <c r="D45" s="183" t="s">
        <v>316</v>
      </c>
      <c r="E45" s="118">
        <v>21</v>
      </c>
      <c r="F45" s="116">
        <v>122</v>
      </c>
      <c r="G45" s="184">
        <v>0</v>
      </c>
      <c r="H45" s="184">
        <v>0</v>
      </c>
      <c r="I45" s="184">
        <v>0</v>
      </c>
      <c r="J45" s="184">
        <v>21</v>
      </c>
      <c r="L45" s="185"/>
    </row>
    <row r="46" spans="1:12" s="140" customFormat="1" ht="13.5" customHeight="1" x14ac:dyDescent="0.4">
      <c r="A46" s="121" t="s">
        <v>204</v>
      </c>
      <c r="B46" s="122">
        <v>2</v>
      </c>
      <c r="C46" s="122">
        <v>7.7</v>
      </c>
      <c r="D46" s="183" t="s">
        <v>316</v>
      </c>
      <c r="E46" s="124">
        <v>21</v>
      </c>
      <c r="F46" s="122">
        <v>95.7</v>
      </c>
      <c r="G46" s="186">
        <v>0</v>
      </c>
      <c r="H46" s="186">
        <v>0</v>
      </c>
      <c r="I46" s="186">
        <v>0</v>
      </c>
      <c r="J46" s="186">
        <v>18</v>
      </c>
      <c r="L46" s="185"/>
    </row>
    <row r="47" spans="1:12" s="140" customFormat="1" ht="13.5" customHeight="1" x14ac:dyDescent="0.4">
      <c r="A47" s="121" t="s">
        <v>206</v>
      </c>
      <c r="B47" s="122">
        <v>2</v>
      </c>
      <c r="C47" s="122">
        <v>7.6</v>
      </c>
      <c r="D47" s="183" t="s">
        <v>317</v>
      </c>
      <c r="E47" s="124">
        <v>6</v>
      </c>
      <c r="F47" s="122">
        <v>162.19999999999999</v>
      </c>
      <c r="G47" s="186">
        <v>0</v>
      </c>
      <c r="H47" s="186">
        <v>0</v>
      </c>
      <c r="I47" s="186">
        <v>0</v>
      </c>
      <c r="J47" s="186">
        <v>13</v>
      </c>
      <c r="L47" s="185"/>
    </row>
    <row r="48" spans="1:12" s="140" customFormat="1" ht="13.5" customHeight="1" x14ac:dyDescent="0.4">
      <c r="A48" s="121" t="s">
        <v>208</v>
      </c>
      <c r="B48" s="122">
        <v>2</v>
      </c>
      <c r="C48" s="122">
        <v>10.199999999999999</v>
      </c>
      <c r="D48" s="187" t="s">
        <v>317</v>
      </c>
      <c r="E48" s="124">
        <v>19</v>
      </c>
      <c r="F48" s="122">
        <v>185.2</v>
      </c>
      <c r="G48" s="186">
        <v>2</v>
      </c>
      <c r="H48" s="186">
        <v>0</v>
      </c>
      <c r="I48" s="186">
        <v>0</v>
      </c>
      <c r="J48" s="186">
        <v>1</v>
      </c>
      <c r="L48" s="185"/>
    </row>
    <row r="49" spans="1:12" s="140" customFormat="1" ht="13.5" customHeight="1" x14ac:dyDescent="0.4">
      <c r="A49" s="121" t="s">
        <v>210</v>
      </c>
      <c r="B49" s="122">
        <v>1.5</v>
      </c>
      <c r="C49" s="122">
        <v>7.5</v>
      </c>
      <c r="D49" s="187" t="s">
        <v>317</v>
      </c>
      <c r="E49" s="124">
        <v>1</v>
      </c>
      <c r="F49" s="122">
        <v>231.7</v>
      </c>
      <c r="G49" s="186">
        <v>15</v>
      </c>
      <c r="H49" s="186">
        <v>5</v>
      </c>
      <c r="I49" s="186">
        <v>0</v>
      </c>
      <c r="J49" s="186">
        <v>0</v>
      </c>
      <c r="L49" s="185"/>
    </row>
    <row r="50" spans="1:12" s="140" customFormat="1" ht="13.5" customHeight="1" x14ac:dyDescent="0.4">
      <c r="A50" s="121" t="s">
        <v>212</v>
      </c>
      <c r="B50" s="122">
        <v>1.8</v>
      </c>
      <c r="C50" s="122">
        <v>9</v>
      </c>
      <c r="D50" s="187" t="s">
        <v>323</v>
      </c>
      <c r="E50" s="124">
        <v>21</v>
      </c>
      <c r="F50" s="122">
        <v>215.6</v>
      </c>
      <c r="G50" s="186">
        <v>18</v>
      </c>
      <c r="H50" s="186">
        <v>4</v>
      </c>
      <c r="I50" s="186">
        <v>0</v>
      </c>
      <c r="J50" s="186">
        <v>0</v>
      </c>
      <c r="L50" s="185"/>
    </row>
    <row r="51" spans="1:12" s="140" customFormat="1" ht="13.5" customHeight="1" x14ac:dyDescent="0.4">
      <c r="A51" s="121" t="s">
        <v>213</v>
      </c>
      <c r="B51" s="122">
        <v>1.3</v>
      </c>
      <c r="C51" s="122">
        <v>5.3</v>
      </c>
      <c r="D51" s="187" t="s">
        <v>317</v>
      </c>
      <c r="E51" s="124">
        <v>18</v>
      </c>
      <c r="F51" s="122">
        <v>166.5</v>
      </c>
      <c r="G51" s="186">
        <v>31</v>
      </c>
      <c r="H51" s="186">
        <v>28</v>
      </c>
      <c r="I51" s="186">
        <v>0</v>
      </c>
      <c r="J51" s="186">
        <v>0</v>
      </c>
      <c r="L51" s="185"/>
    </row>
    <row r="52" spans="1:12" s="140" customFormat="1" ht="13.5" customHeight="1" x14ac:dyDescent="0.4">
      <c r="A52" s="121" t="s">
        <v>215</v>
      </c>
      <c r="B52" s="122">
        <v>1.7</v>
      </c>
      <c r="C52" s="122">
        <v>7.1</v>
      </c>
      <c r="D52" s="187" t="s">
        <v>320</v>
      </c>
      <c r="E52" s="124">
        <v>7</v>
      </c>
      <c r="F52" s="122">
        <v>191.3</v>
      </c>
      <c r="G52" s="186">
        <v>31</v>
      </c>
      <c r="H52" s="186">
        <v>25</v>
      </c>
      <c r="I52" s="186">
        <v>2</v>
      </c>
      <c r="J52" s="186">
        <v>0</v>
      </c>
      <c r="L52" s="185"/>
    </row>
    <row r="53" spans="1:12" s="140" customFormat="1" ht="13.5" customHeight="1" x14ac:dyDescent="0.4">
      <c r="A53" s="121" t="s">
        <v>217</v>
      </c>
      <c r="B53" s="122">
        <v>1.8</v>
      </c>
      <c r="C53" s="122">
        <v>10.8</v>
      </c>
      <c r="D53" s="187" t="s">
        <v>320</v>
      </c>
      <c r="E53" s="124">
        <v>17</v>
      </c>
      <c r="F53" s="122">
        <v>169.5</v>
      </c>
      <c r="G53" s="186">
        <v>26</v>
      </c>
      <c r="H53" s="186">
        <v>2</v>
      </c>
      <c r="I53" s="186">
        <v>0</v>
      </c>
      <c r="J53" s="186">
        <v>0</v>
      </c>
      <c r="L53" s="185"/>
    </row>
    <row r="54" spans="1:12" s="140" customFormat="1" ht="13.5" customHeight="1" x14ac:dyDescent="0.4">
      <c r="A54" s="121" t="s">
        <v>219</v>
      </c>
      <c r="B54" s="122">
        <v>1.7</v>
      </c>
      <c r="C54" s="122">
        <v>14.2</v>
      </c>
      <c r="D54" s="187" t="s">
        <v>316</v>
      </c>
      <c r="E54" s="124">
        <v>23</v>
      </c>
      <c r="F54" s="122">
        <v>91</v>
      </c>
      <c r="G54" s="186">
        <v>5</v>
      </c>
      <c r="H54" s="186">
        <v>0</v>
      </c>
      <c r="I54" s="186">
        <v>0</v>
      </c>
      <c r="J54" s="186">
        <v>0</v>
      </c>
      <c r="L54" s="185"/>
    </row>
    <row r="55" spans="1:12" s="140" customFormat="1" ht="13.5" customHeight="1" x14ac:dyDescent="0.4">
      <c r="A55" s="121" t="s">
        <v>221</v>
      </c>
      <c r="B55" s="122">
        <v>1.5</v>
      </c>
      <c r="C55" s="122">
        <v>7.9</v>
      </c>
      <c r="D55" s="187" t="s">
        <v>317</v>
      </c>
      <c r="E55" s="124">
        <v>23</v>
      </c>
      <c r="F55" s="122">
        <v>159.5</v>
      </c>
      <c r="G55" s="186">
        <v>0</v>
      </c>
      <c r="H55" s="186">
        <v>0</v>
      </c>
      <c r="I55" s="186">
        <v>0</v>
      </c>
      <c r="J55" s="186">
        <v>1</v>
      </c>
      <c r="L55" s="185"/>
    </row>
    <row r="56" spans="1:12" s="140" customFormat="1" ht="13.5" customHeight="1" thickBot="1" x14ac:dyDescent="0.45">
      <c r="A56" s="127" t="s">
        <v>223</v>
      </c>
      <c r="B56" s="128">
        <v>1.9</v>
      </c>
      <c r="C56" s="128">
        <v>7.7</v>
      </c>
      <c r="D56" s="188" t="s">
        <v>315</v>
      </c>
      <c r="E56" s="130">
        <v>27</v>
      </c>
      <c r="F56" s="128">
        <v>143.69999999999999</v>
      </c>
      <c r="G56" s="189">
        <v>0</v>
      </c>
      <c r="H56" s="189">
        <v>0</v>
      </c>
      <c r="I56" s="189">
        <v>0</v>
      </c>
      <c r="J56" s="189">
        <v>18</v>
      </c>
      <c r="L56" s="185"/>
    </row>
    <row r="57" spans="1:12" s="140" customFormat="1" ht="13.5" customHeight="1" thickTop="1" x14ac:dyDescent="0.4">
      <c r="A57" s="114" t="s">
        <v>225</v>
      </c>
      <c r="B57" s="116">
        <v>1.8</v>
      </c>
      <c r="C57" s="116">
        <v>14.2</v>
      </c>
      <c r="D57" s="183" t="s">
        <v>316</v>
      </c>
      <c r="E57" s="132">
        <v>43396</v>
      </c>
      <c r="F57" s="116">
        <v>1933.9</v>
      </c>
      <c r="G57" s="184">
        <v>128</v>
      </c>
      <c r="H57" s="184">
        <v>64</v>
      </c>
      <c r="I57" s="184">
        <v>2</v>
      </c>
      <c r="J57" s="184">
        <v>72</v>
      </c>
    </row>
    <row r="58" spans="1:12" ht="13.5" customHeight="1" x14ac:dyDescent="0.25">
      <c r="A58" s="190" t="s">
        <v>237</v>
      </c>
      <c r="B58" s="191"/>
    </row>
    <row r="59" spans="1:12" ht="13.5" customHeight="1" x14ac:dyDescent="0.4">
      <c r="A59" s="139" t="s">
        <v>238</v>
      </c>
    </row>
    <row r="61" spans="1:12" ht="13.5" customHeight="1" x14ac:dyDescent="0.4">
      <c r="A61" s="103" t="s">
        <v>324</v>
      </c>
      <c r="B61" s="173"/>
    </row>
    <row r="62" spans="1:12" s="140" customFormat="1" ht="12" customHeight="1" x14ac:dyDescent="0.4">
      <c r="A62" s="104"/>
      <c r="B62" s="174"/>
      <c r="C62" s="175" t="s">
        <v>297</v>
      </c>
      <c r="D62" s="175"/>
      <c r="E62" s="175"/>
      <c r="F62" s="176" t="s">
        <v>298</v>
      </c>
      <c r="G62" s="177" t="s">
        <v>299</v>
      </c>
      <c r="H62" s="177" t="s">
        <v>299</v>
      </c>
      <c r="I62" s="177" t="s">
        <v>299</v>
      </c>
      <c r="J62" s="177" t="s">
        <v>300</v>
      </c>
    </row>
    <row r="63" spans="1:12" s="140" customFormat="1" ht="12" customHeight="1" x14ac:dyDescent="0.4">
      <c r="A63" s="108"/>
      <c r="B63" s="178"/>
      <c r="C63" s="178"/>
      <c r="D63" s="178"/>
      <c r="E63" s="178"/>
      <c r="F63" s="179"/>
      <c r="G63" s="180" t="s">
        <v>301</v>
      </c>
      <c r="H63" s="180" t="s">
        <v>302</v>
      </c>
      <c r="I63" s="180" t="s">
        <v>303</v>
      </c>
      <c r="J63" s="180" t="s">
        <v>304</v>
      </c>
    </row>
    <row r="64" spans="1:12" s="140" customFormat="1" ht="12" customHeight="1" x14ac:dyDescent="0.4">
      <c r="A64" s="108"/>
      <c r="B64" s="180" t="s">
        <v>305</v>
      </c>
      <c r="C64" s="180" t="s">
        <v>306</v>
      </c>
      <c r="D64" s="180" t="s">
        <v>307</v>
      </c>
      <c r="E64" s="180" t="s">
        <v>190</v>
      </c>
      <c r="F64" s="179"/>
      <c r="G64" s="180" t="s">
        <v>308</v>
      </c>
      <c r="H64" s="180" t="s">
        <v>308</v>
      </c>
      <c r="I64" s="180" t="s">
        <v>308</v>
      </c>
      <c r="J64" s="180" t="s">
        <v>308</v>
      </c>
    </row>
    <row r="65" spans="1:10" s="140" customFormat="1" ht="12" customHeight="1" x14ac:dyDescent="0.4">
      <c r="A65" s="108"/>
      <c r="B65" s="178"/>
      <c r="C65" s="178"/>
      <c r="D65" s="178"/>
      <c r="E65" s="178"/>
      <c r="F65" s="179"/>
      <c r="G65" s="180" t="s">
        <v>309</v>
      </c>
      <c r="H65" s="180" t="s">
        <v>310</v>
      </c>
      <c r="I65" s="180" t="s">
        <v>311</v>
      </c>
      <c r="J65" s="180" t="s">
        <v>312</v>
      </c>
    </row>
    <row r="66" spans="1:10" s="140" customFormat="1" ht="13.5" customHeight="1" thickBot="1" x14ac:dyDescent="0.45">
      <c r="A66" s="181"/>
      <c r="B66" s="182" t="s">
        <v>313</v>
      </c>
      <c r="C66" s="182" t="s">
        <v>313</v>
      </c>
      <c r="D66" s="182"/>
      <c r="E66" s="182" t="s">
        <v>200</v>
      </c>
      <c r="F66" s="182" t="s">
        <v>314</v>
      </c>
      <c r="G66" s="182" t="s">
        <v>195</v>
      </c>
      <c r="H66" s="182" t="s">
        <v>195</v>
      </c>
      <c r="I66" s="182" t="s">
        <v>195</v>
      </c>
      <c r="J66" s="182" t="s">
        <v>195</v>
      </c>
    </row>
    <row r="67" spans="1:10" s="140" customFormat="1" ht="13.5" customHeight="1" thickTop="1" x14ac:dyDescent="0.4">
      <c r="A67" s="114" t="s">
        <v>202</v>
      </c>
      <c r="B67" s="116">
        <v>1.5</v>
      </c>
      <c r="C67" s="116">
        <v>6.7</v>
      </c>
      <c r="D67" s="183" t="s">
        <v>325</v>
      </c>
      <c r="E67" s="118">
        <v>24</v>
      </c>
      <c r="F67" s="116">
        <v>134.80000000000001</v>
      </c>
      <c r="G67" s="184">
        <v>0</v>
      </c>
      <c r="H67" s="184">
        <v>0</v>
      </c>
      <c r="I67" s="184">
        <v>0</v>
      </c>
      <c r="J67" s="184">
        <v>19</v>
      </c>
    </row>
    <row r="68" spans="1:10" s="140" customFormat="1" ht="13.5" customHeight="1" x14ac:dyDescent="0.4">
      <c r="A68" s="121" t="s">
        <v>204</v>
      </c>
      <c r="B68" s="122">
        <v>1.8</v>
      </c>
      <c r="C68" s="122">
        <v>8.6</v>
      </c>
      <c r="D68" s="183" t="s">
        <v>317</v>
      </c>
      <c r="E68" s="124">
        <v>29</v>
      </c>
      <c r="F68" s="122">
        <v>147.1</v>
      </c>
      <c r="G68" s="186">
        <v>0</v>
      </c>
      <c r="H68" s="186">
        <v>0</v>
      </c>
      <c r="I68" s="186">
        <v>0</v>
      </c>
      <c r="J68" s="186">
        <v>18</v>
      </c>
    </row>
    <row r="69" spans="1:10" s="140" customFormat="1" ht="13.5" customHeight="1" x14ac:dyDescent="0.4">
      <c r="A69" s="121" t="s">
        <v>206</v>
      </c>
      <c r="B69" s="122">
        <v>2</v>
      </c>
      <c r="C69" s="122">
        <v>7.7</v>
      </c>
      <c r="D69" s="183" t="s">
        <v>317</v>
      </c>
      <c r="E69" s="124">
        <v>24</v>
      </c>
      <c r="F69" s="122">
        <v>190.7</v>
      </c>
      <c r="G69" s="186">
        <v>0</v>
      </c>
      <c r="H69" s="186">
        <v>0</v>
      </c>
      <c r="I69" s="186">
        <v>0</v>
      </c>
      <c r="J69" s="186">
        <v>13</v>
      </c>
    </row>
    <row r="70" spans="1:10" s="140" customFormat="1" ht="13.5" customHeight="1" x14ac:dyDescent="0.4">
      <c r="A70" s="121" t="s">
        <v>208</v>
      </c>
      <c r="B70" s="122">
        <v>2.1</v>
      </c>
      <c r="C70" s="122">
        <v>9.3000000000000007</v>
      </c>
      <c r="D70" s="187" t="s">
        <v>317</v>
      </c>
      <c r="E70" s="124">
        <v>11</v>
      </c>
      <c r="F70" s="122">
        <v>167.5</v>
      </c>
      <c r="G70" s="186">
        <v>3</v>
      </c>
      <c r="H70" s="186">
        <v>0</v>
      </c>
      <c r="I70" s="186">
        <v>0</v>
      </c>
      <c r="J70" s="186">
        <v>0</v>
      </c>
    </row>
    <row r="71" spans="1:10" s="140" customFormat="1" ht="13.5" customHeight="1" x14ac:dyDescent="0.4">
      <c r="A71" s="121" t="s">
        <v>210</v>
      </c>
      <c r="B71" s="122">
        <v>1.9</v>
      </c>
      <c r="C71" s="122">
        <v>9.1</v>
      </c>
      <c r="D71" s="187" t="s">
        <v>323</v>
      </c>
      <c r="E71" s="124">
        <v>3</v>
      </c>
      <c r="F71" s="122">
        <v>224.3</v>
      </c>
      <c r="G71" s="186">
        <v>17</v>
      </c>
      <c r="H71" s="186">
        <v>4</v>
      </c>
      <c r="I71" s="186">
        <v>0</v>
      </c>
      <c r="J71" s="186">
        <v>0</v>
      </c>
    </row>
    <row r="72" spans="1:10" s="140" customFormat="1" ht="13.5" customHeight="1" x14ac:dyDescent="0.4">
      <c r="A72" s="121" t="s">
        <v>212</v>
      </c>
      <c r="B72" s="122">
        <v>1.6</v>
      </c>
      <c r="C72" s="122">
        <v>7.2</v>
      </c>
      <c r="D72" s="187" t="s">
        <v>317</v>
      </c>
      <c r="E72" s="124">
        <v>2</v>
      </c>
      <c r="F72" s="122">
        <v>142.19999999999999</v>
      </c>
      <c r="G72" s="186">
        <v>22</v>
      </c>
      <c r="H72" s="186">
        <v>5</v>
      </c>
      <c r="I72" s="186">
        <v>0</v>
      </c>
      <c r="J72" s="186">
        <v>0</v>
      </c>
    </row>
    <row r="73" spans="1:10" s="140" customFormat="1" ht="13.5" customHeight="1" x14ac:dyDescent="0.4">
      <c r="A73" s="121" t="s">
        <v>213</v>
      </c>
      <c r="B73" s="122">
        <v>1.3</v>
      </c>
      <c r="C73" s="122">
        <v>6.6</v>
      </c>
      <c r="D73" s="187" t="s">
        <v>326</v>
      </c>
      <c r="E73" s="124">
        <v>3</v>
      </c>
      <c r="F73" s="122">
        <v>194.5</v>
      </c>
      <c r="G73" s="186">
        <v>29</v>
      </c>
      <c r="H73" s="186">
        <v>24</v>
      </c>
      <c r="I73" s="186">
        <v>2</v>
      </c>
      <c r="J73" s="186">
        <v>0</v>
      </c>
    </row>
    <row r="74" spans="1:10" s="140" customFormat="1" ht="13.5" customHeight="1" x14ac:dyDescent="0.4">
      <c r="A74" s="121" t="s">
        <v>215</v>
      </c>
      <c r="B74" s="122">
        <v>1.7</v>
      </c>
      <c r="C74" s="122">
        <v>6.5</v>
      </c>
      <c r="D74" s="187" t="s">
        <v>326</v>
      </c>
      <c r="E74" s="124">
        <v>15</v>
      </c>
      <c r="F74" s="122">
        <v>256.7</v>
      </c>
      <c r="G74" s="186">
        <v>31</v>
      </c>
      <c r="H74" s="186">
        <v>27</v>
      </c>
      <c r="I74" s="186">
        <v>6</v>
      </c>
      <c r="J74" s="186">
        <v>0</v>
      </c>
    </row>
    <row r="75" spans="1:10" s="140" customFormat="1" ht="13.5" customHeight="1" x14ac:dyDescent="0.4">
      <c r="A75" s="121" t="s">
        <v>217</v>
      </c>
      <c r="B75" s="122">
        <v>1.4</v>
      </c>
      <c r="C75" s="122">
        <v>8.9</v>
      </c>
      <c r="D75" s="187" t="s">
        <v>327</v>
      </c>
      <c r="E75" s="124">
        <v>20</v>
      </c>
      <c r="F75" s="122">
        <v>109.1</v>
      </c>
      <c r="G75" s="186">
        <v>26</v>
      </c>
      <c r="H75" s="186">
        <v>10</v>
      </c>
      <c r="I75" s="186">
        <v>0</v>
      </c>
      <c r="J75" s="186">
        <v>0</v>
      </c>
    </row>
    <row r="76" spans="1:10" s="140" customFormat="1" ht="13.5" customHeight="1" x14ac:dyDescent="0.4">
      <c r="A76" s="121" t="s">
        <v>219</v>
      </c>
      <c r="B76" s="122">
        <v>1.7</v>
      </c>
      <c r="C76" s="122">
        <v>7</v>
      </c>
      <c r="D76" s="187" t="s">
        <v>323</v>
      </c>
      <c r="E76" s="124">
        <v>5</v>
      </c>
      <c r="F76" s="122">
        <v>136.30000000000001</v>
      </c>
      <c r="G76" s="186">
        <v>12</v>
      </c>
      <c r="H76" s="186">
        <v>1</v>
      </c>
      <c r="I76" s="186">
        <v>0</v>
      </c>
      <c r="J76" s="186">
        <v>0</v>
      </c>
    </row>
    <row r="77" spans="1:10" s="140" customFormat="1" ht="13.5" customHeight="1" x14ac:dyDescent="0.4">
      <c r="A77" s="121" t="s">
        <v>221</v>
      </c>
      <c r="B77" s="122">
        <v>1.5</v>
      </c>
      <c r="C77" s="122">
        <v>8.9</v>
      </c>
      <c r="D77" s="187" t="s">
        <v>317</v>
      </c>
      <c r="E77" s="124">
        <v>15</v>
      </c>
      <c r="F77" s="122">
        <v>132.19999999999999</v>
      </c>
      <c r="G77" s="186">
        <v>0</v>
      </c>
      <c r="H77" s="186">
        <v>0</v>
      </c>
      <c r="I77" s="186">
        <v>0</v>
      </c>
      <c r="J77" s="186">
        <v>0</v>
      </c>
    </row>
    <row r="78" spans="1:10" s="140" customFormat="1" ht="13.5" customHeight="1" thickBot="1" x14ac:dyDescent="0.45">
      <c r="A78" s="127" t="s">
        <v>223</v>
      </c>
      <c r="B78" s="128">
        <v>1.6</v>
      </c>
      <c r="C78" s="128">
        <v>9</v>
      </c>
      <c r="D78" s="188" t="s">
        <v>317</v>
      </c>
      <c r="E78" s="130">
        <v>27</v>
      </c>
      <c r="F78" s="128">
        <v>119.1</v>
      </c>
      <c r="G78" s="189">
        <v>0</v>
      </c>
      <c r="H78" s="189">
        <v>0</v>
      </c>
      <c r="I78" s="189">
        <v>0</v>
      </c>
      <c r="J78" s="189">
        <v>9</v>
      </c>
    </row>
    <row r="79" spans="1:10" s="140" customFormat="1" ht="13.5" customHeight="1" thickTop="1" x14ac:dyDescent="0.4">
      <c r="A79" s="114" t="s">
        <v>225</v>
      </c>
      <c r="B79" s="116">
        <v>1.7</v>
      </c>
      <c r="C79" s="116">
        <v>9.3000000000000007</v>
      </c>
      <c r="D79" s="183" t="s">
        <v>328</v>
      </c>
      <c r="E79" s="132">
        <v>42836</v>
      </c>
      <c r="F79" s="116">
        <v>1954.5</v>
      </c>
      <c r="G79" s="184">
        <v>140</v>
      </c>
      <c r="H79" s="184">
        <v>71</v>
      </c>
      <c r="I79" s="184">
        <v>8</v>
      </c>
      <c r="J79" s="184">
        <v>59</v>
      </c>
    </row>
    <row r="80" spans="1:10" s="140" customFormat="1" ht="13.5" customHeight="1" x14ac:dyDescent="0.4">
      <c r="A80" s="135"/>
      <c r="B80" s="135"/>
      <c r="C80" s="135"/>
      <c r="D80" s="192"/>
      <c r="E80" s="193"/>
      <c r="F80" s="135"/>
      <c r="G80" s="137"/>
      <c r="H80" s="137"/>
      <c r="I80" s="137"/>
      <c r="J80" s="137"/>
    </row>
    <row r="81" spans="1:10" ht="13.5" customHeight="1" x14ac:dyDescent="0.4">
      <c r="A81" s="103" t="s">
        <v>329</v>
      </c>
      <c r="B81" s="173"/>
    </row>
    <row r="82" spans="1:10" s="140" customFormat="1" ht="12" customHeight="1" x14ac:dyDescent="0.4">
      <c r="A82" s="104"/>
      <c r="B82" s="174"/>
      <c r="C82" s="175" t="s">
        <v>297</v>
      </c>
      <c r="D82" s="175"/>
      <c r="E82" s="175"/>
      <c r="F82" s="176" t="s">
        <v>298</v>
      </c>
      <c r="G82" s="177" t="s">
        <v>299</v>
      </c>
      <c r="H82" s="177" t="s">
        <v>299</v>
      </c>
      <c r="I82" s="177" t="s">
        <v>299</v>
      </c>
      <c r="J82" s="177" t="s">
        <v>300</v>
      </c>
    </row>
    <row r="83" spans="1:10" s="140" customFormat="1" ht="12" customHeight="1" x14ac:dyDescent="0.4">
      <c r="A83" s="108"/>
      <c r="B83" s="178"/>
      <c r="C83" s="178"/>
      <c r="D83" s="178"/>
      <c r="E83" s="178"/>
      <c r="F83" s="179"/>
      <c r="G83" s="180" t="s">
        <v>301</v>
      </c>
      <c r="H83" s="180" t="s">
        <v>302</v>
      </c>
      <c r="I83" s="180" t="s">
        <v>303</v>
      </c>
      <c r="J83" s="180" t="s">
        <v>304</v>
      </c>
    </row>
    <row r="84" spans="1:10" s="140" customFormat="1" ht="12" customHeight="1" x14ac:dyDescent="0.4">
      <c r="A84" s="108"/>
      <c r="B84" s="180" t="s">
        <v>305</v>
      </c>
      <c r="C84" s="180" t="s">
        <v>306</v>
      </c>
      <c r="D84" s="180" t="s">
        <v>307</v>
      </c>
      <c r="E84" s="180" t="s">
        <v>190</v>
      </c>
      <c r="F84" s="179"/>
      <c r="G84" s="180" t="s">
        <v>308</v>
      </c>
      <c r="H84" s="180" t="s">
        <v>308</v>
      </c>
      <c r="I84" s="180" t="s">
        <v>308</v>
      </c>
      <c r="J84" s="180" t="s">
        <v>308</v>
      </c>
    </row>
    <row r="85" spans="1:10" s="140" customFormat="1" ht="12" customHeight="1" x14ac:dyDescent="0.4">
      <c r="A85" s="108"/>
      <c r="B85" s="178"/>
      <c r="C85" s="178"/>
      <c r="D85" s="178"/>
      <c r="E85" s="178"/>
      <c r="F85" s="179"/>
      <c r="G85" s="180" t="s">
        <v>309</v>
      </c>
      <c r="H85" s="180" t="s">
        <v>310</v>
      </c>
      <c r="I85" s="180" t="s">
        <v>311</v>
      </c>
      <c r="J85" s="180" t="s">
        <v>312</v>
      </c>
    </row>
    <row r="86" spans="1:10" s="140" customFormat="1" ht="13.5" customHeight="1" thickBot="1" x14ac:dyDescent="0.45">
      <c r="A86" s="181"/>
      <c r="B86" s="182" t="s">
        <v>313</v>
      </c>
      <c r="C86" s="182" t="s">
        <v>313</v>
      </c>
      <c r="D86" s="182"/>
      <c r="E86" s="182" t="s">
        <v>200</v>
      </c>
      <c r="F86" s="182" t="s">
        <v>314</v>
      </c>
      <c r="G86" s="182" t="s">
        <v>195</v>
      </c>
      <c r="H86" s="182" t="s">
        <v>195</v>
      </c>
      <c r="I86" s="182" t="s">
        <v>195</v>
      </c>
      <c r="J86" s="182" t="s">
        <v>195</v>
      </c>
    </row>
    <row r="87" spans="1:10" s="140" customFormat="1" ht="13.5" customHeight="1" thickTop="1" x14ac:dyDescent="0.4">
      <c r="A87" s="114" t="s">
        <v>202</v>
      </c>
      <c r="B87" s="116">
        <v>1.9</v>
      </c>
      <c r="C87" s="116">
        <v>7.3</v>
      </c>
      <c r="D87" s="183" t="s">
        <v>317</v>
      </c>
      <c r="E87" s="118">
        <v>15</v>
      </c>
      <c r="F87" s="116">
        <v>72</v>
      </c>
      <c r="G87" s="184">
        <v>0</v>
      </c>
      <c r="H87" s="184">
        <v>0</v>
      </c>
      <c r="I87" s="184">
        <v>0</v>
      </c>
      <c r="J87" s="184">
        <v>14</v>
      </c>
    </row>
    <row r="88" spans="1:10" s="140" customFormat="1" ht="13.5" customHeight="1" x14ac:dyDescent="0.4">
      <c r="A88" s="121" t="s">
        <v>204</v>
      </c>
      <c r="B88" s="122">
        <v>2</v>
      </c>
      <c r="C88" s="122">
        <v>8.6</v>
      </c>
      <c r="D88" s="183" t="s">
        <v>317</v>
      </c>
      <c r="E88" s="124">
        <v>19</v>
      </c>
      <c r="F88" s="122">
        <v>115.9</v>
      </c>
      <c r="G88" s="186">
        <v>0</v>
      </c>
      <c r="H88" s="186">
        <v>0</v>
      </c>
      <c r="I88" s="186">
        <v>0</v>
      </c>
      <c r="J88" s="186">
        <v>14</v>
      </c>
    </row>
    <row r="89" spans="1:10" s="140" customFormat="1" ht="13.5" customHeight="1" x14ac:dyDescent="0.4">
      <c r="A89" s="121" t="s">
        <v>206</v>
      </c>
      <c r="B89" s="122">
        <v>1.9</v>
      </c>
      <c r="C89" s="122">
        <v>8.1999999999999993</v>
      </c>
      <c r="D89" s="183" t="s">
        <v>317</v>
      </c>
      <c r="E89" s="124">
        <v>23</v>
      </c>
      <c r="F89" s="122">
        <v>161.9</v>
      </c>
      <c r="G89" s="186">
        <v>0</v>
      </c>
      <c r="H89" s="186">
        <v>0</v>
      </c>
      <c r="I89" s="186">
        <v>0</v>
      </c>
      <c r="J89" s="186">
        <v>11</v>
      </c>
    </row>
    <row r="90" spans="1:10" s="140" customFormat="1" ht="13.5" customHeight="1" x14ac:dyDescent="0.4">
      <c r="A90" s="121" t="s">
        <v>208</v>
      </c>
      <c r="B90" s="122">
        <v>2</v>
      </c>
      <c r="C90" s="122">
        <v>9.1</v>
      </c>
      <c r="D90" s="187" t="s">
        <v>323</v>
      </c>
      <c r="E90" s="124">
        <v>2</v>
      </c>
      <c r="F90" s="122">
        <v>164.3</v>
      </c>
      <c r="G90" s="186">
        <v>5</v>
      </c>
      <c r="H90" s="186">
        <v>0</v>
      </c>
      <c r="I90" s="186">
        <v>0</v>
      </c>
      <c r="J90" s="186">
        <v>0</v>
      </c>
    </row>
    <row r="91" spans="1:10" s="140" customFormat="1" ht="13.5" customHeight="1" x14ac:dyDescent="0.4">
      <c r="A91" s="121" t="s">
        <v>210</v>
      </c>
      <c r="B91" s="122">
        <v>1.9</v>
      </c>
      <c r="C91" s="122">
        <v>8.3000000000000007</v>
      </c>
      <c r="D91" s="187" t="s">
        <v>317</v>
      </c>
      <c r="E91" s="124">
        <v>4</v>
      </c>
      <c r="F91" s="122">
        <v>239.5</v>
      </c>
      <c r="G91" s="186">
        <v>19</v>
      </c>
      <c r="H91" s="186">
        <v>3</v>
      </c>
      <c r="I91" s="186">
        <v>0</v>
      </c>
      <c r="J91" s="186">
        <v>0</v>
      </c>
    </row>
    <row r="92" spans="1:10" s="140" customFormat="1" ht="13.5" customHeight="1" x14ac:dyDescent="0.4">
      <c r="A92" s="121" t="s">
        <v>212</v>
      </c>
      <c r="B92" s="122">
        <v>1.6</v>
      </c>
      <c r="C92" s="122">
        <v>6.9</v>
      </c>
      <c r="D92" s="187" t="s">
        <v>317</v>
      </c>
      <c r="E92" s="124">
        <v>28</v>
      </c>
      <c r="F92" s="122">
        <v>123</v>
      </c>
      <c r="G92" s="186">
        <v>18</v>
      </c>
      <c r="H92" s="186">
        <v>3</v>
      </c>
      <c r="I92" s="186">
        <v>0</v>
      </c>
      <c r="J92" s="186">
        <v>0</v>
      </c>
    </row>
    <row r="93" spans="1:10" s="140" customFormat="1" ht="13.5" customHeight="1" x14ac:dyDescent="0.4">
      <c r="A93" s="121" t="s">
        <v>213</v>
      </c>
      <c r="B93" s="122">
        <v>1.4</v>
      </c>
      <c r="C93" s="122">
        <v>10.3</v>
      </c>
      <c r="D93" s="187" t="s">
        <v>323</v>
      </c>
      <c r="E93" s="124">
        <v>17</v>
      </c>
      <c r="F93" s="122">
        <v>139.30000000000001</v>
      </c>
      <c r="G93" s="186">
        <v>27</v>
      </c>
      <c r="H93" s="186">
        <v>17</v>
      </c>
      <c r="I93" s="186">
        <v>1</v>
      </c>
      <c r="J93" s="186">
        <v>0</v>
      </c>
    </row>
    <row r="94" spans="1:10" s="140" customFormat="1" ht="13.5" customHeight="1" x14ac:dyDescent="0.4">
      <c r="A94" s="121" t="s">
        <v>215</v>
      </c>
      <c r="B94" s="122">
        <v>1.4</v>
      </c>
      <c r="C94" s="122">
        <v>9.1</v>
      </c>
      <c r="D94" s="187" t="s">
        <v>323</v>
      </c>
      <c r="E94" s="124">
        <v>25</v>
      </c>
      <c r="F94" s="122">
        <v>185.7</v>
      </c>
      <c r="G94" s="186">
        <v>31</v>
      </c>
      <c r="H94" s="186">
        <v>25</v>
      </c>
      <c r="I94" s="186">
        <v>8</v>
      </c>
      <c r="J94" s="186">
        <v>0</v>
      </c>
    </row>
    <row r="95" spans="1:10" s="140" customFormat="1" ht="13.5" customHeight="1" x14ac:dyDescent="0.4">
      <c r="A95" s="121" t="s">
        <v>217</v>
      </c>
      <c r="B95" s="122">
        <v>1.6</v>
      </c>
      <c r="C95" s="122">
        <v>6.9</v>
      </c>
      <c r="D95" s="187" t="s">
        <v>317</v>
      </c>
      <c r="E95" s="124">
        <v>11</v>
      </c>
      <c r="F95" s="122">
        <v>143.80000000000001</v>
      </c>
      <c r="G95" s="186">
        <v>23</v>
      </c>
      <c r="H95" s="186">
        <v>1</v>
      </c>
      <c r="I95" s="186">
        <v>0</v>
      </c>
      <c r="J95" s="186">
        <v>0</v>
      </c>
    </row>
    <row r="96" spans="1:10" s="140" customFormat="1" ht="13.5" customHeight="1" x14ac:dyDescent="0.4">
      <c r="A96" s="121" t="s">
        <v>219</v>
      </c>
      <c r="B96" s="122">
        <v>1.6</v>
      </c>
      <c r="C96" s="122">
        <v>7.8</v>
      </c>
      <c r="D96" s="187" t="s">
        <v>317</v>
      </c>
      <c r="E96" s="124">
        <v>25</v>
      </c>
      <c r="F96" s="122">
        <v>230.9</v>
      </c>
      <c r="G96" s="186">
        <v>3</v>
      </c>
      <c r="H96" s="186">
        <v>0</v>
      </c>
      <c r="I96" s="186">
        <v>0</v>
      </c>
      <c r="J96" s="186">
        <v>0</v>
      </c>
    </row>
    <row r="97" spans="1:10" s="140" customFormat="1" ht="13.5" customHeight="1" x14ac:dyDescent="0.4">
      <c r="A97" s="121" t="s">
        <v>221</v>
      </c>
      <c r="B97" s="122">
        <v>1.3</v>
      </c>
      <c r="C97" s="122">
        <v>7.4</v>
      </c>
      <c r="D97" s="187" t="s">
        <v>317</v>
      </c>
      <c r="E97" s="124">
        <v>24</v>
      </c>
      <c r="F97" s="122">
        <v>106.6</v>
      </c>
      <c r="G97" s="186">
        <v>0</v>
      </c>
      <c r="H97" s="186">
        <v>0</v>
      </c>
      <c r="I97" s="186">
        <v>0</v>
      </c>
      <c r="J97" s="186">
        <v>0</v>
      </c>
    </row>
    <row r="98" spans="1:10" s="140" customFormat="1" ht="13.5" customHeight="1" thickBot="1" x14ac:dyDescent="0.45">
      <c r="A98" s="127" t="s">
        <v>223</v>
      </c>
      <c r="B98" s="128">
        <v>1.5</v>
      </c>
      <c r="C98" s="128">
        <v>7</v>
      </c>
      <c r="D98" s="188" t="s">
        <v>330</v>
      </c>
      <c r="E98" s="130">
        <v>11</v>
      </c>
      <c r="F98" s="128">
        <v>114.6</v>
      </c>
      <c r="G98" s="189">
        <v>0</v>
      </c>
      <c r="H98" s="189">
        <v>0</v>
      </c>
      <c r="I98" s="189">
        <v>0</v>
      </c>
      <c r="J98" s="189">
        <v>6</v>
      </c>
    </row>
    <row r="99" spans="1:10" s="140" customFormat="1" ht="13.5" customHeight="1" thickTop="1" x14ac:dyDescent="0.4">
      <c r="A99" s="114" t="s">
        <v>225</v>
      </c>
      <c r="B99" s="116">
        <v>1.7</v>
      </c>
      <c r="C99" s="116">
        <v>10.3</v>
      </c>
      <c r="D99" s="183" t="s">
        <v>331</v>
      </c>
      <c r="E99" s="132">
        <v>42568</v>
      </c>
      <c r="F99" s="116">
        <v>1797.5</v>
      </c>
      <c r="G99" s="184">
        <v>126</v>
      </c>
      <c r="H99" s="184">
        <v>49</v>
      </c>
      <c r="I99" s="184">
        <v>9</v>
      </c>
      <c r="J99" s="184">
        <v>45</v>
      </c>
    </row>
    <row r="101" spans="1:10" ht="13.5" customHeight="1" x14ac:dyDescent="0.4">
      <c r="A101" s="103" t="s">
        <v>332</v>
      </c>
      <c r="B101" s="173"/>
    </row>
    <row r="102" spans="1:10" ht="13.5" customHeight="1" x14ac:dyDescent="0.4">
      <c r="A102" s="104"/>
      <c r="B102" s="174"/>
      <c r="C102" s="175" t="s">
        <v>297</v>
      </c>
      <c r="D102" s="175"/>
      <c r="E102" s="175"/>
      <c r="F102" s="176" t="s">
        <v>298</v>
      </c>
      <c r="G102" s="177" t="s">
        <v>299</v>
      </c>
      <c r="H102" s="177" t="s">
        <v>299</v>
      </c>
      <c r="I102" s="177" t="s">
        <v>299</v>
      </c>
      <c r="J102" s="177" t="s">
        <v>300</v>
      </c>
    </row>
    <row r="103" spans="1:10" ht="13.5" customHeight="1" x14ac:dyDescent="0.4">
      <c r="A103" s="108"/>
      <c r="B103" s="178"/>
      <c r="C103" s="178"/>
      <c r="D103" s="178"/>
      <c r="E103" s="178"/>
      <c r="F103" s="179"/>
      <c r="G103" s="180" t="s">
        <v>301</v>
      </c>
      <c r="H103" s="180" t="s">
        <v>302</v>
      </c>
      <c r="I103" s="180" t="s">
        <v>303</v>
      </c>
      <c r="J103" s="180" t="s">
        <v>304</v>
      </c>
    </row>
    <row r="104" spans="1:10" ht="13.5" customHeight="1" x14ac:dyDescent="0.4">
      <c r="A104" s="108"/>
      <c r="B104" s="180" t="s">
        <v>305</v>
      </c>
      <c r="C104" s="180" t="s">
        <v>306</v>
      </c>
      <c r="D104" s="180" t="s">
        <v>307</v>
      </c>
      <c r="E104" s="180" t="s">
        <v>190</v>
      </c>
      <c r="F104" s="179"/>
      <c r="G104" s="180" t="s">
        <v>308</v>
      </c>
      <c r="H104" s="180" t="s">
        <v>308</v>
      </c>
      <c r="I104" s="180" t="s">
        <v>308</v>
      </c>
      <c r="J104" s="180" t="s">
        <v>308</v>
      </c>
    </row>
    <row r="105" spans="1:10" ht="13.5" customHeight="1" x14ac:dyDescent="0.4">
      <c r="A105" s="108"/>
      <c r="B105" s="178"/>
      <c r="C105" s="178"/>
      <c r="D105" s="178"/>
      <c r="E105" s="178"/>
      <c r="F105" s="179"/>
      <c r="G105" s="180" t="s">
        <v>309</v>
      </c>
      <c r="H105" s="180" t="s">
        <v>310</v>
      </c>
      <c r="I105" s="180" t="s">
        <v>311</v>
      </c>
      <c r="J105" s="180" t="s">
        <v>312</v>
      </c>
    </row>
    <row r="106" spans="1:10" ht="13.5" customHeight="1" thickBot="1" x14ac:dyDescent="0.45">
      <c r="A106" s="181"/>
      <c r="B106" s="182" t="s">
        <v>313</v>
      </c>
      <c r="C106" s="182" t="s">
        <v>313</v>
      </c>
      <c r="D106" s="182"/>
      <c r="E106" s="182" t="s">
        <v>200</v>
      </c>
      <c r="F106" s="182" t="s">
        <v>314</v>
      </c>
      <c r="G106" s="182" t="s">
        <v>195</v>
      </c>
      <c r="H106" s="182" t="s">
        <v>195</v>
      </c>
      <c r="I106" s="182" t="s">
        <v>195</v>
      </c>
      <c r="J106" s="182" t="s">
        <v>195</v>
      </c>
    </row>
    <row r="107" spans="1:10" ht="13.5" customHeight="1" thickTop="1" x14ac:dyDescent="0.4">
      <c r="A107" s="114" t="s">
        <v>202</v>
      </c>
      <c r="B107" s="116">
        <v>1.7</v>
      </c>
      <c r="C107" s="116">
        <v>9.1</v>
      </c>
      <c r="D107" s="183" t="s">
        <v>317</v>
      </c>
      <c r="E107" s="118">
        <v>26</v>
      </c>
      <c r="F107" s="116">
        <v>145.4</v>
      </c>
      <c r="G107" s="184">
        <v>0</v>
      </c>
      <c r="H107" s="184">
        <v>0</v>
      </c>
      <c r="I107" s="184">
        <v>0</v>
      </c>
      <c r="J107" s="184">
        <v>28</v>
      </c>
    </row>
    <row r="108" spans="1:10" ht="13.5" customHeight="1" x14ac:dyDescent="0.4">
      <c r="A108" s="121" t="s">
        <v>204</v>
      </c>
      <c r="B108" s="122">
        <v>2.6</v>
      </c>
      <c r="C108" s="122">
        <v>9.6</v>
      </c>
      <c r="D108" s="183" t="s">
        <v>330</v>
      </c>
      <c r="E108" s="124">
        <v>4</v>
      </c>
      <c r="F108" s="122">
        <v>122.2</v>
      </c>
      <c r="G108" s="186">
        <v>0</v>
      </c>
      <c r="H108" s="186">
        <v>0</v>
      </c>
      <c r="I108" s="186">
        <v>0</v>
      </c>
      <c r="J108" s="186">
        <v>19</v>
      </c>
    </row>
    <row r="109" spans="1:10" ht="13.5" customHeight="1" x14ac:dyDescent="0.4">
      <c r="A109" s="121" t="s">
        <v>206</v>
      </c>
      <c r="B109" s="122">
        <v>2.1</v>
      </c>
      <c r="C109" s="122">
        <v>8.1</v>
      </c>
      <c r="D109" s="183" t="s">
        <v>317</v>
      </c>
      <c r="E109" s="124">
        <v>9</v>
      </c>
      <c r="F109" s="122">
        <v>155</v>
      </c>
      <c r="G109" s="186">
        <v>0</v>
      </c>
      <c r="H109" s="186">
        <v>0</v>
      </c>
      <c r="I109" s="186">
        <v>0</v>
      </c>
      <c r="J109" s="186">
        <v>12</v>
      </c>
    </row>
    <row r="110" spans="1:10" ht="13.5" customHeight="1" x14ac:dyDescent="0.4">
      <c r="A110" s="121" t="s">
        <v>208</v>
      </c>
      <c r="B110" s="122">
        <v>1.8</v>
      </c>
      <c r="C110" s="122">
        <v>9.8000000000000007</v>
      </c>
      <c r="D110" s="187" t="s">
        <v>317</v>
      </c>
      <c r="E110" s="124">
        <v>10</v>
      </c>
      <c r="F110" s="122">
        <v>208.5</v>
      </c>
      <c r="G110" s="186">
        <v>1</v>
      </c>
      <c r="H110" s="186">
        <v>0</v>
      </c>
      <c r="I110" s="186">
        <v>0</v>
      </c>
      <c r="J110" s="186">
        <v>0</v>
      </c>
    </row>
    <row r="111" spans="1:10" ht="13.5" customHeight="1" x14ac:dyDescent="0.4">
      <c r="A111" s="121" t="s">
        <v>210</v>
      </c>
      <c r="B111" s="122">
        <v>2</v>
      </c>
      <c r="C111" s="122">
        <v>8.1</v>
      </c>
      <c r="D111" s="187" t="s">
        <v>317</v>
      </c>
      <c r="E111" s="124">
        <v>9</v>
      </c>
      <c r="F111" s="122">
        <v>246.8</v>
      </c>
      <c r="G111" s="186">
        <v>13</v>
      </c>
      <c r="H111" s="186">
        <v>4</v>
      </c>
      <c r="I111" s="186">
        <v>0</v>
      </c>
      <c r="J111" s="186">
        <v>0</v>
      </c>
    </row>
    <row r="112" spans="1:10" ht="13.5" customHeight="1" x14ac:dyDescent="0.4">
      <c r="A112" s="121" t="s">
        <v>212</v>
      </c>
      <c r="B112" s="122">
        <v>1.5</v>
      </c>
      <c r="C112" s="122">
        <v>6.5</v>
      </c>
      <c r="D112" s="187" t="s">
        <v>323</v>
      </c>
      <c r="E112" s="124">
        <v>4</v>
      </c>
      <c r="F112" s="122">
        <v>158.30000000000001</v>
      </c>
      <c r="G112" s="186">
        <v>25</v>
      </c>
      <c r="H112" s="186">
        <v>7</v>
      </c>
      <c r="I112" s="186">
        <v>0</v>
      </c>
      <c r="J112" s="186">
        <v>0</v>
      </c>
    </row>
    <row r="113" spans="1:10" ht="13.5" customHeight="1" x14ac:dyDescent="0.4">
      <c r="A113" s="121" t="s">
        <v>213</v>
      </c>
      <c r="B113" s="122">
        <v>1.4</v>
      </c>
      <c r="C113" s="122">
        <v>7.2</v>
      </c>
      <c r="D113" s="187" t="s">
        <v>317</v>
      </c>
      <c r="E113" s="124">
        <v>17</v>
      </c>
      <c r="F113" s="122">
        <v>189.7</v>
      </c>
      <c r="G113" s="186">
        <v>30</v>
      </c>
      <c r="H113" s="186">
        <v>23</v>
      </c>
      <c r="I113" s="186">
        <v>5</v>
      </c>
      <c r="J113" s="186">
        <v>0</v>
      </c>
    </row>
    <row r="114" spans="1:10" ht="13.5" customHeight="1" x14ac:dyDescent="0.4">
      <c r="A114" s="121" t="s">
        <v>215</v>
      </c>
      <c r="B114" s="122">
        <v>1.3</v>
      </c>
      <c r="C114" s="122">
        <v>11.1</v>
      </c>
      <c r="D114" s="187" t="s">
        <v>323</v>
      </c>
      <c r="E114" s="124">
        <v>10</v>
      </c>
      <c r="F114" s="122">
        <v>103.4</v>
      </c>
      <c r="G114" s="186">
        <v>31</v>
      </c>
      <c r="H114" s="186">
        <v>23</v>
      </c>
      <c r="I114" s="186">
        <v>2</v>
      </c>
      <c r="J114" s="186">
        <v>0</v>
      </c>
    </row>
    <row r="115" spans="1:10" ht="13.5" customHeight="1" x14ac:dyDescent="0.4">
      <c r="A115" s="121" t="s">
        <v>217</v>
      </c>
      <c r="B115" s="122">
        <v>1.7</v>
      </c>
      <c r="C115" s="122">
        <v>7.7</v>
      </c>
      <c r="D115" s="187" t="s">
        <v>317</v>
      </c>
      <c r="E115" s="124">
        <v>25</v>
      </c>
      <c r="F115" s="122">
        <v>192.1</v>
      </c>
      <c r="G115" s="186">
        <v>25</v>
      </c>
      <c r="H115" s="186">
        <v>3</v>
      </c>
      <c r="I115" s="186">
        <v>0</v>
      </c>
      <c r="J115" s="186">
        <v>0</v>
      </c>
    </row>
    <row r="116" spans="1:10" ht="13.5" customHeight="1" x14ac:dyDescent="0.4">
      <c r="A116" s="121" t="s">
        <v>219</v>
      </c>
      <c r="B116" s="122">
        <v>1.8</v>
      </c>
      <c r="C116" s="122">
        <v>9.5</v>
      </c>
      <c r="D116" s="187" t="s">
        <v>317</v>
      </c>
      <c r="E116" s="124">
        <v>6</v>
      </c>
      <c r="F116" s="122">
        <v>152.69999999999999</v>
      </c>
      <c r="G116" s="186">
        <v>6</v>
      </c>
      <c r="H116" s="186">
        <v>0</v>
      </c>
      <c r="I116" s="186">
        <v>0</v>
      </c>
      <c r="J116" s="186">
        <v>0</v>
      </c>
    </row>
    <row r="117" spans="1:10" ht="13.5" customHeight="1" x14ac:dyDescent="0.4">
      <c r="A117" s="121" t="s">
        <v>221</v>
      </c>
      <c r="B117" s="122">
        <v>1.4</v>
      </c>
      <c r="C117" s="122">
        <v>7.9</v>
      </c>
      <c r="D117" s="187" t="s">
        <v>317</v>
      </c>
      <c r="E117" s="124">
        <v>29</v>
      </c>
      <c r="F117" s="122">
        <v>144.30000000000001</v>
      </c>
      <c r="G117" s="186">
        <v>0</v>
      </c>
      <c r="H117" s="186">
        <v>0</v>
      </c>
      <c r="I117" s="186">
        <v>0</v>
      </c>
      <c r="J117" s="186">
        <v>1</v>
      </c>
    </row>
    <row r="118" spans="1:10" ht="13.5" customHeight="1" thickBot="1" x14ac:dyDescent="0.45">
      <c r="A118" s="127" t="s">
        <v>223</v>
      </c>
      <c r="B118" s="128">
        <v>1.8</v>
      </c>
      <c r="C118" s="128">
        <v>7.7</v>
      </c>
      <c r="D118" s="188" t="s">
        <v>317</v>
      </c>
      <c r="E118" s="130">
        <v>9</v>
      </c>
      <c r="F118" s="128">
        <v>110.3</v>
      </c>
      <c r="G118" s="189">
        <v>0</v>
      </c>
      <c r="H118" s="189">
        <v>0</v>
      </c>
      <c r="I118" s="189">
        <v>0</v>
      </c>
      <c r="J118" s="189">
        <v>17</v>
      </c>
    </row>
    <row r="119" spans="1:10" ht="13.5" customHeight="1" thickTop="1" x14ac:dyDescent="0.4">
      <c r="A119" s="114" t="s">
        <v>225</v>
      </c>
      <c r="B119" s="116">
        <v>1.8</v>
      </c>
      <c r="C119" s="116">
        <v>11.1</v>
      </c>
      <c r="D119" s="183" t="s">
        <v>333</v>
      </c>
      <c r="E119" s="132">
        <v>42592</v>
      </c>
      <c r="F119" s="116">
        <v>1928.7</v>
      </c>
      <c r="G119" s="184">
        <v>131</v>
      </c>
      <c r="H119" s="184">
        <v>60</v>
      </c>
      <c r="I119" s="184">
        <v>7</v>
      </c>
      <c r="J119" s="184">
        <v>77</v>
      </c>
    </row>
    <row r="121" spans="1:10" ht="13.5" customHeight="1" x14ac:dyDescent="0.4">
      <c r="A121" s="103" t="s">
        <v>334</v>
      </c>
    </row>
    <row r="122" spans="1:10" ht="13.5" customHeight="1" x14ac:dyDescent="0.4">
      <c r="A122" s="104"/>
      <c r="B122" s="174"/>
      <c r="C122" s="175" t="s">
        <v>297</v>
      </c>
      <c r="D122" s="175"/>
      <c r="E122" s="175"/>
      <c r="F122" s="176" t="s">
        <v>298</v>
      </c>
      <c r="G122" s="177" t="s">
        <v>299</v>
      </c>
      <c r="H122" s="177" t="s">
        <v>299</v>
      </c>
      <c r="I122" s="177" t="s">
        <v>299</v>
      </c>
      <c r="J122" s="177" t="s">
        <v>300</v>
      </c>
    </row>
    <row r="123" spans="1:10" ht="13.5" customHeight="1" x14ac:dyDescent="0.4">
      <c r="A123" s="108"/>
      <c r="B123" s="178"/>
      <c r="C123" s="178"/>
      <c r="D123" s="178"/>
      <c r="E123" s="178"/>
      <c r="F123" s="179"/>
      <c r="G123" s="180" t="s">
        <v>301</v>
      </c>
      <c r="H123" s="180" t="s">
        <v>302</v>
      </c>
      <c r="I123" s="180" t="s">
        <v>303</v>
      </c>
      <c r="J123" s="180" t="s">
        <v>304</v>
      </c>
    </row>
    <row r="124" spans="1:10" ht="13.5" customHeight="1" x14ac:dyDescent="0.4">
      <c r="A124" s="108"/>
      <c r="B124" s="180" t="s">
        <v>305</v>
      </c>
      <c r="C124" s="180" t="s">
        <v>306</v>
      </c>
      <c r="D124" s="180" t="s">
        <v>307</v>
      </c>
      <c r="E124" s="180" t="s">
        <v>190</v>
      </c>
      <c r="F124" s="179"/>
      <c r="G124" s="180" t="s">
        <v>308</v>
      </c>
      <c r="H124" s="180" t="s">
        <v>308</v>
      </c>
      <c r="I124" s="180" t="s">
        <v>308</v>
      </c>
      <c r="J124" s="180" t="s">
        <v>308</v>
      </c>
    </row>
    <row r="125" spans="1:10" ht="13.5" customHeight="1" x14ac:dyDescent="0.4">
      <c r="A125" s="108"/>
      <c r="B125" s="178"/>
      <c r="C125" s="178"/>
      <c r="D125" s="178"/>
      <c r="E125" s="178"/>
      <c r="F125" s="179"/>
      <c r="G125" s="180" t="s">
        <v>309</v>
      </c>
      <c r="H125" s="180" t="s">
        <v>310</v>
      </c>
      <c r="I125" s="180" t="s">
        <v>311</v>
      </c>
      <c r="J125" s="180" t="s">
        <v>312</v>
      </c>
    </row>
    <row r="126" spans="1:10" ht="13.5" customHeight="1" thickBot="1" x14ac:dyDescent="0.45">
      <c r="A126" s="181"/>
      <c r="B126" s="182" t="s">
        <v>313</v>
      </c>
      <c r="C126" s="182" t="s">
        <v>313</v>
      </c>
      <c r="D126" s="182"/>
      <c r="E126" s="182" t="s">
        <v>200</v>
      </c>
      <c r="F126" s="182" t="s">
        <v>314</v>
      </c>
      <c r="G126" s="182" t="s">
        <v>195</v>
      </c>
      <c r="H126" s="182" t="s">
        <v>195</v>
      </c>
      <c r="I126" s="182" t="s">
        <v>195</v>
      </c>
      <c r="J126" s="182" t="s">
        <v>195</v>
      </c>
    </row>
    <row r="127" spans="1:10" ht="13.5" customHeight="1" thickTop="1" x14ac:dyDescent="0.4">
      <c r="A127" s="114" t="s">
        <v>202</v>
      </c>
      <c r="B127" s="116">
        <v>1.9</v>
      </c>
      <c r="C127" s="116">
        <v>8.6</v>
      </c>
      <c r="D127" s="183" t="s">
        <v>335</v>
      </c>
      <c r="E127" s="118">
        <v>14</v>
      </c>
      <c r="F127" s="116">
        <v>122.8</v>
      </c>
      <c r="G127" s="184">
        <v>0</v>
      </c>
      <c r="H127" s="184">
        <v>0</v>
      </c>
      <c r="I127" s="184">
        <v>0</v>
      </c>
      <c r="J127" s="184">
        <v>24</v>
      </c>
    </row>
    <row r="128" spans="1:10" ht="13.5" customHeight="1" x14ac:dyDescent="0.4">
      <c r="A128" s="121" t="s">
        <v>204</v>
      </c>
      <c r="B128" s="122">
        <v>2.1</v>
      </c>
      <c r="C128" s="122">
        <v>7.1</v>
      </c>
      <c r="D128" s="187" t="s">
        <v>335</v>
      </c>
      <c r="E128" s="124">
        <v>16</v>
      </c>
      <c r="F128" s="122">
        <v>97.8</v>
      </c>
      <c r="G128" s="186">
        <v>0</v>
      </c>
      <c r="H128" s="186">
        <v>0</v>
      </c>
      <c r="I128" s="186">
        <v>0</v>
      </c>
      <c r="J128" s="186">
        <v>15</v>
      </c>
    </row>
    <row r="129" spans="1:10" ht="13.5" customHeight="1" x14ac:dyDescent="0.4">
      <c r="A129" s="121" t="s">
        <v>206</v>
      </c>
      <c r="B129" s="122">
        <v>2.2999999999999998</v>
      </c>
      <c r="C129" s="122">
        <v>9.6999999999999993</v>
      </c>
      <c r="D129" s="187" t="s">
        <v>335</v>
      </c>
      <c r="E129" s="124">
        <v>20</v>
      </c>
      <c r="F129" s="122">
        <v>171.1</v>
      </c>
      <c r="G129" s="186">
        <v>0</v>
      </c>
      <c r="H129" s="186">
        <v>0</v>
      </c>
      <c r="I129" s="186">
        <v>0</v>
      </c>
      <c r="J129" s="186">
        <v>13</v>
      </c>
    </row>
    <row r="130" spans="1:10" ht="13.5" customHeight="1" x14ac:dyDescent="0.4">
      <c r="A130" s="121" t="s">
        <v>208</v>
      </c>
      <c r="B130" s="122">
        <v>2.2000000000000002</v>
      </c>
      <c r="C130" s="122">
        <v>9.4</v>
      </c>
      <c r="D130" s="187" t="s">
        <v>336</v>
      </c>
      <c r="E130" s="124">
        <v>6</v>
      </c>
      <c r="F130" s="122">
        <v>197.6</v>
      </c>
      <c r="G130" s="186">
        <v>3</v>
      </c>
      <c r="H130" s="186">
        <v>0</v>
      </c>
      <c r="I130" s="186">
        <v>0</v>
      </c>
      <c r="J130" s="186">
        <v>1</v>
      </c>
    </row>
    <row r="131" spans="1:10" ht="13.5" customHeight="1" x14ac:dyDescent="0.4">
      <c r="A131" s="121" t="s">
        <v>210</v>
      </c>
      <c r="B131" s="122">
        <v>2.1</v>
      </c>
      <c r="C131" s="122">
        <v>7.9</v>
      </c>
      <c r="D131" s="187" t="s">
        <v>337</v>
      </c>
      <c r="E131" s="124">
        <v>7</v>
      </c>
      <c r="F131" s="122">
        <v>259.39999999999998</v>
      </c>
      <c r="G131" s="186">
        <v>15</v>
      </c>
      <c r="H131" s="186">
        <v>2</v>
      </c>
      <c r="I131" s="186">
        <v>0</v>
      </c>
      <c r="J131" s="186">
        <v>0</v>
      </c>
    </row>
    <row r="132" spans="1:10" ht="13.5" customHeight="1" x14ac:dyDescent="0.4">
      <c r="A132" s="121" t="s">
        <v>212</v>
      </c>
      <c r="B132" s="122">
        <v>1.4</v>
      </c>
      <c r="C132" s="122">
        <v>5.5</v>
      </c>
      <c r="D132" s="187" t="s">
        <v>338</v>
      </c>
      <c r="E132" s="124">
        <v>19</v>
      </c>
      <c r="F132" s="122">
        <v>145.6</v>
      </c>
      <c r="G132" s="186">
        <v>26</v>
      </c>
      <c r="H132" s="186">
        <v>7</v>
      </c>
      <c r="I132" s="186">
        <v>0</v>
      </c>
      <c r="J132" s="186">
        <v>0</v>
      </c>
    </row>
    <row r="133" spans="1:10" ht="13.5" customHeight="1" x14ac:dyDescent="0.4">
      <c r="A133" s="121" t="s">
        <v>213</v>
      </c>
      <c r="B133" s="122">
        <v>1.4</v>
      </c>
      <c r="C133" s="122">
        <v>6.4</v>
      </c>
      <c r="D133" s="187" t="s">
        <v>339</v>
      </c>
      <c r="E133" s="124">
        <v>13</v>
      </c>
      <c r="F133" s="122">
        <v>192.2</v>
      </c>
      <c r="G133" s="186">
        <v>31</v>
      </c>
      <c r="H133" s="186">
        <v>24</v>
      </c>
      <c r="I133" s="186">
        <v>6</v>
      </c>
      <c r="J133" s="186">
        <v>0</v>
      </c>
    </row>
    <row r="134" spans="1:10" ht="13.5" customHeight="1" x14ac:dyDescent="0.4">
      <c r="A134" s="121" t="s">
        <v>215</v>
      </c>
      <c r="B134" s="122">
        <v>1.4</v>
      </c>
      <c r="C134" s="122">
        <v>5.6</v>
      </c>
      <c r="D134" s="187" t="s">
        <v>335</v>
      </c>
      <c r="E134" s="124">
        <v>2</v>
      </c>
      <c r="F134" s="122">
        <v>233.9</v>
      </c>
      <c r="G134" s="186">
        <v>31</v>
      </c>
      <c r="H134" s="186">
        <v>27</v>
      </c>
      <c r="I134" s="186">
        <v>12</v>
      </c>
      <c r="J134" s="186">
        <v>0</v>
      </c>
    </row>
    <row r="135" spans="1:10" ht="13.5" customHeight="1" x14ac:dyDescent="0.4">
      <c r="A135" s="121" t="s">
        <v>217</v>
      </c>
      <c r="B135" s="122">
        <v>1.6</v>
      </c>
      <c r="C135" s="122">
        <v>15.3</v>
      </c>
      <c r="D135" s="187" t="s">
        <v>335</v>
      </c>
      <c r="E135" s="124">
        <v>16</v>
      </c>
      <c r="F135" s="122">
        <v>207.8</v>
      </c>
      <c r="G135" s="186">
        <v>27</v>
      </c>
      <c r="H135" s="186">
        <v>8</v>
      </c>
      <c r="I135" s="186">
        <v>0</v>
      </c>
      <c r="J135" s="186">
        <v>0</v>
      </c>
    </row>
    <row r="136" spans="1:10" ht="13.5" customHeight="1" x14ac:dyDescent="0.4">
      <c r="A136" s="121" t="s">
        <v>219</v>
      </c>
      <c r="B136" s="122">
        <v>1.7</v>
      </c>
      <c r="C136" s="122">
        <v>8.1</v>
      </c>
      <c r="D136" s="187" t="s">
        <v>335</v>
      </c>
      <c r="E136" s="124">
        <v>16</v>
      </c>
      <c r="F136" s="122">
        <v>124.1</v>
      </c>
      <c r="G136" s="186">
        <v>10</v>
      </c>
      <c r="H136" s="186">
        <v>2</v>
      </c>
      <c r="I136" s="186">
        <v>0</v>
      </c>
      <c r="J136" s="186">
        <v>0</v>
      </c>
    </row>
    <row r="137" spans="1:10" ht="13.5" customHeight="1" x14ac:dyDescent="0.4">
      <c r="A137" s="121" t="s">
        <v>221</v>
      </c>
      <c r="B137" s="122">
        <v>1.5</v>
      </c>
      <c r="C137" s="122">
        <v>7.7</v>
      </c>
      <c r="D137" s="187" t="s">
        <v>336</v>
      </c>
      <c r="E137" s="124">
        <v>25</v>
      </c>
      <c r="F137" s="122">
        <v>147.4</v>
      </c>
      <c r="G137" s="186">
        <v>0</v>
      </c>
      <c r="H137" s="186">
        <v>0</v>
      </c>
      <c r="I137" s="186">
        <v>0</v>
      </c>
      <c r="J137" s="186">
        <v>3</v>
      </c>
    </row>
    <row r="138" spans="1:10" ht="13.5" customHeight="1" thickBot="1" x14ac:dyDescent="0.45">
      <c r="A138" s="127" t="s">
        <v>223</v>
      </c>
      <c r="B138" s="128">
        <v>1.8</v>
      </c>
      <c r="C138" s="128">
        <v>7.2</v>
      </c>
      <c r="D138" s="188" t="s">
        <v>337</v>
      </c>
      <c r="E138" s="130">
        <v>10</v>
      </c>
      <c r="F138" s="128">
        <v>134.19999999999999</v>
      </c>
      <c r="G138" s="189">
        <v>0</v>
      </c>
      <c r="H138" s="189">
        <v>0</v>
      </c>
      <c r="I138" s="189">
        <v>0</v>
      </c>
      <c r="J138" s="189">
        <v>7</v>
      </c>
    </row>
    <row r="139" spans="1:10" ht="13.5" customHeight="1" thickTop="1" x14ac:dyDescent="0.4">
      <c r="A139" s="114" t="s">
        <v>225</v>
      </c>
      <c r="B139" s="116">
        <v>1.7833333333333334</v>
      </c>
      <c r="C139" s="116">
        <v>15.3</v>
      </c>
      <c r="D139" s="183" t="s">
        <v>335</v>
      </c>
      <c r="E139" s="132">
        <v>41898</v>
      </c>
      <c r="F139" s="116">
        <v>2033.9</v>
      </c>
      <c r="G139" s="184">
        <v>143</v>
      </c>
      <c r="H139" s="184">
        <v>70</v>
      </c>
      <c r="I139" s="184">
        <v>18</v>
      </c>
      <c r="J139" s="184">
        <v>63</v>
      </c>
    </row>
    <row r="141" spans="1:10" ht="13.5" customHeight="1" x14ac:dyDescent="0.4">
      <c r="A141" s="143" t="s">
        <v>340</v>
      </c>
      <c r="B141" s="194"/>
      <c r="C141" s="144"/>
      <c r="D141" s="144"/>
      <c r="E141" s="144"/>
      <c r="F141" s="144"/>
      <c r="G141" s="144"/>
      <c r="H141" s="144"/>
      <c r="I141" s="144"/>
      <c r="J141" s="144"/>
    </row>
    <row r="142" spans="1:10" ht="13.5" customHeight="1" x14ac:dyDescent="0.4">
      <c r="A142" s="145"/>
      <c r="B142" s="174"/>
      <c r="C142" s="175" t="s">
        <v>297</v>
      </c>
      <c r="D142" s="175"/>
      <c r="E142" s="175"/>
      <c r="F142" s="195" t="s">
        <v>298</v>
      </c>
      <c r="G142" s="196" t="s">
        <v>299</v>
      </c>
      <c r="H142" s="196" t="s">
        <v>299</v>
      </c>
      <c r="I142" s="196" t="s">
        <v>299</v>
      </c>
      <c r="J142" s="196" t="s">
        <v>300</v>
      </c>
    </row>
    <row r="143" spans="1:10" ht="13.5" customHeight="1" x14ac:dyDescent="0.4">
      <c r="A143" s="148"/>
      <c r="B143" s="178"/>
      <c r="C143" s="178"/>
      <c r="D143" s="178"/>
      <c r="E143" s="178"/>
      <c r="F143" s="197"/>
      <c r="G143" s="198" t="s">
        <v>301</v>
      </c>
      <c r="H143" s="198" t="s">
        <v>302</v>
      </c>
      <c r="I143" s="198" t="s">
        <v>303</v>
      </c>
      <c r="J143" s="198" t="s">
        <v>304</v>
      </c>
    </row>
    <row r="144" spans="1:10" ht="13.5" customHeight="1" x14ac:dyDescent="0.4">
      <c r="A144" s="148"/>
      <c r="B144" s="180" t="s">
        <v>305</v>
      </c>
      <c r="C144" s="180" t="s">
        <v>306</v>
      </c>
      <c r="D144" s="180" t="s">
        <v>307</v>
      </c>
      <c r="E144" s="180" t="s">
        <v>190</v>
      </c>
      <c r="F144" s="197"/>
      <c r="G144" s="198" t="s">
        <v>308</v>
      </c>
      <c r="H144" s="198" t="s">
        <v>308</v>
      </c>
      <c r="I144" s="198" t="s">
        <v>308</v>
      </c>
      <c r="J144" s="198" t="s">
        <v>308</v>
      </c>
    </row>
    <row r="145" spans="1:10" ht="13.5" customHeight="1" x14ac:dyDescent="0.4">
      <c r="A145" s="148"/>
      <c r="B145" s="178"/>
      <c r="C145" s="178"/>
      <c r="D145" s="178"/>
      <c r="E145" s="178"/>
      <c r="F145" s="197"/>
      <c r="G145" s="198" t="s">
        <v>309</v>
      </c>
      <c r="H145" s="198" t="s">
        <v>310</v>
      </c>
      <c r="I145" s="198" t="s">
        <v>311</v>
      </c>
      <c r="J145" s="198" t="s">
        <v>312</v>
      </c>
    </row>
    <row r="146" spans="1:10" ht="13.5" customHeight="1" thickBot="1" x14ac:dyDescent="0.45">
      <c r="A146" s="199"/>
      <c r="B146" s="182" t="s">
        <v>313</v>
      </c>
      <c r="C146" s="182" t="s">
        <v>313</v>
      </c>
      <c r="D146" s="182"/>
      <c r="E146" s="182" t="s">
        <v>200</v>
      </c>
      <c r="F146" s="200" t="s">
        <v>314</v>
      </c>
      <c r="G146" s="200" t="s">
        <v>195</v>
      </c>
      <c r="H146" s="200" t="s">
        <v>195</v>
      </c>
      <c r="I146" s="200" t="s">
        <v>195</v>
      </c>
      <c r="J146" s="200" t="s">
        <v>195</v>
      </c>
    </row>
    <row r="147" spans="1:10" ht="13.5" customHeight="1" thickTop="1" x14ac:dyDescent="0.4">
      <c r="A147" s="152" t="s">
        <v>202</v>
      </c>
      <c r="B147" s="154">
        <v>1.6</v>
      </c>
      <c r="C147" s="154">
        <v>7.4</v>
      </c>
      <c r="D147" s="201" t="s">
        <v>330</v>
      </c>
      <c r="E147" s="156">
        <v>2</v>
      </c>
      <c r="F147" s="154">
        <v>98.6</v>
      </c>
      <c r="G147" s="202">
        <v>0</v>
      </c>
      <c r="H147" s="202">
        <v>0</v>
      </c>
      <c r="I147" s="202">
        <v>0</v>
      </c>
      <c r="J147" s="202">
        <v>23</v>
      </c>
    </row>
    <row r="148" spans="1:10" ht="13.5" customHeight="1" x14ac:dyDescent="0.4">
      <c r="A148" s="157" t="s">
        <v>204</v>
      </c>
      <c r="B148" s="158">
        <v>1.9</v>
      </c>
      <c r="C148" s="158">
        <v>7.2</v>
      </c>
      <c r="D148" s="203" t="s">
        <v>317</v>
      </c>
      <c r="E148" s="160">
        <v>27</v>
      </c>
      <c r="F148" s="158">
        <v>109.7</v>
      </c>
      <c r="G148" s="204">
        <v>0</v>
      </c>
      <c r="H148" s="204">
        <v>0</v>
      </c>
      <c r="I148" s="204">
        <v>0</v>
      </c>
      <c r="J148" s="204">
        <v>19</v>
      </c>
    </row>
    <row r="149" spans="1:10" ht="13.5" customHeight="1" x14ac:dyDescent="0.4">
      <c r="A149" s="157" t="s">
        <v>206</v>
      </c>
      <c r="B149" s="158">
        <v>2.1</v>
      </c>
      <c r="C149" s="158">
        <v>7.7</v>
      </c>
      <c r="D149" s="203" t="s">
        <v>317</v>
      </c>
      <c r="E149" s="160">
        <v>28</v>
      </c>
      <c r="F149" s="158">
        <v>150.69999999999999</v>
      </c>
      <c r="G149" s="204">
        <v>0</v>
      </c>
      <c r="H149" s="204">
        <v>0</v>
      </c>
      <c r="I149" s="204">
        <v>0</v>
      </c>
      <c r="J149" s="204">
        <v>13</v>
      </c>
    </row>
    <row r="150" spans="1:10" ht="13.5" customHeight="1" x14ac:dyDescent="0.4">
      <c r="A150" s="157" t="s">
        <v>208</v>
      </c>
      <c r="B150" s="158">
        <v>2.1</v>
      </c>
      <c r="C150" s="158">
        <v>12.8</v>
      </c>
      <c r="D150" s="203" t="s">
        <v>336</v>
      </c>
      <c r="E150" s="160">
        <v>3</v>
      </c>
      <c r="F150" s="158">
        <v>183.1</v>
      </c>
      <c r="G150" s="204">
        <v>3</v>
      </c>
      <c r="H150" s="204">
        <v>0</v>
      </c>
      <c r="I150" s="204">
        <v>0</v>
      </c>
      <c r="J150" s="204">
        <v>2</v>
      </c>
    </row>
    <row r="151" spans="1:10" ht="13.5" customHeight="1" x14ac:dyDescent="0.4">
      <c r="A151" s="157" t="s">
        <v>210</v>
      </c>
      <c r="B151" s="158">
        <v>1.9</v>
      </c>
      <c r="C151" s="158">
        <v>7.7</v>
      </c>
      <c r="D151" s="203" t="s">
        <v>335</v>
      </c>
      <c r="E151" s="160">
        <v>10</v>
      </c>
      <c r="F151" s="158">
        <v>170</v>
      </c>
      <c r="G151" s="204">
        <v>12</v>
      </c>
      <c r="H151" s="204">
        <v>0</v>
      </c>
      <c r="I151" s="204">
        <v>0</v>
      </c>
      <c r="J151" s="204">
        <v>0</v>
      </c>
    </row>
    <row r="152" spans="1:10" ht="13.5" customHeight="1" x14ac:dyDescent="0.4">
      <c r="A152" s="157" t="s">
        <v>212</v>
      </c>
      <c r="B152" s="158">
        <v>1.7</v>
      </c>
      <c r="C152" s="158">
        <v>7.5</v>
      </c>
      <c r="D152" s="203" t="s">
        <v>341</v>
      </c>
      <c r="E152" s="160">
        <v>19</v>
      </c>
      <c r="F152" s="158">
        <v>123.3</v>
      </c>
      <c r="G152" s="204">
        <v>18</v>
      </c>
      <c r="H152" s="204">
        <v>2</v>
      </c>
      <c r="I152" s="204">
        <v>0</v>
      </c>
      <c r="J152" s="204">
        <v>0</v>
      </c>
    </row>
    <row r="153" spans="1:10" ht="13.5" customHeight="1" x14ac:dyDescent="0.4">
      <c r="A153" s="157" t="s">
        <v>213</v>
      </c>
      <c r="B153" s="158">
        <v>1.4</v>
      </c>
      <c r="C153" s="158">
        <v>7</v>
      </c>
      <c r="D153" s="203" t="s">
        <v>335</v>
      </c>
      <c r="E153" s="160">
        <v>7</v>
      </c>
      <c r="F153" s="158">
        <v>183.9</v>
      </c>
      <c r="G153" s="204">
        <v>28</v>
      </c>
      <c r="H153" s="204">
        <v>20</v>
      </c>
      <c r="I153" s="204">
        <v>6</v>
      </c>
      <c r="J153" s="204">
        <v>0</v>
      </c>
    </row>
    <row r="154" spans="1:10" ht="13.5" customHeight="1" x14ac:dyDescent="0.4">
      <c r="A154" s="157" t="s">
        <v>215</v>
      </c>
      <c r="B154" s="158">
        <v>1.6</v>
      </c>
      <c r="C154" s="158">
        <v>7.6</v>
      </c>
      <c r="D154" s="203" t="s">
        <v>335</v>
      </c>
      <c r="E154" s="160">
        <v>18</v>
      </c>
      <c r="F154" s="158">
        <v>247.7</v>
      </c>
      <c r="G154" s="204">
        <v>31</v>
      </c>
      <c r="H154" s="204">
        <v>30</v>
      </c>
      <c r="I154" s="204">
        <v>2</v>
      </c>
      <c r="J154" s="204">
        <v>0</v>
      </c>
    </row>
    <row r="155" spans="1:10" ht="13.5" customHeight="1" x14ac:dyDescent="0.4">
      <c r="A155" s="157" t="s">
        <v>217</v>
      </c>
      <c r="B155" s="158">
        <v>1.7</v>
      </c>
      <c r="C155" s="158">
        <v>12.5</v>
      </c>
      <c r="D155" s="203" t="s">
        <v>335</v>
      </c>
      <c r="E155" s="160">
        <v>30</v>
      </c>
      <c r="F155" s="158">
        <v>188.7</v>
      </c>
      <c r="G155" s="204">
        <v>28</v>
      </c>
      <c r="H155" s="204">
        <v>15</v>
      </c>
      <c r="I155" s="204">
        <v>0</v>
      </c>
      <c r="J155" s="204">
        <v>0</v>
      </c>
    </row>
    <row r="156" spans="1:10" ht="13.5" customHeight="1" x14ac:dyDescent="0.4">
      <c r="A156" s="157" t="s">
        <v>219</v>
      </c>
      <c r="B156" s="158">
        <v>1.8</v>
      </c>
      <c r="C156" s="158">
        <v>8.3000000000000007</v>
      </c>
      <c r="D156" s="203" t="s">
        <v>335</v>
      </c>
      <c r="E156" s="160">
        <v>19</v>
      </c>
      <c r="F156" s="158">
        <v>196.7</v>
      </c>
      <c r="G156" s="204">
        <v>7</v>
      </c>
      <c r="H156" s="204">
        <v>0</v>
      </c>
      <c r="I156" s="204">
        <v>0</v>
      </c>
      <c r="J156" s="204">
        <v>0</v>
      </c>
    </row>
    <row r="157" spans="1:10" ht="13.5" customHeight="1" x14ac:dyDescent="0.4">
      <c r="A157" s="157" t="s">
        <v>221</v>
      </c>
      <c r="B157" s="158">
        <v>1.7</v>
      </c>
      <c r="C157" s="158">
        <v>6.6</v>
      </c>
      <c r="D157" s="203" t="s">
        <v>335</v>
      </c>
      <c r="E157" s="160">
        <v>18</v>
      </c>
      <c r="F157" s="158">
        <v>121.1</v>
      </c>
      <c r="G157" s="204">
        <v>0</v>
      </c>
      <c r="H157" s="204">
        <v>0</v>
      </c>
      <c r="I157" s="204">
        <v>0</v>
      </c>
      <c r="J157" s="204">
        <v>1</v>
      </c>
    </row>
    <row r="158" spans="1:10" ht="13.5" customHeight="1" thickBot="1" x14ac:dyDescent="0.45">
      <c r="A158" s="162" t="s">
        <v>223</v>
      </c>
      <c r="B158" s="163">
        <v>1.9</v>
      </c>
      <c r="C158" s="163">
        <v>7.7</v>
      </c>
      <c r="D158" s="205" t="s">
        <v>338</v>
      </c>
      <c r="E158" s="165">
        <v>4</v>
      </c>
      <c r="F158" s="163">
        <v>117.1</v>
      </c>
      <c r="G158" s="206">
        <v>0</v>
      </c>
      <c r="H158" s="206">
        <v>0</v>
      </c>
      <c r="I158" s="206">
        <v>0</v>
      </c>
      <c r="J158" s="206">
        <v>18</v>
      </c>
    </row>
    <row r="159" spans="1:10" ht="13.5" customHeight="1" thickTop="1" x14ac:dyDescent="0.4">
      <c r="A159" s="152" t="s">
        <v>225</v>
      </c>
      <c r="B159" s="154">
        <v>1.8</v>
      </c>
      <c r="C159" s="154">
        <v>12.8</v>
      </c>
      <c r="D159" s="201" t="s">
        <v>336</v>
      </c>
      <c r="E159" s="166">
        <v>41732</v>
      </c>
      <c r="F159" s="154">
        <v>1890.6</v>
      </c>
      <c r="G159" s="202">
        <v>127</v>
      </c>
      <c r="H159" s="202">
        <v>67</v>
      </c>
      <c r="I159" s="202">
        <v>8</v>
      </c>
      <c r="J159" s="202">
        <v>76</v>
      </c>
    </row>
    <row r="161" spans="1:10" ht="13.5" customHeight="1" x14ac:dyDescent="0.4">
      <c r="A161" s="143" t="s">
        <v>342</v>
      </c>
      <c r="B161" s="144"/>
      <c r="C161" s="144"/>
      <c r="D161" s="144"/>
      <c r="E161" s="144"/>
      <c r="F161" s="144"/>
      <c r="G161" s="144"/>
      <c r="H161" s="144"/>
      <c r="I161" s="144"/>
      <c r="J161" s="144"/>
    </row>
    <row r="162" spans="1:10" ht="13.5" customHeight="1" x14ac:dyDescent="0.4">
      <c r="A162" s="145"/>
      <c r="B162" s="174"/>
      <c r="C162" s="175" t="s">
        <v>297</v>
      </c>
      <c r="D162" s="175"/>
      <c r="E162" s="175"/>
      <c r="F162" s="195" t="s">
        <v>298</v>
      </c>
      <c r="G162" s="196" t="s">
        <v>299</v>
      </c>
      <c r="H162" s="196" t="s">
        <v>299</v>
      </c>
      <c r="I162" s="196" t="s">
        <v>299</v>
      </c>
      <c r="J162" s="196" t="s">
        <v>300</v>
      </c>
    </row>
    <row r="163" spans="1:10" ht="13.5" customHeight="1" x14ac:dyDescent="0.4">
      <c r="A163" s="148"/>
      <c r="B163" s="178"/>
      <c r="C163" s="178"/>
      <c r="D163" s="178"/>
      <c r="E163" s="178"/>
      <c r="F163" s="197"/>
      <c r="G163" s="198" t="s">
        <v>301</v>
      </c>
      <c r="H163" s="198" t="s">
        <v>302</v>
      </c>
      <c r="I163" s="198" t="s">
        <v>303</v>
      </c>
      <c r="J163" s="198" t="s">
        <v>304</v>
      </c>
    </row>
    <row r="164" spans="1:10" ht="13.5" customHeight="1" x14ac:dyDescent="0.4">
      <c r="A164" s="148"/>
      <c r="B164" s="180" t="s">
        <v>305</v>
      </c>
      <c r="C164" s="180" t="s">
        <v>306</v>
      </c>
      <c r="D164" s="180" t="s">
        <v>307</v>
      </c>
      <c r="E164" s="180" t="s">
        <v>190</v>
      </c>
      <c r="F164" s="197"/>
      <c r="G164" s="198" t="s">
        <v>308</v>
      </c>
      <c r="H164" s="198" t="s">
        <v>308</v>
      </c>
      <c r="I164" s="198" t="s">
        <v>308</v>
      </c>
      <c r="J164" s="198" t="s">
        <v>308</v>
      </c>
    </row>
    <row r="165" spans="1:10" ht="13.5" customHeight="1" x14ac:dyDescent="0.4">
      <c r="A165" s="148"/>
      <c r="B165" s="178"/>
      <c r="C165" s="178"/>
      <c r="D165" s="178"/>
      <c r="E165" s="178"/>
      <c r="F165" s="197"/>
      <c r="G165" s="198" t="s">
        <v>309</v>
      </c>
      <c r="H165" s="198" t="s">
        <v>310</v>
      </c>
      <c r="I165" s="198" t="s">
        <v>311</v>
      </c>
      <c r="J165" s="198" t="s">
        <v>312</v>
      </c>
    </row>
    <row r="166" spans="1:10" ht="13.5" customHeight="1" thickBot="1" x14ac:dyDescent="0.45">
      <c r="A166" s="199"/>
      <c r="B166" s="182" t="s">
        <v>313</v>
      </c>
      <c r="C166" s="182" t="s">
        <v>313</v>
      </c>
      <c r="D166" s="182"/>
      <c r="E166" s="182" t="s">
        <v>200</v>
      </c>
      <c r="F166" s="200" t="s">
        <v>314</v>
      </c>
      <c r="G166" s="200" t="s">
        <v>195</v>
      </c>
      <c r="H166" s="200" t="s">
        <v>195</v>
      </c>
      <c r="I166" s="200" t="s">
        <v>195</v>
      </c>
      <c r="J166" s="200" t="s">
        <v>195</v>
      </c>
    </row>
    <row r="167" spans="1:10" ht="13.5" customHeight="1" thickTop="1" x14ac:dyDescent="0.4">
      <c r="A167" s="152" t="s">
        <v>202</v>
      </c>
      <c r="B167" s="154">
        <v>2</v>
      </c>
      <c r="C167" s="154">
        <v>7.6</v>
      </c>
      <c r="D167" s="201" t="s">
        <v>330</v>
      </c>
      <c r="E167" s="156">
        <v>9</v>
      </c>
      <c r="F167" s="154">
        <v>123.6</v>
      </c>
      <c r="G167" s="202">
        <v>0</v>
      </c>
      <c r="H167" s="202">
        <v>0</v>
      </c>
      <c r="I167" s="202">
        <v>0</v>
      </c>
      <c r="J167" s="202">
        <v>31</v>
      </c>
    </row>
    <row r="168" spans="1:10" ht="13.5" customHeight="1" x14ac:dyDescent="0.4">
      <c r="A168" s="157" t="s">
        <v>204</v>
      </c>
      <c r="B168" s="158">
        <v>1.7</v>
      </c>
      <c r="C168" s="158">
        <v>7.7</v>
      </c>
      <c r="D168" s="203" t="s">
        <v>317</v>
      </c>
      <c r="E168" s="160">
        <v>18</v>
      </c>
      <c r="F168" s="158">
        <v>137.80000000000001</v>
      </c>
      <c r="G168" s="204">
        <v>0</v>
      </c>
      <c r="H168" s="204">
        <v>0</v>
      </c>
      <c r="I168" s="204">
        <v>0</v>
      </c>
      <c r="J168" s="204">
        <v>21</v>
      </c>
    </row>
    <row r="169" spans="1:10" ht="13.5" customHeight="1" x14ac:dyDescent="0.4">
      <c r="A169" s="157" t="s">
        <v>206</v>
      </c>
      <c r="B169" s="158">
        <v>1.9</v>
      </c>
      <c r="C169" s="158">
        <v>7</v>
      </c>
      <c r="D169" s="203" t="s">
        <v>317</v>
      </c>
      <c r="E169" s="160">
        <v>16</v>
      </c>
      <c r="F169" s="158">
        <v>156.9</v>
      </c>
      <c r="G169" s="204">
        <v>0</v>
      </c>
      <c r="H169" s="204">
        <v>0</v>
      </c>
      <c r="I169" s="204">
        <v>0</v>
      </c>
      <c r="J169" s="204">
        <v>21</v>
      </c>
    </row>
    <row r="170" spans="1:10" ht="13.5" customHeight="1" x14ac:dyDescent="0.4">
      <c r="A170" s="157" t="s">
        <v>208</v>
      </c>
      <c r="B170" s="158">
        <v>1.9</v>
      </c>
      <c r="C170" s="158">
        <v>8.5</v>
      </c>
      <c r="D170" s="203" t="s">
        <v>335</v>
      </c>
      <c r="E170" s="160">
        <v>11</v>
      </c>
      <c r="F170" s="158">
        <v>196.1</v>
      </c>
      <c r="G170" s="204">
        <v>1</v>
      </c>
      <c r="H170" s="204">
        <v>0</v>
      </c>
      <c r="I170" s="204">
        <v>0</v>
      </c>
      <c r="J170" s="204">
        <v>5</v>
      </c>
    </row>
    <row r="171" spans="1:10" ht="13.5" customHeight="1" x14ac:dyDescent="0.4">
      <c r="A171" s="157" t="s">
        <v>210</v>
      </c>
      <c r="B171" s="158">
        <v>1.8</v>
      </c>
      <c r="C171" s="158">
        <v>11.3</v>
      </c>
      <c r="D171" s="203" t="s">
        <v>335</v>
      </c>
      <c r="E171" s="160">
        <v>30</v>
      </c>
      <c r="F171" s="158">
        <v>163</v>
      </c>
      <c r="G171" s="204">
        <v>8</v>
      </c>
      <c r="H171" s="204">
        <v>0</v>
      </c>
      <c r="I171" s="204">
        <v>0</v>
      </c>
      <c r="J171" s="204">
        <v>0</v>
      </c>
    </row>
    <row r="172" spans="1:10" ht="13.5" customHeight="1" x14ac:dyDescent="0.4">
      <c r="A172" s="157" t="s">
        <v>212</v>
      </c>
      <c r="B172" s="158">
        <v>1.3</v>
      </c>
      <c r="C172" s="158">
        <v>5.8</v>
      </c>
      <c r="D172" s="203" t="s">
        <v>323</v>
      </c>
      <c r="E172" s="160">
        <v>26</v>
      </c>
      <c r="F172" s="158">
        <v>125.4</v>
      </c>
      <c r="G172" s="204">
        <v>21</v>
      </c>
      <c r="H172" s="204">
        <v>10</v>
      </c>
      <c r="I172" s="204">
        <v>3</v>
      </c>
      <c r="J172" s="204">
        <v>0</v>
      </c>
    </row>
    <row r="173" spans="1:10" ht="13.5" customHeight="1" x14ac:dyDescent="0.4">
      <c r="A173" s="157" t="s">
        <v>213</v>
      </c>
      <c r="B173" s="158">
        <v>1.6</v>
      </c>
      <c r="C173" s="158">
        <v>10.199999999999999</v>
      </c>
      <c r="D173" s="203" t="s">
        <v>341</v>
      </c>
      <c r="E173" s="160">
        <v>19</v>
      </c>
      <c r="F173" s="158">
        <v>181</v>
      </c>
      <c r="G173" s="204">
        <v>30</v>
      </c>
      <c r="H173" s="204">
        <v>27</v>
      </c>
      <c r="I173" s="204">
        <v>4</v>
      </c>
      <c r="J173" s="204">
        <v>0</v>
      </c>
    </row>
    <row r="174" spans="1:10" ht="13.5" customHeight="1" x14ac:dyDescent="0.4">
      <c r="A174" s="157" t="s">
        <v>215</v>
      </c>
      <c r="B174" s="158">
        <v>1.2</v>
      </c>
      <c r="C174" s="158">
        <v>5.9</v>
      </c>
      <c r="D174" s="203" t="s">
        <v>337</v>
      </c>
      <c r="E174" s="160">
        <v>16</v>
      </c>
      <c r="F174" s="158">
        <v>196.1</v>
      </c>
      <c r="G174" s="204">
        <v>31</v>
      </c>
      <c r="H174" s="204">
        <v>27</v>
      </c>
      <c r="I174" s="204">
        <v>8</v>
      </c>
      <c r="J174" s="204">
        <v>0</v>
      </c>
    </row>
    <row r="175" spans="1:10" ht="13.5" customHeight="1" x14ac:dyDescent="0.4">
      <c r="A175" s="157" t="s">
        <v>217</v>
      </c>
      <c r="B175" s="158">
        <v>2.1</v>
      </c>
      <c r="C175" s="158">
        <v>11.8</v>
      </c>
      <c r="D175" s="203" t="s">
        <v>336</v>
      </c>
      <c r="E175" s="160">
        <v>3</v>
      </c>
      <c r="F175" s="158">
        <v>167.3</v>
      </c>
      <c r="G175" s="204">
        <v>24</v>
      </c>
      <c r="H175" s="204">
        <v>14</v>
      </c>
      <c r="I175" s="204">
        <v>0</v>
      </c>
      <c r="J175" s="204">
        <v>0</v>
      </c>
    </row>
    <row r="176" spans="1:10" ht="13.5" customHeight="1" x14ac:dyDescent="0.4">
      <c r="A176" s="157" t="s">
        <v>219</v>
      </c>
      <c r="B176" s="158">
        <v>1.5</v>
      </c>
      <c r="C176" s="158">
        <v>6.5</v>
      </c>
      <c r="D176" s="203" t="s">
        <v>343</v>
      </c>
      <c r="E176" s="160">
        <v>26</v>
      </c>
      <c r="F176" s="158">
        <v>173.6</v>
      </c>
      <c r="G176" s="204">
        <v>5</v>
      </c>
      <c r="H176" s="204">
        <v>0</v>
      </c>
      <c r="I176" s="204">
        <v>0</v>
      </c>
      <c r="J176" s="204">
        <v>0</v>
      </c>
    </row>
    <row r="177" spans="1:10" ht="13.5" customHeight="1" x14ac:dyDescent="0.4">
      <c r="A177" s="157" t="s">
        <v>221</v>
      </c>
      <c r="B177" s="158">
        <v>1.4</v>
      </c>
      <c r="C177" s="158">
        <v>6.6</v>
      </c>
      <c r="D177" s="203" t="s">
        <v>338</v>
      </c>
      <c r="E177" s="160">
        <v>24</v>
      </c>
      <c r="F177" s="158">
        <v>113.2</v>
      </c>
      <c r="G177" s="204">
        <v>1</v>
      </c>
      <c r="H177" s="204">
        <v>0</v>
      </c>
      <c r="I177" s="204">
        <v>0</v>
      </c>
      <c r="J177" s="204">
        <v>0</v>
      </c>
    </row>
    <row r="178" spans="1:10" ht="13.5" customHeight="1" thickBot="1" x14ac:dyDescent="0.45">
      <c r="A178" s="162" t="s">
        <v>223</v>
      </c>
      <c r="B178" s="163">
        <v>1.8</v>
      </c>
      <c r="C178" s="163">
        <v>8.1</v>
      </c>
      <c r="D178" s="205" t="s">
        <v>338</v>
      </c>
      <c r="E178" s="165">
        <v>25</v>
      </c>
      <c r="F178" s="163">
        <v>105.3</v>
      </c>
      <c r="G178" s="206">
        <v>0</v>
      </c>
      <c r="H178" s="206">
        <v>0</v>
      </c>
      <c r="I178" s="206">
        <v>0</v>
      </c>
      <c r="J178" s="206">
        <v>12</v>
      </c>
    </row>
    <row r="179" spans="1:10" ht="13.5" customHeight="1" thickTop="1" x14ac:dyDescent="0.4">
      <c r="A179" s="152" t="s">
        <v>225</v>
      </c>
      <c r="B179" s="154">
        <v>1.7</v>
      </c>
      <c r="C179" s="154">
        <v>11.8</v>
      </c>
      <c r="D179" s="201" t="s">
        <v>323</v>
      </c>
      <c r="E179" s="166">
        <v>41520</v>
      </c>
      <c r="F179" s="154">
        <v>1839.3</v>
      </c>
      <c r="G179" s="202">
        <v>121</v>
      </c>
      <c r="H179" s="202">
        <v>78</v>
      </c>
      <c r="I179" s="202">
        <v>15</v>
      </c>
      <c r="J179" s="202">
        <v>90</v>
      </c>
    </row>
    <row r="181" spans="1:10" ht="13.5" customHeight="1" x14ac:dyDescent="0.4">
      <c r="A181" s="143" t="s">
        <v>344</v>
      </c>
      <c r="B181" s="194"/>
      <c r="C181" s="144"/>
      <c r="D181" s="144"/>
      <c r="E181" s="144"/>
      <c r="F181" s="144"/>
      <c r="G181" s="144"/>
      <c r="H181" s="144"/>
      <c r="I181" s="144"/>
      <c r="J181" s="144"/>
    </row>
    <row r="182" spans="1:10" ht="13.5" customHeight="1" x14ac:dyDescent="0.4">
      <c r="A182" s="145"/>
      <c r="B182" s="174"/>
      <c r="C182" s="175" t="s">
        <v>297</v>
      </c>
      <c r="D182" s="175"/>
      <c r="E182" s="175"/>
      <c r="F182" s="195" t="s">
        <v>298</v>
      </c>
      <c r="G182" s="196" t="s">
        <v>299</v>
      </c>
      <c r="H182" s="196" t="s">
        <v>299</v>
      </c>
      <c r="I182" s="196" t="s">
        <v>299</v>
      </c>
      <c r="J182" s="196" t="s">
        <v>300</v>
      </c>
    </row>
    <row r="183" spans="1:10" ht="13.5" customHeight="1" x14ac:dyDescent="0.4">
      <c r="A183" s="148"/>
      <c r="B183" s="178"/>
      <c r="C183" s="178"/>
      <c r="D183" s="178"/>
      <c r="E183" s="178"/>
      <c r="F183" s="197"/>
      <c r="G183" s="198" t="s">
        <v>301</v>
      </c>
      <c r="H183" s="198" t="s">
        <v>302</v>
      </c>
      <c r="I183" s="198" t="s">
        <v>303</v>
      </c>
      <c r="J183" s="198" t="s">
        <v>304</v>
      </c>
    </row>
    <row r="184" spans="1:10" ht="13.5" customHeight="1" x14ac:dyDescent="0.4">
      <c r="A184" s="148"/>
      <c r="B184" s="180" t="s">
        <v>305</v>
      </c>
      <c r="C184" s="180" t="s">
        <v>306</v>
      </c>
      <c r="D184" s="180" t="s">
        <v>307</v>
      </c>
      <c r="E184" s="180" t="s">
        <v>190</v>
      </c>
      <c r="F184" s="197"/>
      <c r="G184" s="198" t="s">
        <v>308</v>
      </c>
      <c r="H184" s="198" t="s">
        <v>308</v>
      </c>
      <c r="I184" s="198" t="s">
        <v>308</v>
      </c>
      <c r="J184" s="198" t="s">
        <v>308</v>
      </c>
    </row>
    <row r="185" spans="1:10" ht="13.5" customHeight="1" x14ac:dyDescent="0.4">
      <c r="A185" s="148"/>
      <c r="B185" s="178"/>
      <c r="C185" s="178"/>
      <c r="D185" s="178"/>
      <c r="E185" s="178"/>
      <c r="F185" s="197"/>
      <c r="G185" s="198" t="s">
        <v>309</v>
      </c>
      <c r="H185" s="198" t="s">
        <v>310</v>
      </c>
      <c r="I185" s="198" t="s">
        <v>311</v>
      </c>
      <c r="J185" s="198" t="s">
        <v>312</v>
      </c>
    </row>
    <row r="186" spans="1:10" ht="13.5" customHeight="1" thickBot="1" x14ac:dyDescent="0.45">
      <c r="A186" s="199"/>
      <c r="B186" s="182" t="s">
        <v>313</v>
      </c>
      <c r="C186" s="182" t="s">
        <v>313</v>
      </c>
      <c r="D186" s="182"/>
      <c r="E186" s="182" t="s">
        <v>200</v>
      </c>
      <c r="F186" s="200" t="s">
        <v>314</v>
      </c>
      <c r="G186" s="200" t="s">
        <v>195</v>
      </c>
      <c r="H186" s="200" t="s">
        <v>195</v>
      </c>
      <c r="I186" s="200" t="s">
        <v>195</v>
      </c>
      <c r="J186" s="200" t="s">
        <v>195</v>
      </c>
    </row>
    <row r="187" spans="1:10" ht="13.5" customHeight="1" thickTop="1" x14ac:dyDescent="0.4">
      <c r="A187" s="152" t="s">
        <v>202</v>
      </c>
      <c r="B187" s="154">
        <v>1.7</v>
      </c>
      <c r="C187" s="154">
        <v>7.4</v>
      </c>
      <c r="D187" s="201" t="s">
        <v>330</v>
      </c>
      <c r="E187" s="156">
        <v>21</v>
      </c>
      <c r="F187" s="154">
        <v>126.6</v>
      </c>
      <c r="G187" s="202">
        <v>0</v>
      </c>
      <c r="H187" s="202">
        <v>0</v>
      </c>
      <c r="I187" s="202">
        <v>0</v>
      </c>
      <c r="J187" s="202">
        <v>20</v>
      </c>
    </row>
    <row r="188" spans="1:10" ht="13.5" customHeight="1" x14ac:dyDescent="0.4">
      <c r="A188" s="157" t="s">
        <v>204</v>
      </c>
      <c r="B188" s="158">
        <v>1.9</v>
      </c>
      <c r="C188" s="158">
        <v>7.7</v>
      </c>
      <c r="D188" s="203" t="s">
        <v>317</v>
      </c>
      <c r="E188" s="160">
        <v>6</v>
      </c>
      <c r="F188" s="158">
        <v>106.5</v>
      </c>
      <c r="G188" s="204">
        <v>0</v>
      </c>
      <c r="H188" s="204">
        <v>0</v>
      </c>
      <c r="I188" s="204">
        <v>0</v>
      </c>
      <c r="J188" s="204">
        <v>16</v>
      </c>
    </row>
    <row r="189" spans="1:10" ht="13.5" customHeight="1" x14ac:dyDescent="0.4">
      <c r="A189" s="157" t="s">
        <v>206</v>
      </c>
      <c r="B189" s="158">
        <v>2.2000000000000002</v>
      </c>
      <c r="C189" s="158">
        <v>9</v>
      </c>
      <c r="D189" s="203" t="s">
        <v>317</v>
      </c>
      <c r="E189" s="160">
        <v>21</v>
      </c>
      <c r="F189" s="158">
        <v>113</v>
      </c>
      <c r="G189" s="204">
        <v>0</v>
      </c>
      <c r="H189" s="204">
        <v>0</v>
      </c>
      <c r="I189" s="204">
        <v>0</v>
      </c>
      <c r="J189" s="204">
        <v>6</v>
      </c>
    </row>
    <row r="190" spans="1:10" ht="13.5" customHeight="1" x14ac:dyDescent="0.4">
      <c r="A190" s="157" t="s">
        <v>208</v>
      </c>
      <c r="B190" s="158">
        <v>2.2999999999999998</v>
      </c>
      <c r="C190" s="158">
        <v>10</v>
      </c>
      <c r="D190" s="203" t="s">
        <v>323</v>
      </c>
      <c r="E190" s="160">
        <v>27</v>
      </c>
      <c r="F190" s="158">
        <v>153.9</v>
      </c>
      <c r="G190" s="204">
        <v>0</v>
      </c>
      <c r="H190" s="204">
        <v>0</v>
      </c>
      <c r="I190" s="204">
        <v>0</v>
      </c>
      <c r="J190" s="204">
        <v>2</v>
      </c>
    </row>
    <row r="191" spans="1:10" ht="13.5" customHeight="1" x14ac:dyDescent="0.4">
      <c r="A191" s="157" t="s">
        <v>210</v>
      </c>
      <c r="B191" s="158">
        <v>2.2000000000000002</v>
      </c>
      <c r="C191" s="158">
        <v>8.4</v>
      </c>
      <c r="D191" s="203" t="s">
        <v>323</v>
      </c>
      <c r="E191" s="160">
        <v>23</v>
      </c>
      <c r="F191" s="158">
        <v>192.2</v>
      </c>
      <c r="G191" s="204">
        <v>10</v>
      </c>
      <c r="H191" s="204">
        <v>1</v>
      </c>
      <c r="I191" s="204">
        <v>0</v>
      </c>
      <c r="J191" s="204">
        <v>0</v>
      </c>
    </row>
    <row r="192" spans="1:10" ht="13.5" customHeight="1" x14ac:dyDescent="0.4">
      <c r="A192" s="157" t="s">
        <v>212</v>
      </c>
      <c r="B192" s="158">
        <v>1.3</v>
      </c>
      <c r="C192" s="158">
        <v>6.6</v>
      </c>
      <c r="D192" s="203" t="s">
        <v>323</v>
      </c>
      <c r="E192" s="160">
        <v>26</v>
      </c>
      <c r="F192" s="158">
        <v>157.69999999999999</v>
      </c>
      <c r="G192" s="204">
        <v>24</v>
      </c>
      <c r="H192" s="204">
        <v>7</v>
      </c>
      <c r="I192" s="204">
        <v>0</v>
      </c>
      <c r="J192" s="204">
        <v>0</v>
      </c>
    </row>
    <row r="193" spans="1:10" ht="13.5" customHeight="1" x14ac:dyDescent="0.4">
      <c r="A193" s="157" t="s">
        <v>213</v>
      </c>
      <c r="B193" s="158">
        <v>1.2</v>
      </c>
      <c r="C193" s="158">
        <v>5.9</v>
      </c>
      <c r="D193" s="203" t="s">
        <v>330</v>
      </c>
      <c r="E193" s="160">
        <v>6</v>
      </c>
      <c r="F193" s="158">
        <v>185.5</v>
      </c>
      <c r="G193" s="204">
        <v>31</v>
      </c>
      <c r="H193" s="204">
        <v>22</v>
      </c>
      <c r="I193" s="204">
        <v>9</v>
      </c>
      <c r="J193" s="204">
        <v>0</v>
      </c>
    </row>
    <row r="194" spans="1:10" ht="13.5" customHeight="1" x14ac:dyDescent="0.4">
      <c r="A194" s="157" t="s">
        <v>215</v>
      </c>
      <c r="B194" s="158">
        <v>1.4</v>
      </c>
      <c r="C194" s="158">
        <v>5.2</v>
      </c>
      <c r="D194" s="203" t="s">
        <v>323</v>
      </c>
      <c r="E194" s="160">
        <v>9</v>
      </c>
      <c r="F194" s="158">
        <v>252.5</v>
      </c>
      <c r="G194" s="204">
        <v>31</v>
      </c>
      <c r="H194" s="204">
        <v>30</v>
      </c>
      <c r="I194" s="204">
        <v>14</v>
      </c>
      <c r="J194" s="204">
        <v>0</v>
      </c>
    </row>
    <row r="195" spans="1:10" ht="13.5" customHeight="1" x14ac:dyDescent="0.4">
      <c r="A195" s="157" t="s">
        <v>217</v>
      </c>
      <c r="B195" s="158">
        <v>1.7</v>
      </c>
      <c r="C195" s="158">
        <v>7</v>
      </c>
      <c r="D195" s="203" t="s">
        <v>330</v>
      </c>
      <c r="E195" s="160">
        <v>25</v>
      </c>
      <c r="F195" s="158">
        <v>177.1</v>
      </c>
      <c r="G195" s="204">
        <v>25</v>
      </c>
      <c r="H195" s="204">
        <v>15</v>
      </c>
      <c r="I195" s="204">
        <v>7</v>
      </c>
      <c r="J195" s="204">
        <v>0</v>
      </c>
    </row>
    <row r="196" spans="1:10" ht="13.5" customHeight="1" x14ac:dyDescent="0.4">
      <c r="A196" s="157" t="s">
        <v>219</v>
      </c>
      <c r="B196" s="158">
        <v>1.6</v>
      </c>
      <c r="C196" s="158">
        <v>8.3000000000000007</v>
      </c>
      <c r="D196" s="203" t="s">
        <v>317</v>
      </c>
      <c r="E196" s="160">
        <v>26</v>
      </c>
      <c r="F196" s="158">
        <v>126</v>
      </c>
      <c r="G196" s="204">
        <v>9</v>
      </c>
      <c r="H196" s="204">
        <v>0</v>
      </c>
      <c r="I196" s="204">
        <v>0</v>
      </c>
      <c r="J196" s="204">
        <v>0</v>
      </c>
    </row>
    <row r="197" spans="1:10" ht="13.5" customHeight="1" x14ac:dyDescent="0.4">
      <c r="A197" s="157" t="s">
        <v>221</v>
      </c>
      <c r="B197" s="158">
        <v>1.4</v>
      </c>
      <c r="C197" s="158">
        <v>7.4</v>
      </c>
      <c r="D197" s="203" t="s">
        <v>330</v>
      </c>
      <c r="E197" s="160">
        <v>23</v>
      </c>
      <c r="F197" s="158">
        <v>155.69999999999999</v>
      </c>
      <c r="G197" s="204">
        <v>0</v>
      </c>
      <c r="H197" s="204">
        <v>0</v>
      </c>
      <c r="I197" s="204">
        <v>0</v>
      </c>
      <c r="J197" s="204">
        <v>1</v>
      </c>
    </row>
    <row r="198" spans="1:10" ht="13.5" customHeight="1" thickBot="1" x14ac:dyDescent="0.45">
      <c r="A198" s="162" t="s">
        <v>223</v>
      </c>
      <c r="B198" s="163">
        <v>1.9</v>
      </c>
      <c r="C198" s="163">
        <v>7.9</v>
      </c>
      <c r="D198" s="205" t="s">
        <v>317</v>
      </c>
      <c r="E198" s="165">
        <v>22</v>
      </c>
      <c r="F198" s="163">
        <v>138.30000000000001</v>
      </c>
      <c r="G198" s="206">
        <v>0</v>
      </c>
      <c r="H198" s="206">
        <v>0</v>
      </c>
      <c r="I198" s="206">
        <v>0</v>
      </c>
      <c r="J198" s="206">
        <v>10</v>
      </c>
    </row>
    <row r="199" spans="1:10" ht="13.5" customHeight="1" thickTop="1" x14ac:dyDescent="0.4">
      <c r="A199" s="152" t="s">
        <v>225</v>
      </c>
      <c r="B199" s="154">
        <v>1.7333333333333332</v>
      </c>
      <c r="C199" s="154">
        <v>10</v>
      </c>
      <c r="D199" s="201" t="s">
        <v>323</v>
      </c>
      <c r="E199" s="166">
        <v>40660</v>
      </c>
      <c r="F199" s="154">
        <v>1885</v>
      </c>
      <c r="G199" s="202">
        <v>130</v>
      </c>
      <c r="H199" s="202">
        <v>75</v>
      </c>
      <c r="I199" s="202">
        <v>30</v>
      </c>
      <c r="J199" s="202">
        <v>55</v>
      </c>
    </row>
    <row r="201" spans="1:10" ht="13.5" customHeight="1" x14ac:dyDescent="0.4">
      <c r="A201" s="143" t="s">
        <v>345</v>
      </c>
      <c r="B201" s="144"/>
      <c r="C201" s="144"/>
      <c r="D201" s="144"/>
      <c r="E201" s="144"/>
      <c r="F201" s="144"/>
      <c r="G201" s="144"/>
      <c r="H201" s="144"/>
      <c r="I201" s="144"/>
      <c r="J201" s="144"/>
    </row>
    <row r="202" spans="1:10" ht="13.5" customHeight="1" x14ac:dyDescent="0.4">
      <c r="A202" s="145"/>
      <c r="B202" s="174"/>
      <c r="C202" s="175" t="s">
        <v>297</v>
      </c>
      <c r="D202" s="175"/>
      <c r="E202" s="175"/>
      <c r="F202" s="195" t="s">
        <v>298</v>
      </c>
      <c r="G202" s="196" t="s">
        <v>299</v>
      </c>
      <c r="H202" s="196" t="s">
        <v>299</v>
      </c>
      <c r="I202" s="196" t="s">
        <v>299</v>
      </c>
      <c r="J202" s="196" t="s">
        <v>300</v>
      </c>
    </row>
    <row r="203" spans="1:10" ht="13.5" customHeight="1" x14ac:dyDescent="0.4">
      <c r="A203" s="148"/>
      <c r="B203" s="178"/>
      <c r="C203" s="178"/>
      <c r="D203" s="178"/>
      <c r="E203" s="178"/>
      <c r="F203" s="197"/>
      <c r="G203" s="198" t="s">
        <v>301</v>
      </c>
      <c r="H203" s="198" t="s">
        <v>302</v>
      </c>
      <c r="I203" s="198" t="s">
        <v>303</v>
      </c>
      <c r="J203" s="198" t="s">
        <v>304</v>
      </c>
    </row>
    <row r="204" spans="1:10" ht="13.5" customHeight="1" x14ac:dyDescent="0.4">
      <c r="A204" s="148"/>
      <c r="B204" s="180" t="s">
        <v>305</v>
      </c>
      <c r="C204" s="180" t="s">
        <v>306</v>
      </c>
      <c r="D204" s="180" t="s">
        <v>307</v>
      </c>
      <c r="E204" s="180" t="s">
        <v>190</v>
      </c>
      <c r="F204" s="197"/>
      <c r="G204" s="198" t="s">
        <v>308</v>
      </c>
      <c r="H204" s="198" t="s">
        <v>308</v>
      </c>
      <c r="I204" s="198" t="s">
        <v>308</v>
      </c>
      <c r="J204" s="198" t="s">
        <v>308</v>
      </c>
    </row>
    <row r="205" spans="1:10" ht="13.5" customHeight="1" x14ac:dyDescent="0.4">
      <c r="A205" s="148"/>
      <c r="B205" s="178"/>
      <c r="C205" s="178"/>
      <c r="D205" s="178"/>
      <c r="E205" s="178"/>
      <c r="F205" s="197"/>
      <c r="G205" s="198" t="s">
        <v>309</v>
      </c>
      <c r="H205" s="198" t="s">
        <v>310</v>
      </c>
      <c r="I205" s="198" t="s">
        <v>311</v>
      </c>
      <c r="J205" s="198" t="s">
        <v>312</v>
      </c>
    </row>
    <row r="206" spans="1:10" ht="13.5" customHeight="1" thickBot="1" x14ac:dyDescent="0.45">
      <c r="A206" s="199"/>
      <c r="B206" s="182" t="s">
        <v>313</v>
      </c>
      <c r="C206" s="182" t="s">
        <v>313</v>
      </c>
      <c r="D206" s="182"/>
      <c r="E206" s="182" t="s">
        <v>200</v>
      </c>
      <c r="F206" s="200" t="s">
        <v>314</v>
      </c>
      <c r="G206" s="200" t="s">
        <v>195</v>
      </c>
      <c r="H206" s="200" t="s">
        <v>195</v>
      </c>
      <c r="I206" s="200" t="s">
        <v>195</v>
      </c>
      <c r="J206" s="200" t="s">
        <v>195</v>
      </c>
    </row>
    <row r="207" spans="1:10" ht="13.5" customHeight="1" thickTop="1" x14ac:dyDescent="0.4">
      <c r="A207" s="152" t="s">
        <v>202</v>
      </c>
      <c r="B207" s="154">
        <v>1.5</v>
      </c>
      <c r="C207" s="154">
        <v>8</v>
      </c>
      <c r="D207" s="201" t="s">
        <v>343</v>
      </c>
      <c r="E207" s="156">
        <v>31</v>
      </c>
      <c r="F207" s="154">
        <v>104.4</v>
      </c>
      <c r="G207" s="202">
        <v>0</v>
      </c>
      <c r="H207" s="202">
        <v>0</v>
      </c>
      <c r="I207" s="202">
        <v>0</v>
      </c>
      <c r="J207" s="202">
        <v>21</v>
      </c>
    </row>
    <row r="208" spans="1:10" ht="13.5" customHeight="1" x14ac:dyDescent="0.4">
      <c r="A208" s="157" t="s">
        <v>204</v>
      </c>
      <c r="B208" s="158">
        <v>2</v>
      </c>
      <c r="C208" s="158">
        <v>9.9</v>
      </c>
      <c r="D208" s="203" t="s">
        <v>346</v>
      </c>
      <c r="E208" s="160">
        <v>14</v>
      </c>
      <c r="F208" s="158">
        <v>120</v>
      </c>
      <c r="G208" s="204">
        <v>0</v>
      </c>
      <c r="H208" s="204">
        <v>0</v>
      </c>
      <c r="I208" s="204">
        <v>0</v>
      </c>
      <c r="J208" s="204">
        <v>15</v>
      </c>
    </row>
    <row r="209" spans="1:10" ht="13.5" customHeight="1" x14ac:dyDescent="0.4">
      <c r="A209" s="157" t="s">
        <v>206</v>
      </c>
      <c r="B209" s="158">
        <v>2.4</v>
      </c>
      <c r="C209" s="158">
        <v>9.1999999999999993</v>
      </c>
      <c r="D209" s="203" t="s">
        <v>346</v>
      </c>
      <c r="E209" s="160">
        <v>20</v>
      </c>
      <c r="F209" s="158">
        <v>164.2</v>
      </c>
      <c r="G209" s="204">
        <v>0</v>
      </c>
      <c r="H209" s="204">
        <v>0</v>
      </c>
      <c r="I209" s="204">
        <v>0</v>
      </c>
      <c r="J209" s="204">
        <v>8</v>
      </c>
    </row>
    <row r="210" spans="1:10" ht="13.5" customHeight="1" x14ac:dyDescent="0.4">
      <c r="A210" s="157" t="s">
        <v>208</v>
      </c>
      <c r="B210" s="158">
        <v>2.1</v>
      </c>
      <c r="C210" s="158">
        <v>8.6999999999999993</v>
      </c>
      <c r="D210" s="203" t="s">
        <v>333</v>
      </c>
      <c r="E210" s="160">
        <v>20</v>
      </c>
      <c r="F210" s="158">
        <v>218.5</v>
      </c>
      <c r="G210" s="204">
        <v>5</v>
      </c>
      <c r="H210" s="204">
        <v>0</v>
      </c>
      <c r="I210" s="204">
        <v>0</v>
      </c>
      <c r="J210" s="204">
        <v>1</v>
      </c>
    </row>
    <row r="211" spans="1:10" ht="13.5" customHeight="1" x14ac:dyDescent="0.4">
      <c r="A211" s="157" t="s">
        <v>210</v>
      </c>
      <c r="B211" s="158">
        <v>1.8</v>
      </c>
      <c r="C211" s="158">
        <v>10.199999999999999</v>
      </c>
      <c r="D211" s="203" t="s">
        <v>346</v>
      </c>
      <c r="E211" s="160">
        <v>14</v>
      </c>
      <c r="F211" s="158">
        <v>174.1</v>
      </c>
      <c r="G211" s="204">
        <v>11</v>
      </c>
      <c r="H211" s="204">
        <v>1</v>
      </c>
      <c r="I211" s="204">
        <v>0</v>
      </c>
      <c r="J211" s="204">
        <v>0</v>
      </c>
    </row>
    <row r="212" spans="1:10" ht="13.5" customHeight="1" x14ac:dyDescent="0.4">
      <c r="A212" s="157" t="s">
        <v>212</v>
      </c>
      <c r="B212" s="158">
        <v>1.6</v>
      </c>
      <c r="C212" s="158">
        <v>6.5</v>
      </c>
      <c r="D212" s="203" t="s">
        <v>347</v>
      </c>
      <c r="E212" s="160">
        <v>6</v>
      </c>
      <c r="F212" s="158">
        <v>172.6</v>
      </c>
      <c r="G212" s="204">
        <v>23</v>
      </c>
      <c r="H212" s="204">
        <v>8</v>
      </c>
      <c r="I212" s="204">
        <v>0</v>
      </c>
      <c r="J212" s="204">
        <v>0</v>
      </c>
    </row>
    <row r="213" spans="1:10" ht="13.5" customHeight="1" x14ac:dyDescent="0.4">
      <c r="A213" s="157" t="s">
        <v>213</v>
      </c>
      <c r="B213" s="158">
        <v>1.3</v>
      </c>
      <c r="C213" s="158">
        <v>5.9</v>
      </c>
      <c r="D213" s="203" t="s">
        <v>326</v>
      </c>
      <c r="E213" s="160">
        <v>26</v>
      </c>
      <c r="F213" s="158">
        <v>89.7</v>
      </c>
      <c r="G213" s="204">
        <v>30</v>
      </c>
      <c r="H213" s="204">
        <v>17</v>
      </c>
      <c r="I213" s="204">
        <v>1</v>
      </c>
      <c r="J213" s="204">
        <v>0</v>
      </c>
    </row>
    <row r="214" spans="1:10" ht="13.5" customHeight="1" x14ac:dyDescent="0.4">
      <c r="A214" s="157" t="s">
        <v>215</v>
      </c>
      <c r="B214" s="158">
        <v>1.5</v>
      </c>
      <c r="C214" s="158">
        <v>7.2</v>
      </c>
      <c r="D214" s="203" t="s">
        <v>317</v>
      </c>
      <c r="E214" s="160">
        <v>24</v>
      </c>
      <c r="F214" s="158">
        <v>167</v>
      </c>
      <c r="G214" s="204">
        <v>31</v>
      </c>
      <c r="H214" s="204">
        <v>20</v>
      </c>
      <c r="I214" s="204">
        <v>1</v>
      </c>
      <c r="J214" s="204">
        <v>0</v>
      </c>
    </row>
    <row r="215" spans="1:10" ht="13.5" customHeight="1" x14ac:dyDescent="0.4">
      <c r="A215" s="157" t="s">
        <v>217</v>
      </c>
      <c r="B215" s="158">
        <v>1.8</v>
      </c>
      <c r="C215" s="158">
        <v>7.7</v>
      </c>
      <c r="D215" s="203" t="s">
        <v>317</v>
      </c>
      <c r="E215" s="160">
        <v>19</v>
      </c>
      <c r="F215" s="158">
        <v>184.8</v>
      </c>
      <c r="G215" s="204">
        <v>26</v>
      </c>
      <c r="H215" s="204">
        <v>4</v>
      </c>
      <c r="I215" s="204">
        <v>0</v>
      </c>
      <c r="J215" s="204">
        <v>0</v>
      </c>
    </row>
    <row r="216" spans="1:10" ht="13.5" customHeight="1" x14ac:dyDescent="0.4">
      <c r="A216" s="157" t="s">
        <v>219</v>
      </c>
      <c r="B216" s="158">
        <v>1.6</v>
      </c>
      <c r="C216" s="158">
        <v>12.9</v>
      </c>
      <c r="D216" s="203" t="s">
        <v>343</v>
      </c>
      <c r="E216" s="160">
        <v>8</v>
      </c>
      <c r="F216" s="158">
        <v>176.5</v>
      </c>
      <c r="G216" s="204">
        <v>3</v>
      </c>
      <c r="H216" s="204">
        <v>0</v>
      </c>
      <c r="I216" s="204">
        <v>0</v>
      </c>
      <c r="J216" s="204">
        <v>0</v>
      </c>
    </row>
    <row r="217" spans="1:10" ht="13.5" customHeight="1" x14ac:dyDescent="0.4">
      <c r="A217" s="157" t="s">
        <v>221</v>
      </c>
      <c r="B217" s="158">
        <v>1.4</v>
      </c>
      <c r="C217" s="158">
        <v>8</v>
      </c>
      <c r="D217" s="203" t="s">
        <v>348</v>
      </c>
      <c r="E217" s="160">
        <v>3</v>
      </c>
      <c r="F217" s="158">
        <v>112</v>
      </c>
      <c r="G217" s="204">
        <v>1</v>
      </c>
      <c r="H217" s="204">
        <v>0</v>
      </c>
      <c r="I217" s="204">
        <v>0</v>
      </c>
      <c r="J217" s="204">
        <v>0</v>
      </c>
    </row>
    <row r="218" spans="1:10" ht="13.5" customHeight="1" thickBot="1" x14ac:dyDescent="0.45">
      <c r="A218" s="162" t="s">
        <v>223</v>
      </c>
      <c r="B218" s="163">
        <v>1.7</v>
      </c>
      <c r="C218" s="163">
        <v>9</v>
      </c>
      <c r="D218" s="205" t="s">
        <v>325</v>
      </c>
      <c r="E218" s="165">
        <v>31</v>
      </c>
      <c r="F218" s="163">
        <v>142.5</v>
      </c>
      <c r="G218" s="206">
        <v>0</v>
      </c>
      <c r="H218" s="206">
        <v>0</v>
      </c>
      <c r="I218" s="206">
        <v>0</v>
      </c>
      <c r="J218" s="206">
        <v>13</v>
      </c>
    </row>
    <row r="219" spans="1:10" ht="13.5" customHeight="1" thickTop="1" x14ac:dyDescent="0.4">
      <c r="A219" s="152" t="s">
        <v>225</v>
      </c>
      <c r="B219" s="154">
        <v>1.7</v>
      </c>
      <c r="C219" s="154">
        <v>12.9</v>
      </c>
      <c r="D219" s="201" t="s">
        <v>343</v>
      </c>
      <c r="E219" s="166">
        <v>40459</v>
      </c>
      <c r="F219" s="202">
        <v>1826.3</v>
      </c>
      <c r="G219" s="202">
        <v>130</v>
      </c>
      <c r="H219" s="202">
        <v>50</v>
      </c>
      <c r="I219" s="202">
        <v>2</v>
      </c>
      <c r="J219" s="202">
        <v>58</v>
      </c>
    </row>
  </sheetData>
  <mergeCells count="32">
    <mergeCell ref="A182:A186"/>
    <mergeCell ref="C182:E182"/>
    <mergeCell ref="F182:F185"/>
    <mergeCell ref="A202:A206"/>
    <mergeCell ref="C202:E202"/>
    <mergeCell ref="F202:F205"/>
    <mergeCell ref="A142:A146"/>
    <mergeCell ref="C142:E142"/>
    <mergeCell ref="F142:F145"/>
    <mergeCell ref="A162:A166"/>
    <mergeCell ref="C162:E162"/>
    <mergeCell ref="F162:F165"/>
    <mergeCell ref="A102:A106"/>
    <mergeCell ref="C102:E102"/>
    <mergeCell ref="F102:F105"/>
    <mergeCell ref="A122:A126"/>
    <mergeCell ref="C122:E122"/>
    <mergeCell ref="F122:F125"/>
    <mergeCell ref="A62:A66"/>
    <mergeCell ref="C62:E62"/>
    <mergeCell ref="F62:F65"/>
    <mergeCell ref="A82:A86"/>
    <mergeCell ref="C82:E82"/>
    <mergeCell ref="F82:F85"/>
    <mergeCell ref="A1:B1"/>
    <mergeCell ref="A2:J2"/>
    <mergeCell ref="A6:A10"/>
    <mergeCell ref="C6:E6"/>
    <mergeCell ref="F6:F9"/>
    <mergeCell ref="A40:A44"/>
    <mergeCell ref="C40:E40"/>
    <mergeCell ref="F40:F43"/>
  </mergeCells>
  <phoneticPr fontId="4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3-1</vt:lpstr>
      <vt:lpstr>3-2</vt:lpstr>
      <vt:lpstr>3-3</vt:lpstr>
      <vt:lpstr>3-4</vt:lpstr>
      <vt:lpstr>3-5</vt:lpstr>
      <vt:lpstr>3-6(1)</vt:lpstr>
      <vt:lpstr>3-6(2)</vt:lpstr>
      <vt:lpstr>'3-1'!Print_Area</vt:lpstr>
      <vt:lpstr>'3-2'!Print_Area</vt:lpstr>
      <vt:lpstr>'3-3'!Print_Area</vt:lpstr>
      <vt:lpstr>'3-4'!Print_Area</vt:lpstr>
      <vt:lpstr>'3-5'!Print_Area</vt:lpstr>
      <vt:lpstr>'3-6(1)'!Print_Area</vt:lpstr>
      <vt:lpstr>'3-6(2)'!Print_Area</vt:lpstr>
      <vt:lpstr>'3-5'!Print_Titles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2022-05-25T05:53:26Z</dcterms:created>
  <dcterms:modified xsi:type="dcterms:W3CDTF">2022-05-25T06:04:01Z</dcterms:modified>
</cp:coreProperties>
</file>