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kn2261\企画課\000企画課\11各種市勢統計に関すること(統計庶務、統計書)\◆統計書\$◇R6統計書\⑤配布\HP\市オープンデータサイト掲載Excel\"/>
    </mc:Choice>
  </mc:AlternateContent>
  <xr:revisionPtr revIDLastSave="0" documentId="13_ncr:1_{7C7CEB05-64A4-4388-8178-B51684806744}" xr6:coauthVersionLast="47" xr6:coauthVersionMax="47" xr10:uidLastSave="{00000000-0000-0000-0000-000000000000}"/>
  <bookViews>
    <workbookView xWindow="-120" yWindow="-120" windowWidth="29040" windowHeight="15840" tabRatio="804" firstSheet="3" activeTab="12" xr2:uid="{00000000-000D-0000-FFFF-FFFF00000000}"/>
  </bookViews>
  <sheets>
    <sheet name="16-131,132" sheetId="1" r:id="rId1"/>
    <sheet name="16-133" sheetId="15" r:id="rId2"/>
    <sheet name="16-134,135" sheetId="12" r:id="rId3"/>
    <sheet name="16-136,137,138.139" sheetId="13" r:id="rId4"/>
    <sheet name="16-140,141" sheetId="14" r:id="rId5"/>
    <sheet name="16-142" sheetId="2" r:id="rId6"/>
    <sheet name="16-143" sheetId="4" r:id="rId7"/>
    <sheet name="16-144,145,146,147" sheetId="6" r:id="rId8"/>
    <sheet name="16-148,149,150" sheetId="8" r:id="rId9"/>
    <sheet name="16-151,152,153" sheetId="9" r:id="rId10"/>
    <sheet name="16-154,155,156,157,158" sheetId="7" r:id="rId11"/>
    <sheet name="16-159,160" sheetId="11" r:id="rId12"/>
    <sheet name="16-161,162,163" sheetId="3" r:id="rId13"/>
  </sheets>
  <definedNames>
    <definedName name="_xlnm._FilterDatabase" localSheetId="0" hidden="1">'16-140,141'!$Q$14:$AA$30</definedName>
    <definedName name="_xlnm._FilterDatabase" localSheetId="1" hidden="1">'16-140,141'!$Q$14:$AA$30</definedName>
    <definedName name="_xlnm.Print_Area" localSheetId="0">'16-131,132'!$A$1:$S$46</definedName>
    <definedName name="_xlnm.Print_Area" localSheetId="1">'16-133'!$A$1:$S$33</definedName>
    <definedName name="_xlnm.Print_Area" localSheetId="2">'16-134,135'!$A$1:$O$51</definedName>
    <definedName name="_xlnm.Print_Area" localSheetId="3">'16-136,137,138.139'!$A$1:$AC$47</definedName>
    <definedName name="_xlnm.Print_Area" localSheetId="4">'16-140,141'!$A$1:$AA$48</definedName>
    <definedName name="_xlnm.Print_Area" localSheetId="5">'16-142'!$A$1:$K$39</definedName>
    <definedName name="_xlnm.Print_Area" localSheetId="6">'16-143'!$A$1:$H$50</definedName>
    <definedName name="_xlnm.Print_Area" localSheetId="7">'16-144,145,146,147'!$A$1:$Q$58</definedName>
    <definedName name="_xlnm.Print_Area" localSheetId="8">'16-148,149,150'!$A$1:$V$58</definedName>
    <definedName name="_xlnm.Print_Area" localSheetId="10">'16-154,155,156,157,158'!$A$1:$W$46</definedName>
    <definedName name="_xlnm.Print_Area" localSheetId="11">'16-159,160'!$A$1:$J$50</definedName>
    <definedName name="_xlnm.Print_Area" localSheetId="12">'16-161,162,163'!$A$1:$AD$46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 l="1"/>
  <c r="E12" i="13"/>
  <c r="F12" i="13"/>
  <c r="G12" i="13"/>
  <c r="H12" i="13"/>
  <c r="I12" i="13"/>
  <c r="J12" i="13"/>
  <c r="K12" i="13"/>
  <c r="L12" i="13"/>
  <c r="M12" i="13"/>
  <c r="N12" i="13"/>
  <c r="C12" i="13"/>
  <c r="G40" i="13" l="1"/>
  <c r="H40" i="13"/>
  <c r="I40" i="13"/>
  <c r="J40" i="13"/>
  <c r="K40" i="13"/>
  <c r="L40" i="13"/>
  <c r="M40" i="13"/>
  <c r="N40" i="13"/>
  <c r="C40" i="13" l="1"/>
  <c r="D40" i="13"/>
  <c r="E40" i="13"/>
  <c r="F40" i="13"/>
  <c r="F54" i="8"/>
  <c r="C54" i="8"/>
</calcChain>
</file>

<file path=xl/sharedStrings.xml><?xml version="1.0" encoding="utf-8"?>
<sst xmlns="http://schemas.openxmlformats.org/spreadsheetml/2006/main" count="1616" uniqueCount="620">
  <si>
    <t>（各年５月１日現在）</t>
  </si>
  <si>
    <t>児童数</t>
  </si>
  <si>
    <t>生徒数</t>
  </si>
  <si>
    <t>児童・生徒数</t>
  </si>
  <si>
    <t>園児数</t>
  </si>
  <si>
    <t>区分</t>
  </si>
  <si>
    <t>総数</t>
  </si>
  <si>
    <t>１年</t>
  </si>
  <si>
    <t>２年</t>
  </si>
  <si>
    <t>３年</t>
  </si>
  <si>
    <t>４年</t>
  </si>
  <si>
    <t>５年</t>
  </si>
  <si>
    <t>６年</t>
  </si>
  <si>
    <t>学生数</t>
  </si>
  <si>
    <t>幼稚部</t>
  </si>
  <si>
    <t>小学部</t>
  </si>
  <si>
    <t>中学部</t>
  </si>
  <si>
    <t>高等部</t>
  </si>
  <si>
    <t>卒業者総数</t>
  </si>
  <si>
    <t>進学者</t>
  </si>
  <si>
    <t>就職者</t>
  </si>
  <si>
    <t>３歳児</t>
  </si>
  <si>
    <t>４歳児</t>
  </si>
  <si>
    <t>５歳児</t>
  </si>
  <si>
    <t>学校数</t>
  </si>
  <si>
    <t>男</t>
  </si>
  <si>
    <t>女</t>
  </si>
  <si>
    <t>本務教員数</t>
  </si>
  <si>
    <t>１回生</t>
  </si>
  <si>
    <t>２回生</t>
  </si>
  <si>
    <t>３回生</t>
  </si>
  <si>
    <t xml:space="preserve"> </t>
  </si>
  <si>
    <t>第一次</t>
  </si>
  <si>
    <t>第二次</t>
  </si>
  <si>
    <t>第三次</t>
  </si>
  <si>
    <t>その他</t>
  </si>
  <si>
    <t>県内</t>
  </si>
  <si>
    <t>県外</t>
  </si>
  <si>
    <t>-</t>
  </si>
  <si>
    <t>東中学校</t>
  </si>
  <si>
    <t>城東小学校</t>
  </si>
  <si>
    <t>西中学校</t>
  </si>
  <si>
    <t>盲学校</t>
  </si>
  <si>
    <t>城西小学校</t>
  </si>
  <si>
    <t>中央中学校</t>
  </si>
  <si>
    <t>滋賀大学</t>
  </si>
  <si>
    <t>鳥居本養護学校</t>
  </si>
  <si>
    <t>城南小学校</t>
  </si>
  <si>
    <t>南中学校</t>
  </si>
  <si>
    <t>彦根東</t>
  </si>
  <si>
    <t>彦根工業</t>
  </si>
  <si>
    <t>河瀬</t>
  </si>
  <si>
    <t>近江</t>
  </si>
  <si>
    <t>市立</t>
  </si>
  <si>
    <t>彦根幼稚園</t>
  </si>
  <si>
    <t>平田小学校</t>
  </si>
  <si>
    <t>彦根中学校</t>
  </si>
  <si>
    <t>全日制</t>
  </si>
  <si>
    <t>定時制</t>
  </si>
  <si>
    <t>城北小学校</t>
  </si>
  <si>
    <t>鳥居本中学校</t>
  </si>
  <si>
    <t>滋賀県立大学</t>
  </si>
  <si>
    <t>高宮幼稚園</t>
  </si>
  <si>
    <t>佐和山小学校</t>
  </si>
  <si>
    <t>稲枝中学校</t>
  </si>
  <si>
    <t>経済学部</t>
  </si>
  <si>
    <t>旭森小学校</t>
  </si>
  <si>
    <t>稲枝東幼稚園</t>
  </si>
  <si>
    <t>城陽小学校</t>
  </si>
  <si>
    <t>旭森幼稚園</t>
  </si>
  <si>
    <t>若葉小学校</t>
  </si>
  <si>
    <t>(1)  専修学校</t>
  </si>
  <si>
    <t>城北幼稚園</t>
  </si>
  <si>
    <t>金城小学校</t>
  </si>
  <si>
    <t>鳥居本小学校</t>
  </si>
  <si>
    <t>佐和山幼稚園</t>
  </si>
  <si>
    <t>河瀬小学校</t>
  </si>
  <si>
    <t>就職者産業別内訳</t>
  </si>
  <si>
    <t>城陽幼稚園</t>
  </si>
  <si>
    <t>亀山小学校</t>
  </si>
  <si>
    <t>農・林・漁業</t>
  </si>
  <si>
    <t>高宮小学校</t>
  </si>
  <si>
    <t>稲枝東小学校</t>
  </si>
  <si>
    <t>４回生</t>
  </si>
  <si>
    <t>建設業</t>
  </si>
  <si>
    <t>私立</t>
  </si>
  <si>
    <t>稲枝西小学校</t>
  </si>
  <si>
    <t>製造業</t>
  </si>
  <si>
    <t>みどり幼稚園</t>
  </si>
  <si>
    <t>稲枝北小学校</t>
  </si>
  <si>
    <t>(2)  各種学校</t>
  </si>
  <si>
    <t xml:space="preserve">  県立</t>
  </si>
  <si>
    <t>就職者地域内訳</t>
  </si>
  <si>
    <t>滋賀県</t>
  </si>
  <si>
    <t>東北・北海道</t>
  </si>
  <si>
    <t>東海</t>
  </si>
  <si>
    <t>環境科学部</t>
  </si>
  <si>
    <t>関東・甲信越</t>
  </si>
  <si>
    <t>北陸</t>
  </si>
  <si>
    <t>工学部</t>
  </si>
  <si>
    <t xml:space="preserve">  私立</t>
  </si>
  <si>
    <t>人間文化学部</t>
  </si>
  <si>
    <t>近畿（滋賀県以外）</t>
  </si>
  <si>
    <t>中国･四国･九州･沖縄</t>
  </si>
  <si>
    <t>彦根自動車学校</t>
  </si>
  <si>
    <t>（単位：人）</t>
  </si>
  <si>
    <t>利用冊数</t>
  </si>
  <si>
    <t>利用者数</t>
  </si>
  <si>
    <t>研修（講演）</t>
  </si>
  <si>
    <t>会議</t>
  </si>
  <si>
    <t>学級講座</t>
  </si>
  <si>
    <t>自主講座</t>
  </si>
  <si>
    <t>趣味グループ</t>
  </si>
  <si>
    <t>展示・発表</t>
  </si>
  <si>
    <t>個人</t>
  </si>
  <si>
    <t>(1)  男子</t>
  </si>
  <si>
    <t>校舎面積</t>
  </si>
  <si>
    <t>開館日数</t>
  </si>
  <si>
    <t>蔵書冊数</t>
  </si>
  <si>
    <t>入館者数</t>
  </si>
  <si>
    <t>動く</t>
  </si>
  <si>
    <t>地域文庫等</t>
  </si>
  <si>
    <t>回数</t>
  </si>
  <si>
    <t>人数</t>
  </si>
  <si>
    <t>国宝</t>
  </si>
  <si>
    <t>重要文化財</t>
  </si>
  <si>
    <t>一般</t>
  </si>
  <si>
    <t>小中学生</t>
  </si>
  <si>
    <t>団体</t>
  </si>
  <si>
    <t>本館</t>
  </si>
  <si>
    <t>図書館</t>
  </si>
  <si>
    <t>件数</t>
  </si>
  <si>
    <t>小学校</t>
  </si>
  <si>
    <t>中学校</t>
  </si>
  <si>
    <t>木造</t>
  </si>
  <si>
    <t>運動場面積</t>
  </si>
  <si>
    <t>天</t>
  </si>
  <si>
    <t>別</t>
  </si>
  <si>
    <t>然</t>
  </si>
  <si>
    <t>勝</t>
  </si>
  <si>
    <t>記</t>
  </si>
  <si>
    <t>芸</t>
  </si>
  <si>
    <t>念</t>
  </si>
  <si>
    <t>稲枝地区公民館</t>
  </si>
  <si>
    <t>資料：図書館</t>
  </si>
  <si>
    <t>西地区公民館</t>
  </si>
  <si>
    <t>東地区公民館</t>
  </si>
  <si>
    <t>旭森地区公民館</t>
  </si>
  <si>
    <t>（各年度末現在）</t>
  </si>
  <si>
    <t>河瀬地区公民館</t>
  </si>
  <si>
    <t>舟橋</t>
  </si>
  <si>
    <t>聖一記念文庫</t>
  </si>
  <si>
    <t>動く図書館</t>
  </si>
  <si>
    <t>団体貸出</t>
  </si>
  <si>
    <t>中地区公民館</t>
  </si>
  <si>
    <t>計</t>
  </si>
  <si>
    <t>児童</t>
  </si>
  <si>
    <t>鳥居本地区公民館</t>
  </si>
  <si>
    <t>資料：生涯学習課</t>
  </si>
  <si>
    <t>10月</t>
  </si>
  <si>
    <t>11月</t>
  </si>
  <si>
    <t>12月</t>
  </si>
  <si>
    <t>有形文化財</t>
  </si>
  <si>
    <t>資料：彦根城博物館</t>
  </si>
  <si>
    <t>(2)  女子</t>
  </si>
  <si>
    <t>（単位：巻、台）</t>
  </si>
  <si>
    <t>視聴覚資料</t>
  </si>
  <si>
    <t>利用団体数</t>
  </si>
  <si>
    <t>レコード</t>
  </si>
  <si>
    <t>テープ</t>
  </si>
  <si>
    <t>ＣＤ</t>
  </si>
  <si>
    <t>紙芝居</t>
  </si>
  <si>
    <t>市内</t>
  </si>
  <si>
    <t>市外</t>
  </si>
  <si>
    <t>野球場</t>
  </si>
  <si>
    <t>テニスコート</t>
  </si>
  <si>
    <t>仏教</t>
  </si>
  <si>
    <t>資料：視聴覚ライブラリー</t>
  </si>
  <si>
    <t>資料：県立彦根総合運動場</t>
  </si>
  <si>
    <t>資料：彦根市子どもセンター</t>
  </si>
  <si>
    <t>情報通信業</t>
    <rPh sb="0" eb="2">
      <t>ジョウホウ</t>
    </rPh>
    <rPh sb="2" eb="4">
      <t>ツウシン</t>
    </rPh>
    <rPh sb="4" eb="5">
      <t>ギョウ</t>
    </rPh>
    <phoneticPr fontId="6"/>
  </si>
  <si>
    <t>教育・学習支援業</t>
    <rPh sb="0" eb="2">
      <t>キョウイク</t>
    </rPh>
    <rPh sb="3" eb="5">
      <t>ガクシュウ</t>
    </rPh>
    <rPh sb="5" eb="7">
      <t>シエン</t>
    </rPh>
    <rPh sb="7" eb="8">
      <t>ギョウ</t>
    </rPh>
    <phoneticPr fontId="6"/>
  </si>
  <si>
    <t>複合サービス業</t>
    <rPh sb="0" eb="2">
      <t>フクゴウ</t>
    </rPh>
    <phoneticPr fontId="6"/>
  </si>
  <si>
    <t>資料：滋賀大学、滋賀県立大学、聖泉大学</t>
  </si>
  <si>
    <t>市内（再掲）</t>
    <rPh sb="0" eb="2">
      <t>シナイ</t>
    </rPh>
    <rPh sb="3" eb="5">
      <t>サイケイ</t>
    </rPh>
    <phoneticPr fontId="6"/>
  </si>
  <si>
    <t>人数</t>
    <rPh sb="0" eb="2">
      <t>ニンズウ</t>
    </rPh>
    <phoneticPr fontId="6"/>
  </si>
  <si>
    <t>資料：『学校便覧』滋賀県教育委員会</t>
    <rPh sb="4" eb="6">
      <t>ガッコウ</t>
    </rPh>
    <phoneticPr fontId="6"/>
  </si>
  <si>
    <t>資料：『学校便覧』滋賀県教育委員会</t>
    <rPh sb="4" eb="6">
      <t>ガッコウ</t>
    </rPh>
    <rPh sb="6" eb="8">
      <t>ビンラン</t>
    </rPh>
    <phoneticPr fontId="6"/>
  </si>
  <si>
    <t>資料：みずほ文化センター</t>
    <rPh sb="0" eb="2">
      <t>シリョウ</t>
    </rPh>
    <rPh sb="6" eb="8">
      <t>ブンカ</t>
    </rPh>
    <phoneticPr fontId="6"/>
  </si>
  <si>
    <t>本務
教員数</t>
    <rPh sb="0" eb="2">
      <t>ホンム</t>
    </rPh>
    <rPh sb="3" eb="5">
      <t>キョウイン</t>
    </rPh>
    <rPh sb="5" eb="6">
      <t>スウ</t>
    </rPh>
    <phoneticPr fontId="6"/>
  </si>
  <si>
    <t>本務
教員数</t>
    <rPh sb="3" eb="5">
      <t>キョウイン</t>
    </rPh>
    <rPh sb="5" eb="6">
      <t>スウ</t>
    </rPh>
    <phoneticPr fontId="6"/>
  </si>
  <si>
    <t>資料：教育総務課</t>
    <rPh sb="3" eb="5">
      <t>キョウイク</t>
    </rPh>
    <rPh sb="5" eb="8">
      <t>ソウムカ</t>
    </rPh>
    <phoneticPr fontId="6"/>
  </si>
  <si>
    <t>区分</t>
    <rPh sb="0" eb="2">
      <t>クブン</t>
    </rPh>
    <phoneticPr fontId="6"/>
  </si>
  <si>
    <t>園数</t>
    <rPh sb="0" eb="2">
      <t>エンスウ</t>
    </rPh>
    <phoneticPr fontId="6"/>
  </si>
  <si>
    <t>学級数</t>
    <rPh sb="0" eb="2">
      <t>ガッキュウ</t>
    </rPh>
    <rPh sb="2" eb="3">
      <t>スウ</t>
    </rPh>
    <phoneticPr fontId="6"/>
  </si>
  <si>
    <t>本務教員数</t>
    <rPh sb="0" eb="2">
      <t>ホンム</t>
    </rPh>
    <rPh sb="2" eb="4">
      <t>キョウイン</t>
    </rPh>
    <rPh sb="4" eb="5">
      <t>スウ</t>
    </rPh>
    <phoneticPr fontId="6"/>
  </si>
  <si>
    <t>総数</t>
    <rPh sb="0" eb="2">
      <t>ソウスウ</t>
    </rPh>
    <phoneticPr fontId="6"/>
  </si>
  <si>
    <t>学校数</t>
    <rPh sb="0" eb="2">
      <t>ガッコウ</t>
    </rPh>
    <rPh sb="2" eb="3">
      <t>スウ</t>
    </rPh>
    <phoneticPr fontId="6"/>
  </si>
  <si>
    <t>（注２）［  ］内は、併置校で外数です。</t>
    <rPh sb="1" eb="2">
      <t>チュウ</t>
    </rPh>
    <phoneticPr fontId="6"/>
  </si>
  <si>
    <t>人間学部</t>
  </si>
  <si>
    <r>
      <t>県立</t>
    </r>
    <r>
      <rPr>
        <sz val="12"/>
        <rFont val="ＭＳ 明朝"/>
        <family val="1"/>
        <charset val="128"/>
      </rPr>
      <t>　河瀬中学校</t>
    </r>
    <rPh sb="0" eb="2">
      <t>ケンリツ</t>
    </rPh>
    <rPh sb="3" eb="5">
      <t>カワセ</t>
    </rPh>
    <rPh sb="5" eb="8">
      <t>チュウガッコウ</t>
    </rPh>
    <phoneticPr fontId="6"/>
  </si>
  <si>
    <t>彦根総合</t>
    <rPh sb="0" eb="2">
      <t>ヒコネ</t>
    </rPh>
    <rPh sb="2" eb="4">
      <t>ソウゴウ</t>
    </rPh>
    <phoneticPr fontId="0"/>
  </si>
  <si>
    <t>人間看護学部</t>
    <rPh sb="2" eb="4">
      <t>カンゴ</t>
    </rPh>
    <phoneticPr fontId="0"/>
  </si>
  <si>
    <t>聖泉大学</t>
    <rPh sb="0" eb="2">
      <t>セイセン</t>
    </rPh>
    <rPh sb="2" eb="4">
      <t>ダイガク</t>
    </rPh>
    <phoneticPr fontId="0"/>
  </si>
  <si>
    <t>彦根幼稚園</t>
    <rPh sb="0" eb="2">
      <t>ヒコネ</t>
    </rPh>
    <rPh sb="2" eb="5">
      <t>ヨウチエン</t>
    </rPh>
    <phoneticPr fontId="8"/>
  </si>
  <si>
    <t>高宮幼稚園</t>
    <rPh sb="0" eb="2">
      <t>タカミヤ</t>
    </rPh>
    <rPh sb="2" eb="5">
      <t>ヨウチエン</t>
    </rPh>
    <phoneticPr fontId="8"/>
  </si>
  <si>
    <t>稲枝東幼稚園</t>
    <rPh sb="0" eb="2">
      <t>イナエ</t>
    </rPh>
    <rPh sb="2" eb="3">
      <t>ヒガシ</t>
    </rPh>
    <rPh sb="3" eb="6">
      <t>ヨウチエン</t>
    </rPh>
    <phoneticPr fontId="8"/>
  </si>
  <si>
    <t>旭森幼稚園</t>
    <rPh sb="0" eb="1">
      <t>アサヒ</t>
    </rPh>
    <rPh sb="1" eb="2">
      <t>モリ</t>
    </rPh>
    <rPh sb="2" eb="5">
      <t>ヨウチエン</t>
    </rPh>
    <phoneticPr fontId="8"/>
  </si>
  <si>
    <t>城北幼稚園</t>
    <rPh sb="0" eb="2">
      <t>ジョウホク</t>
    </rPh>
    <rPh sb="2" eb="5">
      <t>ヨウチエン</t>
    </rPh>
    <phoneticPr fontId="8"/>
  </si>
  <si>
    <t>金城幼稚園</t>
    <rPh sb="0" eb="2">
      <t>キンジョウ</t>
    </rPh>
    <rPh sb="2" eb="5">
      <t>ヨウチエン</t>
    </rPh>
    <phoneticPr fontId="8"/>
  </si>
  <si>
    <t>佐和山幼稚園</t>
    <rPh sb="0" eb="1">
      <t>サ</t>
    </rPh>
    <rPh sb="1" eb="2">
      <t>ワ</t>
    </rPh>
    <rPh sb="2" eb="3">
      <t>ヤマ</t>
    </rPh>
    <rPh sb="3" eb="6">
      <t>ヨウチエン</t>
    </rPh>
    <phoneticPr fontId="8"/>
  </si>
  <si>
    <t>城陽幼稚園</t>
    <rPh sb="0" eb="2">
      <t>ジョウヨウ</t>
    </rPh>
    <rPh sb="2" eb="5">
      <t>ヨウチエン</t>
    </rPh>
    <phoneticPr fontId="8"/>
  </si>
  <si>
    <t>南地区公民館</t>
    <rPh sb="0" eb="1">
      <t>ミナミ</t>
    </rPh>
    <rPh sb="1" eb="3">
      <t>チク</t>
    </rPh>
    <rPh sb="3" eb="6">
      <t>コウミンカン</t>
    </rPh>
    <phoneticPr fontId="6"/>
  </si>
  <si>
    <t>資料：ひこね市文化プラザ</t>
    <rPh sb="0" eb="2">
      <t>シリョウ</t>
    </rPh>
    <rPh sb="6" eb="7">
      <t>シ</t>
    </rPh>
    <rPh sb="7" eb="9">
      <t>ブンカ</t>
    </rPh>
    <phoneticPr fontId="6"/>
  </si>
  <si>
    <t>第16章  教育および文化</t>
    <phoneticPr fontId="6"/>
  </si>
  <si>
    <r>
      <t>市立　</t>
    </r>
    <r>
      <rPr>
        <sz val="12"/>
        <rFont val="ＭＳ 明朝"/>
        <family val="1"/>
        <charset val="128"/>
      </rPr>
      <t>　東中学校</t>
    </r>
    <rPh sb="0" eb="2">
      <t>シリツ</t>
    </rPh>
    <rPh sb="4" eb="5">
      <t>ヒガシ</t>
    </rPh>
    <rPh sb="5" eb="6">
      <t>ナカ</t>
    </rPh>
    <rPh sb="6" eb="8">
      <t>ガッコウ</t>
    </rPh>
    <phoneticPr fontId="6"/>
  </si>
  <si>
    <t>資料：文化財課</t>
    <rPh sb="3" eb="5">
      <t>ブンカ</t>
    </rPh>
    <rPh sb="5" eb="6">
      <t>ザイ</t>
    </rPh>
    <phoneticPr fontId="6"/>
  </si>
  <si>
    <t>資料：文化財課</t>
    <rPh sb="3" eb="6">
      <t>ブンカザイ</t>
    </rPh>
    <phoneticPr fontId="6"/>
  </si>
  <si>
    <t>その他</t>
    <rPh sb="2" eb="3">
      <t>タ</t>
    </rPh>
    <phoneticPr fontId="7"/>
  </si>
  <si>
    <t>進学者進学先別内訳</t>
    <rPh sb="3" eb="5">
      <t>シンガク</t>
    </rPh>
    <rPh sb="5" eb="6">
      <t>サキ</t>
    </rPh>
    <rPh sb="6" eb="7">
      <t>ベツ</t>
    </rPh>
    <rPh sb="7" eb="9">
      <t>ウチワケ</t>
    </rPh>
    <phoneticPr fontId="7"/>
  </si>
  <si>
    <t>大学</t>
    <rPh sb="0" eb="2">
      <t>ダイガク</t>
    </rPh>
    <phoneticPr fontId="7"/>
  </si>
  <si>
    <t>短期大学</t>
    <rPh sb="0" eb="2">
      <t>タンキ</t>
    </rPh>
    <rPh sb="2" eb="4">
      <t>ダイガク</t>
    </rPh>
    <phoneticPr fontId="7"/>
  </si>
  <si>
    <t>就職者地域別内訳</t>
    <rPh sb="5" eb="6">
      <t>ベツ</t>
    </rPh>
    <phoneticPr fontId="7"/>
  </si>
  <si>
    <t>中学生以下</t>
    <rPh sb="3" eb="5">
      <t>イカ</t>
    </rPh>
    <phoneticPr fontId="6"/>
  </si>
  <si>
    <t>地域文庫等利用団体数
(延べ利用団体数)</t>
    <rPh sb="5" eb="7">
      <t>リヨウ</t>
    </rPh>
    <rPh sb="7" eb="9">
      <t>ダンタイ</t>
    </rPh>
    <rPh sb="9" eb="10">
      <t>スウ</t>
    </rPh>
    <rPh sb="12" eb="13">
      <t>ノ</t>
    </rPh>
    <rPh sb="14" eb="16">
      <t>リヨウ</t>
    </rPh>
    <rPh sb="16" eb="18">
      <t>ダンタイ</t>
    </rPh>
    <rPh sb="18" eb="19">
      <t>スウ</t>
    </rPh>
    <phoneticPr fontId="6"/>
  </si>
  <si>
    <t>映写機・
その他の
機材</t>
    <rPh sb="7" eb="8">
      <t>タ</t>
    </rPh>
    <rPh sb="10" eb="12">
      <t>キザイ</t>
    </rPh>
    <phoneticPr fontId="6"/>
  </si>
  <si>
    <t>公共職業能力
開発施設入学</t>
    <rPh sb="0" eb="2">
      <t>コウキョウ</t>
    </rPh>
    <rPh sb="2" eb="4">
      <t>ショクギョウ</t>
    </rPh>
    <rPh sb="4" eb="6">
      <t>ノウリョク</t>
    </rPh>
    <phoneticPr fontId="6"/>
  </si>
  <si>
    <t>滋賀県立大学</t>
    <rPh sb="2" eb="4">
      <t>ケンリツ</t>
    </rPh>
    <rPh sb="4" eb="6">
      <t>ダイガク</t>
    </rPh>
    <phoneticPr fontId="7"/>
  </si>
  <si>
    <t>聖泉大学</t>
    <rPh sb="2" eb="4">
      <t>ダイガク</t>
    </rPh>
    <phoneticPr fontId="7"/>
  </si>
  <si>
    <t>看護学部</t>
    <rPh sb="0" eb="3">
      <t>カンゴガク</t>
    </rPh>
    <phoneticPr fontId="6"/>
  </si>
  <si>
    <t>高等学校等
進学者</t>
    <rPh sb="0" eb="2">
      <t>コウトウ</t>
    </rPh>
    <rPh sb="2" eb="5">
      <t>ガッコウトウ</t>
    </rPh>
    <phoneticPr fontId="6"/>
  </si>
  <si>
    <t>身長(cm)</t>
  </si>
  <si>
    <t>身長(cm)</t>
    <phoneticPr fontId="8"/>
  </si>
  <si>
    <t>体重(kg)</t>
    <phoneticPr fontId="8"/>
  </si>
  <si>
    <t>考
古
資
料</t>
    <rPh sb="0" eb="1">
      <t>コウ</t>
    </rPh>
    <rPh sb="2" eb="3">
      <t>フル</t>
    </rPh>
    <rPh sb="4" eb="5">
      <t>シ</t>
    </rPh>
    <rPh sb="6" eb="7">
      <t>リョウ</t>
    </rPh>
    <phoneticPr fontId="6"/>
  </si>
  <si>
    <t>歴
史
資
料</t>
    <rPh sb="0" eb="1">
      <t>レキ</t>
    </rPh>
    <rPh sb="2" eb="3">
      <t>シ</t>
    </rPh>
    <rPh sb="4" eb="5">
      <t>シ</t>
    </rPh>
    <rPh sb="6" eb="7">
      <t>リョウ</t>
    </rPh>
    <phoneticPr fontId="6"/>
  </si>
  <si>
    <t>選定保存技術</t>
    <rPh sb="0" eb="2">
      <t>センテイ</t>
    </rPh>
    <rPh sb="2" eb="4">
      <t>ホゾン</t>
    </rPh>
    <rPh sb="4" eb="6">
      <t>ギジュツ</t>
    </rPh>
    <phoneticPr fontId="6"/>
  </si>
  <si>
    <t>伝統的建造物群</t>
    <rPh sb="0" eb="2">
      <t>デントウ</t>
    </rPh>
    <rPh sb="2" eb="3">
      <t>テキ</t>
    </rPh>
    <rPh sb="3" eb="6">
      <t>ケンゾウブツ</t>
    </rPh>
    <rPh sb="6" eb="7">
      <t>グン</t>
    </rPh>
    <phoneticPr fontId="6"/>
  </si>
  <si>
    <t>登録文化財</t>
    <rPh sb="0" eb="2">
      <t>トウロク</t>
    </rPh>
    <rPh sb="2" eb="5">
      <t>ブンカザイ</t>
    </rPh>
    <phoneticPr fontId="6"/>
  </si>
  <si>
    <t>無形文化財</t>
    <rPh sb="0" eb="2">
      <t>ムケイ</t>
    </rPh>
    <rPh sb="2" eb="4">
      <t>ブンカ</t>
    </rPh>
    <rPh sb="4" eb="5">
      <t>ザイ</t>
    </rPh>
    <phoneticPr fontId="6"/>
  </si>
  <si>
    <t>小学生</t>
    <phoneticPr fontId="12"/>
  </si>
  <si>
    <t>中学生</t>
    <phoneticPr fontId="12"/>
  </si>
  <si>
    <t>資料：滋賀県総務部総務課</t>
    <rPh sb="3" eb="5">
      <t>シガ</t>
    </rPh>
    <rPh sb="6" eb="8">
      <t>ソウム</t>
    </rPh>
    <rPh sb="8" eb="9">
      <t>ブ</t>
    </rPh>
    <rPh sb="11" eb="12">
      <t>カ</t>
    </rPh>
    <phoneticPr fontId="6"/>
  </si>
  <si>
    <t>無業者
・不詳</t>
    <phoneticPr fontId="6"/>
  </si>
  <si>
    <t>同左地域
別内訳</t>
    <phoneticPr fontId="6"/>
  </si>
  <si>
    <t>資料：『学校便覧』滋賀県教育委員会</t>
    <phoneticPr fontId="6"/>
  </si>
  <si>
    <t>スワン服飾専門学校（休校中）</t>
    <rPh sb="10" eb="12">
      <t>キュウコウ</t>
    </rPh>
    <rPh sb="12" eb="13">
      <t>チュウ</t>
    </rPh>
    <phoneticPr fontId="6"/>
  </si>
  <si>
    <t>滋賀県</t>
    <phoneticPr fontId="6"/>
  </si>
  <si>
    <t>教育，学習支援業</t>
    <phoneticPr fontId="7"/>
  </si>
  <si>
    <t>医療，福祉</t>
    <phoneticPr fontId="7"/>
  </si>
  <si>
    <t>サービス業（他に分類されないもの）</t>
    <phoneticPr fontId="7"/>
  </si>
  <si>
    <t>その他</t>
    <phoneticPr fontId="12"/>
  </si>
  <si>
    <t>資料：荒神山自然の家</t>
    <phoneticPr fontId="6"/>
  </si>
  <si>
    <t>農業，林業</t>
    <phoneticPr fontId="7"/>
  </si>
  <si>
    <t>漁業</t>
    <phoneticPr fontId="7"/>
  </si>
  <si>
    <t>建設業</t>
    <phoneticPr fontId="7"/>
  </si>
  <si>
    <t>製造業</t>
    <phoneticPr fontId="7"/>
  </si>
  <si>
    <t>情報通信業</t>
    <phoneticPr fontId="7"/>
  </si>
  <si>
    <t>金融業，保険業</t>
    <phoneticPr fontId="7"/>
  </si>
  <si>
    <t>（注１）全日制の学校数には、併置校を含みます。</t>
    <phoneticPr fontId="6"/>
  </si>
  <si>
    <t>女</t>
    <rPh sb="0" eb="1">
      <t>オンナ</t>
    </rPh>
    <phoneticPr fontId="12"/>
  </si>
  <si>
    <t>鉄筋コンクリート</t>
    <phoneticPr fontId="8"/>
  </si>
  <si>
    <t>講堂・屋内
運動場面積</t>
    <rPh sb="3" eb="5">
      <t>オクナイ</t>
    </rPh>
    <rPh sb="6" eb="9">
      <t>ウンドウジョウ</t>
    </rPh>
    <rPh sb="9" eb="11">
      <t>メンセキ</t>
    </rPh>
    <phoneticPr fontId="8"/>
  </si>
  <si>
    <t>（単位：㎡）</t>
    <rPh sb="1" eb="3">
      <t>タンイ</t>
    </rPh>
    <phoneticPr fontId="12"/>
  </si>
  <si>
    <t>区分</t>
    <rPh sb="0" eb="2">
      <t>クブン</t>
    </rPh>
    <phoneticPr fontId="12"/>
  </si>
  <si>
    <t>資料：図書館</t>
    <phoneticPr fontId="7"/>
  </si>
  <si>
    <t>録音
テープ</t>
    <phoneticPr fontId="8"/>
  </si>
  <si>
    <t>映画
フィルム</t>
    <phoneticPr fontId="6"/>
  </si>
  <si>
    <t>ビデオ
テープ</t>
    <phoneticPr fontId="6"/>
  </si>
  <si>
    <t>スライド</t>
    <phoneticPr fontId="6"/>
  </si>
  <si>
    <t>ＤＶＤ</t>
    <phoneticPr fontId="6"/>
  </si>
  <si>
    <t>映写機・
その他の機材</t>
    <rPh sb="7" eb="8">
      <t>タ</t>
    </rPh>
    <rPh sb="9" eb="11">
      <t>キザイ</t>
    </rPh>
    <phoneticPr fontId="6"/>
  </si>
  <si>
    <t>ギャラリー</t>
    <phoneticPr fontId="6"/>
  </si>
  <si>
    <t>ビデオテープ</t>
    <phoneticPr fontId="6"/>
  </si>
  <si>
    <t>スライド</t>
    <phoneticPr fontId="6"/>
  </si>
  <si>
    <t>ＤＶＤ</t>
    <phoneticPr fontId="6"/>
  </si>
  <si>
    <t xml:space="preserve"> </t>
    <phoneticPr fontId="6"/>
  </si>
  <si>
    <t>（単位：巻、本、台）</t>
    <rPh sb="6" eb="7">
      <t>ホン</t>
    </rPh>
    <phoneticPr fontId="6"/>
  </si>
  <si>
    <t>録音テープ</t>
    <phoneticPr fontId="6"/>
  </si>
  <si>
    <t>ホール</t>
    <phoneticPr fontId="6"/>
  </si>
  <si>
    <t>会議室</t>
    <rPh sb="0" eb="3">
      <t>カイギシツ</t>
    </rPh>
    <phoneticPr fontId="6"/>
  </si>
  <si>
    <t>図書室</t>
    <rPh sb="0" eb="3">
      <t>トショシツ</t>
    </rPh>
    <phoneticPr fontId="6"/>
  </si>
  <si>
    <t>和室</t>
    <rPh sb="0" eb="2">
      <t>ワシツ</t>
    </rPh>
    <phoneticPr fontId="6"/>
  </si>
  <si>
    <t>調理実習室</t>
    <rPh sb="0" eb="2">
      <t>チョウリ</t>
    </rPh>
    <rPh sb="2" eb="5">
      <t>ジッシュウシツ</t>
    </rPh>
    <phoneticPr fontId="6"/>
  </si>
  <si>
    <t>練習室</t>
    <rPh sb="0" eb="3">
      <t>レンシュウシツ</t>
    </rPh>
    <phoneticPr fontId="6"/>
  </si>
  <si>
    <t>　</t>
    <phoneticPr fontId="6"/>
  </si>
  <si>
    <t>資料：高宮地域文化センター</t>
    <rPh sb="0" eb="2">
      <t>シリョウ</t>
    </rPh>
    <rPh sb="3" eb="5">
      <t>タカミヤ</t>
    </rPh>
    <rPh sb="5" eb="7">
      <t>チイキ</t>
    </rPh>
    <rPh sb="7" eb="9">
      <t>ブンカ</t>
    </rPh>
    <phoneticPr fontId="6"/>
  </si>
  <si>
    <t>グランドホール</t>
    <phoneticPr fontId="6"/>
  </si>
  <si>
    <t>エコーホール</t>
    <phoneticPr fontId="6"/>
  </si>
  <si>
    <t>メッセホール</t>
    <phoneticPr fontId="6"/>
  </si>
  <si>
    <t>楽屋</t>
    <rPh sb="0" eb="2">
      <t>ガクヤ</t>
    </rPh>
    <phoneticPr fontId="6"/>
  </si>
  <si>
    <t>特別会議室</t>
    <rPh sb="0" eb="2">
      <t>トクベツ</t>
    </rPh>
    <rPh sb="2" eb="5">
      <t>カイギシツ</t>
    </rPh>
    <phoneticPr fontId="6"/>
  </si>
  <si>
    <t>視聴覚室</t>
    <rPh sb="0" eb="4">
      <t>シチョウカクシツ</t>
    </rPh>
    <phoneticPr fontId="6"/>
  </si>
  <si>
    <t>和室研修室</t>
    <rPh sb="0" eb="2">
      <t>ワシツ</t>
    </rPh>
    <rPh sb="2" eb="5">
      <t>ケンシュウシツ</t>
    </rPh>
    <phoneticPr fontId="6"/>
  </si>
  <si>
    <t>研修室(３室)</t>
    <rPh sb="0" eb="3">
      <t>ケンシュウシツ</t>
    </rPh>
    <rPh sb="5" eb="6">
      <t>シツ</t>
    </rPh>
    <phoneticPr fontId="6"/>
  </si>
  <si>
    <t>展示ロビー</t>
    <rPh sb="0" eb="2">
      <t>テンジ</t>
    </rPh>
    <phoneticPr fontId="6"/>
  </si>
  <si>
    <t>リハーサル室</t>
    <rPh sb="5" eb="6">
      <t>シツ</t>
    </rPh>
    <phoneticPr fontId="6"/>
  </si>
  <si>
    <t>件数</t>
    <rPh sb="0" eb="1">
      <t>ケン</t>
    </rPh>
    <rPh sb="1" eb="2">
      <t>カイスウ</t>
    </rPh>
    <phoneticPr fontId="6"/>
  </si>
  <si>
    <t>ホール</t>
    <phoneticPr fontId="6"/>
  </si>
  <si>
    <t>練習室１</t>
    <rPh sb="0" eb="3">
      <t>レンシュウシツ</t>
    </rPh>
    <phoneticPr fontId="6"/>
  </si>
  <si>
    <t>練習室２</t>
    <rPh sb="0" eb="3">
      <t>レンシュウシツ</t>
    </rPh>
    <phoneticPr fontId="6"/>
  </si>
  <si>
    <t>練習室３</t>
    <rPh sb="0" eb="3">
      <t>レンシュウシツ</t>
    </rPh>
    <phoneticPr fontId="6"/>
  </si>
  <si>
    <t>展示コーナー</t>
    <rPh sb="0" eb="2">
      <t>テンジ</t>
    </rPh>
    <phoneticPr fontId="6"/>
  </si>
  <si>
    <t>第２
リハーサル室</t>
    <rPh sb="0" eb="1">
      <t>ダイ</t>
    </rPh>
    <phoneticPr fontId="6"/>
  </si>
  <si>
    <t>第１
リハーサル室</t>
    <rPh sb="0" eb="1">
      <t>ダイイチ</t>
    </rPh>
    <phoneticPr fontId="6"/>
  </si>
  <si>
    <t>個人</t>
    <rPh sb="0" eb="2">
      <t>コジン</t>
    </rPh>
    <phoneticPr fontId="7"/>
  </si>
  <si>
    <t>団体</t>
    <phoneticPr fontId="7"/>
  </si>
  <si>
    <t>６月</t>
    <phoneticPr fontId="6"/>
  </si>
  <si>
    <t>７月</t>
    <phoneticPr fontId="6"/>
  </si>
  <si>
    <t>８月</t>
    <phoneticPr fontId="6"/>
  </si>
  <si>
    <t>９月</t>
    <phoneticPr fontId="6"/>
  </si>
  <si>
    <t>２月</t>
    <phoneticPr fontId="6"/>
  </si>
  <si>
    <t>３月</t>
    <phoneticPr fontId="6"/>
  </si>
  <si>
    <t>団体利用者人数</t>
    <phoneticPr fontId="6"/>
  </si>
  <si>
    <t>（各年度末現在）</t>
    <rPh sb="3" eb="4">
      <t>ド</t>
    </rPh>
    <rPh sb="4" eb="5">
      <t>マツ</t>
    </rPh>
    <phoneticPr fontId="6"/>
  </si>
  <si>
    <t>民俗
文化財</t>
    <phoneticPr fontId="6"/>
  </si>
  <si>
    <t>民俗文化財</t>
    <phoneticPr fontId="6"/>
  </si>
  <si>
    <t>選
定
保
存
技
術</t>
    <phoneticPr fontId="6"/>
  </si>
  <si>
    <t>史跡、名勝、
天然記念物</t>
    <phoneticPr fontId="6"/>
  </si>
  <si>
    <t>建造物</t>
    <rPh sb="0" eb="3">
      <t>ケンゾウブツ</t>
    </rPh>
    <phoneticPr fontId="6"/>
  </si>
  <si>
    <t>絵画</t>
    <rPh sb="0" eb="2">
      <t>カイガ</t>
    </rPh>
    <phoneticPr fontId="6"/>
  </si>
  <si>
    <t>彫刻　</t>
    <rPh sb="0" eb="2">
      <t>チョウコク</t>
    </rPh>
    <phoneticPr fontId="6"/>
  </si>
  <si>
    <t>工芸品</t>
    <rPh sb="0" eb="3">
      <t>コウゲイヒン</t>
    </rPh>
    <phoneticPr fontId="6"/>
  </si>
  <si>
    <t>書跡</t>
    <rPh sb="0" eb="1">
      <t>ショ</t>
    </rPh>
    <rPh sb="1" eb="2">
      <t>アト</t>
    </rPh>
    <phoneticPr fontId="6"/>
  </si>
  <si>
    <t>考古資料</t>
    <rPh sb="0" eb="2">
      <t>コウコ</t>
    </rPh>
    <rPh sb="2" eb="4">
      <t>シリョウ</t>
    </rPh>
    <phoneticPr fontId="6"/>
  </si>
  <si>
    <t>歴史資料</t>
    <rPh sb="0" eb="2">
      <t>レキシ</t>
    </rPh>
    <rPh sb="2" eb="4">
      <t>シリョウ</t>
    </rPh>
    <phoneticPr fontId="6"/>
  </si>
  <si>
    <t>特別史跡</t>
    <phoneticPr fontId="6"/>
  </si>
  <si>
    <t>史跡</t>
    <phoneticPr fontId="6"/>
  </si>
  <si>
    <t>名勝</t>
    <rPh sb="0" eb="2">
      <t>メイショウ</t>
    </rPh>
    <phoneticPr fontId="6"/>
  </si>
  <si>
    <t>名勝史跡</t>
    <rPh sb="0" eb="2">
      <t>メイショウ</t>
    </rPh>
    <rPh sb="2" eb="4">
      <t>シセキ</t>
    </rPh>
    <phoneticPr fontId="6"/>
  </si>
  <si>
    <t>有形</t>
    <rPh sb="0" eb="2">
      <t>ユウケイ</t>
    </rPh>
    <phoneticPr fontId="6"/>
  </si>
  <si>
    <t>無形</t>
    <phoneticPr fontId="6"/>
  </si>
  <si>
    <t>指定</t>
    <rPh sb="0" eb="2">
      <t>シテイ</t>
    </rPh>
    <phoneticPr fontId="6"/>
  </si>
  <si>
    <t>選択</t>
    <rPh sb="0" eb="2">
      <t>センタク</t>
    </rPh>
    <phoneticPr fontId="6"/>
  </si>
  <si>
    <t>特別天然
記念物</t>
    <rPh sb="0" eb="2">
      <t>トクベツ</t>
    </rPh>
    <rPh sb="2" eb="4">
      <t>テンネン</t>
    </rPh>
    <rPh sb="5" eb="8">
      <t>キネンブツ</t>
    </rPh>
    <phoneticPr fontId="6"/>
  </si>
  <si>
    <t>書跡典籍
古文書</t>
    <rPh sb="0" eb="1">
      <t>ショ</t>
    </rPh>
    <rPh sb="1" eb="2">
      <t>アト</t>
    </rPh>
    <rPh sb="2" eb="4">
      <t>テンセキ</t>
    </rPh>
    <rPh sb="5" eb="8">
      <t>コモンジョ</t>
    </rPh>
    <phoneticPr fontId="6"/>
  </si>
  <si>
    <t>天然
記念物</t>
    <rPh sb="0" eb="2">
      <t>テンネン</t>
    </rPh>
    <rPh sb="3" eb="6">
      <t>キネンブツ</t>
    </rPh>
    <phoneticPr fontId="6"/>
  </si>
  <si>
    <t>建
造
物</t>
    <rPh sb="0" eb="1">
      <t>ケン</t>
    </rPh>
    <rPh sb="2" eb="3">
      <t>ヅクリ</t>
    </rPh>
    <rPh sb="4" eb="5">
      <t>モノ</t>
    </rPh>
    <phoneticPr fontId="6"/>
  </si>
  <si>
    <t>絵
画</t>
    <rPh sb="0" eb="1">
      <t>エ</t>
    </rPh>
    <rPh sb="2" eb="3">
      <t>ガ</t>
    </rPh>
    <phoneticPr fontId="6"/>
  </si>
  <si>
    <t>彫
刻</t>
    <rPh sb="0" eb="1">
      <t>ホリ</t>
    </rPh>
    <rPh sb="2" eb="3">
      <t>コク</t>
    </rPh>
    <phoneticPr fontId="6"/>
  </si>
  <si>
    <t>工
芸
品</t>
    <rPh sb="0" eb="1">
      <t>コウ</t>
    </rPh>
    <rPh sb="2" eb="3">
      <t>ゲイ</t>
    </rPh>
    <rPh sb="4" eb="5">
      <t>シナ</t>
    </rPh>
    <phoneticPr fontId="6"/>
  </si>
  <si>
    <t>書跡典籍跡古文書</t>
    <rPh sb="0" eb="4">
      <t>ショアトテンセキ</t>
    </rPh>
    <rPh sb="4" eb="5">
      <t>アト</t>
    </rPh>
    <phoneticPr fontId="6"/>
  </si>
  <si>
    <t>史
跡</t>
    <rPh sb="0" eb="1">
      <t>シ</t>
    </rPh>
    <rPh sb="2" eb="3">
      <t>アト</t>
    </rPh>
    <phoneticPr fontId="6"/>
  </si>
  <si>
    <t>名
勝</t>
    <rPh sb="0" eb="1">
      <t>メイ</t>
    </rPh>
    <rPh sb="2" eb="3">
      <t>カチ</t>
    </rPh>
    <phoneticPr fontId="6"/>
  </si>
  <si>
    <t>無形文化財
（選択）</t>
    <rPh sb="0" eb="2">
      <t>ムケイ</t>
    </rPh>
    <rPh sb="2" eb="4">
      <t>ブンカ</t>
    </rPh>
    <rPh sb="4" eb="5">
      <t>ザイ</t>
    </rPh>
    <rPh sb="7" eb="9">
      <t>センタク</t>
    </rPh>
    <phoneticPr fontId="6"/>
  </si>
  <si>
    <t>無形
(選択)</t>
    <rPh sb="0" eb="2">
      <t>ムケイ</t>
    </rPh>
    <phoneticPr fontId="6"/>
  </si>
  <si>
    <t>史
跡</t>
    <phoneticPr fontId="6"/>
  </si>
  <si>
    <t>名
勝</t>
    <phoneticPr fontId="6"/>
  </si>
  <si>
    <t>有
形</t>
    <phoneticPr fontId="6"/>
  </si>
  <si>
    <t>無
形</t>
    <rPh sb="0" eb="1">
      <t>ム</t>
    </rPh>
    <rPh sb="2" eb="3">
      <t>カタチ</t>
    </rPh>
    <phoneticPr fontId="6"/>
  </si>
  <si>
    <t>建
造
物</t>
    <phoneticPr fontId="6"/>
  </si>
  <si>
    <t>絵
画</t>
    <phoneticPr fontId="6"/>
  </si>
  <si>
    <t>彫
刻</t>
    <phoneticPr fontId="6"/>
  </si>
  <si>
    <t>工
芸
品</t>
    <phoneticPr fontId="6"/>
  </si>
  <si>
    <t>古
文
書</t>
    <rPh sb="0" eb="1">
      <t>フル</t>
    </rPh>
    <rPh sb="2" eb="3">
      <t>ブン</t>
    </rPh>
    <rPh sb="4" eb="5">
      <t>ショ</t>
    </rPh>
    <phoneticPr fontId="6"/>
  </si>
  <si>
    <t>特別史跡
名勝､
天然記念物</t>
    <phoneticPr fontId="6"/>
  </si>
  <si>
    <t>大学・短期大学通信教育部</t>
    <rPh sb="0" eb="2">
      <t>ダイガク</t>
    </rPh>
    <rPh sb="3" eb="5">
      <t>タンキ</t>
    </rPh>
    <rPh sb="5" eb="7">
      <t>ダイガク</t>
    </rPh>
    <rPh sb="7" eb="9">
      <t>ツウシン</t>
    </rPh>
    <rPh sb="9" eb="11">
      <t>キョウイク</t>
    </rPh>
    <rPh sb="11" eb="12">
      <t>ブ</t>
    </rPh>
    <phoneticPr fontId="7"/>
  </si>
  <si>
    <t>（注１）進学者総数に就職進学者を含みます。</t>
    <rPh sb="7" eb="9">
      <t>ソウスウ</t>
    </rPh>
    <phoneticPr fontId="6"/>
  </si>
  <si>
    <t>専修学校・各種学校</t>
    <rPh sb="0" eb="2">
      <t>センシュウ</t>
    </rPh>
    <rPh sb="2" eb="4">
      <t>ガッコウ</t>
    </rPh>
    <rPh sb="5" eb="7">
      <t>カクシュ</t>
    </rPh>
    <rPh sb="7" eb="9">
      <t>ガッコウ</t>
    </rPh>
    <phoneticPr fontId="7"/>
  </si>
  <si>
    <t>上記以外のもの</t>
    <rPh sb="0" eb="1">
      <t>ウエ</t>
    </rPh>
    <phoneticPr fontId="7"/>
  </si>
  <si>
    <t>鉱業，採石業，砂利採取業</t>
    <phoneticPr fontId="7"/>
  </si>
  <si>
    <t>鉱業，採石業，砂利採取業</t>
    <phoneticPr fontId="12"/>
  </si>
  <si>
    <t>電気・ガス・熱供給・水道業</t>
    <phoneticPr fontId="7"/>
  </si>
  <si>
    <t>電気・ガス・熱供給・水道業</t>
    <phoneticPr fontId="12"/>
  </si>
  <si>
    <t>卸売業，小売業</t>
    <phoneticPr fontId="7"/>
  </si>
  <si>
    <t>卸売業，小売業</t>
    <phoneticPr fontId="12"/>
  </si>
  <si>
    <t>金融業，保険業</t>
    <phoneticPr fontId="12"/>
  </si>
  <si>
    <t>不動産業，物品賃貸業</t>
    <phoneticPr fontId="7"/>
  </si>
  <si>
    <t>不動産業，物品賃貸業</t>
    <phoneticPr fontId="12"/>
  </si>
  <si>
    <t>学術研究，専門・技術サービス業</t>
    <phoneticPr fontId="7"/>
  </si>
  <si>
    <t>学術研究，専門・技術サービス業</t>
    <phoneticPr fontId="12"/>
  </si>
  <si>
    <t>宿泊業，飲食サービス業</t>
    <phoneticPr fontId="12"/>
  </si>
  <si>
    <t>生活関連サービス業，娯楽業</t>
    <phoneticPr fontId="12"/>
  </si>
  <si>
    <t>生活関連サービス業，娯楽業</t>
    <phoneticPr fontId="12"/>
  </si>
  <si>
    <t>複合サービス事業</t>
    <phoneticPr fontId="7"/>
  </si>
  <si>
    <t xml:space="preserve"> サービス業（他に分類されないもの）</t>
    <phoneticPr fontId="12"/>
  </si>
  <si>
    <t>公務(他に分類されるものを除く)</t>
    <phoneticPr fontId="7"/>
  </si>
  <si>
    <t>公務(他に分類されるものを除く)</t>
    <phoneticPr fontId="12"/>
  </si>
  <si>
    <t>上記以外のもの</t>
    <rPh sb="0" eb="2">
      <t>ジョウキ</t>
    </rPh>
    <rPh sb="2" eb="4">
      <t>イガイ</t>
    </rPh>
    <phoneticPr fontId="12"/>
  </si>
  <si>
    <t>運輸業，郵便業</t>
    <phoneticPr fontId="7"/>
  </si>
  <si>
    <t>運輸業，郵便業</t>
    <phoneticPr fontId="6"/>
  </si>
  <si>
    <t>書
跡</t>
    <rPh sb="0" eb="1">
      <t>ショ</t>
    </rPh>
    <rPh sb="2" eb="3">
      <t>アト</t>
    </rPh>
    <phoneticPr fontId="6"/>
  </si>
  <si>
    <t>宿泊業，飲食サービス業</t>
    <phoneticPr fontId="12"/>
  </si>
  <si>
    <t>総　　数</t>
    <rPh sb="0" eb="1">
      <t>ソウ</t>
    </rPh>
    <rPh sb="3" eb="4">
      <t>カズ</t>
    </rPh>
    <phoneticPr fontId="6"/>
  </si>
  <si>
    <t>彦根翔西館</t>
    <rPh sb="0" eb="2">
      <t>ヒコネ</t>
    </rPh>
    <rPh sb="2" eb="3">
      <t>ショウ</t>
    </rPh>
    <rPh sb="3" eb="4">
      <t>ニシ</t>
    </rPh>
    <rPh sb="4" eb="5">
      <t>カン</t>
    </rPh>
    <phoneticPr fontId="0"/>
  </si>
  <si>
    <t>平田こども園</t>
    <rPh sb="0" eb="2">
      <t>ヒラタ</t>
    </rPh>
    <rPh sb="5" eb="6">
      <t>エン</t>
    </rPh>
    <phoneticPr fontId="8"/>
  </si>
  <si>
    <t>少年
団体</t>
    <rPh sb="0" eb="2">
      <t>ショウネン</t>
    </rPh>
    <rPh sb="3" eb="5">
      <t>ダンタイ</t>
    </rPh>
    <phoneticPr fontId="12"/>
  </si>
  <si>
    <t>主催
事業</t>
    <phoneticPr fontId="12"/>
  </si>
  <si>
    <t>照明
単位</t>
    <rPh sb="3" eb="5">
      <t>タンイ</t>
    </rPh>
    <phoneticPr fontId="12"/>
  </si>
  <si>
    <t>グラウンドゴルフ場</t>
    <rPh sb="8" eb="9">
      <t>ジョウ</t>
    </rPh>
    <phoneticPr fontId="6"/>
  </si>
  <si>
    <t>無料
（公開等）</t>
    <rPh sb="0" eb="2">
      <t>ムリョウ</t>
    </rPh>
    <rPh sb="4" eb="6">
      <t>コウカイ</t>
    </rPh>
    <rPh sb="6" eb="7">
      <t>トウ</t>
    </rPh>
    <phoneticPr fontId="7"/>
  </si>
  <si>
    <t>中学生
以下</t>
    <rPh sb="0" eb="3">
      <t>チュウガクセイ</t>
    </rPh>
    <rPh sb="4" eb="6">
      <t>イカ</t>
    </rPh>
    <phoneticPr fontId="6"/>
  </si>
  <si>
    <t>幼稚園型認定こども園</t>
    <rPh sb="0" eb="3">
      <t>ヨウチエン</t>
    </rPh>
    <rPh sb="3" eb="4">
      <t>カタ</t>
    </rPh>
    <rPh sb="4" eb="6">
      <t>ニンテイ</t>
    </rPh>
    <rPh sb="9" eb="10">
      <t>エン</t>
    </rPh>
    <phoneticPr fontId="6"/>
  </si>
  <si>
    <t>私立</t>
    <phoneticPr fontId="6"/>
  </si>
  <si>
    <t>聖ヨゼフ幼稚園</t>
    <rPh sb="0" eb="1">
      <t>セイ</t>
    </rPh>
    <rPh sb="4" eb="7">
      <t>ヨウチエン</t>
    </rPh>
    <phoneticPr fontId="6"/>
  </si>
  <si>
    <t>幼保連携型認定こども園</t>
    <phoneticPr fontId="6"/>
  </si>
  <si>
    <t>市立</t>
    <rPh sb="0" eb="2">
      <t>シリツ</t>
    </rPh>
    <phoneticPr fontId="6"/>
  </si>
  <si>
    <t>平田こども園</t>
    <rPh sb="0" eb="2">
      <t>ヒラタ</t>
    </rPh>
    <rPh sb="5" eb="6">
      <t>エン</t>
    </rPh>
    <phoneticPr fontId="6"/>
  </si>
  <si>
    <t>データサイエンス学部</t>
    <phoneticPr fontId="12"/>
  </si>
  <si>
    <t>専修学校　　（一般課程）等入学者</t>
    <rPh sb="0" eb="2">
      <t>センシュウ</t>
    </rPh>
    <rPh sb="2" eb="4">
      <t>ガッコウ</t>
    </rPh>
    <rPh sb="7" eb="9">
      <t>イッパン</t>
    </rPh>
    <rPh sb="9" eb="11">
      <t>カテイ</t>
    </rPh>
    <phoneticPr fontId="6"/>
  </si>
  <si>
    <t>（注）卒業者総数にはその他や不詳などを含みます。</t>
    <phoneticPr fontId="6"/>
  </si>
  <si>
    <t>その他</t>
    <phoneticPr fontId="12"/>
  </si>
  <si>
    <t>専修学校　　（高等課程）
進学者</t>
    <rPh sb="0" eb="2">
      <t>センシュウ</t>
    </rPh>
    <rPh sb="2" eb="4">
      <t>ガッコウ</t>
    </rPh>
    <rPh sb="7" eb="9">
      <t>コウトウ</t>
    </rPh>
    <rPh sb="9" eb="11">
      <t>カテイ</t>
    </rPh>
    <rPh sb="13" eb="15">
      <t>シンガク</t>
    </rPh>
    <rPh sb="15" eb="16">
      <t>シャ</t>
    </rPh>
    <phoneticPr fontId="6"/>
  </si>
  <si>
    <t>神道</t>
    <phoneticPr fontId="12"/>
  </si>
  <si>
    <t>キリスト教</t>
    <phoneticPr fontId="12"/>
  </si>
  <si>
    <t>その他諸教</t>
    <phoneticPr fontId="12"/>
  </si>
  <si>
    <t>令和元年</t>
    <rPh sb="0" eb="2">
      <t>レイワ</t>
    </rPh>
    <rPh sb="2" eb="3">
      <t>ガン</t>
    </rPh>
    <rPh sb="3" eb="4">
      <t>ネン</t>
    </rPh>
    <phoneticPr fontId="6"/>
  </si>
  <si>
    <t>令和元年度</t>
    <rPh sb="0" eb="3">
      <t>レイワモト</t>
    </rPh>
    <rPh sb="3" eb="5">
      <t>ネンド</t>
    </rPh>
    <phoneticPr fontId="6"/>
  </si>
  <si>
    <t>令和元年度</t>
    <rPh sb="0" eb="3">
      <t>レイワモト</t>
    </rPh>
    <rPh sb="3" eb="4">
      <t>ネン</t>
    </rPh>
    <rPh sb="4" eb="5">
      <t>ド</t>
    </rPh>
    <phoneticPr fontId="6"/>
  </si>
  <si>
    <t>資料：高木・技研　特別共同体</t>
    <rPh sb="3" eb="5">
      <t>タカギ</t>
    </rPh>
    <rPh sb="6" eb="8">
      <t>ギケン</t>
    </rPh>
    <rPh sb="9" eb="11">
      <t>トクベツ</t>
    </rPh>
    <rPh sb="11" eb="14">
      <t>キョウドウタイ</t>
    </rPh>
    <phoneticPr fontId="7"/>
  </si>
  <si>
    <t>令和元年度</t>
    <rPh sb="0" eb="3">
      <t>レイワモト</t>
    </rPh>
    <phoneticPr fontId="12"/>
  </si>
  <si>
    <t>令和元年度</t>
    <rPh sb="0" eb="2">
      <t>レイワ</t>
    </rPh>
    <rPh sb="2" eb="3">
      <t>モト</t>
    </rPh>
    <phoneticPr fontId="12"/>
  </si>
  <si>
    <t>令和２年</t>
    <rPh sb="0" eb="2">
      <t>レイワ</t>
    </rPh>
    <phoneticPr fontId="8"/>
  </si>
  <si>
    <t>令和２年</t>
    <rPh sb="0" eb="2">
      <t>レイワ</t>
    </rPh>
    <rPh sb="3" eb="4">
      <t>ネン</t>
    </rPh>
    <phoneticPr fontId="6"/>
  </si>
  <si>
    <t>令和２年</t>
    <rPh sb="0" eb="2">
      <t>レイワ</t>
    </rPh>
    <rPh sb="3" eb="4">
      <t>ネン</t>
    </rPh>
    <phoneticPr fontId="5"/>
  </si>
  <si>
    <t>令和２年</t>
    <rPh sb="0" eb="2">
      <t>レイワ</t>
    </rPh>
    <rPh sb="3" eb="4">
      <t>ネン</t>
    </rPh>
    <phoneticPr fontId="0"/>
  </si>
  <si>
    <t>令和２年</t>
    <rPh sb="0" eb="2">
      <t>レイワ</t>
    </rPh>
    <rPh sb="3" eb="4">
      <t>ネン</t>
    </rPh>
    <phoneticPr fontId="8"/>
  </si>
  <si>
    <t>-</t>
    <phoneticPr fontId="12"/>
  </si>
  <si>
    <t>-</t>
    <phoneticPr fontId="12"/>
  </si>
  <si>
    <t>-</t>
    <phoneticPr fontId="12"/>
  </si>
  <si>
    <t>（注４）専修学校・各種学校に公共職業能力開発施設等入学者を含みます。</t>
    <rPh sb="1" eb="2">
      <t>チュウ</t>
    </rPh>
    <phoneticPr fontId="20"/>
  </si>
  <si>
    <t>（注５）彦根市内に所在する各高等学校の卒業者数です。</t>
    <phoneticPr fontId="6"/>
  </si>
  <si>
    <t>　　　したことから、参考値とします。</t>
    <rPh sb="10" eb="12">
      <t>サンコウ</t>
    </rPh>
    <rPh sb="12" eb="13">
      <t>アタイ</t>
    </rPh>
    <phoneticPr fontId="8"/>
  </si>
  <si>
    <t>（注）例年は４月に測定していますが、令和２年度は臨時休校の実施につき、６～７月に測定</t>
    <rPh sb="1" eb="2">
      <t>チュウ</t>
    </rPh>
    <rPh sb="3" eb="5">
      <t>レイネン</t>
    </rPh>
    <rPh sb="7" eb="8">
      <t>ガツ</t>
    </rPh>
    <rPh sb="9" eb="11">
      <t>ソクテイ</t>
    </rPh>
    <rPh sb="18" eb="20">
      <t>レイワ</t>
    </rPh>
    <rPh sb="21" eb="23">
      <t>ネンド</t>
    </rPh>
    <rPh sb="24" eb="26">
      <t>リンジ</t>
    </rPh>
    <rPh sb="26" eb="28">
      <t>キュウコウ</t>
    </rPh>
    <rPh sb="29" eb="31">
      <t>ジッシ</t>
    </rPh>
    <rPh sb="38" eb="39">
      <t>ガツ</t>
    </rPh>
    <rPh sb="40" eb="42">
      <t>ソクテイ</t>
    </rPh>
    <phoneticPr fontId="8"/>
  </si>
  <si>
    <t>令和２年度</t>
    <rPh sb="0" eb="2">
      <t>レイワ</t>
    </rPh>
    <rPh sb="3" eb="5">
      <t>ネンド</t>
    </rPh>
    <phoneticPr fontId="12"/>
  </si>
  <si>
    <t>令和２年度</t>
    <rPh sb="0" eb="2">
      <t>レイワ</t>
    </rPh>
    <phoneticPr fontId="12"/>
  </si>
  <si>
    <t>滋賀大学
彦根キャンパス</t>
    <rPh sb="5" eb="7">
      <t>ヒコネ</t>
    </rPh>
    <phoneticPr fontId="7"/>
  </si>
  <si>
    <t>令和２年度</t>
    <rPh sb="0" eb="2">
      <t>レイワ</t>
    </rPh>
    <rPh sb="3" eb="4">
      <t>ネン</t>
    </rPh>
    <rPh sb="4" eb="5">
      <t>ド</t>
    </rPh>
    <phoneticPr fontId="6"/>
  </si>
  <si>
    <t>-</t>
    <phoneticPr fontId="6"/>
  </si>
  <si>
    <t>５月</t>
    <phoneticPr fontId="6"/>
  </si>
  <si>
    <t>令和２年度</t>
    <rPh sb="0" eb="2">
      <t>レイワ</t>
    </rPh>
    <rPh sb="3" eb="5">
      <t>ネンド</t>
    </rPh>
    <phoneticPr fontId="6"/>
  </si>
  <si>
    <t>令和３年</t>
    <rPh sb="0" eb="2">
      <t>レイワ</t>
    </rPh>
    <phoneticPr fontId="8"/>
  </si>
  <si>
    <t>資料：学校教育課</t>
    <rPh sb="3" eb="5">
      <t>ガッコウ</t>
    </rPh>
    <rPh sb="5" eb="7">
      <t>キョウイク</t>
    </rPh>
    <rPh sb="7" eb="8">
      <t>カ</t>
    </rPh>
    <phoneticPr fontId="7"/>
  </si>
  <si>
    <t>（注１）照明は、１単位30分としています。</t>
    <rPh sb="1" eb="2">
      <t>チュウ</t>
    </rPh>
    <phoneticPr fontId="12"/>
  </si>
  <si>
    <t>（注２）照明施設は、令和元年６月から供用開始しました。</t>
    <phoneticPr fontId="12"/>
  </si>
  <si>
    <t>令和３年</t>
    <rPh sb="0" eb="2">
      <t>レイワ</t>
    </rPh>
    <rPh sb="3" eb="4">
      <t>ネン</t>
    </rPh>
    <phoneticPr fontId="6"/>
  </si>
  <si>
    <t>令和３年</t>
    <rPh sb="0" eb="2">
      <t>レイワ</t>
    </rPh>
    <rPh sb="3" eb="4">
      <t>ネン</t>
    </rPh>
    <phoneticPr fontId="5"/>
  </si>
  <si>
    <t>令和３年</t>
    <rPh sb="0" eb="2">
      <t>レイワ</t>
    </rPh>
    <rPh sb="3" eb="4">
      <t>ネン</t>
    </rPh>
    <phoneticPr fontId="0"/>
  </si>
  <si>
    <t>（注）令和２年度学校便覧の掲載項目見直しによって、令和２年から本務教員数は滋賀県立大学全学</t>
    <rPh sb="3" eb="5">
      <t>レイワ</t>
    </rPh>
    <rPh sb="6" eb="7">
      <t>ネン</t>
    </rPh>
    <rPh sb="7" eb="8">
      <t>ド</t>
    </rPh>
    <rPh sb="8" eb="10">
      <t>ガッコウ</t>
    </rPh>
    <rPh sb="10" eb="12">
      <t>ビンラン</t>
    </rPh>
    <rPh sb="13" eb="15">
      <t>ケイサイ</t>
    </rPh>
    <rPh sb="15" eb="17">
      <t>コウモク</t>
    </rPh>
    <rPh sb="17" eb="19">
      <t>ミナオ</t>
    </rPh>
    <rPh sb="25" eb="27">
      <t>レイワ</t>
    </rPh>
    <rPh sb="28" eb="29">
      <t>ネン</t>
    </rPh>
    <rPh sb="31" eb="33">
      <t>ホンム</t>
    </rPh>
    <rPh sb="37" eb="41">
      <t>シガケンリツ</t>
    </rPh>
    <rPh sb="41" eb="43">
      <t>ダイガク</t>
    </rPh>
    <phoneticPr fontId="12"/>
  </si>
  <si>
    <t>　　　共通教育推進機構等の本務教員数を除いた数値を掲載しております。</t>
    <phoneticPr fontId="12"/>
  </si>
  <si>
    <t>令和３年</t>
    <rPh sb="0" eb="2">
      <t>レイワ</t>
    </rPh>
    <rPh sb="3" eb="4">
      <t>ネン</t>
    </rPh>
    <phoneticPr fontId="8"/>
  </si>
  <si>
    <t>臨時休館していました。</t>
    <phoneticPr fontId="12"/>
  </si>
  <si>
    <t>（注）令和２年４月10日から５月31日まで新型コロナウイルス感染症の感染拡大防止のため</t>
    <phoneticPr fontId="12"/>
  </si>
  <si>
    <t>（注１）子どもセンターの主催事業である「きらきらひろば」等の利用者については、</t>
    <rPh sb="1" eb="2">
      <t>チュウ</t>
    </rPh>
    <rPh sb="4" eb="5">
      <t>コ</t>
    </rPh>
    <rPh sb="12" eb="14">
      <t>シュサイ</t>
    </rPh>
    <rPh sb="14" eb="16">
      <t>ジギョウ</t>
    </rPh>
    <rPh sb="28" eb="29">
      <t>ナド</t>
    </rPh>
    <rPh sb="30" eb="33">
      <t>リヨウシャ</t>
    </rPh>
    <phoneticPr fontId="12"/>
  </si>
  <si>
    <t>　　　　個人利用者としてカウントしています。</t>
    <rPh sb="4" eb="6">
      <t>コジン</t>
    </rPh>
    <rPh sb="6" eb="9">
      <t>リヨウシャ</t>
    </rPh>
    <phoneticPr fontId="12"/>
  </si>
  <si>
    <t>　　　　臨時休館していました。</t>
    <phoneticPr fontId="12"/>
  </si>
  <si>
    <t>（注２）令和２年４月１日から５月31日まで新型コロナウイルス感染症の感染拡大防止のため</t>
    <phoneticPr fontId="12"/>
  </si>
  <si>
    <t>（注）令和２年３月５日から24日および令和２年４月８日から５月22日まで新型コロナウイルス</t>
    <phoneticPr fontId="12"/>
  </si>
  <si>
    <t>　　　感染症の感染拡大防止のため臨時休館していました。</t>
    <phoneticPr fontId="12"/>
  </si>
  <si>
    <t>（単位：枚、本、組）</t>
    <rPh sb="4" eb="5">
      <t>マイ</t>
    </rPh>
    <rPh sb="6" eb="7">
      <t>ホン</t>
    </rPh>
    <rPh sb="8" eb="9">
      <t>クミ</t>
    </rPh>
    <phoneticPr fontId="6"/>
  </si>
  <si>
    <t>資料：『学校基本調査結果報告書』滋賀県総合企画部統計課</t>
    <rPh sb="4" eb="6">
      <t>ガッコウ</t>
    </rPh>
    <rPh sb="10" eb="12">
      <t>ケッカ</t>
    </rPh>
    <rPh sb="12" eb="15">
      <t>ホウコクショ</t>
    </rPh>
    <rPh sb="16" eb="19">
      <t>シガケン</t>
    </rPh>
    <rPh sb="19" eb="21">
      <t>ソウゴウ</t>
    </rPh>
    <rPh sb="21" eb="23">
      <t>キカク</t>
    </rPh>
    <rPh sb="23" eb="24">
      <t>ブ</t>
    </rPh>
    <rPh sb="24" eb="26">
      <t>トウケイ</t>
    </rPh>
    <rPh sb="26" eb="27">
      <t>カ</t>
    </rPh>
    <phoneticPr fontId="6"/>
  </si>
  <si>
    <t>令和３年度</t>
    <rPh sb="0" eb="2">
      <t>レイワ</t>
    </rPh>
    <rPh sb="3" eb="4">
      <t>ネン</t>
    </rPh>
    <rPh sb="4" eb="5">
      <t>ド</t>
    </rPh>
    <phoneticPr fontId="6"/>
  </si>
  <si>
    <t>令和３年度</t>
    <rPh sb="0" eb="2">
      <t>レイワ</t>
    </rPh>
    <rPh sb="3" eb="5">
      <t>ネンド</t>
    </rPh>
    <phoneticPr fontId="12"/>
  </si>
  <si>
    <t>令和３年度</t>
    <rPh sb="0" eb="2">
      <t>レイワ</t>
    </rPh>
    <rPh sb="3" eb="5">
      <t>ネンド</t>
    </rPh>
    <phoneticPr fontId="6"/>
  </si>
  <si>
    <t>（注）令和３年度に受入から一定期間を経過した資料の除籍を実施しました。</t>
    <rPh sb="3" eb="5">
      <t>レイワ</t>
    </rPh>
    <rPh sb="6" eb="8">
      <t>ネンド</t>
    </rPh>
    <rPh sb="9" eb="10">
      <t>ウ</t>
    </rPh>
    <rPh sb="10" eb="11">
      <t>イ</t>
    </rPh>
    <rPh sb="13" eb="15">
      <t>イッテイ</t>
    </rPh>
    <rPh sb="15" eb="17">
      <t>キカン</t>
    </rPh>
    <rPh sb="18" eb="20">
      <t>ケイカ</t>
    </rPh>
    <rPh sb="22" eb="24">
      <t>シリョウ</t>
    </rPh>
    <rPh sb="25" eb="27">
      <t>ジョセキ</t>
    </rPh>
    <rPh sb="28" eb="30">
      <t>ジッシ</t>
    </rPh>
    <phoneticPr fontId="12"/>
  </si>
  <si>
    <t>（注）令和３年度から図書館窓口での行事利用申請による貸出に変更したため、映写機・その他の</t>
    <rPh sb="6" eb="8">
      <t>ネンド</t>
    </rPh>
    <rPh sb="10" eb="13">
      <t>トショカン</t>
    </rPh>
    <rPh sb="13" eb="15">
      <t>マドグチ</t>
    </rPh>
    <rPh sb="17" eb="19">
      <t>ギョウジ</t>
    </rPh>
    <rPh sb="19" eb="21">
      <t>リヨウ</t>
    </rPh>
    <rPh sb="21" eb="23">
      <t>シンセイ</t>
    </rPh>
    <rPh sb="26" eb="28">
      <t>カシダシ</t>
    </rPh>
    <rPh sb="29" eb="31">
      <t>ヘンコウ</t>
    </rPh>
    <rPh sb="36" eb="39">
      <t>エイシャキ</t>
    </rPh>
    <rPh sb="42" eb="43">
      <t>タ</t>
    </rPh>
    <phoneticPr fontId="12"/>
  </si>
  <si>
    <t>（注）令和３年度から「団体貸出」蔵書冊数は、館内地域文庫用および文庫の保有冊数のみを</t>
    <rPh sb="1" eb="2">
      <t>チュウ</t>
    </rPh>
    <phoneticPr fontId="3"/>
  </si>
  <si>
    <t>計上しています。</t>
    <phoneticPr fontId="12"/>
  </si>
  <si>
    <t>令和３年度</t>
    <rPh sb="0" eb="2">
      <t>レイワ</t>
    </rPh>
    <phoneticPr fontId="12"/>
  </si>
  <si>
    <t>（注１）令和２年４月14日から５月31日まで新型コロナウイルス感染症の感染拡大防止のため</t>
    <phoneticPr fontId="12"/>
  </si>
  <si>
    <t>臨時休館し、９月13日から9月30日まで一部臨時休館としホール以外の諸室を終日利用中止にしました。</t>
    <phoneticPr fontId="12"/>
  </si>
  <si>
    <t>（注２）令和３年８月30日から９月12日まで新型コロナウイルス感染症の感染拡大防止のため</t>
    <rPh sb="35" eb="37">
      <t>カンセン</t>
    </rPh>
    <phoneticPr fontId="12"/>
  </si>
  <si>
    <t>（注３）ギャラリーは令和３年９月から供用開始しました。　</t>
    <phoneticPr fontId="12"/>
  </si>
  <si>
    <t>（注１）令和２年４月14日から５月31日まで新型コロナウイルス感染症の感染拡大防止のため</t>
    <phoneticPr fontId="12"/>
  </si>
  <si>
    <t>（注２）令和３年８月30日から９月12日まで新型コロナウイルス感染症の感染拡大防止のため</t>
    <rPh sb="35" eb="37">
      <t>カンセン</t>
    </rPh>
    <phoneticPr fontId="12"/>
  </si>
  <si>
    <t>　　　　但し、ホールは９月中ワクチン接種会場として使用しました。</t>
    <phoneticPr fontId="12"/>
  </si>
  <si>
    <t>臨時休館、９月13日から９月30日まで一部臨時休館とし諸室を終日利用中止にしました。</t>
    <phoneticPr fontId="12"/>
  </si>
  <si>
    <t>令和４年</t>
    <rPh sb="0" eb="2">
      <t>レイワ</t>
    </rPh>
    <phoneticPr fontId="8"/>
  </si>
  <si>
    <t>…</t>
  </si>
  <si>
    <t>令和４年</t>
    <rPh sb="0" eb="2">
      <t>レイワ</t>
    </rPh>
    <rPh sb="3" eb="4">
      <t>ネン</t>
    </rPh>
    <phoneticPr fontId="6"/>
  </si>
  <si>
    <t>認定こども園ひかりの森</t>
    <rPh sb="0" eb="2">
      <t>ニンテイ</t>
    </rPh>
    <rPh sb="5" eb="6">
      <t>エン</t>
    </rPh>
    <rPh sb="10" eb="11">
      <t>モリ</t>
    </rPh>
    <phoneticPr fontId="6"/>
  </si>
  <si>
    <t>令和４年</t>
    <rPh sb="0" eb="2">
      <t>レイワ</t>
    </rPh>
    <rPh sb="3" eb="4">
      <t>ネン</t>
    </rPh>
    <phoneticPr fontId="5"/>
  </si>
  <si>
    <t>令和４年</t>
    <rPh sb="0" eb="2">
      <t>レイワ</t>
    </rPh>
    <rPh sb="3" eb="4">
      <t>ネン</t>
    </rPh>
    <phoneticPr fontId="0"/>
  </si>
  <si>
    <t>令和４年</t>
    <rPh sb="0" eb="2">
      <t>レイワ</t>
    </rPh>
    <rPh sb="3" eb="4">
      <t>ネン</t>
    </rPh>
    <phoneticPr fontId="8"/>
  </si>
  <si>
    <t>ウイルス感染症の感染拡大防止のため臨時休館していました。</t>
    <phoneticPr fontId="12"/>
  </si>
  <si>
    <t>（注）令和２年４月10日から５月31日および令和３年８月29日から９月30日まで</t>
    <rPh sb="1" eb="2">
      <t>チュウ</t>
    </rPh>
    <phoneticPr fontId="12"/>
  </si>
  <si>
    <t>　　　新型コロナウイルス感染症の感染拡大防止のため臨時休所していました。</t>
    <rPh sb="28" eb="29">
      <t>トコロ</t>
    </rPh>
    <phoneticPr fontId="12"/>
  </si>
  <si>
    <t>令和５年</t>
    <rPh sb="0" eb="2">
      <t>レイワ</t>
    </rPh>
    <rPh sb="3" eb="4">
      <t>ネン</t>
    </rPh>
    <phoneticPr fontId="6"/>
  </si>
  <si>
    <t>令和５年</t>
    <rPh sb="0" eb="2">
      <t>レイワ</t>
    </rPh>
    <rPh sb="3" eb="4">
      <t>ネン</t>
    </rPh>
    <phoneticPr fontId="5"/>
  </si>
  <si>
    <t>令和５年</t>
    <rPh sb="0" eb="2">
      <t>レイワ</t>
    </rPh>
    <rPh sb="3" eb="4">
      <t>ネン</t>
    </rPh>
    <phoneticPr fontId="0"/>
  </si>
  <si>
    <t>令和５年</t>
    <rPh sb="0" eb="2">
      <t>レイワ</t>
    </rPh>
    <rPh sb="3" eb="4">
      <t>ネン</t>
    </rPh>
    <phoneticPr fontId="8"/>
  </si>
  <si>
    <t>令和５年</t>
    <rPh sb="0" eb="2">
      <t>レイワ</t>
    </rPh>
    <phoneticPr fontId="8"/>
  </si>
  <si>
    <t>令和４年度</t>
    <rPh sb="0" eb="2">
      <t>レイワ</t>
    </rPh>
    <rPh sb="3" eb="5">
      <t>ネンド</t>
    </rPh>
    <phoneticPr fontId="12"/>
  </si>
  <si>
    <t>令和４年度</t>
    <rPh sb="0" eb="2">
      <t>レイワ</t>
    </rPh>
    <phoneticPr fontId="12"/>
  </si>
  <si>
    <t>令和４年度</t>
    <rPh sb="0" eb="2">
      <t>レイワ</t>
    </rPh>
    <rPh sb="3" eb="5">
      <t>ネンド</t>
    </rPh>
    <phoneticPr fontId="6"/>
  </si>
  <si>
    <t>（注２）照明は、１単位30分としています。</t>
    <phoneticPr fontId="6"/>
  </si>
  <si>
    <t>（注３）多目的競技場は、令和５年１月から人工芝グラウンドとして供用開始しました。</t>
    <rPh sb="4" eb="10">
      <t>タモクテキキョウギジョウ</t>
    </rPh>
    <rPh sb="12" eb="14">
      <t>レイワ</t>
    </rPh>
    <rPh sb="15" eb="16">
      <t>ネン</t>
    </rPh>
    <rPh sb="17" eb="18">
      <t>ガツ</t>
    </rPh>
    <rPh sb="20" eb="23">
      <t>ジンコウシバ</t>
    </rPh>
    <rPh sb="31" eb="35">
      <t>キョウヨウカイシ</t>
    </rPh>
    <phoneticPr fontId="12"/>
  </si>
  <si>
    <t>（注４）多目的グラウンドは、令和４年６月から供用開始しました。</t>
    <rPh sb="4" eb="7">
      <t>タモクテキ</t>
    </rPh>
    <rPh sb="14" eb="16">
      <t>レイワ</t>
    </rPh>
    <rPh sb="17" eb="18">
      <t>ネン</t>
    </rPh>
    <rPh sb="19" eb="20">
      <t>ガツ</t>
    </rPh>
    <rPh sb="22" eb="26">
      <t>キョウヨウカイシ</t>
    </rPh>
    <phoneticPr fontId="12"/>
  </si>
  <si>
    <t>多目的競技場
（人工芝グラウンド）</t>
    <rPh sb="8" eb="11">
      <t>ジンコウシバ</t>
    </rPh>
    <phoneticPr fontId="12"/>
  </si>
  <si>
    <t>他目的グラウンド
（土舗装グラウンド）</t>
    <rPh sb="0" eb="1">
      <t>タ</t>
    </rPh>
    <rPh sb="1" eb="3">
      <t>モクテキ</t>
    </rPh>
    <rPh sb="10" eb="11">
      <t>ツチ</t>
    </rPh>
    <rPh sb="11" eb="13">
      <t>ホソウ</t>
    </rPh>
    <phoneticPr fontId="12"/>
  </si>
  <si>
    <t>メインアリーナ</t>
    <phoneticPr fontId="12"/>
  </si>
  <si>
    <t>サブアリーナ</t>
    <phoneticPr fontId="12"/>
  </si>
  <si>
    <t>ダンス室</t>
    <rPh sb="3" eb="4">
      <t>シツ</t>
    </rPh>
    <phoneticPr fontId="12"/>
  </si>
  <si>
    <t>トレーニング室</t>
    <rPh sb="6" eb="7">
      <t>シツ</t>
    </rPh>
    <phoneticPr fontId="6"/>
  </si>
  <si>
    <t>近的場</t>
    <rPh sb="0" eb="1">
      <t>キン</t>
    </rPh>
    <rPh sb="1" eb="3">
      <t>マトバ</t>
    </rPh>
    <phoneticPr fontId="12"/>
  </si>
  <si>
    <t>遠的場</t>
    <rPh sb="0" eb="1">
      <t>エン</t>
    </rPh>
    <rPh sb="1" eb="3">
      <t>マトバ</t>
    </rPh>
    <phoneticPr fontId="12"/>
  </si>
  <si>
    <t>件数</t>
    <rPh sb="0" eb="2">
      <t>ケンスウ</t>
    </rPh>
    <phoneticPr fontId="12"/>
  </si>
  <si>
    <t>人数</t>
    <rPh sb="0" eb="2">
      <t>ニンズウ</t>
    </rPh>
    <phoneticPr fontId="12"/>
  </si>
  <si>
    <t>人数</t>
    <phoneticPr fontId="12"/>
  </si>
  <si>
    <t>会議室</t>
    <rPh sb="0" eb="3">
      <t>カイギシツ</t>
    </rPh>
    <phoneticPr fontId="12"/>
  </si>
  <si>
    <t>教養文化室</t>
    <rPh sb="0" eb="5">
      <t>キョウヨウブンカシツ</t>
    </rPh>
    <phoneticPr fontId="12"/>
  </si>
  <si>
    <t>多目的ホール</t>
    <rPh sb="0" eb="3">
      <t>タモクテキ</t>
    </rPh>
    <phoneticPr fontId="12"/>
  </si>
  <si>
    <t>お祭り広場</t>
    <rPh sb="1" eb="2">
      <t>マツ</t>
    </rPh>
    <rPh sb="3" eb="5">
      <t>ヒロバ</t>
    </rPh>
    <phoneticPr fontId="12"/>
  </si>
  <si>
    <t>資料：スポーツ振興課</t>
    <rPh sb="7" eb="10">
      <t>シンコウカ</t>
    </rPh>
    <phoneticPr fontId="7"/>
  </si>
  <si>
    <t>テニスコート</t>
    <phoneticPr fontId="12"/>
  </si>
  <si>
    <t>（注３）令和２年４月19日から５月17日および令和３年８月28日から９月30日まで</t>
    <rPh sb="1" eb="2">
      <t>チュウ</t>
    </rPh>
    <phoneticPr fontId="12"/>
  </si>
  <si>
    <t>　　　新型コロナウイルス感染症の感染拡大防止のため閉鎖していました。</t>
    <rPh sb="25" eb="27">
      <t>ヘイサ</t>
    </rPh>
    <phoneticPr fontId="12"/>
  </si>
  <si>
    <t>令和４年度</t>
    <rPh sb="0" eb="2">
      <t>レイワ</t>
    </rPh>
    <rPh sb="3" eb="4">
      <t>ネン</t>
    </rPh>
    <rPh sb="4" eb="5">
      <t>ド</t>
    </rPh>
    <phoneticPr fontId="6"/>
  </si>
  <si>
    <t>令和５年度</t>
    <rPh sb="0" eb="2">
      <t>レイワ</t>
    </rPh>
    <rPh sb="3" eb="5">
      <t>ネンド</t>
    </rPh>
    <phoneticPr fontId="12"/>
  </si>
  <si>
    <t>個人利用</t>
    <rPh sb="0" eb="2">
      <t>コジン</t>
    </rPh>
    <rPh sb="2" eb="4">
      <t>リヨウ</t>
    </rPh>
    <phoneticPr fontId="12"/>
  </si>
  <si>
    <t>（注）会議室は、多目的会議室、会議室１、会議室２、会議室３の利用総数です。</t>
    <rPh sb="3" eb="6">
      <t>カイギシツ</t>
    </rPh>
    <rPh sb="8" eb="14">
      <t>タモクテキカイギシツ</t>
    </rPh>
    <rPh sb="15" eb="18">
      <t>カイギシツ</t>
    </rPh>
    <rPh sb="20" eb="23">
      <t>カイギシツ</t>
    </rPh>
    <rPh sb="25" eb="28">
      <t>カイギシツ</t>
    </rPh>
    <rPh sb="30" eb="32">
      <t>リヨウ</t>
    </rPh>
    <rPh sb="32" eb="34">
      <t>ソウスウ</t>
    </rPh>
    <phoneticPr fontId="12"/>
  </si>
  <si>
    <t>令和５年度</t>
    <rPh sb="0" eb="2">
      <t>レイワ</t>
    </rPh>
    <rPh sb="3" eb="5">
      <t>ネンド</t>
    </rPh>
    <phoneticPr fontId="6"/>
  </si>
  <si>
    <t>令和５年度</t>
    <rPh sb="0" eb="2">
      <t>レイワ</t>
    </rPh>
    <phoneticPr fontId="12"/>
  </si>
  <si>
    <t>学級講座・自主講座</t>
    <rPh sb="0" eb="2">
      <t>ガッキュウ</t>
    </rPh>
    <rPh sb="2" eb="4">
      <t>コウザ</t>
    </rPh>
    <phoneticPr fontId="12"/>
  </si>
  <si>
    <t>（注２）施設予約システムの更新に伴い、令和６年（2024年）版統計書から、「学級講座」と</t>
    <rPh sb="1" eb="2">
      <t>チュウ</t>
    </rPh>
    <rPh sb="28" eb="29">
      <t>ネン</t>
    </rPh>
    <rPh sb="30" eb="31">
      <t>バン</t>
    </rPh>
    <rPh sb="31" eb="34">
      <t>トウケイショ</t>
    </rPh>
    <rPh sb="38" eb="40">
      <t>ガッキュウ</t>
    </rPh>
    <rPh sb="40" eb="42">
      <t>コウザ</t>
    </rPh>
    <phoneticPr fontId="12"/>
  </si>
  <si>
    <t>「自主講座」を合算して集計しています。</t>
    <phoneticPr fontId="12"/>
  </si>
  <si>
    <t>（注１）令和２年４月10日から５月31日および令和３年８月29日から９月30日まで新型コロナ</t>
    <phoneticPr fontId="12"/>
  </si>
  <si>
    <t xml:space="preserve"> 機材貸出数から紙芝居枠を除外しています。</t>
    <phoneticPr fontId="12"/>
  </si>
  <si>
    <t>（注１）再整備工事に伴い、令和５年（2023年）版統計書から掲載区分を見直しています。</t>
    <rPh sb="4" eb="9">
      <t>サイセイビコウジ</t>
    </rPh>
    <rPh sb="10" eb="11">
      <t>トモナ</t>
    </rPh>
    <rPh sb="13" eb="15">
      <t>レイワ</t>
    </rPh>
    <rPh sb="16" eb="17">
      <t>ネン</t>
    </rPh>
    <rPh sb="22" eb="23">
      <t>ネン</t>
    </rPh>
    <rPh sb="24" eb="25">
      <t>バン</t>
    </rPh>
    <rPh sb="25" eb="28">
      <t>トウケイショ</t>
    </rPh>
    <rPh sb="30" eb="32">
      <t>ケイサイ</t>
    </rPh>
    <rPh sb="32" eb="34">
      <t>クブン</t>
    </rPh>
    <rPh sb="35" eb="37">
      <t>ミナオ</t>
    </rPh>
    <phoneticPr fontId="6"/>
  </si>
  <si>
    <t>令和元年度</t>
    <rPh sb="0" eb="3">
      <t>レイワモト</t>
    </rPh>
    <rPh sb="3" eb="5">
      <t>ネンド</t>
    </rPh>
    <phoneticPr fontId="9"/>
  </si>
  <si>
    <t>令和２年度</t>
    <rPh sb="0" eb="2">
      <t>レイワ</t>
    </rPh>
    <rPh sb="3" eb="5">
      <t>ネンド</t>
    </rPh>
    <rPh sb="4" eb="5">
      <t>ド</t>
    </rPh>
    <phoneticPr fontId="5"/>
  </si>
  <si>
    <t>令和３年度</t>
    <rPh sb="0" eb="2">
      <t>レイワ</t>
    </rPh>
    <rPh sb="3" eb="5">
      <t>ネンド</t>
    </rPh>
    <rPh sb="4" eb="5">
      <t>ド</t>
    </rPh>
    <phoneticPr fontId="5"/>
  </si>
  <si>
    <t>令和４年度</t>
    <rPh sb="0" eb="2">
      <t>レイワ</t>
    </rPh>
    <rPh sb="3" eb="5">
      <t>ネンド</t>
    </rPh>
    <rPh sb="4" eb="5">
      <t>ド</t>
    </rPh>
    <phoneticPr fontId="5"/>
  </si>
  <si>
    <t>令和５年度</t>
    <rPh sb="0" eb="2">
      <t>レイワ</t>
    </rPh>
    <rPh sb="3" eb="5">
      <t>ネンド</t>
    </rPh>
    <rPh sb="4" eb="5">
      <t>ド</t>
    </rPh>
    <phoneticPr fontId="5"/>
  </si>
  <si>
    <t>（注１）団体数は館業務利用を除いて集計しています。</t>
    <rPh sb="1" eb="2">
      <t>チュウ</t>
    </rPh>
    <rPh sb="4" eb="6">
      <t>ダンタイ</t>
    </rPh>
    <rPh sb="6" eb="7">
      <t>スウ</t>
    </rPh>
    <rPh sb="8" eb="11">
      <t>カンギョウム</t>
    </rPh>
    <rPh sb="11" eb="13">
      <t>リヨウ</t>
    </rPh>
    <rPh sb="14" eb="15">
      <t>ノゾ</t>
    </rPh>
    <rPh sb="17" eb="19">
      <t>シュウケイ</t>
    </rPh>
    <phoneticPr fontId="3"/>
  </si>
  <si>
    <t>（注６）令和２年８月26日は、ＢＭ車トラブルの為、予約本のみ貸出しました。</t>
    <phoneticPr fontId="12"/>
  </si>
  <si>
    <t>　　　　令和４年９月24日から一方通行を解除し、以降来館者カウントは計測値の1/2で計上。</t>
    <rPh sb="24" eb="26">
      <t>イコウ</t>
    </rPh>
    <phoneticPr fontId="3"/>
  </si>
  <si>
    <t>令和元年度</t>
    <rPh sb="0" eb="3">
      <t>レイワモト</t>
    </rPh>
    <phoneticPr fontId="3"/>
  </si>
  <si>
    <t>令和２年度</t>
    <rPh sb="0" eb="2">
      <t>レイワ</t>
    </rPh>
    <rPh sb="3" eb="5">
      <t>ネンド</t>
    </rPh>
    <phoneticPr fontId="3"/>
  </si>
  <si>
    <t>令和３年度</t>
    <rPh sb="0" eb="2">
      <t>レイワ</t>
    </rPh>
    <rPh sb="3" eb="5">
      <t>ネンド</t>
    </rPh>
    <phoneticPr fontId="3"/>
  </si>
  <si>
    <t>令和４年度</t>
    <rPh sb="0" eb="2">
      <t>レイワ</t>
    </rPh>
    <rPh sb="3" eb="5">
      <t>ネンド</t>
    </rPh>
    <phoneticPr fontId="3"/>
  </si>
  <si>
    <t>第１種陸上競技場</t>
    <rPh sb="0" eb="1">
      <t>ダイ</t>
    </rPh>
    <rPh sb="2" eb="3">
      <t>シュ</t>
    </rPh>
    <rPh sb="3" eb="8">
      <t>リクジョウキョウギジョウ</t>
    </rPh>
    <phoneticPr fontId="7"/>
  </si>
  <si>
    <t>第３種陸上競技場</t>
    <rPh sb="0" eb="1">
      <t>ダイ</t>
    </rPh>
    <rPh sb="2" eb="3">
      <t>シュ</t>
    </rPh>
    <rPh sb="3" eb="8">
      <t>リクジョウキョウギジョウ</t>
    </rPh>
    <phoneticPr fontId="7"/>
  </si>
  <si>
    <t>総数</t>
    <rPh sb="0" eb="2">
      <t>ソウスウ</t>
    </rPh>
    <phoneticPr fontId="7"/>
  </si>
  <si>
    <t>団体</t>
    <rPh sb="0" eb="2">
      <t>ダンタイ</t>
    </rPh>
    <phoneticPr fontId="7"/>
  </si>
  <si>
    <t>令和</t>
    <rPh sb="0" eb="2">
      <t>レイワ</t>
    </rPh>
    <phoneticPr fontId="7"/>
  </si>
  <si>
    <t>元年度</t>
    <rPh sb="0" eb="2">
      <t>ガンネン</t>
    </rPh>
    <rPh sb="2" eb="3">
      <t>ド</t>
    </rPh>
    <phoneticPr fontId="7"/>
  </si>
  <si>
    <t>-</t>
    <phoneticPr fontId="7"/>
  </si>
  <si>
    <t>２年度</t>
    <rPh sb="1" eb="3">
      <t>ネンド</t>
    </rPh>
    <rPh sb="2" eb="3">
      <t>ド</t>
    </rPh>
    <phoneticPr fontId="7"/>
  </si>
  <si>
    <t>３年度</t>
    <rPh sb="1" eb="3">
      <t>ネンド</t>
    </rPh>
    <rPh sb="2" eb="3">
      <t>ド</t>
    </rPh>
    <phoneticPr fontId="7"/>
  </si>
  <si>
    <t>４年度</t>
    <phoneticPr fontId="7"/>
  </si>
  <si>
    <t>５年度</t>
    <phoneticPr fontId="7"/>
  </si>
  <si>
    <t>臨時休場していました。</t>
  </si>
  <si>
    <t>（注１）令和２年４月11日から５月18日まで新型コロナウイルス感染症の感染拡大防止のため</t>
    <phoneticPr fontId="12"/>
  </si>
  <si>
    <t>（注２）第１種陸上競技場ならびに第３種補助競技場は令和５年４月１日から供用開始しました。</t>
    <rPh sb="1" eb="2">
      <t>チュウ</t>
    </rPh>
    <rPh sb="4" eb="5">
      <t>ダイ</t>
    </rPh>
    <rPh sb="6" eb="7">
      <t>シュ</t>
    </rPh>
    <rPh sb="7" eb="12">
      <t>リクジョウキョウギジョウ</t>
    </rPh>
    <rPh sb="16" eb="17">
      <t>ダイ</t>
    </rPh>
    <rPh sb="18" eb="19">
      <t>シュ</t>
    </rPh>
    <rPh sb="19" eb="24">
      <t>ホジョキョウギジョウ</t>
    </rPh>
    <rPh sb="25" eb="27">
      <t>レイワ</t>
    </rPh>
    <rPh sb="28" eb="29">
      <t>ネン</t>
    </rPh>
    <rPh sb="30" eb="31">
      <t>ガツ</t>
    </rPh>
    <rPh sb="32" eb="33">
      <t>ニチ</t>
    </rPh>
    <rPh sb="35" eb="39">
      <t>キョウヨウカイシ</t>
    </rPh>
    <phoneticPr fontId="3"/>
  </si>
  <si>
    <t>令和６年</t>
    <rPh sb="0" eb="2">
      <t>レイワ</t>
    </rPh>
    <rPh sb="3" eb="4">
      <t>ネン</t>
    </rPh>
    <phoneticPr fontId="6"/>
  </si>
  <si>
    <t>令和６年</t>
    <rPh sb="0" eb="2">
      <t>レイワ</t>
    </rPh>
    <rPh sb="3" eb="4">
      <t>ネン</t>
    </rPh>
    <phoneticPr fontId="5"/>
  </si>
  <si>
    <t>令和６年</t>
    <rPh sb="0" eb="2">
      <t>レイワ</t>
    </rPh>
    <rPh sb="3" eb="4">
      <t>ネン</t>
    </rPh>
    <phoneticPr fontId="0"/>
  </si>
  <si>
    <t>令和６年</t>
    <rPh sb="0" eb="2">
      <t>レイワ</t>
    </rPh>
    <rPh sb="3" eb="4">
      <t>ネン</t>
    </rPh>
    <phoneticPr fontId="8"/>
  </si>
  <si>
    <t>令和６年</t>
    <rPh sb="0" eb="2">
      <t>レイワ</t>
    </rPh>
    <phoneticPr fontId="8"/>
  </si>
  <si>
    <t>（注）金城幼稚園は令和６年３月31日に閉園しました。</t>
    <rPh sb="1" eb="2">
      <t>チュウ</t>
    </rPh>
    <rPh sb="3" eb="8">
      <t>キンジョウヨウチエン</t>
    </rPh>
    <rPh sb="9" eb="11">
      <t>レイワ</t>
    </rPh>
    <rPh sb="12" eb="13">
      <t>ネン</t>
    </rPh>
    <rPh sb="14" eb="15">
      <t>ガツ</t>
    </rPh>
    <rPh sb="17" eb="18">
      <t>ニチ</t>
    </rPh>
    <rPh sb="19" eb="21">
      <t>ヘイエン</t>
    </rPh>
    <phoneticPr fontId="12"/>
  </si>
  <si>
    <t>[1]</t>
  </si>
  <si>
    <t>[1]</t>
    <phoneticPr fontId="12"/>
  </si>
  <si>
    <t>（注10）令和５年１月25日は、ＢＭ巡回中止（大雪のため）。</t>
    <rPh sb="18" eb="20">
      <t>ジュンカイ</t>
    </rPh>
    <rPh sb="20" eb="22">
      <t>チュウシ</t>
    </rPh>
    <rPh sb="23" eb="25">
      <t>オオユキ</t>
    </rPh>
    <phoneticPr fontId="14"/>
  </si>
  <si>
    <t>（注11）令和５年８月15日は、臨時休館（台風第７号接近のため）。</t>
    <rPh sb="21" eb="23">
      <t>タイフウ</t>
    </rPh>
    <rPh sb="23" eb="24">
      <t>ダイ</t>
    </rPh>
    <rPh sb="25" eb="26">
      <t>ゴウ</t>
    </rPh>
    <rPh sb="26" eb="28">
      <t>セッキン</t>
    </rPh>
    <phoneticPr fontId="14"/>
  </si>
  <si>
    <t>（注13）令和５年11月20日から12月11日まで臨時休館（館内トイレ改修のため）。</t>
    <phoneticPr fontId="12"/>
  </si>
  <si>
    <t>（注14）令和５年度からＢＭ巡回地「ＢＳアパート２号棟」の巡回を終了。</t>
    <phoneticPr fontId="12"/>
  </si>
  <si>
    <t>（注１）進学者に就職進学者を含みます。</t>
    <phoneticPr fontId="6"/>
  </si>
  <si>
    <t>（注２)「就職者、就職進学者産業別内訳」に雇用契約期間が１年未満の者は含みません。</t>
    <rPh sb="1" eb="2">
      <t>チュウ</t>
    </rPh>
    <rPh sb="5" eb="8">
      <t>シュウショクシャ</t>
    </rPh>
    <rPh sb="9" eb="11">
      <t>シュウショク</t>
    </rPh>
    <rPh sb="11" eb="14">
      <t>シンガクシャ</t>
    </rPh>
    <rPh sb="14" eb="19">
      <t>サンギョウベツウチワケ</t>
    </rPh>
    <rPh sb="21" eb="27">
      <t>コヨウケイヤクキカン</t>
    </rPh>
    <rPh sb="29" eb="30">
      <t>ネン</t>
    </rPh>
    <rPh sb="30" eb="32">
      <t>ミマン</t>
    </rPh>
    <rPh sb="33" eb="34">
      <t>モノ</t>
    </rPh>
    <rPh sb="35" eb="36">
      <t>フク</t>
    </rPh>
    <phoneticPr fontId="12"/>
  </si>
  <si>
    <t>（令和５年度）</t>
    <phoneticPr fontId="6"/>
  </si>
  <si>
    <t>資料：『令和６年度学校基本調査』文部科学省</t>
    <rPh sb="4" eb="6">
      <t>レイワ</t>
    </rPh>
    <rPh sb="7" eb="8">
      <t>ネン</t>
    </rPh>
    <rPh sb="8" eb="9">
      <t>ド</t>
    </rPh>
    <rPh sb="9" eb="11">
      <t>ガッコウ</t>
    </rPh>
    <rPh sb="11" eb="13">
      <t>キホン</t>
    </rPh>
    <rPh sb="13" eb="15">
      <t>チ</t>
    </rPh>
    <rPh sb="16" eb="18">
      <t>モンブ</t>
    </rPh>
    <rPh sb="18" eb="21">
      <t>カガクショウ</t>
    </rPh>
    <phoneticPr fontId="6"/>
  </si>
  <si>
    <t>（令和５年度）</t>
    <rPh sb="1" eb="3">
      <t>レイワ</t>
    </rPh>
    <rPh sb="4" eb="6">
      <t>ネンド</t>
    </rPh>
    <phoneticPr fontId="6"/>
  </si>
  <si>
    <t>就職者、就職進学者産業別内訳</t>
    <phoneticPr fontId="12"/>
  </si>
  <si>
    <t>令和５年度</t>
    <rPh sb="0" eb="2">
      <t>レイワ</t>
    </rPh>
    <rPh sb="3" eb="4">
      <t>ネン</t>
    </rPh>
    <rPh sb="4" eb="5">
      <t>ド</t>
    </rPh>
    <phoneticPr fontId="6"/>
  </si>
  <si>
    <t>令和５年４月</t>
    <rPh sb="0" eb="2">
      <t>レイワ</t>
    </rPh>
    <rPh sb="3" eb="4">
      <t>ネン</t>
    </rPh>
    <rPh sb="5" eb="6">
      <t>ガツ</t>
    </rPh>
    <phoneticPr fontId="6"/>
  </si>
  <si>
    <t>令和６年１月</t>
    <rPh sb="0" eb="2">
      <t>レイワ</t>
    </rPh>
    <rPh sb="3" eb="4">
      <t>ネン</t>
    </rPh>
    <rPh sb="5" eb="6">
      <t>ガツ</t>
    </rPh>
    <phoneticPr fontId="6"/>
  </si>
  <si>
    <t>131.幼稚園の概況</t>
    <phoneticPr fontId="6"/>
  </si>
  <si>
    <t>132.認定こども園の概況</t>
    <rPh sb="4" eb="6">
      <t>ニンテイ</t>
    </rPh>
    <rPh sb="9" eb="10">
      <t>エン</t>
    </rPh>
    <phoneticPr fontId="6"/>
  </si>
  <si>
    <t>133.小学校の概況</t>
    <phoneticPr fontId="6"/>
  </si>
  <si>
    <t>134.中学校の概況</t>
    <phoneticPr fontId="6"/>
  </si>
  <si>
    <t>135.高等学校の概況</t>
    <phoneticPr fontId="6"/>
  </si>
  <si>
    <t>136.大学の概況</t>
    <phoneticPr fontId="6"/>
  </si>
  <si>
    <t>137.特別支援学校の概況</t>
    <rPh sb="4" eb="6">
      <t>トクベツ</t>
    </rPh>
    <rPh sb="6" eb="8">
      <t>シエン</t>
    </rPh>
    <phoneticPr fontId="6"/>
  </si>
  <si>
    <t>138.専修・各種学校の概況</t>
    <phoneticPr fontId="6"/>
  </si>
  <si>
    <t>139.中学校卒業後の進路状況</t>
    <phoneticPr fontId="6"/>
  </si>
  <si>
    <t>140.高等学校卒業後の進路状況</t>
    <phoneticPr fontId="6"/>
  </si>
  <si>
    <t>141.大学卒業後の進路状況</t>
    <phoneticPr fontId="6"/>
  </si>
  <si>
    <t>142.児童・生徒の体位</t>
    <phoneticPr fontId="6"/>
  </si>
  <si>
    <t>143.市立学校施設の概況</t>
    <phoneticPr fontId="6"/>
  </si>
  <si>
    <t>144.図書館の利用状況</t>
    <phoneticPr fontId="6"/>
  </si>
  <si>
    <t>145.図書館の蔵書数</t>
    <rPh sb="4" eb="7">
      <t>トショカン</t>
    </rPh>
    <rPh sb="8" eb="10">
      <t>ゾウショ</t>
    </rPh>
    <rPh sb="10" eb="11">
      <t>スウ</t>
    </rPh>
    <phoneticPr fontId="6"/>
  </si>
  <si>
    <t>147.視聴覚ライブラリー所蔵状況</t>
    <phoneticPr fontId="6"/>
  </si>
  <si>
    <t>148.視聴覚ライブラリー利用状況</t>
    <phoneticPr fontId="6"/>
  </si>
  <si>
    <t>149.地区公民館の利用状況</t>
    <phoneticPr fontId="6"/>
  </si>
  <si>
    <t>150.彦根総合スポーツ公園利用状況</t>
    <rPh sb="12" eb="14">
      <t>コウエン</t>
    </rPh>
    <phoneticPr fontId="6"/>
  </si>
  <si>
    <t>151.高宮地域文化センターの利用状況</t>
    <rPh sb="4" eb="6">
      <t>タカミヤ</t>
    </rPh>
    <rPh sb="6" eb="8">
      <t>チイキ</t>
    </rPh>
    <rPh sb="8" eb="10">
      <t>ブンカ</t>
    </rPh>
    <rPh sb="15" eb="17">
      <t>リヨウ</t>
    </rPh>
    <rPh sb="17" eb="19">
      <t>ジョウキョウ</t>
    </rPh>
    <phoneticPr fontId="6"/>
  </si>
  <si>
    <t>152.ひこね市文化プラザの利用状況</t>
    <rPh sb="7" eb="8">
      <t>シ</t>
    </rPh>
    <rPh sb="8" eb="10">
      <t>ブンカ</t>
    </rPh>
    <rPh sb="14" eb="16">
      <t>リヨウ</t>
    </rPh>
    <rPh sb="16" eb="18">
      <t>ジョウキョウ</t>
    </rPh>
    <phoneticPr fontId="6"/>
  </si>
  <si>
    <t>153.みずほ文化センターの利用状況</t>
    <rPh sb="7" eb="9">
      <t>ブンカ</t>
    </rPh>
    <rPh sb="14" eb="16">
      <t>リヨウ</t>
    </rPh>
    <rPh sb="16" eb="18">
      <t>ジョウキョウ</t>
    </rPh>
    <phoneticPr fontId="6"/>
  </si>
  <si>
    <t>154.荒神山自然の家利用状況</t>
    <phoneticPr fontId="6"/>
  </si>
  <si>
    <t>155.金亀公園利用状況</t>
    <phoneticPr fontId="6"/>
  </si>
  <si>
    <t>156.荒神山公園利用状況</t>
    <rPh sb="4" eb="6">
      <t>コウジン</t>
    </rPh>
    <rPh sb="6" eb="7">
      <t>ヤマ</t>
    </rPh>
    <phoneticPr fontId="6"/>
  </si>
  <si>
    <t>157.彦根市スポーツ・文化交流センター利用状況</t>
    <rPh sb="4" eb="7">
      <t>ヒコネシ</t>
    </rPh>
    <rPh sb="12" eb="14">
      <t>ブンカ</t>
    </rPh>
    <rPh sb="14" eb="16">
      <t>コウリュウ</t>
    </rPh>
    <rPh sb="20" eb="24">
      <t>リヨウジョウキョウ</t>
    </rPh>
    <phoneticPr fontId="6"/>
  </si>
  <si>
    <t>158.宗教法人数</t>
    <rPh sb="4" eb="9">
      <t>シュウキョウホウジンスウ</t>
    </rPh>
    <phoneticPr fontId="12"/>
  </si>
  <si>
    <t>159.彦根城博物館入場者数</t>
    <phoneticPr fontId="6"/>
  </si>
  <si>
    <t>160.彦根市子どもセンター利用状況</t>
    <phoneticPr fontId="6"/>
  </si>
  <si>
    <t>161.国指定（選択）文化財</t>
    <phoneticPr fontId="6"/>
  </si>
  <si>
    <t>162.県指定（選択）文化財</t>
    <phoneticPr fontId="6"/>
  </si>
  <si>
    <t>163.市指定（選択）文化財</t>
    <phoneticPr fontId="6"/>
  </si>
  <si>
    <t>（注２）就職者総数は、自営業主等、常用労働者、臨時労働者の計です。</t>
    <rPh sb="7" eb="9">
      <t>ソウスウ</t>
    </rPh>
    <rPh sb="23" eb="25">
      <t>リンジ</t>
    </rPh>
    <rPh sb="25" eb="28">
      <t>ロウドウシャ</t>
    </rPh>
    <rPh sb="29" eb="30">
      <t>ケイ</t>
    </rPh>
    <phoneticPr fontId="6"/>
  </si>
  <si>
    <t>（注３）就職者産業別内訳および就職者地域別内訳は就職進学者を含みますが、臨時労働者は含み</t>
    <rPh sb="24" eb="26">
      <t>シュウショク</t>
    </rPh>
    <rPh sb="26" eb="29">
      <t>シンガクシャ</t>
    </rPh>
    <rPh sb="30" eb="31">
      <t>フク</t>
    </rPh>
    <rPh sb="36" eb="41">
      <t>リンジロウドウシャ</t>
    </rPh>
    <rPh sb="42" eb="43">
      <t>フク</t>
    </rPh>
    <phoneticPr fontId="6"/>
  </si>
  <si>
    <t xml:space="preserve">        ません。</t>
    <phoneticPr fontId="12"/>
  </si>
  <si>
    <t>（注２）令和元年11月１日から令和２年２月６日まで臨時休館（耐震補強工事のため。本館臨時</t>
    <rPh sb="1" eb="2">
      <t>チュウ</t>
    </rPh>
    <rPh sb="4" eb="8">
      <t>レイワガンネン</t>
    </rPh>
    <rPh sb="12" eb="13">
      <t>ヒ</t>
    </rPh>
    <rPh sb="25" eb="27">
      <t>リンジ</t>
    </rPh>
    <phoneticPr fontId="3"/>
  </si>
  <si>
    <t>窓口・ＢＭ巡回は実施）。</t>
    <phoneticPr fontId="12"/>
  </si>
  <si>
    <t>（注３）令和２年３月５日から３月２４日まで臨時休館（新型コロナウイルス感染症の感染拡大</t>
    <rPh sb="1" eb="2">
      <t>チュウ</t>
    </rPh>
    <rPh sb="4" eb="6">
      <t>レイワ</t>
    </rPh>
    <rPh sb="7" eb="8">
      <t>ネン</t>
    </rPh>
    <rPh sb="9" eb="10">
      <t>ガツ</t>
    </rPh>
    <rPh sb="11" eb="12">
      <t>ヒ</t>
    </rPh>
    <rPh sb="21" eb="23">
      <t>リンジ</t>
    </rPh>
    <rPh sb="23" eb="25">
      <t>キュウカン</t>
    </rPh>
    <phoneticPr fontId="3"/>
  </si>
  <si>
    <t>防止のため）。</t>
    <phoneticPr fontId="12"/>
  </si>
  <si>
    <t>（注４）令和２年４月13日から５月19日まで臨時休館（新型コロナウイルス感染症の感染拡大防</t>
    <phoneticPr fontId="12"/>
  </si>
  <si>
    <t>止のため）。</t>
    <phoneticPr fontId="12"/>
  </si>
  <si>
    <t>　　　　（ただし、同年４月14日から４月19日は、予約本受渡窓口の設置により開館日に含みま</t>
    <phoneticPr fontId="12"/>
  </si>
  <si>
    <t>す。）</t>
    <phoneticPr fontId="12"/>
  </si>
  <si>
    <t>（注５）令和２年４月21日から４月30日および５月はＢＭ巡回中止（新型コロナウイルス感染症</t>
    <phoneticPr fontId="12"/>
  </si>
  <si>
    <t>の感染拡大防止のため）。</t>
    <phoneticPr fontId="12"/>
  </si>
  <si>
    <t>（注７）令和２年度入館者数は、計測機器不具合のため、令和２年12月16日、18日、26日および</t>
    <rPh sb="4" eb="6">
      <t>レイワ</t>
    </rPh>
    <rPh sb="7" eb="9">
      <t>ネンド</t>
    </rPh>
    <phoneticPr fontId="3"/>
  </si>
  <si>
    <t>令和３年１月20日の数値を含みません。</t>
    <phoneticPr fontId="12"/>
  </si>
  <si>
    <t>（注８）令和３年度入館者数は、計測機器不具合のため、令和３年４月11日、13日の数値を含み</t>
    <phoneticPr fontId="12"/>
  </si>
  <si>
    <t>ません。</t>
    <phoneticPr fontId="12"/>
  </si>
  <si>
    <t>（注９）令和２年５月20日から令和４年９月21日まで新型コロナウイルス感染症の感染拡大防止</t>
    <rPh sb="7" eb="8">
      <t>ネン</t>
    </rPh>
    <rPh sb="9" eb="10">
      <t>ガツ</t>
    </rPh>
    <rPh sb="12" eb="13">
      <t>ニチ</t>
    </rPh>
    <rPh sb="15" eb="17">
      <t>レイワ</t>
    </rPh>
    <rPh sb="18" eb="19">
      <t>ネン</t>
    </rPh>
    <rPh sb="20" eb="21">
      <t>ガツ</t>
    </rPh>
    <rPh sb="23" eb="24">
      <t>ニチ</t>
    </rPh>
    <rPh sb="26" eb="28">
      <t>シンガタ</t>
    </rPh>
    <rPh sb="35" eb="38">
      <t>カンセンショウ</t>
    </rPh>
    <phoneticPr fontId="14"/>
  </si>
  <si>
    <t>のため、一方通行を実施。</t>
    <phoneticPr fontId="12"/>
  </si>
  <si>
    <t>（注12）令和５年度入館者数は、計測機器不具合のため、令和５年８月18日の数値を含みませ</t>
    <phoneticPr fontId="12"/>
  </si>
  <si>
    <t>ん。</t>
    <phoneticPr fontId="12"/>
  </si>
  <si>
    <t>146.視聴覚資料</t>
    <rPh sb="4" eb="7">
      <t>シチョウカク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</si>
</sst>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0;[Red]#,##0"/>
    <numFmt numFmtId="178" formatCode="#,##0.0"/>
  </numFmts>
  <fonts count="24">
    <font>
      <sz val="14"/>
      <name val="ＭＳ 明朝"/>
      <family val="1"/>
      <charset val="128"/>
    </font>
    <font>
      <sz val="11"/>
      <color theme="1"/>
      <name val="ＭＳ Ｐゴシック"/>
      <family val="2"/>
      <charset val="128"/>
      <scheme val="minor"/>
    </font>
    <font>
      <sz val="11"/>
      <name val="明朝"/>
      <family val="1"/>
      <charset val="128"/>
    </font>
    <font>
      <sz val="12"/>
      <name val="ＭＳ 明朝"/>
      <family val="1"/>
      <charset val="128"/>
    </font>
    <font>
      <sz val="12"/>
      <name val="ＭＳ ゴシック"/>
      <family val="3"/>
      <charset val="128"/>
    </font>
    <font>
      <sz val="11"/>
      <name val="ＭＳ 明朝"/>
      <family val="1"/>
      <charset val="128"/>
    </font>
    <font>
      <sz val="7"/>
      <name val="ＭＳ Ｐ明朝"/>
      <family val="1"/>
      <charset val="128"/>
    </font>
    <font>
      <sz val="6"/>
      <name val="ＭＳ Ｐゴシック"/>
      <family val="3"/>
      <charset val="128"/>
    </font>
    <font>
      <sz val="11"/>
      <name val="ＭＳ Ｐゴシック"/>
      <family val="3"/>
      <charset val="128"/>
    </font>
    <font>
      <b/>
      <sz val="12"/>
      <name val="ＭＳ 明朝"/>
      <family val="1"/>
      <charset val="128"/>
    </font>
    <font>
      <b/>
      <sz val="12"/>
      <color indexed="8"/>
      <name val="ＭＳ 明朝"/>
      <family val="1"/>
      <charset val="128"/>
    </font>
    <font>
      <sz val="12"/>
      <color indexed="8"/>
      <name val="ＭＳ 明朝"/>
      <family val="1"/>
      <charset val="128"/>
    </font>
    <font>
      <sz val="7"/>
      <name val="ＭＳ 明朝"/>
      <family val="1"/>
      <charset val="128"/>
    </font>
    <font>
      <sz val="12"/>
      <name val="ＭＳ Ｐゴシック"/>
      <family val="3"/>
      <charset val="128"/>
    </font>
    <font>
      <sz val="9"/>
      <name val="ＭＳ 明朝"/>
      <family val="1"/>
      <charset val="128"/>
    </font>
    <font>
      <sz val="14"/>
      <name val="ＭＳ ゴシック"/>
      <family val="3"/>
      <charset val="128"/>
    </font>
    <font>
      <sz val="10"/>
      <name val="ＭＳ 明朝"/>
      <family val="1"/>
      <charset val="128"/>
    </font>
    <font>
      <sz val="12"/>
      <color rgb="FFFF0000"/>
      <name val="ＭＳ ゴシック"/>
      <family val="3"/>
      <charset val="128"/>
    </font>
    <font>
      <sz val="12"/>
      <color rgb="FFFF0000"/>
      <name val="ＭＳ 明朝"/>
      <family val="1"/>
      <charset val="128"/>
    </font>
    <font>
      <sz val="11"/>
      <color theme="1"/>
      <name val="ＭＳ Ｐゴシック"/>
      <family val="3"/>
      <charset val="128"/>
      <scheme val="minor"/>
    </font>
    <font>
      <b/>
      <sz val="12"/>
      <name val="ＭＳ ゴシック"/>
      <family val="3"/>
      <charset val="128"/>
    </font>
    <font>
      <sz val="12"/>
      <color theme="1"/>
      <name val="ＭＳ 明朝"/>
      <family val="1"/>
      <charset val="128"/>
    </font>
    <font>
      <sz val="11"/>
      <color theme="1"/>
      <name val="ＭＳ Ｐゴシック"/>
      <family val="2"/>
      <scheme val="minor"/>
    </font>
    <font>
      <sz val="11"/>
      <color rgb="FF000000"/>
      <name val="ＭＳ Ｐゴシック"/>
      <family val="3"/>
      <charset val="128"/>
    </font>
  </fonts>
  <fills count="2">
    <fill>
      <patternFill patternType="none"/>
    </fill>
    <fill>
      <patternFill patternType="gray125"/>
    </fill>
  </fills>
  <borders count="4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
      <left/>
      <right style="thin">
        <color indexed="8"/>
      </right>
      <top/>
      <bottom/>
      <diagonal/>
    </border>
  </borders>
  <cellStyleXfs count="28">
    <xf numFmtId="0" fontId="0" fillId="0" borderId="0"/>
    <xf numFmtId="38" fontId="2" fillId="0" borderId="0" applyFont="0" applyFill="0" applyBorder="0" applyAlignment="0" applyProtection="0"/>
    <xf numFmtId="38" fontId="8" fillId="0" borderId="0" applyFont="0" applyFill="0" applyBorder="0" applyAlignment="0" applyProtection="0"/>
    <xf numFmtId="0" fontId="8" fillId="0" borderId="0"/>
    <xf numFmtId="0" fontId="19" fillId="0" borderId="0"/>
    <xf numFmtId="0" fontId="22" fillId="0" borderId="0"/>
    <xf numFmtId="0" fontId="19" fillId="0" borderId="0"/>
    <xf numFmtId="0" fontId="19" fillId="0" borderId="0"/>
    <xf numFmtId="0" fontId="19" fillId="0" borderId="0"/>
    <xf numFmtId="0" fontId="2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xf numFmtId="0" fontId="19" fillId="0" borderId="0"/>
    <xf numFmtId="0" fontId="23" fillId="0" borderId="0"/>
    <xf numFmtId="0" fontId="19" fillId="0" borderId="0"/>
    <xf numFmtId="0" fontId="19" fillId="0" borderId="0"/>
    <xf numFmtId="0" fontId="1" fillId="0" borderId="0">
      <alignment vertical="center"/>
    </xf>
    <xf numFmtId="0" fontId="1" fillId="0" borderId="0">
      <alignment vertical="center"/>
    </xf>
    <xf numFmtId="0" fontId="1" fillId="0" borderId="0">
      <alignment vertical="center"/>
    </xf>
  </cellStyleXfs>
  <cellXfs count="672">
    <xf numFmtId="0" fontId="0" fillId="0" borderId="0" xfId="0"/>
    <xf numFmtId="0" fontId="3" fillId="0" borderId="0" xfId="0" applyFont="1"/>
    <xf numFmtId="0" fontId="3" fillId="0" borderId="0" xfId="0" applyFont="1" applyBorder="1"/>
    <xf numFmtId="38" fontId="3" fillId="0" borderId="0" xfId="1" applyFont="1" applyBorder="1" applyAlignment="1">
      <alignment horizontal="right"/>
    </xf>
    <xf numFmtId="38" fontId="4" fillId="0" borderId="0" xfId="1" applyFont="1" applyBorder="1" applyAlignment="1">
      <alignment horizontal="right"/>
    </xf>
    <xf numFmtId="0" fontId="4" fillId="0" borderId="0" xfId="0" applyFont="1"/>
    <xf numFmtId="0" fontId="3" fillId="0" borderId="0" xfId="0" applyFont="1" applyAlignment="1"/>
    <xf numFmtId="0" fontId="3" fillId="0" borderId="0" xfId="0" applyFont="1" applyBorder="1" applyAlignment="1"/>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Border="1" applyAlignment="1">
      <alignment horizontal="center" vertical="center"/>
    </xf>
    <xf numFmtId="0" fontId="3" fillId="0" borderId="0" xfId="0" applyNumberFormat="1" applyFont="1" applyFill="1" applyBorder="1" applyAlignment="1" applyProtection="1">
      <alignment horizontal="right" vertical="center"/>
    </xf>
    <xf numFmtId="177" fontId="3" fillId="0" borderId="0" xfId="0" applyNumberFormat="1" applyFont="1" applyFill="1" applyBorder="1" applyAlignment="1">
      <alignment vertical="center"/>
    </xf>
    <xf numFmtId="0" fontId="3" fillId="0" borderId="0" xfId="0" applyFont="1" applyFill="1" applyBorder="1" applyAlignment="1">
      <alignment vertical="center"/>
    </xf>
    <xf numFmtId="177" fontId="3" fillId="0" borderId="2" xfId="0" applyNumberFormat="1" applyFont="1" applyFill="1" applyBorder="1" applyAlignment="1">
      <alignment vertical="center"/>
    </xf>
    <xf numFmtId="0" fontId="3" fillId="0" borderId="2" xfId="0" applyFont="1" applyFill="1" applyBorder="1" applyAlignment="1">
      <alignment vertical="center"/>
    </xf>
    <xf numFmtId="0" fontId="3" fillId="0" borderId="0" xfId="0" applyFont="1" applyBorder="1" applyAlignment="1">
      <alignment horizontal="centerContinuous"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Continuous"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right" vertical="center"/>
    </xf>
    <xf numFmtId="0" fontId="4"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2" xfId="0" applyFont="1" applyBorder="1" applyAlignment="1">
      <alignment horizontal="left" vertical="center"/>
    </xf>
    <xf numFmtId="0" fontId="3" fillId="0" borderId="3" xfId="0" applyFont="1" applyBorder="1" applyAlignment="1">
      <alignment horizontal="right" vertical="center"/>
    </xf>
    <xf numFmtId="0" fontId="3" fillId="0" borderId="7" xfId="0" applyFont="1" applyBorder="1" applyAlignment="1">
      <alignment horizontal="centerContinuous" vertical="center"/>
    </xf>
    <xf numFmtId="0" fontId="3" fillId="0" borderId="2" xfId="0" applyFont="1" applyBorder="1" applyAlignment="1">
      <alignment horizontal="centerContinuous" vertical="center"/>
    </xf>
    <xf numFmtId="0" fontId="4" fillId="0" borderId="5" xfId="0" applyFont="1" applyBorder="1" applyAlignment="1">
      <alignment horizontal="centerContinuous" vertical="center"/>
    </xf>
    <xf numFmtId="0" fontId="3" fillId="0" borderId="5" xfId="0" applyFont="1" applyBorder="1" applyAlignment="1">
      <alignment horizontal="left" vertical="center"/>
    </xf>
    <xf numFmtId="0" fontId="4" fillId="0" borderId="5" xfId="0" applyFont="1" applyBorder="1" applyAlignment="1">
      <alignment horizontal="right" vertical="center"/>
    </xf>
    <xf numFmtId="0" fontId="4" fillId="0" borderId="5" xfId="0" applyFont="1" applyBorder="1" applyAlignment="1">
      <alignment horizontal="left"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3" fillId="0" borderId="0" xfId="0" applyFont="1" applyBorder="1" applyAlignment="1">
      <alignment horizontal="right" vertical="center"/>
    </xf>
    <xf numFmtId="0" fontId="4" fillId="0" borderId="0" xfId="0" applyFont="1" applyBorder="1" applyAlignment="1">
      <alignment horizontal="right" vertical="center"/>
    </xf>
    <xf numFmtId="0" fontId="3" fillId="0" borderId="4" xfId="0" applyFont="1" applyBorder="1" applyAlignment="1">
      <alignment horizontal="centerContinuous"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6" xfId="1" applyFont="1" applyBorder="1" applyAlignment="1">
      <alignment horizontal="right" vertical="center"/>
    </xf>
    <xf numFmtId="38" fontId="3" fillId="0" borderId="0" xfId="1" applyFont="1" applyBorder="1" applyAlignment="1">
      <alignment horizontal="right" vertical="center"/>
    </xf>
    <xf numFmtId="0" fontId="3" fillId="0" borderId="0" xfId="0" applyFont="1" applyBorder="1" applyAlignment="1">
      <alignment horizontal="distributed" vertical="center"/>
    </xf>
    <xf numFmtId="0" fontId="3" fillId="0" borderId="10" xfId="0" applyFont="1" applyBorder="1" applyAlignment="1">
      <alignment horizontal="centerContinuous" vertical="center"/>
    </xf>
    <xf numFmtId="0" fontId="3" fillId="0" borderId="1" xfId="0" applyFont="1" applyBorder="1" applyAlignment="1">
      <alignment horizontal="centerContinuous" vertical="center"/>
    </xf>
    <xf numFmtId="38" fontId="4" fillId="0" borderId="6" xfId="1" applyFont="1" applyBorder="1" applyAlignment="1">
      <alignment horizontal="right" vertical="center"/>
    </xf>
    <xf numFmtId="38" fontId="4" fillId="0" borderId="0"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3" fillId="0" borderId="0" xfId="0" applyFont="1" applyAlignment="1">
      <alignmen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3" fontId="3" fillId="0" borderId="0" xfId="0" applyNumberFormat="1" applyFont="1" applyBorder="1" applyAlignment="1">
      <alignment vertical="center"/>
    </xf>
    <xf numFmtId="0" fontId="4" fillId="0" borderId="0" xfId="0" applyFont="1" applyAlignment="1">
      <alignment vertical="center"/>
    </xf>
    <xf numFmtId="0" fontId="4" fillId="0" borderId="2" xfId="0" applyFont="1" applyBorder="1" applyAlignment="1">
      <alignment horizontal="centerContinuous" vertical="center"/>
    </xf>
    <xf numFmtId="38" fontId="4" fillId="0" borderId="2" xfId="1" applyFont="1" applyBorder="1" applyAlignment="1">
      <alignment horizontal="right" vertical="center"/>
    </xf>
    <xf numFmtId="38" fontId="4" fillId="0" borderId="4" xfId="1" applyFont="1" applyBorder="1" applyAlignment="1">
      <alignment horizontal="right" vertical="center"/>
    </xf>
    <xf numFmtId="49" fontId="3" fillId="0" borderId="5" xfId="0" applyNumberFormat="1" applyFont="1" applyBorder="1" applyAlignment="1">
      <alignment horizontal="right" vertical="center"/>
    </xf>
    <xf numFmtId="49" fontId="3" fillId="0" borderId="0" xfId="0" applyNumberFormat="1" applyFont="1" applyBorder="1" applyAlignment="1">
      <alignment horizontal="right" vertical="center"/>
    </xf>
    <xf numFmtId="0" fontId="3" fillId="0" borderId="2" xfId="0" applyFont="1" applyBorder="1" applyAlignment="1">
      <alignment horizontal="right"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2" xfId="1" applyFont="1" applyBorder="1" applyAlignment="1">
      <alignment vertical="center"/>
    </xf>
    <xf numFmtId="0" fontId="3" fillId="0" borderId="6" xfId="0" applyFont="1" applyBorder="1" applyAlignment="1">
      <alignment horizontal="right" vertical="center"/>
    </xf>
    <xf numFmtId="38" fontId="3" fillId="0" borderId="0" xfId="0" applyNumberFormat="1" applyFont="1" applyBorder="1" applyAlignment="1">
      <alignment horizontal="right" vertical="center"/>
    </xf>
    <xf numFmtId="38" fontId="3" fillId="0" borderId="6" xfId="0" applyNumberFormat="1" applyFont="1" applyBorder="1" applyAlignment="1">
      <alignment horizontal="right" vertical="center"/>
    </xf>
    <xf numFmtId="0" fontId="4" fillId="0" borderId="6" xfId="0" applyFont="1" applyBorder="1" applyAlignment="1">
      <alignment horizontal="right" vertical="center"/>
    </xf>
    <xf numFmtId="0" fontId="3" fillId="0" borderId="4" xfId="0" applyFont="1" applyBorder="1" applyAlignment="1">
      <alignment horizontal="right" vertical="center"/>
    </xf>
    <xf numFmtId="0" fontId="3" fillId="0" borderId="11" xfId="0" applyFont="1" applyBorder="1" applyAlignment="1">
      <alignment horizontal="centerContinuous" vertical="center"/>
    </xf>
    <xf numFmtId="0" fontId="4"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3"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3" fillId="0" borderId="0" xfId="0" applyFont="1" applyBorder="1" applyAlignment="1" applyProtection="1">
      <alignment horizontal="right" vertical="center"/>
    </xf>
    <xf numFmtId="38" fontId="3" fillId="0" borderId="0" xfId="1" applyFont="1" applyBorder="1" applyAlignment="1">
      <alignment horizontal="center" vertical="center"/>
    </xf>
    <xf numFmtId="38" fontId="3" fillId="0" borderId="4" xfId="1" applyFont="1" applyBorder="1" applyAlignment="1">
      <alignment vertical="center"/>
    </xf>
    <xf numFmtId="38" fontId="3" fillId="0" borderId="2" xfId="1" applyFont="1" applyBorder="1" applyAlignment="1">
      <alignment horizontal="center" vertical="center"/>
    </xf>
    <xf numFmtId="38" fontId="3" fillId="0" borderId="1" xfId="1" applyFont="1" applyBorder="1" applyAlignment="1">
      <alignment horizontal="right" vertical="center"/>
    </xf>
    <xf numFmtId="38" fontId="3" fillId="0" borderId="0" xfId="1" applyFont="1" applyBorder="1" applyAlignment="1">
      <alignment horizontal="centerContinuous" vertical="center"/>
    </xf>
    <xf numFmtId="38" fontId="3" fillId="0" borderId="3" xfId="1" applyFont="1" applyBorder="1" applyAlignment="1">
      <alignment horizontal="right" vertical="center"/>
    </xf>
    <xf numFmtId="0" fontId="3" fillId="0" borderId="6" xfId="0" applyFont="1" applyBorder="1" applyAlignment="1">
      <alignment vertical="center"/>
    </xf>
    <xf numFmtId="38" fontId="3" fillId="0" borderId="0" xfId="0" applyNumberFormat="1" applyFont="1" applyBorder="1" applyAlignment="1">
      <alignment vertical="center"/>
    </xf>
    <xf numFmtId="176" fontId="3" fillId="0" borderId="2" xfId="0" applyNumberFormat="1" applyFont="1" applyBorder="1" applyAlignment="1">
      <alignment vertical="center"/>
    </xf>
    <xf numFmtId="38" fontId="3" fillId="0" borderId="1" xfId="1" applyFont="1" applyBorder="1" applyAlignment="1">
      <alignment vertical="center"/>
    </xf>
    <xf numFmtId="38" fontId="3" fillId="0" borderId="0" xfId="1" applyFont="1" applyAlignment="1">
      <alignment vertical="center"/>
    </xf>
    <xf numFmtId="0" fontId="3" fillId="0" borderId="1"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Continuous" vertical="center"/>
    </xf>
    <xf numFmtId="0" fontId="3" fillId="0" borderId="17"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Fill="1" applyAlignment="1">
      <alignment horizontal="right" vertical="center"/>
    </xf>
    <xf numFmtId="0" fontId="3" fillId="0" borderId="0" xfId="0" applyFont="1" applyFill="1" applyBorder="1" applyAlignment="1">
      <alignment horizontal="centerContinuous" vertical="center"/>
    </xf>
    <xf numFmtId="41" fontId="3" fillId="0" borderId="6" xfId="1" applyNumberFormat="1" applyFont="1" applyFill="1" applyBorder="1" applyAlignment="1">
      <alignment horizontal="right" vertical="center"/>
    </xf>
    <xf numFmtId="41" fontId="3" fillId="0" borderId="0" xfId="1" applyNumberFormat="1" applyFont="1" applyFill="1" applyBorder="1" applyAlignment="1">
      <alignment horizontal="right" vertical="center"/>
    </xf>
    <xf numFmtId="0" fontId="3" fillId="0" borderId="0" xfId="0" applyFont="1" applyFill="1" applyBorder="1" applyAlignment="1" applyProtection="1">
      <alignment vertical="center"/>
    </xf>
    <xf numFmtId="3" fontId="3" fillId="0" borderId="6"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8" fontId="3" fillId="0" borderId="0" xfId="1" applyFont="1" applyFill="1" applyBorder="1" applyAlignment="1">
      <alignment horizontal="right" vertical="center"/>
    </xf>
    <xf numFmtId="0" fontId="3" fillId="0" borderId="6" xfId="0" applyFont="1" applyBorder="1"/>
    <xf numFmtId="0" fontId="3" fillId="0" borderId="2" xfId="0" applyFont="1" applyBorder="1"/>
    <xf numFmtId="0" fontId="3" fillId="0" borderId="4" xfId="0" applyFont="1" applyBorder="1"/>
    <xf numFmtId="0" fontId="3" fillId="0" borderId="10" xfId="0" applyFont="1" applyBorder="1"/>
    <xf numFmtId="0" fontId="3" fillId="0" borderId="1" xfId="0" applyFont="1" applyBorder="1"/>
    <xf numFmtId="38" fontId="3" fillId="0" borderId="0" xfId="1" applyFont="1"/>
    <xf numFmtId="0" fontId="4" fillId="0" borderId="3" xfId="0" applyFont="1" applyBorder="1" applyAlignment="1">
      <alignment horizontal="centerContinuous" vertical="center"/>
    </xf>
    <xf numFmtId="38" fontId="3" fillId="0" borderId="0" xfId="1" applyFont="1" applyBorder="1" applyAlignment="1" applyProtection="1">
      <alignment horizontal="right" vertical="center"/>
    </xf>
    <xf numFmtId="0" fontId="4" fillId="0" borderId="6" xfId="0" applyFont="1" applyBorder="1" applyAlignment="1">
      <alignment vertical="center"/>
    </xf>
    <xf numFmtId="0" fontId="3" fillId="0" borderId="23"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10" fillId="0" borderId="0" xfId="0" applyFont="1" applyBorder="1" applyAlignment="1">
      <alignment horizontal="right" vertical="center"/>
    </xf>
    <xf numFmtId="0" fontId="3" fillId="0" borderId="7" xfId="0" applyFont="1" applyBorder="1" applyAlignment="1">
      <alignment horizontal="right" vertical="center"/>
    </xf>
    <xf numFmtId="0" fontId="3" fillId="0" borderId="9" xfId="0" applyFont="1" applyBorder="1" applyAlignment="1">
      <alignment horizontal="left" vertical="center"/>
    </xf>
    <xf numFmtId="38" fontId="3" fillId="0" borderId="0" xfId="0" applyNumberFormat="1" applyFont="1" applyAlignment="1">
      <alignment vertical="center"/>
    </xf>
    <xf numFmtId="38" fontId="4" fillId="0" borderId="0" xfId="2" applyFont="1" applyBorder="1" applyAlignment="1">
      <alignment horizontal="right" vertical="center"/>
    </xf>
    <xf numFmtId="38" fontId="4" fillId="0" borderId="6" xfId="2" applyNumberFormat="1" applyFont="1" applyBorder="1" applyAlignment="1">
      <alignment horizontal="right" vertical="center"/>
    </xf>
    <xf numFmtId="38" fontId="4" fillId="0" borderId="0" xfId="3" applyNumberFormat="1" applyFont="1" applyBorder="1" applyAlignment="1">
      <alignment horizontal="right" vertical="center"/>
    </xf>
    <xf numFmtId="38" fontId="4" fillId="0" borderId="0" xfId="2" applyNumberFormat="1" applyFont="1" applyBorder="1" applyAlignment="1">
      <alignment horizontal="right" vertical="center"/>
    </xf>
    <xf numFmtId="38" fontId="4" fillId="0" borderId="6" xfId="2" applyFont="1" applyBorder="1" applyAlignment="1">
      <alignment horizontal="right" vertical="center"/>
    </xf>
    <xf numFmtId="38" fontId="3" fillId="0" borderId="6" xfId="2" applyFont="1" applyBorder="1" applyAlignment="1">
      <alignment horizontal="right" vertical="center"/>
    </xf>
    <xf numFmtId="38" fontId="3" fillId="0" borderId="0" xfId="2" applyFont="1" applyBorder="1" applyAlignment="1">
      <alignment horizontal="right" vertical="center"/>
    </xf>
    <xf numFmtId="38" fontId="4" fillId="0" borderId="0" xfId="1" applyFont="1" applyAlignment="1">
      <alignment vertical="center"/>
    </xf>
    <xf numFmtId="0" fontId="4" fillId="0" borderId="0" xfId="3" applyFont="1" applyBorder="1" applyAlignment="1">
      <alignment horizontal="right" vertical="center"/>
    </xf>
    <xf numFmtId="3" fontId="4" fillId="0" borderId="0" xfId="3" applyNumberFormat="1" applyFont="1" applyBorder="1" applyAlignment="1">
      <alignment horizontal="right" vertical="center"/>
    </xf>
    <xf numFmtId="38" fontId="4" fillId="0" borderId="0" xfId="2" applyFont="1" applyBorder="1" applyAlignment="1">
      <alignment vertical="center"/>
    </xf>
    <xf numFmtId="38" fontId="3" fillId="0" borderId="0" xfId="1" applyFont="1" applyFill="1" applyBorder="1" applyAlignment="1">
      <alignment vertical="center"/>
    </xf>
    <xf numFmtId="38" fontId="4" fillId="0" borderId="0" xfId="2" applyNumberFormat="1" applyFont="1" applyFill="1" applyBorder="1" applyAlignment="1">
      <alignment vertical="center"/>
    </xf>
    <xf numFmtId="0" fontId="4" fillId="0" borderId="0" xfId="0" applyFont="1" applyAlignment="1">
      <alignment horizontal="center" vertical="center"/>
    </xf>
    <xf numFmtId="178" fontId="11" fillId="0" borderId="0" xfId="0" applyNumberFormat="1" applyFont="1" applyBorder="1" applyAlignment="1">
      <alignment vertical="center"/>
    </xf>
    <xf numFmtId="178" fontId="3" fillId="0" borderId="6" xfId="0" applyNumberFormat="1" applyFont="1" applyBorder="1" applyAlignment="1">
      <alignment vertical="center"/>
    </xf>
    <xf numFmtId="178" fontId="3" fillId="0" borderId="0" xfId="0" applyNumberFormat="1" applyFont="1" applyBorder="1" applyAlignment="1">
      <alignment vertical="center"/>
    </xf>
    <xf numFmtId="178" fontId="11" fillId="0" borderId="6" xfId="0" applyNumberFormat="1" applyFont="1" applyBorder="1" applyAlignment="1">
      <alignment vertical="center"/>
    </xf>
    <xf numFmtId="178" fontId="11" fillId="0" borderId="6" xfId="0" applyNumberFormat="1" applyFont="1" applyBorder="1" applyAlignment="1">
      <alignment horizontal="right" vertical="center"/>
    </xf>
    <xf numFmtId="178" fontId="11" fillId="0" borderId="0" xfId="0" applyNumberFormat="1" applyFont="1" applyBorder="1" applyAlignment="1">
      <alignment horizontal="right" vertical="center"/>
    </xf>
    <xf numFmtId="178" fontId="4" fillId="0" borderId="6" xfId="3" applyNumberFormat="1" applyFont="1" applyBorder="1" applyAlignment="1">
      <alignment horizontal="right" vertical="center"/>
    </xf>
    <xf numFmtId="178" fontId="4" fillId="0" borderId="0" xfId="3" applyNumberFormat="1" applyFont="1" applyBorder="1" applyAlignment="1">
      <alignment horizontal="right" vertical="center"/>
    </xf>
    <xf numFmtId="178" fontId="3" fillId="0" borderId="6"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0" xfId="0" applyNumberFormat="1" applyFont="1" applyFill="1" applyBorder="1" applyAlignment="1">
      <alignment vertical="center"/>
    </xf>
    <xf numFmtId="0" fontId="3" fillId="0" borderId="0" xfId="0" applyFont="1" applyAlignment="1">
      <alignment vertical="center" shrinkToFit="1"/>
    </xf>
    <xf numFmtId="0" fontId="3" fillId="0" borderId="0" xfId="0" applyFont="1" applyFill="1" applyBorder="1" applyAlignment="1" applyProtection="1">
      <alignment horizontal="left" vertical="center"/>
    </xf>
    <xf numFmtId="0" fontId="13" fillId="0" borderId="0" xfId="3" applyFont="1" applyAlignment="1">
      <alignment vertical="center"/>
    </xf>
    <xf numFmtId="0" fontId="3" fillId="0" borderId="0" xfId="0" applyNumberFormat="1" applyFont="1" applyFill="1" applyBorder="1" applyAlignment="1">
      <alignment horizontal="right" vertical="center"/>
    </xf>
    <xf numFmtId="0" fontId="3" fillId="0" borderId="24" xfId="0" applyFont="1" applyBorder="1" applyAlignment="1" applyProtection="1">
      <alignment horizontal="center" vertical="center"/>
    </xf>
    <xf numFmtId="0" fontId="0" fillId="0" borderId="7" xfId="0" applyBorder="1" applyAlignment="1">
      <alignment horizontal="center" vertical="center"/>
    </xf>
    <xf numFmtId="0" fontId="3" fillId="0" borderId="10" xfId="0" applyFont="1" applyBorder="1" applyAlignment="1">
      <alignment vertical="center"/>
    </xf>
    <xf numFmtId="38" fontId="9" fillId="0" borderId="0" xfId="0" applyNumberFormat="1" applyFont="1" applyAlignment="1">
      <alignment vertical="center"/>
    </xf>
    <xf numFmtId="0" fontId="9"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wrapText="1"/>
    </xf>
    <xf numFmtId="0" fontId="3" fillId="0" borderId="25" xfId="0" applyFont="1" applyBorder="1"/>
    <xf numFmtId="38" fontId="3" fillId="0" borderId="6" xfId="2" applyNumberFormat="1" applyFont="1" applyBorder="1" applyAlignment="1">
      <alignment horizontal="right" vertical="center"/>
    </xf>
    <xf numFmtId="38" fontId="3" fillId="0" borderId="0" xfId="3" applyNumberFormat="1" applyFont="1" applyBorder="1" applyAlignment="1">
      <alignment horizontal="right" vertical="center"/>
    </xf>
    <xf numFmtId="0" fontId="3" fillId="0" borderId="0" xfId="3" applyFont="1" applyBorder="1" applyAlignment="1">
      <alignment horizontal="right" vertical="center"/>
    </xf>
    <xf numFmtId="3" fontId="3" fillId="0" borderId="0" xfId="3" applyNumberFormat="1" applyFont="1" applyBorder="1" applyAlignment="1">
      <alignment horizontal="right" vertical="center"/>
    </xf>
    <xf numFmtId="38" fontId="3" fillId="0" borderId="0" xfId="2" applyNumberFormat="1" applyFont="1" applyFill="1" applyBorder="1" applyAlignment="1">
      <alignment vertical="center"/>
    </xf>
    <xf numFmtId="38" fontId="3" fillId="0" borderId="0" xfId="2" applyNumberFormat="1" applyFont="1" applyBorder="1" applyAlignment="1">
      <alignment horizontal="right" vertical="center"/>
    </xf>
    <xf numFmtId="38" fontId="3" fillId="0" borderId="5" xfId="1" applyFont="1" applyBorder="1" applyAlignment="1">
      <alignment horizontal="left" vertical="center"/>
    </xf>
    <xf numFmtId="38" fontId="4" fillId="0" borderId="4" xfId="0" applyNumberFormat="1" applyFont="1" applyBorder="1" applyAlignment="1">
      <alignment horizontal="right" vertical="center"/>
    </xf>
    <xf numFmtId="38" fontId="4" fillId="0" borderId="2" xfId="0" applyNumberFormat="1" applyFont="1" applyBorder="1" applyAlignment="1">
      <alignment horizontal="right" vertical="center"/>
    </xf>
    <xf numFmtId="0" fontId="4" fillId="0" borderId="5" xfId="0" applyFont="1" applyFill="1" applyBorder="1" applyAlignment="1">
      <alignment horizontal="left" vertical="center"/>
    </xf>
    <xf numFmtId="38" fontId="4" fillId="0" borderId="0" xfId="1" applyFont="1" applyBorder="1" applyAlignment="1">
      <alignment horizontal="right" vertical="center" shrinkToFit="1"/>
    </xf>
    <xf numFmtId="38" fontId="3" fillId="0" borderId="6" xfId="0" applyNumberFormat="1" applyFont="1" applyBorder="1" applyAlignment="1">
      <alignment vertical="center"/>
    </xf>
    <xf numFmtId="38" fontId="4" fillId="0" borderId="0" xfId="0" applyNumberFormat="1" applyFont="1" applyBorder="1" applyAlignment="1">
      <alignment horizontal="right" vertical="center"/>
    </xf>
    <xf numFmtId="38" fontId="3" fillId="0" borderId="0" xfId="1" applyFont="1" applyAlignment="1">
      <alignment horizontal="right" vertical="center"/>
    </xf>
    <xf numFmtId="177" fontId="3" fillId="0" borderId="0" xfId="0" applyNumberFormat="1" applyFont="1" applyFill="1" applyAlignment="1">
      <alignment vertical="center"/>
    </xf>
    <xf numFmtId="0" fontId="3" fillId="0" borderId="0" xfId="0" applyFont="1" applyFill="1" applyAlignment="1">
      <alignment vertical="center"/>
    </xf>
    <xf numFmtId="0" fontId="4" fillId="0" borderId="5" xfId="0" applyFont="1" applyBorder="1" applyAlignment="1">
      <alignment vertical="center"/>
    </xf>
    <xf numFmtId="38" fontId="3" fillId="0" borderId="0" xfId="1" applyFont="1" applyBorder="1" applyAlignment="1">
      <alignment horizontal="right" vertical="center" shrinkToFit="1"/>
    </xf>
    <xf numFmtId="0" fontId="3" fillId="0" borderId="0" xfId="0" applyFont="1" applyFill="1" applyBorder="1" applyAlignment="1" applyProtection="1">
      <alignment horizontal="center" vertical="center"/>
    </xf>
    <xf numFmtId="0" fontId="4" fillId="0" borderId="2" xfId="0" applyFont="1" applyBorder="1"/>
    <xf numFmtId="0" fontId="4" fillId="0" borderId="2" xfId="0" applyFont="1" applyBorder="1" applyAlignment="1">
      <alignment horizontal="right" vertical="center"/>
    </xf>
    <xf numFmtId="38" fontId="3" fillId="0" borderId="26" xfId="1" applyFont="1" applyBorder="1" applyAlignment="1">
      <alignment horizontal="right" vertical="center"/>
    </xf>
    <xf numFmtId="38" fontId="13" fillId="0" borderId="2" xfId="1" applyFont="1" applyBorder="1" applyAlignment="1">
      <alignment vertical="center"/>
    </xf>
    <xf numFmtId="177" fontId="3" fillId="0" borderId="0" xfId="0" applyNumberFormat="1" applyFont="1" applyFill="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0" fontId="5" fillId="0" borderId="17" xfId="0" applyFont="1" applyBorder="1" applyAlignment="1">
      <alignment horizontal="center" vertical="center" wrapText="1"/>
    </xf>
    <xf numFmtId="0" fontId="3" fillId="0" borderId="0" xfId="0" applyFont="1" applyBorder="1" applyAlignment="1">
      <alignment horizontal="right" vertical="center"/>
    </xf>
    <xf numFmtId="38" fontId="3" fillId="0" borderId="0" xfId="1" applyFont="1" applyBorder="1" applyAlignment="1">
      <alignment horizontal="right" vertical="center"/>
    </xf>
    <xf numFmtId="0" fontId="3" fillId="0" borderId="24" xfId="0" applyFont="1" applyBorder="1" applyAlignment="1">
      <alignment horizontal="centerContinuous" vertical="center"/>
    </xf>
    <xf numFmtId="38" fontId="3" fillId="0" borderId="0" xfId="1" applyFont="1" applyBorder="1" applyAlignment="1">
      <alignment horizontal="center" vertical="distributed"/>
    </xf>
    <xf numFmtId="38" fontId="3" fillId="0" borderId="0" xfId="1" applyFont="1" applyBorder="1" applyAlignment="1">
      <alignment horizontal="left" vertical="center"/>
    </xf>
    <xf numFmtId="0" fontId="4" fillId="0" borderId="2" xfId="0" applyFont="1" applyBorder="1" applyAlignment="1">
      <alignment horizontal="center" vertical="center"/>
    </xf>
    <xf numFmtId="0" fontId="3" fillId="0" borderId="0" xfId="0" applyFont="1" applyBorder="1" applyAlignment="1">
      <alignment horizontal="left" vertical="center"/>
    </xf>
    <xf numFmtId="38" fontId="4" fillId="0" borderId="0" xfId="1" applyFont="1" applyBorder="1" applyAlignment="1">
      <alignment horizontal="right" vertical="center"/>
    </xf>
    <xf numFmtId="38" fontId="3" fillId="0" borderId="0" xfId="1" applyFont="1" applyBorder="1" applyAlignment="1">
      <alignment horizontal="right" vertical="center"/>
    </xf>
    <xf numFmtId="177" fontId="4" fillId="0" borderId="0" xfId="0" applyNumberFormat="1" applyFont="1" applyFill="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vertical="center"/>
    </xf>
    <xf numFmtId="0" fontId="3" fillId="0" borderId="16" xfId="0" applyFont="1" applyBorder="1" applyAlignment="1">
      <alignment horizontal="center" vertical="center"/>
    </xf>
    <xf numFmtId="0" fontId="3" fillId="0" borderId="5" xfId="0" applyFont="1" applyBorder="1" applyAlignment="1">
      <alignment horizontal="right" vertical="center"/>
    </xf>
    <xf numFmtId="0" fontId="3" fillId="0" borderId="13" xfId="0" applyFont="1" applyBorder="1" applyAlignment="1">
      <alignment horizontal="center"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0" fontId="3" fillId="0" borderId="3" xfId="0" applyFont="1" applyBorder="1" applyAlignment="1">
      <alignment horizontal="left" vertical="center"/>
    </xf>
    <xf numFmtId="0" fontId="3" fillId="0" borderId="4" xfId="0" applyNumberFormat="1" applyFont="1" applyFill="1" applyBorder="1" applyAlignment="1" applyProtection="1">
      <alignment horizontal="right" vertical="center"/>
    </xf>
    <xf numFmtId="38" fontId="4" fillId="0" borderId="0" xfId="1"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0" fontId="4" fillId="0" borderId="0" xfId="0" applyFont="1" applyBorder="1"/>
    <xf numFmtId="0" fontId="3" fillId="0" borderId="0" xfId="0" applyFont="1" applyBorder="1" applyAlignment="1">
      <alignment horizontal="center" vertical="center"/>
    </xf>
    <xf numFmtId="0" fontId="3" fillId="0" borderId="0" xfId="0" applyFont="1" applyBorder="1" applyAlignment="1">
      <alignment horizontal="right" vertical="center"/>
    </xf>
    <xf numFmtId="0" fontId="4" fillId="0" borderId="0" xfId="0" applyFont="1" applyFill="1" applyAlignment="1">
      <alignment vertical="center"/>
    </xf>
    <xf numFmtId="38" fontId="4" fillId="0" borderId="0" xfId="2" applyFont="1" applyFill="1" applyBorder="1" applyAlignment="1">
      <alignment horizontal="right" vertical="center"/>
    </xf>
    <xf numFmtId="38" fontId="4" fillId="0" borderId="6" xfId="2" applyFont="1" applyFill="1" applyBorder="1" applyAlignment="1">
      <alignment horizontal="right" vertical="center"/>
    </xf>
    <xf numFmtId="38" fontId="3" fillId="0" borderId="0" xfId="1" applyFont="1" applyBorder="1" applyAlignment="1">
      <alignment horizontal="righ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38" fontId="18" fillId="0" borderId="0" xfId="1" applyFont="1" applyBorder="1" applyAlignment="1">
      <alignment horizontal="right" vertical="center"/>
    </xf>
    <xf numFmtId="177" fontId="18" fillId="0" borderId="0" xfId="0" applyNumberFormat="1" applyFont="1" applyFill="1" applyAlignment="1">
      <alignmen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38" fontId="4" fillId="0" borderId="0" xfId="1" applyFont="1" applyFill="1" applyBorder="1" applyAlignment="1">
      <alignment horizontal="right" vertical="center"/>
    </xf>
    <xf numFmtId="38" fontId="4" fillId="0" borderId="0" xfId="1" applyFont="1" applyFill="1" applyBorder="1" applyAlignment="1">
      <alignment horizontal="right" vertical="center" shrinkToFit="1"/>
    </xf>
    <xf numFmtId="38" fontId="3" fillId="0" borderId="0" xfId="0" applyNumberFormat="1" applyFont="1" applyAlignment="1">
      <alignment horizontal="right" vertical="center"/>
    </xf>
    <xf numFmtId="38" fontId="3" fillId="0" borderId="0" xfId="1" applyNumberFormat="1" applyFont="1" applyBorder="1" applyAlignment="1">
      <alignment horizontal="right" vertical="center"/>
    </xf>
    <xf numFmtId="38" fontId="4" fillId="0" borderId="2" xfId="0" applyNumberFormat="1" applyFont="1" applyFill="1" applyBorder="1" applyAlignment="1">
      <alignment horizontal="right" vertical="center"/>
    </xf>
    <xf numFmtId="0" fontId="3" fillId="0" borderId="3" xfId="0" applyFont="1" applyBorder="1" applyAlignment="1">
      <alignment vertical="center"/>
    </xf>
    <xf numFmtId="0" fontId="3" fillId="0" borderId="25" xfId="0" applyFont="1" applyBorder="1" applyAlignment="1" applyProtection="1">
      <alignment horizontal="center" vertical="center"/>
    </xf>
    <xf numFmtId="0" fontId="3" fillId="0" borderId="2" xfId="0" applyFont="1" applyBorder="1" applyAlignment="1">
      <alignment vertical="center"/>
    </xf>
    <xf numFmtId="0" fontId="3" fillId="0" borderId="10" xfId="0" applyFont="1" applyFill="1" applyBorder="1" applyAlignment="1" applyProtection="1">
      <alignment horizontal="center" vertical="center"/>
    </xf>
    <xf numFmtId="0" fontId="3" fillId="0" borderId="4" xfId="0" applyFont="1" applyFill="1" applyBorder="1" applyAlignment="1">
      <alignment vertical="center"/>
    </xf>
    <xf numFmtId="3" fontId="3" fillId="0" borderId="5" xfId="1" applyNumberFormat="1" applyFont="1" applyFill="1" applyBorder="1" applyAlignment="1">
      <alignment horizontal="right" vertical="center"/>
    </xf>
    <xf numFmtId="0" fontId="3"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0" xfId="0" applyFont="1" applyBorder="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38" fontId="17" fillId="0" borderId="0" xfId="1" applyFont="1" applyFill="1" applyBorder="1" applyAlignment="1">
      <alignment horizontal="right" vertical="center"/>
    </xf>
    <xf numFmtId="38" fontId="18" fillId="0" borderId="0" xfId="1" applyFont="1" applyFill="1" applyBorder="1" applyAlignment="1">
      <alignment horizontal="right" vertical="center"/>
    </xf>
    <xf numFmtId="177" fontId="3" fillId="0" borderId="0" xfId="4" applyNumberFormat="1" applyFont="1" applyFill="1" applyBorder="1" applyAlignment="1">
      <alignment vertical="center"/>
    </xf>
    <xf numFmtId="0" fontId="3" fillId="0" borderId="0" xfId="4" applyFont="1" applyFill="1" applyBorder="1" applyAlignment="1">
      <alignment vertical="center"/>
    </xf>
    <xf numFmtId="38" fontId="3" fillId="0" borderId="0" xfId="1" quotePrefix="1" applyFont="1" applyFill="1" applyBorder="1" applyAlignment="1">
      <alignment vertical="center"/>
    </xf>
    <xf numFmtId="0" fontId="3" fillId="0" borderId="6" xfId="0" applyFont="1" applyFill="1" applyBorder="1" applyAlignment="1">
      <alignment vertical="center"/>
    </xf>
    <xf numFmtId="38" fontId="4" fillId="0" borderId="6" xfId="1" applyFont="1" applyFill="1" applyBorder="1" applyAlignment="1">
      <alignment horizontal="right" vertical="center"/>
    </xf>
    <xf numFmtId="38" fontId="3" fillId="0" borderId="4" xfId="1" applyFont="1" applyFill="1" applyBorder="1" applyAlignment="1">
      <alignment horizontal="right" vertical="center"/>
    </xf>
    <xf numFmtId="38" fontId="3" fillId="0" borderId="2" xfId="1" applyFont="1" applyFill="1" applyBorder="1" applyAlignment="1">
      <alignment horizontal="right" vertical="center"/>
    </xf>
    <xf numFmtId="38" fontId="4" fillId="0" borderId="0" xfId="1" applyFont="1" applyBorder="1" applyAlignment="1">
      <alignment horizontal="right" vertical="center"/>
    </xf>
    <xf numFmtId="38" fontId="3" fillId="0" borderId="0" xfId="1" applyFont="1" applyBorder="1" applyAlignment="1">
      <alignment horizontal="right" vertical="center"/>
    </xf>
    <xf numFmtId="38" fontId="4" fillId="0" borderId="0" xfId="2" applyNumberFormat="1" applyFont="1" applyFill="1" applyBorder="1" applyAlignment="1">
      <alignment horizontal="right"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0" fontId="4" fillId="0" borderId="5" xfId="0" applyFont="1" applyBorder="1" applyAlignment="1">
      <alignment horizontal="center" vertical="center" shrinkToFit="1"/>
    </xf>
    <xf numFmtId="0" fontId="3" fillId="0" borderId="0" xfId="0" applyFont="1" applyBorder="1" applyAlignment="1">
      <alignment horizontal="right" vertical="center"/>
    </xf>
    <xf numFmtId="38" fontId="3" fillId="0" borderId="0" xfId="2" applyNumberFormat="1" applyFont="1" applyFill="1" applyBorder="1" applyAlignment="1">
      <alignment horizontal="right" vertical="center"/>
    </xf>
    <xf numFmtId="0" fontId="3" fillId="0" borderId="0" xfId="0" applyFont="1" applyAlignment="1">
      <alignment horizontal="left" vertical="center"/>
    </xf>
    <xf numFmtId="0" fontId="3" fillId="0" borderId="0" xfId="0" applyFont="1" applyAlignment="1">
      <alignment vertical="center" wrapText="1"/>
    </xf>
    <xf numFmtId="38" fontId="3" fillId="0" borderId="0" xfId="1" applyFont="1" applyBorder="1" applyAlignment="1">
      <alignment horizontal="right" vertical="center"/>
    </xf>
    <xf numFmtId="38" fontId="4" fillId="0" borderId="0" xfId="1" applyFont="1" applyBorder="1" applyAlignment="1">
      <alignment horizontal="right" vertical="center"/>
    </xf>
    <xf numFmtId="0" fontId="3" fillId="0" borderId="0" xfId="0" applyFont="1" applyBorder="1" applyAlignment="1">
      <alignment horizontal="left" vertical="center"/>
    </xf>
    <xf numFmtId="0" fontId="3" fillId="0" borderId="5" xfId="0" applyFont="1" applyBorder="1" applyAlignment="1">
      <alignment horizontal="right" vertical="center"/>
    </xf>
    <xf numFmtId="0" fontId="5" fillId="0" borderId="0" xfId="0" applyFont="1" applyFill="1" applyBorder="1" applyAlignment="1" applyProtection="1">
      <alignment horizontal="center" vertical="center"/>
    </xf>
    <xf numFmtId="38" fontId="3" fillId="0" borderId="0" xfId="1" applyFont="1" applyBorder="1" applyAlignment="1">
      <alignment horizontal="right" vertical="center"/>
    </xf>
    <xf numFmtId="38" fontId="3" fillId="0" borderId="0" xfId="1" applyFont="1" applyBorder="1" applyAlignment="1">
      <alignment horizontal="righ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38" fontId="4" fillId="0" borderId="0" xfId="1" applyFont="1" applyBorder="1" applyAlignment="1">
      <alignment horizontal="right" vertical="center"/>
    </xf>
    <xf numFmtId="38" fontId="3" fillId="0" borderId="0" xfId="1" applyFont="1" applyBorder="1" applyAlignment="1">
      <alignment horizontal="right" vertical="center"/>
    </xf>
    <xf numFmtId="38" fontId="3" fillId="0" borderId="0" xfId="2" applyFont="1" applyBorder="1" applyAlignment="1">
      <alignment vertical="center"/>
    </xf>
    <xf numFmtId="0" fontId="3" fillId="0" borderId="0" xfId="0" applyFont="1" applyBorder="1" applyAlignment="1">
      <alignment horizontal="left" vertical="center"/>
    </xf>
    <xf numFmtId="0" fontId="3" fillId="0" borderId="5" xfId="0" applyFont="1" applyBorder="1" applyAlignment="1">
      <alignment horizontal="righ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38" fontId="3" fillId="0" borderId="6" xfId="1" applyFont="1" applyFill="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Fill="1" applyBorder="1" applyAlignment="1">
      <alignment horizontal="right"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horizontal="right" vertical="center"/>
    </xf>
    <xf numFmtId="0" fontId="3" fillId="0" borderId="2" xfId="0" applyFont="1" applyBorder="1" applyAlignment="1">
      <alignment vertical="center"/>
    </xf>
    <xf numFmtId="38" fontId="4" fillId="0" borderId="0" xfId="1" applyFont="1" applyBorder="1" applyAlignment="1">
      <alignment horizontal="right" vertical="center"/>
    </xf>
    <xf numFmtId="38" fontId="3" fillId="0" borderId="0" xfId="1" applyFont="1" applyBorder="1" applyAlignment="1">
      <alignment horizontal="right" vertical="center"/>
    </xf>
    <xf numFmtId="0" fontId="3" fillId="0" borderId="0" xfId="0" applyFont="1" applyBorder="1" applyAlignment="1">
      <alignment horizontal="centerContinuous" vertical="center" shrinkToFit="1"/>
    </xf>
    <xf numFmtId="38" fontId="3" fillId="0" borderId="2" xfId="1" applyFont="1" applyFill="1" applyBorder="1" applyAlignment="1">
      <alignment vertical="center"/>
    </xf>
    <xf numFmtId="38" fontId="13" fillId="0" borderId="0" xfId="1" applyFont="1" applyBorder="1" applyAlignment="1">
      <alignment vertical="center"/>
    </xf>
    <xf numFmtId="0" fontId="5" fillId="0" borderId="24" xfId="0" applyFont="1" applyBorder="1" applyAlignment="1">
      <alignment horizontal="center" vertical="center"/>
    </xf>
    <xf numFmtId="0" fontId="5"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9" xfId="0" applyFont="1" applyBorder="1" applyAlignment="1">
      <alignment horizontal="center" vertical="center"/>
    </xf>
    <xf numFmtId="38" fontId="3" fillId="0" borderId="0" xfId="1" applyFont="1" applyBorder="1" applyAlignment="1">
      <alignment horizontal="right" vertical="center"/>
    </xf>
    <xf numFmtId="0" fontId="3" fillId="0" borderId="25" xfId="0" applyFont="1" applyBorder="1" applyAlignment="1">
      <alignment vertical="center"/>
    </xf>
    <xf numFmtId="3" fontId="4" fillId="0" borderId="5" xfId="1" applyNumberFormat="1" applyFont="1" applyFill="1" applyBorder="1" applyAlignment="1">
      <alignment horizontal="right" vertical="center"/>
    </xf>
    <xf numFmtId="178" fontId="4" fillId="0" borderId="6" xfId="0" applyNumberFormat="1" applyFont="1" applyBorder="1" applyAlignment="1">
      <alignment horizontal="right" vertical="center"/>
    </xf>
    <xf numFmtId="178" fontId="4" fillId="0" borderId="0" xfId="0" applyNumberFormat="1" applyFont="1" applyBorder="1" applyAlignment="1">
      <alignment horizontal="right" vertical="center"/>
    </xf>
    <xf numFmtId="0" fontId="3" fillId="0" borderId="0" xfId="0" applyFont="1" applyBorder="1" applyAlignment="1">
      <alignment horizontal="right" vertical="center"/>
    </xf>
    <xf numFmtId="0" fontId="5" fillId="0" borderId="8" xfId="0" applyFont="1" applyBorder="1" applyAlignment="1">
      <alignment horizontal="center" vertical="center"/>
    </xf>
    <xf numFmtId="38" fontId="4" fillId="0" borderId="0" xfId="1" applyFont="1" applyFill="1" applyBorder="1" applyAlignment="1">
      <alignment vertical="center"/>
    </xf>
    <xf numFmtId="0" fontId="3" fillId="0" borderId="3" xfId="0" applyFont="1" applyBorder="1" applyAlignment="1">
      <alignment horizontal="centerContinuous"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Border="1" applyAlignment="1">
      <alignment horizontal="center" vertical="center"/>
    </xf>
    <xf numFmtId="0" fontId="3" fillId="0" borderId="2" xfId="0" applyFont="1" applyBorder="1" applyAlignment="1">
      <alignmen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38" fontId="4" fillId="0" borderId="0" xfId="2" applyFont="1" applyBorder="1" applyAlignment="1">
      <alignment horizontal="right" vertical="center"/>
    </xf>
    <xf numFmtId="0" fontId="5" fillId="0" borderId="9" xfId="0" applyFont="1" applyBorder="1" applyAlignment="1">
      <alignment horizontal="center" vertical="center"/>
    </xf>
    <xf numFmtId="38" fontId="3" fillId="0" borderId="0" xfId="1" applyFont="1" applyBorder="1" applyAlignment="1">
      <alignment horizontal="right" vertical="center"/>
    </xf>
    <xf numFmtId="0" fontId="5" fillId="0" borderId="27" xfId="0" applyFont="1" applyBorder="1" applyAlignment="1">
      <alignment horizontal="center" vertical="center"/>
    </xf>
    <xf numFmtId="38" fontId="4" fillId="0" borderId="0" xfId="1" applyFont="1" applyBorder="1" applyAlignment="1">
      <alignment horizontal="centerContinuous"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left" vertical="center"/>
    </xf>
    <xf numFmtId="38" fontId="3" fillId="0" borderId="0" xfId="1" applyFont="1" applyBorder="1" applyAlignment="1">
      <alignment horizontal="right" vertical="center"/>
    </xf>
    <xf numFmtId="38" fontId="3" fillId="0" borderId="0" xfId="2" applyFont="1" applyBorder="1" applyAlignment="1">
      <alignment horizontal="right" vertical="center"/>
    </xf>
    <xf numFmtId="0" fontId="3" fillId="0" borderId="5" xfId="0" applyFont="1" applyBorder="1" applyAlignment="1">
      <alignment horizontal="center" vertical="center"/>
    </xf>
    <xf numFmtId="0" fontId="4" fillId="0" borderId="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38" fontId="3" fillId="0" borderId="0" xfId="2" applyFont="1" applyBorder="1" applyAlignment="1">
      <alignment horizontal="right" vertical="center"/>
    </xf>
    <xf numFmtId="0" fontId="3" fillId="0" borderId="21" xfId="0" applyFont="1" applyBorder="1" applyAlignment="1">
      <alignment horizontal="center" vertical="center"/>
    </xf>
    <xf numFmtId="0" fontId="21" fillId="0" borderId="0" xfId="0" applyFont="1" applyAlignment="1">
      <alignment vertical="center"/>
    </xf>
    <xf numFmtId="0" fontId="21" fillId="0" borderId="0" xfId="0" applyFont="1" applyBorder="1" applyAlignment="1">
      <alignment vertical="center"/>
    </xf>
    <xf numFmtId="0" fontId="21" fillId="0" borderId="0" xfId="0" applyFont="1" applyAlignment="1">
      <alignment vertical="center" wrapText="1"/>
    </xf>
    <xf numFmtId="0" fontId="21" fillId="0" borderId="0" xfId="0" applyFont="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right" vertical="center"/>
    </xf>
    <xf numFmtId="0" fontId="3" fillId="0" borderId="0" xfId="0" applyFont="1" applyAlignment="1">
      <alignment horizontal="right" vertical="center"/>
    </xf>
    <xf numFmtId="38" fontId="3" fillId="0" borderId="0" xfId="1" applyFont="1" applyBorder="1" applyAlignment="1">
      <alignment horizontal="right" vertical="center"/>
    </xf>
    <xf numFmtId="38" fontId="4" fillId="0" borderId="0" xfId="1"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wrapText="1"/>
    </xf>
    <xf numFmtId="38" fontId="3" fillId="0" borderId="0" xfId="1" applyFont="1" applyBorder="1" applyAlignment="1">
      <alignment horizontal="right" vertical="center"/>
    </xf>
    <xf numFmtId="0" fontId="3" fillId="0" borderId="5" xfId="0" applyFont="1" applyBorder="1" applyAlignment="1">
      <alignment horizontal="center"/>
    </xf>
    <xf numFmtId="0" fontId="3" fillId="0" borderId="3" xfId="0" applyFont="1" applyBorder="1" applyAlignment="1">
      <alignment horizontal="center"/>
    </xf>
    <xf numFmtId="0" fontId="4" fillId="0" borderId="3" xfId="0" applyFont="1" applyBorder="1" applyAlignment="1">
      <alignment horizontal="right"/>
    </xf>
    <xf numFmtId="0" fontId="4" fillId="0" borderId="2" xfId="0" applyFont="1" applyBorder="1" applyAlignment="1">
      <alignment horizontal="right"/>
    </xf>
    <xf numFmtId="38" fontId="4" fillId="0" borderId="2" xfId="2" applyFont="1" applyBorder="1" applyAlignment="1">
      <alignment horizontal="right"/>
    </xf>
    <xf numFmtId="0" fontId="4" fillId="0" borderId="5" xfId="0" applyFont="1" applyFill="1" applyBorder="1" applyAlignment="1">
      <alignment horizontal="right" vertical="center"/>
    </xf>
    <xf numFmtId="38" fontId="3" fillId="0" borderId="6" xfId="2"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177" fontId="3" fillId="0" borderId="0" xfId="4" applyNumberFormat="1" applyFont="1" applyAlignment="1">
      <alignment vertical="center"/>
    </xf>
    <xf numFmtId="0" fontId="3" fillId="0" borderId="0" xfId="0" applyFont="1" applyBorder="1" applyAlignment="1">
      <alignment horizontal="right" vertical="center"/>
    </xf>
    <xf numFmtId="38" fontId="3" fillId="0" borderId="0" xfId="1" applyFont="1" applyBorder="1" applyAlignment="1">
      <alignment horizontal="right" vertical="center"/>
    </xf>
    <xf numFmtId="0" fontId="3" fillId="0" borderId="5"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5" xfId="0" applyFont="1" applyFill="1" applyBorder="1" applyAlignment="1">
      <alignment horizontal="centerContinuous"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0" xfId="0" applyFont="1" applyAlignment="1">
      <alignment vertical="center"/>
    </xf>
    <xf numFmtId="38" fontId="3" fillId="0" borderId="0" xfId="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vertical="center"/>
    </xf>
    <xf numFmtId="38" fontId="3" fillId="0" borderId="0" xfId="1" applyFont="1" applyBorder="1" applyAlignment="1">
      <alignment horizontal="right" vertical="center"/>
    </xf>
    <xf numFmtId="0" fontId="3" fillId="0" borderId="10" xfId="0" applyFont="1" applyFill="1" applyBorder="1" applyAlignment="1">
      <alignment horizontal="centerContinuous" vertical="center"/>
    </xf>
    <xf numFmtId="0" fontId="3" fillId="0" borderId="1" xfId="0" applyFont="1" applyFill="1" applyBorder="1" applyAlignment="1">
      <alignment horizontal="centerContinuous" vertical="center"/>
    </xf>
    <xf numFmtId="0" fontId="3" fillId="0" borderId="8" xfId="0" applyFont="1" applyFill="1" applyBorder="1" applyAlignment="1">
      <alignment horizontal="centerContinuous" vertical="center"/>
    </xf>
    <xf numFmtId="0" fontId="16" fillId="0" borderId="9" xfId="0" applyFont="1" applyFill="1" applyBorder="1" applyAlignment="1">
      <alignment horizontal="centerContinuous"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Alignment="1">
      <alignmen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38" fontId="4" fillId="0" borderId="0" xfId="1" applyFont="1" applyBorder="1" applyAlignment="1">
      <alignment horizontal="right" vertical="center"/>
    </xf>
    <xf numFmtId="38" fontId="3" fillId="0" borderId="0" xfId="1" applyFont="1" applyBorder="1" applyAlignment="1">
      <alignment horizontal="right" vertical="center"/>
    </xf>
    <xf numFmtId="0" fontId="3" fillId="0" borderId="0" xfId="0" applyFont="1" applyAlignment="1">
      <alignment vertical="center"/>
    </xf>
    <xf numFmtId="3" fontId="4" fillId="0" borderId="6" xfId="1" applyNumberFormat="1" applyFont="1" applyFill="1" applyBorder="1" applyAlignment="1">
      <alignment horizontal="right" vertical="center"/>
    </xf>
    <xf numFmtId="0" fontId="15" fillId="0" borderId="0" xfId="0" applyFont="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3" fillId="0" borderId="10" xfId="0" applyFont="1" applyBorder="1" applyAlignment="1">
      <alignment horizontal="center" vertical="center" wrapText="1"/>
    </xf>
    <xf numFmtId="0" fontId="3" fillId="0" borderId="24" xfId="0" applyFont="1" applyBorder="1" applyAlignment="1">
      <alignment horizontal="center" vertical="center"/>
    </xf>
    <xf numFmtId="0" fontId="3" fillId="0" borderId="12"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right" vertical="center" shrinkToFit="1"/>
    </xf>
    <xf numFmtId="0" fontId="3" fillId="0" borderId="5" xfId="0" applyFont="1" applyBorder="1" applyAlignment="1">
      <alignment horizontal="right" vertical="center" shrinkToFit="1"/>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38" fontId="3" fillId="0" borderId="27" xfId="1" applyFont="1" applyBorder="1" applyAlignment="1">
      <alignment horizontal="center" vertical="center" wrapText="1"/>
    </xf>
    <xf numFmtId="38" fontId="3" fillId="0" borderId="28" xfId="1" applyFont="1" applyBorder="1" applyAlignment="1">
      <alignment horizontal="center" vertical="center"/>
    </xf>
    <xf numFmtId="38" fontId="3" fillId="0" borderId="29" xfId="1" applyFont="1" applyBorder="1" applyAlignment="1">
      <alignment horizontal="center"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38" fontId="3" fillId="0" borderId="28" xfId="1" applyFont="1" applyBorder="1" applyAlignment="1">
      <alignment horizontal="center" vertical="center" wrapText="1"/>
    </xf>
    <xf numFmtId="38" fontId="3" fillId="0" borderId="29" xfId="1" applyFont="1" applyBorder="1" applyAlignment="1">
      <alignment horizontal="center" vertical="center" wrapText="1"/>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Border="1" applyAlignment="1" applyProtection="1">
      <alignment horizontal="right" vertical="center" shrinkToFit="1"/>
    </xf>
    <xf numFmtId="0" fontId="3" fillId="0" borderId="5" xfId="0" applyFont="1" applyBorder="1" applyAlignment="1" applyProtection="1">
      <alignment horizontal="right" vertical="center" shrinkToFit="1"/>
    </xf>
    <xf numFmtId="0" fontId="3" fillId="0" borderId="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pplyProtection="1">
      <alignment horizontal="center" vertical="center" shrinkToFit="1"/>
    </xf>
    <xf numFmtId="0" fontId="0" fillId="0" borderId="0" xfId="0" applyBorder="1" applyAlignment="1">
      <alignment horizontal="center" vertical="center" shrinkToFit="1"/>
    </xf>
    <xf numFmtId="0" fontId="3" fillId="0" borderId="1"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3" fillId="0" borderId="10"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3" xfId="0" applyFont="1" applyBorder="1" applyAlignment="1">
      <alignment horizontal="center" vertical="center"/>
    </xf>
    <xf numFmtId="0" fontId="3" fillId="0" borderId="34" xfId="0" applyFont="1" applyBorder="1" applyAlignment="1">
      <alignment horizontal="center" vertical="center"/>
    </xf>
    <xf numFmtId="0" fontId="3" fillId="0" borderId="2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17" xfId="0" applyFont="1" applyBorder="1" applyAlignment="1">
      <alignment horizontal="center" vertical="center" wrapText="1"/>
    </xf>
    <xf numFmtId="0" fontId="3" fillId="0" borderId="10" xfId="0" applyFont="1" applyBorder="1" applyAlignment="1">
      <alignment horizontal="center"/>
    </xf>
    <xf numFmtId="0" fontId="3" fillId="0" borderId="1" xfId="0" applyFont="1" applyBorder="1" applyAlignment="1">
      <alignment horizont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4" fillId="0" borderId="0" xfId="0" applyFont="1" applyFill="1" applyAlignment="1">
      <alignment horizontal="center" vertical="center"/>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38" fontId="3" fillId="0" borderId="0" xfId="1" applyFont="1" applyBorder="1" applyAlignment="1">
      <alignment horizontal="left"/>
    </xf>
    <xf numFmtId="38" fontId="3" fillId="0" borderId="10" xfId="1" applyFont="1" applyBorder="1" applyAlignment="1">
      <alignment horizontal="center" vertical="center"/>
    </xf>
    <xf numFmtId="38" fontId="3" fillId="0" borderId="25" xfId="1" applyFont="1" applyBorder="1" applyAlignment="1">
      <alignment horizontal="center" vertical="center"/>
    </xf>
    <xf numFmtId="38" fontId="3" fillId="0" borderId="4" xfId="1" applyFont="1" applyBorder="1" applyAlignment="1">
      <alignment horizontal="center" vertical="center"/>
    </xf>
    <xf numFmtId="38" fontId="3" fillId="0" borderId="3" xfId="1" applyFont="1" applyBorder="1" applyAlignment="1">
      <alignment horizontal="center" vertical="center"/>
    </xf>
    <xf numFmtId="0" fontId="3" fillId="0" borderId="13" xfId="0" applyFont="1" applyBorder="1" applyAlignment="1">
      <alignment horizontal="center" vertical="center"/>
    </xf>
    <xf numFmtId="38" fontId="4" fillId="0" borderId="0" xfId="1" applyFont="1" applyBorder="1" applyAlignment="1">
      <alignment horizontal="right" vertical="center"/>
    </xf>
    <xf numFmtId="38" fontId="3" fillId="0" borderId="0" xfId="1" applyFont="1" applyBorder="1" applyAlignment="1">
      <alignment horizontal="right" vertical="center"/>
    </xf>
    <xf numFmtId="38" fontId="3" fillId="0" borderId="16" xfId="1" applyFont="1" applyBorder="1" applyAlignment="1">
      <alignment horizontal="center" vertical="center"/>
    </xf>
    <xf numFmtId="38" fontId="3" fillId="0" borderId="17" xfId="1" applyFont="1" applyBorder="1" applyAlignment="1">
      <alignment horizontal="center" vertical="center"/>
    </xf>
    <xf numFmtId="38" fontId="3" fillId="0" borderId="13" xfId="1" applyFont="1" applyBorder="1" applyAlignment="1">
      <alignment horizontal="center" vertical="center"/>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4" fillId="0" borderId="0" xfId="1" applyFont="1" applyBorder="1" applyAlignment="1">
      <alignment horizontal="center" vertical="center"/>
    </xf>
    <xf numFmtId="38" fontId="5" fillId="0" borderId="1" xfId="1" applyFont="1" applyBorder="1" applyAlignment="1">
      <alignment horizontal="center" vertical="center" wrapText="1"/>
    </xf>
    <xf numFmtId="38" fontId="5" fillId="0" borderId="25" xfId="1"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3" fillId="0" borderId="5" xfId="1" applyFont="1" applyBorder="1" applyAlignment="1">
      <alignment horizontal="center" vertical="center"/>
    </xf>
    <xf numFmtId="38" fontId="5" fillId="0" borderId="10" xfId="1" applyFont="1" applyBorder="1" applyAlignment="1">
      <alignment horizontal="center" vertical="center" wrapText="1"/>
    </xf>
    <xf numFmtId="38" fontId="5" fillId="0" borderId="4" xfId="1" applyFont="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Alignment="1">
      <alignment horizontal="left" vertical="center" shrinkToFit="1"/>
    </xf>
    <xf numFmtId="0" fontId="3" fillId="0" borderId="10" xfId="3" applyFont="1" applyBorder="1" applyAlignment="1">
      <alignment horizontal="center" vertical="center" wrapText="1"/>
    </xf>
    <xf numFmtId="0" fontId="3" fillId="0" borderId="1" xfId="3" applyFont="1" applyBorder="1" applyAlignment="1">
      <alignment horizontal="center" vertical="center" wrapText="1"/>
    </xf>
    <xf numFmtId="0" fontId="3" fillId="0" borderId="4" xfId="3" applyFont="1" applyBorder="1" applyAlignment="1">
      <alignment horizontal="center" vertical="center" wrapText="1"/>
    </xf>
    <xf numFmtId="0" fontId="3" fillId="0" borderId="2" xfId="3" applyFont="1" applyBorder="1" applyAlignment="1">
      <alignment horizontal="center" vertical="center" wrapText="1"/>
    </xf>
    <xf numFmtId="0" fontId="16" fillId="0" borderId="24" xfId="0" applyFont="1" applyBorder="1" applyAlignment="1">
      <alignment horizontal="center" vertical="center"/>
    </xf>
    <xf numFmtId="0" fontId="3" fillId="0" borderId="10" xfId="3" applyFont="1" applyBorder="1" applyAlignment="1">
      <alignment horizontal="center" vertical="center"/>
    </xf>
    <xf numFmtId="0" fontId="3" fillId="0" borderId="4" xfId="3" applyFont="1" applyBorder="1" applyAlignment="1">
      <alignment horizontal="center" vertical="center"/>
    </xf>
    <xf numFmtId="0" fontId="16" fillId="0" borderId="7" xfId="0" applyFont="1" applyBorder="1" applyAlignment="1">
      <alignment horizontal="center" vertical="center"/>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wrapText="1"/>
    </xf>
    <xf numFmtId="38" fontId="3" fillId="0" borderId="10" xfId="1" applyFont="1" applyBorder="1" applyAlignment="1">
      <alignment horizontal="center" vertical="center" textRotation="255" wrapText="1"/>
    </xf>
    <xf numFmtId="38" fontId="3" fillId="0" borderId="25" xfId="1" applyFont="1" applyBorder="1" applyAlignment="1">
      <alignment horizontal="center" vertical="center" textRotation="255" wrapText="1"/>
    </xf>
    <xf numFmtId="38" fontId="3" fillId="0" borderId="6" xfId="1" applyFont="1" applyBorder="1" applyAlignment="1">
      <alignment horizontal="center" vertical="center" textRotation="255" wrapText="1"/>
    </xf>
    <xf numFmtId="38" fontId="3" fillId="0" borderId="5" xfId="1" applyFont="1" applyBorder="1" applyAlignment="1">
      <alignment horizontal="center" vertical="center" textRotation="255" wrapText="1"/>
    </xf>
    <xf numFmtId="38" fontId="3" fillId="0" borderId="4" xfId="1" applyFont="1" applyBorder="1" applyAlignment="1">
      <alignment horizontal="center" vertical="center" textRotation="255" wrapText="1"/>
    </xf>
    <xf numFmtId="38" fontId="3" fillId="0" borderId="3" xfId="1" applyFont="1" applyBorder="1" applyAlignment="1">
      <alignment horizontal="center" vertical="center" textRotation="255" wrapText="1"/>
    </xf>
    <xf numFmtId="0" fontId="3" fillId="0" borderId="27" xfId="0" applyFont="1" applyBorder="1" applyAlignment="1">
      <alignment horizontal="center" vertical="distributed" wrapText="1"/>
    </xf>
    <xf numFmtId="0" fontId="0" fillId="0" borderId="28" xfId="0" applyBorder="1" applyAlignment="1">
      <alignment vertical="distributed"/>
    </xf>
    <xf numFmtId="0" fontId="0" fillId="0" borderId="29" xfId="0" applyBorder="1" applyAlignment="1">
      <alignment vertical="distributed"/>
    </xf>
    <xf numFmtId="0" fontId="3" fillId="0" borderId="10" xfId="0" applyFont="1" applyBorder="1" applyAlignment="1">
      <alignment horizontal="center" vertical="distributed" textRotation="255" wrapText="1"/>
    </xf>
    <xf numFmtId="0" fontId="0" fillId="0" borderId="25" xfId="0" applyBorder="1"/>
    <xf numFmtId="0" fontId="0" fillId="0" borderId="6" xfId="0" applyBorder="1"/>
    <xf numFmtId="0" fontId="0" fillId="0" borderId="5" xfId="0" applyBorder="1"/>
    <xf numFmtId="0" fontId="0" fillId="0" borderId="4" xfId="0" applyBorder="1"/>
    <xf numFmtId="0" fontId="0" fillId="0" borderId="3" xfId="0" applyBorder="1"/>
    <xf numFmtId="0" fontId="3" fillId="0" borderId="24" xfId="0" applyFont="1" applyBorder="1" applyAlignment="1">
      <alignment horizontal="center" vertical="distributed" wrapText="1"/>
    </xf>
    <xf numFmtId="0" fontId="3" fillId="0" borderId="24" xfId="0" applyFont="1" applyBorder="1" applyAlignment="1">
      <alignment horizontal="center" vertical="distributed"/>
    </xf>
    <xf numFmtId="0" fontId="5" fillId="0" borderId="10" xfId="0" applyFont="1" applyBorder="1" applyAlignment="1">
      <alignment horizontal="center" vertical="distributed" textRotation="255"/>
    </xf>
    <xf numFmtId="0" fontId="5" fillId="0" borderId="25" xfId="0" applyFont="1" applyBorder="1"/>
    <xf numFmtId="0" fontId="5" fillId="0" borderId="6" xfId="0" applyFont="1" applyBorder="1"/>
    <xf numFmtId="0" fontId="5" fillId="0" borderId="5" xfId="0" applyFont="1" applyBorder="1"/>
    <xf numFmtId="0" fontId="5" fillId="0" borderId="4" xfId="0" applyFont="1" applyBorder="1"/>
    <xf numFmtId="0" fontId="5" fillId="0" borderId="3" xfId="0" applyFont="1" applyBorder="1"/>
    <xf numFmtId="0" fontId="0" fillId="0" borderId="1" xfId="0" applyBorder="1"/>
    <xf numFmtId="0" fontId="0" fillId="0" borderId="2" xfId="0" applyBorder="1"/>
    <xf numFmtId="0" fontId="3" fillId="0" borderId="10" xfId="0" applyFont="1" applyBorder="1" applyAlignment="1">
      <alignment horizontal="center" vertical="distributed" wrapText="1"/>
    </xf>
    <xf numFmtId="0" fontId="3" fillId="0" borderId="1" xfId="0" applyFont="1" applyBorder="1" applyAlignment="1">
      <alignment horizontal="center" vertical="distributed" wrapText="1"/>
    </xf>
    <xf numFmtId="0" fontId="3" fillId="0" borderId="6" xfId="0" applyFont="1" applyBorder="1" applyAlignment="1">
      <alignment horizontal="center" vertical="distributed" wrapText="1"/>
    </xf>
    <xf numFmtId="0" fontId="3" fillId="0" borderId="0" xfId="0" applyFont="1" applyBorder="1" applyAlignment="1">
      <alignment horizontal="center" vertical="distributed" wrapText="1"/>
    </xf>
    <xf numFmtId="0" fontId="3" fillId="0" borderId="4" xfId="0" applyFont="1" applyBorder="1" applyAlignment="1">
      <alignment horizontal="center" vertical="distributed" wrapText="1"/>
    </xf>
    <xf numFmtId="0" fontId="3" fillId="0" borderId="2" xfId="0" applyFont="1" applyBorder="1" applyAlignment="1">
      <alignment horizontal="center" vertical="distributed" wrapText="1"/>
    </xf>
    <xf numFmtId="0" fontId="16" fillId="0" borderId="1" xfId="0" applyFont="1" applyBorder="1"/>
    <xf numFmtId="0" fontId="16" fillId="0" borderId="25" xfId="0" applyFont="1" applyBorder="1"/>
    <xf numFmtId="0" fontId="16" fillId="0" borderId="4" xfId="0" applyFont="1" applyBorder="1"/>
    <xf numFmtId="0" fontId="16" fillId="0" borderId="2" xfId="0" applyFont="1" applyBorder="1"/>
    <xf numFmtId="0" fontId="16" fillId="0" borderId="3" xfId="0" applyFont="1" applyBorder="1"/>
    <xf numFmtId="38" fontId="3" fillId="0" borderId="10" xfId="1" applyFont="1" applyBorder="1" applyAlignment="1">
      <alignment horizontal="center" vertical="distributed" wrapText="1"/>
    </xf>
    <xf numFmtId="38" fontId="3" fillId="0" borderId="25" xfId="1" applyFont="1" applyBorder="1" applyAlignment="1">
      <alignment horizontal="center" vertical="distributed"/>
    </xf>
    <xf numFmtId="38" fontId="3" fillId="0" borderId="4" xfId="1" applyFont="1" applyBorder="1" applyAlignment="1">
      <alignment horizontal="center" vertical="distributed"/>
    </xf>
    <xf numFmtId="38" fontId="3" fillId="0" borderId="3" xfId="1" applyFont="1" applyBorder="1" applyAlignment="1">
      <alignment horizontal="center" vertical="distributed"/>
    </xf>
    <xf numFmtId="38" fontId="3" fillId="0" borderId="1" xfId="1" applyFont="1" applyBorder="1" applyAlignment="1">
      <alignment horizontal="center" vertical="distributed"/>
    </xf>
    <xf numFmtId="38" fontId="3" fillId="0" borderId="2" xfId="1" applyFont="1" applyBorder="1" applyAlignment="1">
      <alignment horizontal="center" vertical="distributed"/>
    </xf>
    <xf numFmtId="0" fontId="3" fillId="0" borderId="29" xfId="0" applyFont="1" applyBorder="1" applyAlignment="1">
      <alignment horizontal="center" vertical="distributed"/>
    </xf>
    <xf numFmtId="0" fontId="3" fillId="0" borderId="25" xfId="0" applyFont="1" applyBorder="1" applyAlignment="1">
      <alignment horizontal="center" vertical="distributed" textRotation="255" wrapText="1"/>
    </xf>
    <xf numFmtId="0" fontId="3" fillId="0" borderId="4" xfId="0" applyFont="1" applyBorder="1" applyAlignment="1">
      <alignment horizontal="center" vertical="distributed" textRotation="255" wrapText="1"/>
    </xf>
    <xf numFmtId="0" fontId="3" fillId="0" borderId="3" xfId="0" applyFont="1" applyBorder="1" applyAlignment="1">
      <alignment horizontal="center" vertical="distributed" textRotation="255" wrapText="1"/>
    </xf>
    <xf numFmtId="38" fontId="3" fillId="0" borderId="10" xfId="1" applyFont="1" applyBorder="1" applyAlignment="1">
      <alignment horizontal="center" vertical="justify" wrapText="1"/>
    </xf>
    <xf numFmtId="0" fontId="0" fillId="0" borderId="0" xfId="0" applyBorder="1"/>
    <xf numFmtId="0" fontId="5" fillId="0" borderId="10" xfId="0" applyFont="1" applyBorder="1" applyAlignment="1">
      <alignment horizontal="center" vertical="distributed" textRotation="255" wrapText="1"/>
    </xf>
    <xf numFmtId="0" fontId="5" fillId="0" borderId="25" xfId="0" applyFont="1" applyBorder="1" applyAlignment="1">
      <alignment vertical="distributed"/>
    </xf>
    <xf numFmtId="0" fontId="5" fillId="0" borderId="6" xfId="0" applyFont="1" applyBorder="1" applyAlignment="1">
      <alignment vertical="distributed"/>
    </xf>
    <xf numFmtId="0" fontId="5" fillId="0" borderId="5" xfId="0" applyFont="1" applyBorder="1" applyAlignment="1">
      <alignment vertical="distributed"/>
    </xf>
    <xf numFmtId="0" fontId="5" fillId="0" borderId="4" xfId="0" applyFont="1" applyBorder="1" applyAlignment="1">
      <alignment vertical="distributed"/>
    </xf>
    <xf numFmtId="0" fontId="5" fillId="0" borderId="3" xfId="0" applyFont="1" applyBorder="1" applyAlignment="1">
      <alignment vertical="distributed"/>
    </xf>
    <xf numFmtId="0" fontId="3" fillId="0" borderId="25" xfId="0" applyFont="1" applyBorder="1" applyAlignment="1">
      <alignment horizontal="center" vertical="distributed"/>
    </xf>
    <xf numFmtId="0" fontId="3" fillId="0" borderId="4" xfId="0" applyFont="1" applyBorder="1" applyAlignment="1">
      <alignment horizontal="center" vertical="distributed"/>
    </xf>
    <xf numFmtId="0" fontId="3" fillId="0" borderId="3" xfId="0" applyFont="1" applyBorder="1" applyAlignment="1">
      <alignment horizontal="center" vertical="distributed"/>
    </xf>
    <xf numFmtId="0" fontId="3" fillId="0" borderId="3" xfId="0" applyFont="1" applyBorder="1" applyAlignment="1">
      <alignment horizontal="center" vertical="center" wrapText="1"/>
    </xf>
    <xf numFmtId="0" fontId="3" fillId="0" borderId="27" xfId="0" applyFont="1" applyBorder="1" applyAlignment="1">
      <alignment horizontal="center" vertical="distributed" textRotation="255" wrapText="1"/>
    </xf>
    <xf numFmtId="0" fontId="3" fillId="0" borderId="28" xfId="0" applyFont="1" applyBorder="1" applyAlignment="1">
      <alignment horizontal="center" vertical="distributed" textRotation="255" wrapText="1"/>
    </xf>
    <xf numFmtId="0" fontId="3" fillId="0" borderId="29" xfId="0" applyFont="1" applyBorder="1" applyAlignment="1">
      <alignment horizontal="center" vertical="distributed" textRotation="255" wrapText="1"/>
    </xf>
    <xf numFmtId="0" fontId="3" fillId="0" borderId="28" xfId="0" applyFont="1" applyBorder="1" applyAlignment="1">
      <alignment horizontal="center" vertical="distributed" wrapText="1"/>
    </xf>
    <xf numFmtId="0" fontId="3" fillId="0" borderId="29" xfId="0" applyFont="1" applyBorder="1" applyAlignment="1">
      <alignment horizontal="center" vertical="distributed" wrapText="1"/>
    </xf>
    <xf numFmtId="0" fontId="14" fillId="0" borderId="27" xfId="0" applyFont="1" applyBorder="1" applyAlignment="1">
      <alignment horizontal="center" vertical="distributed" textRotation="255" wrapText="1"/>
    </xf>
    <xf numFmtId="0" fontId="14" fillId="0" borderId="28" xfId="0" applyFont="1" applyBorder="1" applyAlignment="1">
      <alignment horizontal="center" vertical="distributed" textRotation="255" wrapText="1"/>
    </xf>
    <xf numFmtId="0" fontId="14" fillId="0" borderId="29" xfId="0" applyFont="1" applyBorder="1" applyAlignment="1">
      <alignment horizontal="center" vertical="distributed" textRotation="255" wrapText="1"/>
    </xf>
    <xf numFmtId="0" fontId="3" fillId="0" borderId="25" xfId="0" applyFont="1" applyBorder="1" applyAlignment="1">
      <alignment horizontal="center" vertical="distributed" wrapText="1"/>
    </xf>
    <xf numFmtId="0" fontId="3" fillId="0" borderId="3" xfId="0" applyFont="1" applyBorder="1" applyAlignment="1">
      <alignment horizontal="center" vertical="distributed" wrapText="1"/>
    </xf>
    <xf numFmtId="0" fontId="3" fillId="0" borderId="10"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32" xfId="0" applyFont="1" applyBorder="1" applyAlignment="1">
      <alignment horizontal="center" vertical="justify" wrapText="1"/>
    </xf>
    <xf numFmtId="0" fontId="3" fillId="0" borderId="40" xfId="0" applyFont="1" applyBorder="1" applyAlignment="1">
      <alignment horizontal="center" vertical="justify" wrapText="1"/>
    </xf>
    <xf numFmtId="0" fontId="3" fillId="0" borderId="33" xfId="0" applyFont="1" applyBorder="1" applyAlignment="1">
      <alignment horizontal="center" vertical="justify"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9" xfId="0" applyFont="1" applyBorder="1" applyAlignment="1">
      <alignment horizontal="center" vertical="center" wrapText="1"/>
    </xf>
    <xf numFmtId="0" fontId="3" fillId="0" borderId="27" xfId="0" applyFont="1" applyBorder="1" applyAlignment="1">
      <alignment horizontal="center" vertical="justify" wrapText="1"/>
    </xf>
    <xf numFmtId="0" fontId="3" fillId="0" borderId="28" xfId="0" applyFont="1" applyBorder="1" applyAlignment="1">
      <alignment horizontal="center" vertical="justify" wrapText="1"/>
    </xf>
    <xf numFmtId="0" fontId="3" fillId="0" borderId="29" xfId="0" applyFont="1" applyBorder="1" applyAlignment="1">
      <alignment horizontal="center" vertical="justify" wrapText="1"/>
    </xf>
    <xf numFmtId="0" fontId="3" fillId="0" borderId="37" xfId="0" applyFont="1" applyBorder="1" applyAlignment="1">
      <alignment horizontal="center" vertical="justify" wrapText="1"/>
    </xf>
    <xf numFmtId="0" fontId="3" fillId="0" borderId="38" xfId="0" applyFont="1" applyBorder="1" applyAlignment="1">
      <alignment horizontal="center" vertical="justify" wrapText="1"/>
    </xf>
    <xf numFmtId="0" fontId="3" fillId="0" borderId="39" xfId="0" applyFont="1" applyBorder="1" applyAlignment="1">
      <alignment horizontal="center" vertical="justify" wrapText="1"/>
    </xf>
  </cellXfs>
  <cellStyles count="28">
    <cellStyle name="桁区切り" xfId="1" builtinId="6"/>
    <cellStyle name="桁区切り 2" xfId="2" xr:uid="{00000000-0005-0000-0000-000001000000}"/>
    <cellStyle name="標準" xfId="0" builtinId="0"/>
    <cellStyle name="標準 10" xfId="12" xr:uid="{C8C90463-8408-44B5-9142-D98EBCA5D457}"/>
    <cellStyle name="標準 11" xfId="16" xr:uid="{76571D3E-9599-4E9F-BE6F-079F1249B5A5}"/>
    <cellStyle name="標準 12" xfId="7" xr:uid="{4326DEF1-482D-40A7-93B7-9B400F86BBEB}"/>
    <cellStyle name="標準 13" xfId="13" xr:uid="{56499937-C83D-46FF-BB2A-11A4F368634B}"/>
    <cellStyle name="標準 14" xfId="6" xr:uid="{84E523C4-ECD3-48D0-A043-8AA4317B8364}"/>
    <cellStyle name="標準 15" xfId="17" xr:uid="{40F3768B-9528-4A5F-B07C-ABE0C37C9009}"/>
    <cellStyle name="標準 16" xfId="14" xr:uid="{3F5C3422-78C8-4A47-BBB0-DEFC82D85132}"/>
    <cellStyle name="標準 17" xfId="18" xr:uid="{1EBCB257-CE38-4D56-AC62-481222B92432}"/>
    <cellStyle name="標準 18" xfId="19" xr:uid="{E17DC458-5D44-4581-8841-5C97F634DCBF}"/>
    <cellStyle name="標準 19" xfId="25" xr:uid="{3B251C8C-7E13-4982-B539-EB9C081CE7F1}"/>
    <cellStyle name="標準 2" xfId="3" xr:uid="{00000000-0005-0000-0000-000003000000}"/>
    <cellStyle name="標準 2 2" xfId="23" xr:uid="{C975FF85-6B11-4C2C-9E5B-C41198C20B44}"/>
    <cellStyle name="標準 20" xfId="26" xr:uid="{C8A51DAC-44E6-469E-ADDC-8267424FF4EF}"/>
    <cellStyle name="標準 21" xfId="27" xr:uid="{FC564EED-F1FB-4C3E-89D1-58228FE240A4}"/>
    <cellStyle name="標準 22" xfId="5" xr:uid="{1676582B-6109-4922-8463-199FD5870649}"/>
    <cellStyle name="標準 3" xfId="8" xr:uid="{AB8B20A4-D895-44B1-97D6-6F49F3FDC0D5}"/>
    <cellStyle name="標準 3 2" xfId="22" xr:uid="{1ABA53F8-1C12-4E43-B951-76A3CB6950E9}"/>
    <cellStyle name="標準 4" xfId="10" xr:uid="{02F46C68-33CB-48F1-A462-7666C3F864EB}"/>
    <cellStyle name="標準 5" xfId="9" xr:uid="{0F7273E4-A884-4AFF-8069-53AB7F0A7B34}"/>
    <cellStyle name="標準 5 2" xfId="21" xr:uid="{0C5FA33E-F452-4581-AE15-C3E92191A5E8}"/>
    <cellStyle name="標準 6" xfId="20" xr:uid="{F5902355-596E-4FD7-B761-0C3979C51060}"/>
    <cellStyle name="標準 6 2" xfId="24" xr:uid="{DBAE14F1-89E2-4141-BC3A-62F66EFBBB68}"/>
    <cellStyle name="標準 7" xfId="15" xr:uid="{E7FFEB1E-8775-49D3-BC6F-CE5990A23D26}"/>
    <cellStyle name="標準 8" xfId="4" xr:uid="{00000000-0005-0000-0000-000004000000}"/>
    <cellStyle name="標準 9" xfId="11" xr:uid="{CB8A5CCC-EDF4-4D15-8CC0-538A0584125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view="pageBreakPreview" topLeftCell="A25" zoomScaleNormal="100" zoomScaleSheetLayoutView="100" workbookViewId="0">
      <selection activeCell="A29" sqref="A29"/>
    </sheetView>
  </sheetViews>
  <sheetFormatPr defaultColWidth="8.69921875" defaultRowHeight="14.25"/>
  <cols>
    <col min="1" max="1" width="9.59765625" style="1" customWidth="1"/>
    <col min="2" max="2" width="8.59765625" style="1" customWidth="1"/>
    <col min="3" max="3" width="11.69921875" style="6" customWidth="1"/>
    <col min="4" max="4" width="7" style="1" customWidth="1"/>
    <col min="5" max="13" width="7.59765625" style="1" customWidth="1"/>
    <col min="14" max="19" width="7.296875" style="1" customWidth="1"/>
    <col min="20" max="20" width="14.59765625" style="1" customWidth="1"/>
    <col min="21" max="26" width="9.59765625" style="1" customWidth="1"/>
    <col min="27" max="34" width="9.09765625" style="1" customWidth="1"/>
    <col min="35" max="35" width="8.69921875" style="1" customWidth="1"/>
    <col min="36" max="36" width="5.09765625" style="1" customWidth="1"/>
    <col min="37" max="38" width="5.5" style="1" customWidth="1"/>
    <col min="39" max="40" width="5.19921875" style="1" customWidth="1"/>
    <col min="41" max="44" width="5.09765625" style="1" customWidth="1"/>
    <col min="45" max="45" width="4.69921875" style="1" customWidth="1"/>
    <col min="46" max="46" width="4.59765625" style="1" customWidth="1"/>
    <col min="47" max="47" width="5.09765625" style="1" customWidth="1"/>
    <col min="48" max="48" width="4.59765625" style="1" customWidth="1"/>
    <col min="49" max="49" width="8.69921875" style="1" customWidth="1"/>
    <col min="50" max="50" width="5" style="1" customWidth="1"/>
    <col min="51" max="51" width="5.8984375" style="1" customWidth="1"/>
    <col min="52" max="53" width="6" style="1" customWidth="1"/>
    <col min="54" max="54" width="5.5" style="1" customWidth="1"/>
    <col min="55" max="62" width="4.5" style="1" customWidth="1"/>
    <col min="63" max="64" width="7.5" style="1" customWidth="1"/>
    <col min="65" max="65" width="5.69921875" style="1" customWidth="1"/>
    <col min="66" max="71" width="6" style="1" customWidth="1"/>
    <col min="72" max="74" width="5.19921875" style="1" customWidth="1"/>
    <col min="75" max="76" width="6.69921875" style="1" customWidth="1"/>
    <col min="77" max="89" width="4.69921875" style="1" customWidth="1"/>
    <col min="90" max="16384" width="8.69921875" style="1"/>
  </cols>
  <sheetData>
    <row r="1" spans="1:19" ht="18.75" customHeight="1">
      <c r="A1" s="428" t="s">
        <v>214</v>
      </c>
      <c r="B1" s="428"/>
      <c r="C1" s="428"/>
      <c r="D1" s="428"/>
      <c r="E1" s="428"/>
      <c r="F1" s="428"/>
      <c r="G1" s="428"/>
      <c r="H1" s="428"/>
      <c r="I1" s="428"/>
      <c r="J1" s="58"/>
      <c r="K1" s="58"/>
      <c r="L1" s="58"/>
      <c r="M1" s="58"/>
      <c r="N1" s="58"/>
      <c r="O1" s="58"/>
      <c r="P1" s="58"/>
      <c r="Q1" s="58"/>
      <c r="R1" s="58"/>
      <c r="S1" s="58"/>
    </row>
    <row r="2" spans="1:19" ht="18.75" customHeight="1">
      <c r="A2" s="58"/>
      <c r="B2" s="58"/>
      <c r="C2" s="58"/>
      <c r="D2" s="58"/>
      <c r="E2" s="58"/>
      <c r="F2" s="58"/>
      <c r="G2" s="58"/>
      <c r="H2" s="58"/>
      <c r="I2" s="58"/>
      <c r="J2" s="58"/>
      <c r="K2" s="58"/>
      <c r="L2" s="58"/>
      <c r="M2" s="58"/>
      <c r="N2" s="58"/>
      <c r="O2" s="58"/>
      <c r="P2" s="58"/>
      <c r="Q2" s="58"/>
      <c r="R2" s="58"/>
      <c r="S2" s="58"/>
    </row>
    <row r="3" spans="1:19" ht="18.75" customHeight="1">
      <c r="A3" s="433" t="s">
        <v>566</v>
      </c>
      <c r="B3" s="433"/>
      <c r="C3" s="433"/>
      <c r="D3" s="433"/>
      <c r="E3" s="433"/>
      <c r="F3" s="433"/>
      <c r="G3" s="433"/>
      <c r="H3" s="433"/>
      <c r="I3" s="433"/>
      <c r="J3" s="58"/>
      <c r="K3" s="58"/>
      <c r="L3" s="58"/>
      <c r="M3" s="58"/>
      <c r="N3" s="58"/>
      <c r="O3" s="58"/>
      <c r="P3" s="58"/>
      <c r="Q3" s="58"/>
      <c r="R3" s="58"/>
      <c r="S3" s="58"/>
    </row>
    <row r="4" spans="1:19" ht="18.75" customHeight="1">
      <c r="A4" s="58"/>
      <c r="B4" s="58"/>
      <c r="C4" s="58"/>
      <c r="D4" s="58"/>
      <c r="E4" s="58"/>
      <c r="F4" s="58"/>
      <c r="G4" s="58"/>
      <c r="H4" s="58"/>
      <c r="I4" s="58"/>
      <c r="J4" s="58"/>
      <c r="K4" s="58"/>
      <c r="L4" s="58"/>
      <c r="M4" s="58"/>
      <c r="N4" s="58"/>
      <c r="O4" s="70"/>
      <c r="P4" s="27"/>
      <c r="Q4" s="27"/>
      <c r="R4" s="27"/>
      <c r="S4" s="70" t="s">
        <v>0</v>
      </c>
    </row>
    <row r="5" spans="1:19" ht="18.75" customHeight="1">
      <c r="A5" s="440" t="s">
        <v>192</v>
      </c>
      <c r="B5" s="440"/>
      <c r="C5" s="435"/>
      <c r="D5" s="434" t="s">
        <v>193</v>
      </c>
      <c r="E5" s="435"/>
      <c r="F5" s="434" t="s">
        <v>194</v>
      </c>
      <c r="G5" s="435"/>
      <c r="H5" s="434" t="s">
        <v>195</v>
      </c>
      <c r="I5" s="440"/>
      <c r="J5" s="429" t="s">
        <v>4</v>
      </c>
      <c r="K5" s="429"/>
      <c r="L5" s="429"/>
      <c r="M5" s="429"/>
      <c r="N5" s="429"/>
      <c r="O5" s="429"/>
      <c r="P5" s="429"/>
      <c r="Q5" s="429"/>
      <c r="R5" s="429"/>
      <c r="S5" s="429"/>
    </row>
    <row r="6" spans="1:19" ht="18.75" customHeight="1">
      <c r="A6" s="441"/>
      <c r="B6" s="441"/>
      <c r="C6" s="437"/>
      <c r="D6" s="436"/>
      <c r="E6" s="437"/>
      <c r="F6" s="436"/>
      <c r="G6" s="437"/>
      <c r="H6" s="436"/>
      <c r="I6" s="443"/>
      <c r="J6" s="429" t="s">
        <v>196</v>
      </c>
      <c r="K6" s="429"/>
      <c r="L6" s="429"/>
      <c r="M6" s="430"/>
      <c r="N6" s="13" t="s">
        <v>21</v>
      </c>
      <c r="O6" s="20"/>
      <c r="P6" s="13" t="s">
        <v>22</v>
      </c>
      <c r="Q6" s="20"/>
      <c r="R6" s="13" t="s">
        <v>23</v>
      </c>
      <c r="S6" s="20"/>
    </row>
    <row r="7" spans="1:19" ht="18.75" customHeight="1">
      <c r="A7" s="442"/>
      <c r="B7" s="442"/>
      <c r="C7" s="439"/>
      <c r="D7" s="438"/>
      <c r="E7" s="439"/>
      <c r="F7" s="438"/>
      <c r="G7" s="439"/>
      <c r="H7" s="438"/>
      <c r="I7" s="442"/>
      <c r="J7" s="444" t="s">
        <v>196</v>
      </c>
      <c r="K7" s="445"/>
      <c r="L7" s="99" t="s">
        <v>25</v>
      </c>
      <c r="M7" s="96" t="s">
        <v>26</v>
      </c>
      <c r="N7" s="98" t="s">
        <v>25</v>
      </c>
      <c r="O7" s="25" t="s">
        <v>26</v>
      </c>
      <c r="P7" s="24" t="s">
        <v>25</v>
      </c>
      <c r="Q7" s="96" t="s">
        <v>26</v>
      </c>
      <c r="R7" s="98" t="s">
        <v>25</v>
      </c>
      <c r="S7" s="69" t="s">
        <v>26</v>
      </c>
    </row>
    <row r="8" spans="1:19" ht="18.75" customHeight="1">
      <c r="A8" s="443" t="s">
        <v>413</v>
      </c>
      <c r="B8" s="443"/>
      <c r="C8" s="437"/>
      <c r="D8" s="58"/>
      <c r="E8" s="134">
        <v>9</v>
      </c>
      <c r="F8" s="134"/>
      <c r="G8" s="134">
        <v>37</v>
      </c>
      <c r="H8" s="134"/>
      <c r="I8" s="134">
        <v>105</v>
      </c>
      <c r="J8" s="134"/>
      <c r="K8" s="134">
        <v>939</v>
      </c>
      <c r="L8" s="134">
        <v>469</v>
      </c>
      <c r="M8" s="134">
        <v>470</v>
      </c>
      <c r="N8" s="134">
        <v>161</v>
      </c>
      <c r="O8" s="134">
        <v>138</v>
      </c>
      <c r="P8" s="134">
        <v>156</v>
      </c>
      <c r="Q8" s="134">
        <v>150</v>
      </c>
      <c r="R8" s="134">
        <v>152</v>
      </c>
      <c r="S8" s="134">
        <v>182</v>
      </c>
    </row>
    <row r="9" spans="1:19" ht="18.75" customHeight="1">
      <c r="A9" s="443" t="s">
        <v>435</v>
      </c>
      <c r="B9" s="443"/>
      <c r="C9" s="437"/>
      <c r="D9" s="58"/>
      <c r="E9" s="134">
        <v>9</v>
      </c>
      <c r="F9" s="134"/>
      <c r="G9" s="134">
        <v>35</v>
      </c>
      <c r="H9" s="134"/>
      <c r="I9" s="134">
        <v>103</v>
      </c>
      <c r="J9" s="134"/>
      <c r="K9" s="134">
        <v>843</v>
      </c>
      <c r="L9" s="134">
        <v>453</v>
      </c>
      <c r="M9" s="134">
        <v>390</v>
      </c>
      <c r="N9" s="134">
        <v>139</v>
      </c>
      <c r="O9" s="134">
        <v>109</v>
      </c>
      <c r="P9" s="134">
        <v>161</v>
      </c>
      <c r="Q9" s="134">
        <v>136</v>
      </c>
      <c r="R9" s="134">
        <v>153</v>
      </c>
      <c r="S9" s="134">
        <v>145</v>
      </c>
    </row>
    <row r="10" spans="1:19" ht="18.75" customHeight="1">
      <c r="A10" s="443" t="s">
        <v>469</v>
      </c>
      <c r="B10" s="443"/>
      <c r="C10" s="437"/>
      <c r="D10" s="58"/>
      <c r="E10" s="325">
        <v>9</v>
      </c>
      <c r="F10" s="325"/>
      <c r="G10" s="325">
        <v>35</v>
      </c>
      <c r="H10" s="325"/>
      <c r="I10" s="325">
        <v>108</v>
      </c>
      <c r="J10" s="134"/>
      <c r="K10" s="325">
        <v>762</v>
      </c>
      <c r="L10" s="325">
        <v>413</v>
      </c>
      <c r="M10" s="325">
        <v>349</v>
      </c>
      <c r="N10" s="325">
        <v>114</v>
      </c>
      <c r="O10" s="325">
        <v>115</v>
      </c>
      <c r="P10" s="325">
        <v>142</v>
      </c>
      <c r="Q10" s="325">
        <v>100</v>
      </c>
      <c r="R10" s="325">
        <v>157</v>
      </c>
      <c r="S10" s="325">
        <v>134</v>
      </c>
    </row>
    <row r="11" spans="1:19" ht="18.75" customHeight="1">
      <c r="A11" s="443" t="s">
        <v>477</v>
      </c>
      <c r="B11" s="443"/>
      <c r="C11" s="437"/>
      <c r="D11" s="58"/>
      <c r="E11" s="268">
        <v>9</v>
      </c>
      <c r="F11" s="268"/>
      <c r="G11" s="268">
        <v>31</v>
      </c>
      <c r="H11" s="268"/>
      <c r="I11" s="268">
        <v>104</v>
      </c>
      <c r="J11" s="268"/>
      <c r="K11" s="268">
        <v>633</v>
      </c>
      <c r="L11" s="268">
        <v>339</v>
      </c>
      <c r="M11" s="268">
        <v>294</v>
      </c>
      <c r="N11" s="268">
        <v>91</v>
      </c>
      <c r="O11" s="268">
        <v>85</v>
      </c>
      <c r="P11" s="268">
        <v>110</v>
      </c>
      <c r="Q11" s="268">
        <v>110</v>
      </c>
      <c r="R11" s="268">
        <v>138</v>
      </c>
      <c r="S11" s="268">
        <v>99</v>
      </c>
    </row>
    <row r="12" spans="1:19" ht="18.75" customHeight="1">
      <c r="A12" s="431" t="s">
        <v>545</v>
      </c>
      <c r="B12" s="431"/>
      <c r="C12" s="432"/>
      <c r="D12" s="42"/>
      <c r="E12" s="224">
        <v>8</v>
      </c>
      <c r="F12" s="247"/>
      <c r="G12" s="247">
        <v>25</v>
      </c>
      <c r="H12" s="247"/>
      <c r="I12" s="247">
        <v>42</v>
      </c>
      <c r="J12" s="247"/>
      <c r="K12" s="247">
        <v>451</v>
      </c>
      <c r="L12" s="247">
        <v>241</v>
      </c>
      <c r="M12" s="247">
        <v>210</v>
      </c>
      <c r="N12" s="247">
        <v>69</v>
      </c>
      <c r="O12" s="247">
        <v>45</v>
      </c>
      <c r="P12" s="247">
        <v>80</v>
      </c>
      <c r="Q12" s="247">
        <v>67</v>
      </c>
      <c r="R12" s="247">
        <v>92</v>
      </c>
      <c r="S12" s="247">
        <v>98</v>
      </c>
    </row>
    <row r="13" spans="1:19" ht="18.75" customHeight="1">
      <c r="A13" s="27"/>
      <c r="B13" s="27"/>
      <c r="C13" s="28"/>
      <c r="D13" s="27"/>
      <c r="E13" s="207"/>
      <c r="F13" s="207"/>
      <c r="G13" s="207"/>
      <c r="H13" s="207"/>
      <c r="I13" s="207"/>
      <c r="J13" s="207"/>
      <c r="K13" s="207"/>
      <c r="L13" s="207"/>
      <c r="M13" s="207"/>
      <c r="N13" s="207"/>
      <c r="O13" s="207"/>
      <c r="P13" s="207"/>
      <c r="Q13" s="207"/>
      <c r="R13" s="207"/>
      <c r="S13" s="207"/>
    </row>
    <row r="14" spans="1:19" ht="18.75" customHeight="1">
      <c r="A14" s="29" t="s">
        <v>53</v>
      </c>
      <c r="B14" s="30" t="s">
        <v>54</v>
      </c>
      <c r="C14" s="31"/>
      <c r="D14" s="27"/>
      <c r="E14" s="50">
        <v>1</v>
      </c>
      <c r="F14" s="50"/>
      <c r="G14" s="186">
        <v>3</v>
      </c>
      <c r="H14" s="50"/>
      <c r="I14" s="186">
        <v>5</v>
      </c>
      <c r="J14" s="50"/>
      <c r="K14" s="186">
        <v>43</v>
      </c>
      <c r="L14" s="186">
        <v>23</v>
      </c>
      <c r="M14" s="186">
        <v>20</v>
      </c>
      <c r="N14" s="187">
        <v>6</v>
      </c>
      <c r="O14" s="187">
        <v>3</v>
      </c>
      <c r="P14" s="186">
        <v>5</v>
      </c>
      <c r="Q14" s="186">
        <v>7</v>
      </c>
      <c r="R14" s="186">
        <v>12</v>
      </c>
      <c r="S14" s="186">
        <v>10</v>
      </c>
    </row>
    <row r="15" spans="1:19" ht="18.75" customHeight="1">
      <c r="A15" s="32"/>
      <c r="B15" s="30" t="s">
        <v>62</v>
      </c>
      <c r="C15" s="31"/>
      <c r="D15" s="27"/>
      <c r="E15" s="50">
        <v>1</v>
      </c>
      <c r="F15" s="50"/>
      <c r="G15" s="186">
        <v>3</v>
      </c>
      <c r="H15" s="50"/>
      <c r="I15" s="186">
        <v>5</v>
      </c>
      <c r="J15" s="50"/>
      <c r="K15" s="186">
        <v>52</v>
      </c>
      <c r="L15" s="186">
        <v>30</v>
      </c>
      <c r="M15" s="186">
        <v>22</v>
      </c>
      <c r="N15" s="187">
        <v>4</v>
      </c>
      <c r="O15" s="187">
        <v>3</v>
      </c>
      <c r="P15" s="186">
        <v>13</v>
      </c>
      <c r="Q15" s="186">
        <v>6</v>
      </c>
      <c r="R15" s="186">
        <v>13</v>
      </c>
      <c r="S15" s="186">
        <v>13</v>
      </c>
    </row>
    <row r="16" spans="1:19" ht="18.75" customHeight="1">
      <c r="A16" s="32"/>
      <c r="B16" s="30" t="s">
        <v>75</v>
      </c>
      <c r="C16" s="31"/>
      <c r="D16" s="27"/>
      <c r="E16" s="208">
        <v>1</v>
      </c>
      <c r="F16" s="50"/>
      <c r="G16" s="186">
        <v>3</v>
      </c>
      <c r="H16" s="50"/>
      <c r="I16" s="186">
        <v>6</v>
      </c>
      <c r="J16" s="50"/>
      <c r="K16" s="186">
        <v>48</v>
      </c>
      <c r="L16" s="186">
        <v>23</v>
      </c>
      <c r="M16" s="186">
        <v>25</v>
      </c>
      <c r="N16" s="187">
        <v>7</v>
      </c>
      <c r="O16" s="187">
        <v>8</v>
      </c>
      <c r="P16" s="186">
        <v>8</v>
      </c>
      <c r="Q16" s="186">
        <v>8</v>
      </c>
      <c r="R16" s="186">
        <v>8</v>
      </c>
      <c r="S16" s="186">
        <v>9</v>
      </c>
    </row>
    <row r="17" spans="1:19" ht="18.75" customHeight="1">
      <c r="A17" s="32"/>
      <c r="B17" s="30" t="s">
        <v>67</v>
      </c>
      <c r="C17" s="31"/>
      <c r="D17" s="27"/>
      <c r="E17" s="208">
        <v>1</v>
      </c>
      <c r="F17" s="50"/>
      <c r="G17" s="186">
        <v>3</v>
      </c>
      <c r="H17" s="50"/>
      <c r="I17" s="186">
        <v>5</v>
      </c>
      <c r="J17" s="50"/>
      <c r="K17" s="186">
        <v>28</v>
      </c>
      <c r="L17" s="186">
        <v>15</v>
      </c>
      <c r="M17" s="186">
        <v>13</v>
      </c>
      <c r="N17" s="187">
        <v>5</v>
      </c>
      <c r="O17" s="187">
        <v>4</v>
      </c>
      <c r="P17" s="186">
        <v>4</v>
      </c>
      <c r="Q17" s="186">
        <v>4</v>
      </c>
      <c r="R17" s="186">
        <v>6</v>
      </c>
      <c r="S17" s="186">
        <v>5</v>
      </c>
    </row>
    <row r="18" spans="1:19" ht="18.75" customHeight="1">
      <c r="A18" s="32"/>
      <c r="B18" s="30" t="s">
        <v>69</v>
      </c>
      <c r="C18" s="31"/>
      <c r="D18" s="27"/>
      <c r="E18" s="208">
        <v>1</v>
      </c>
      <c r="F18" s="50"/>
      <c r="G18" s="186">
        <v>3</v>
      </c>
      <c r="H18" s="50"/>
      <c r="I18" s="186">
        <v>6</v>
      </c>
      <c r="J18" s="50"/>
      <c r="K18" s="186">
        <v>68</v>
      </c>
      <c r="L18" s="186">
        <v>41</v>
      </c>
      <c r="M18" s="186">
        <v>27</v>
      </c>
      <c r="N18" s="187">
        <v>9</v>
      </c>
      <c r="O18" s="187">
        <v>7</v>
      </c>
      <c r="P18" s="186">
        <v>19</v>
      </c>
      <c r="Q18" s="186">
        <v>7</v>
      </c>
      <c r="R18" s="186">
        <v>13</v>
      </c>
      <c r="S18" s="186">
        <v>13</v>
      </c>
    </row>
    <row r="19" spans="1:19" ht="18.75" customHeight="1">
      <c r="A19" s="32"/>
      <c r="B19" s="30" t="s">
        <v>72</v>
      </c>
      <c r="C19" s="31"/>
      <c r="D19" s="27"/>
      <c r="E19" s="208">
        <v>1</v>
      </c>
      <c r="F19" s="50"/>
      <c r="G19" s="186">
        <v>3</v>
      </c>
      <c r="H19" s="50"/>
      <c r="I19" s="186">
        <v>5</v>
      </c>
      <c r="J19" s="50"/>
      <c r="K19" s="186">
        <v>31</v>
      </c>
      <c r="L19" s="186">
        <v>13</v>
      </c>
      <c r="M19" s="186">
        <v>18</v>
      </c>
      <c r="N19" s="187">
        <v>6</v>
      </c>
      <c r="O19" s="187">
        <v>3</v>
      </c>
      <c r="P19" s="186">
        <v>4</v>
      </c>
      <c r="Q19" s="186">
        <v>8</v>
      </c>
      <c r="R19" s="186">
        <v>3</v>
      </c>
      <c r="S19" s="186">
        <v>7</v>
      </c>
    </row>
    <row r="20" spans="1:19" ht="18.75" customHeight="1">
      <c r="A20" s="32"/>
      <c r="B20" s="30" t="s">
        <v>78</v>
      </c>
      <c r="C20" s="31"/>
      <c r="D20" s="27"/>
      <c r="E20" s="208">
        <v>1</v>
      </c>
      <c r="F20" s="50"/>
      <c r="G20" s="186">
        <v>3</v>
      </c>
      <c r="H20" s="50"/>
      <c r="I20" s="186">
        <v>5</v>
      </c>
      <c r="J20" s="50"/>
      <c r="K20" s="186">
        <v>50</v>
      </c>
      <c r="L20" s="186">
        <v>27</v>
      </c>
      <c r="M20" s="186">
        <v>23</v>
      </c>
      <c r="N20" s="187">
        <v>14</v>
      </c>
      <c r="O20" s="187">
        <v>2</v>
      </c>
      <c r="P20" s="186">
        <v>6</v>
      </c>
      <c r="Q20" s="186">
        <v>9</v>
      </c>
      <c r="R20" s="186">
        <v>7</v>
      </c>
      <c r="S20" s="186">
        <v>12</v>
      </c>
    </row>
    <row r="21" spans="1:19" ht="18.75" customHeight="1">
      <c r="A21" s="32"/>
      <c r="B21" s="210"/>
      <c r="C21" s="221"/>
      <c r="D21" s="27"/>
      <c r="E21" s="223"/>
      <c r="F21" s="223"/>
      <c r="G21" s="186"/>
      <c r="H21" s="223"/>
      <c r="I21" s="186"/>
      <c r="J21" s="223"/>
      <c r="K21" s="186"/>
      <c r="L21" s="186"/>
      <c r="M21" s="186"/>
      <c r="N21" s="187"/>
      <c r="O21" s="187"/>
      <c r="P21" s="186"/>
      <c r="Q21" s="186"/>
      <c r="R21" s="186"/>
      <c r="S21" s="186"/>
    </row>
    <row r="22" spans="1:19" ht="18.75" customHeight="1">
      <c r="A22" s="29" t="s">
        <v>85</v>
      </c>
      <c r="B22" s="206" t="s">
        <v>88</v>
      </c>
      <c r="C22" s="31"/>
      <c r="D22" s="27"/>
      <c r="E22" s="50">
        <v>1</v>
      </c>
      <c r="F22" s="50"/>
      <c r="G22" s="186">
        <v>4</v>
      </c>
      <c r="H22" s="50"/>
      <c r="I22" s="186">
        <v>5</v>
      </c>
      <c r="J22" s="50"/>
      <c r="K22" s="16">
        <v>131</v>
      </c>
      <c r="L22" s="16">
        <v>69</v>
      </c>
      <c r="M22" s="16">
        <v>62</v>
      </c>
      <c r="N22" s="17">
        <v>18</v>
      </c>
      <c r="O22" s="17">
        <v>15</v>
      </c>
      <c r="P22" s="16">
        <v>21</v>
      </c>
      <c r="Q22" s="16">
        <v>18</v>
      </c>
      <c r="R22" s="16">
        <v>30</v>
      </c>
      <c r="S22" s="16">
        <v>29</v>
      </c>
    </row>
    <row r="23" spans="1:19" ht="18.75" customHeight="1">
      <c r="A23" s="33"/>
      <c r="B23" s="34"/>
      <c r="C23" s="35"/>
      <c r="D23" s="9"/>
      <c r="E23" s="57"/>
      <c r="F23" s="57"/>
      <c r="G23" s="18"/>
      <c r="H23" s="57"/>
      <c r="I23" s="18"/>
      <c r="J23" s="57"/>
      <c r="K23" s="18"/>
      <c r="L23" s="18"/>
      <c r="M23" s="18"/>
      <c r="N23" s="19"/>
      <c r="O23" s="19"/>
      <c r="P23" s="18"/>
      <c r="Q23" s="18"/>
      <c r="R23" s="18"/>
      <c r="S23" s="18"/>
    </row>
    <row r="24" spans="1:19" ht="18.75" customHeight="1">
      <c r="A24" s="58" t="s">
        <v>186</v>
      </c>
      <c r="B24" s="58"/>
      <c r="C24" s="58"/>
      <c r="D24" s="58"/>
      <c r="E24" s="58"/>
      <c r="F24" s="58"/>
      <c r="G24" s="58"/>
      <c r="H24" s="58"/>
      <c r="I24" s="58"/>
      <c r="J24" s="58"/>
      <c r="K24" s="58"/>
      <c r="L24" s="58"/>
      <c r="M24" s="58"/>
      <c r="N24" s="58"/>
      <c r="O24" s="58"/>
      <c r="P24" s="47"/>
      <c r="Q24" s="47"/>
      <c r="R24" s="47"/>
      <c r="S24" s="47"/>
    </row>
    <row r="25" spans="1:19" s="58" customFormat="1" ht="18.75" customHeight="1">
      <c r="A25" s="27"/>
    </row>
    <row r="26" spans="1:19" s="58" customFormat="1" ht="18.75" customHeight="1">
      <c r="A26" s="27"/>
    </row>
    <row r="27" spans="1:19" ht="18.75" customHeight="1"/>
    <row r="28" spans="1:19" ht="18.75" customHeight="1">
      <c r="A28" s="433" t="s">
        <v>567</v>
      </c>
      <c r="B28" s="433"/>
      <c r="C28" s="433"/>
      <c r="D28" s="433"/>
      <c r="E28" s="433"/>
      <c r="F28" s="433"/>
      <c r="G28" s="433"/>
      <c r="H28" s="433"/>
      <c r="I28" s="433"/>
      <c r="J28" s="58"/>
      <c r="K28" s="58"/>
      <c r="L28" s="58"/>
      <c r="M28" s="58"/>
      <c r="N28" s="58"/>
      <c r="O28" s="58"/>
      <c r="P28" s="58"/>
      <c r="Q28" s="58"/>
      <c r="R28" s="58"/>
      <c r="S28" s="58"/>
    </row>
    <row r="29" spans="1:19" ht="18.75" customHeight="1">
      <c r="A29" s="58"/>
      <c r="B29" s="58"/>
      <c r="C29" s="58"/>
      <c r="D29" s="58"/>
      <c r="E29" s="58"/>
      <c r="F29" s="58"/>
      <c r="G29" s="58"/>
      <c r="H29" s="58"/>
      <c r="I29" s="58"/>
      <c r="J29" s="58"/>
      <c r="K29" s="58"/>
      <c r="L29" s="58"/>
      <c r="M29" s="58"/>
      <c r="N29" s="58"/>
      <c r="O29" s="70"/>
      <c r="P29" s="27"/>
      <c r="Q29" s="27"/>
      <c r="R29" s="27"/>
      <c r="S29" s="70" t="s">
        <v>0</v>
      </c>
    </row>
    <row r="30" spans="1:19" ht="18.75" customHeight="1">
      <c r="A30" s="440" t="s">
        <v>192</v>
      </c>
      <c r="B30" s="440"/>
      <c r="C30" s="435"/>
      <c r="D30" s="434" t="s">
        <v>193</v>
      </c>
      <c r="E30" s="435"/>
      <c r="F30" s="434" t="s">
        <v>194</v>
      </c>
      <c r="G30" s="435"/>
      <c r="H30" s="434" t="s">
        <v>195</v>
      </c>
      <c r="I30" s="440"/>
      <c r="J30" s="429" t="s">
        <v>4</v>
      </c>
      <c r="K30" s="429"/>
      <c r="L30" s="429"/>
      <c r="M30" s="429"/>
      <c r="N30" s="429"/>
      <c r="O30" s="429"/>
      <c r="P30" s="429"/>
      <c r="Q30" s="429"/>
      <c r="R30" s="429"/>
      <c r="S30" s="429"/>
    </row>
    <row r="31" spans="1:19" ht="18.75" customHeight="1">
      <c r="A31" s="441"/>
      <c r="B31" s="441"/>
      <c r="C31" s="437"/>
      <c r="D31" s="436"/>
      <c r="E31" s="437"/>
      <c r="F31" s="436"/>
      <c r="G31" s="437"/>
      <c r="H31" s="436"/>
      <c r="I31" s="443"/>
      <c r="J31" s="429" t="s">
        <v>196</v>
      </c>
      <c r="K31" s="429"/>
      <c r="L31" s="429"/>
      <c r="M31" s="430"/>
      <c r="N31" s="13" t="s">
        <v>21</v>
      </c>
      <c r="O31" s="20"/>
      <c r="P31" s="13" t="s">
        <v>22</v>
      </c>
      <c r="Q31" s="20"/>
      <c r="R31" s="13" t="s">
        <v>23</v>
      </c>
      <c r="S31" s="20"/>
    </row>
    <row r="32" spans="1:19" ht="18.75" customHeight="1">
      <c r="A32" s="442"/>
      <c r="B32" s="442"/>
      <c r="C32" s="439"/>
      <c r="D32" s="438"/>
      <c r="E32" s="439"/>
      <c r="F32" s="438"/>
      <c r="G32" s="439"/>
      <c r="H32" s="438"/>
      <c r="I32" s="442"/>
      <c r="J32" s="444" t="s">
        <v>196</v>
      </c>
      <c r="K32" s="445"/>
      <c r="L32" s="216" t="s">
        <v>25</v>
      </c>
      <c r="M32" s="222" t="s">
        <v>26</v>
      </c>
      <c r="N32" s="220" t="s">
        <v>25</v>
      </c>
      <c r="O32" s="214" t="s">
        <v>26</v>
      </c>
      <c r="P32" s="218" t="s">
        <v>25</v>
      </c>
      <c r="Q32" s="222" t="s">
        <v>26</v>
      </c>
      <c r="R32" s="220" t="s">
        <v>25</v>
      </c>
      <c r="S32" s="213" t="s">
        <v>26</v>
      </c>
    </row>
    <row r="33" spans="1:19" ht="18.75" customHeight="1">
      <c r="A33" s="443" t="s">
        <v>413</v>
      </c>
      <c r="B33" s="443"/>
      <c r="C33" s="437"/>
      <c r="D33" s="266"/>
      <c r="E33" s="325">
        <v>2</v>
      </c>
      <c r="F33" s="325"/>
      <c r="G33" s="325">
        <v>10</v>
      </c>
      <c r="H33" s="325"/>
      <c r="I33" s="325">
        <v>59</v>
      </c>
      <c r="J33" s="267"/>
      <c r="K33" s="325">
        <v>290</v>
      </c>
      <c r="L33" s="325">
        <v>150</v>
      </c>
      <c r="M33" s="325">
        <v>140</v>
      </c>
      <c r="N33" s="325">
        <v>54</v>
      </c>
      <c r="O33" s="325">
        <v>36</v>
      </c>
      <c r="P33" s="325">
        <v>52</v>
      </c>
      <c r="Q33" s="325">
        <v>48</v>
      </c>
      <c r="R33" s="325">
        <v>44</v>
      </c>
      <c r="S33" s="325">
        <v>56</v>
      </c>
    </row>
    <row r="34" spans="1:19" ht="18.75" customHeight="1">
      <c r="A34" s="443" t="s">
        <v>435</v>
      </c>
      <c r="B34" s="443"/>
      <c r="C34" s="437"/>
      <c r="D34" s="20"/>
      <c r="E34" s="325">
        <v>2</v>
      </c>
      <c r="F34" s="325"/>
      <c r="G34" s="325">
        <v>10</v>
      </c>
      <c r="H34" s="325"/>
      <c r="I34" s="325">
        <v>32</v>
      </c>
      <c r="J34" s="268"/>
      <c r="K34" s="325">
        <v>296</v>
      </c>
      <c r="L34" s="325">
        <v>154</v>
      </c>
      <c r="M34" s="325">
        <v>142</v>
      </c>
      <c r="N34" s="325">
        <v>46</v>
      </c>
      <c r="O34" s="325">
        <v>51</v>
      </c>
      <c r="P34" s="325">
        <v>55</v>
      </c>
      <c r="Q34" s="325">
        <v>45</v>
      </c>
      <c r="R34" s="325">
        <v>53</v>
      </c>
      <c r="S34" s="325">
        <v>46</v>
      </c>
    </row>
    <row r="35" spans="1:19" ht="18.75" customHeight="1">
      <c r="A35" s="443" t="s">
        <v>469</v>
      </c>
      <c r="B35" s="443"/>
      <c r="C35" s="437"/>
      <c r="D35" s="20"/>
      <c r="E35" s="118">
        <v>3</v>
      </c>
      <c r="F35" s="118"/>
      <c r="G35" s="118">
        <v>13</v>
      </c>
      <c r="H35" s="118"/>
      <c r="I35" s="118">
        <v>50</v>
      </c>
      <c r="J35" s="268"/>
      <c r="K35" s="118">
        <v>327</v>
      </c>
      <c r="L35" s="118">
        <v>168</v>
      </c>
      <c r="M35" s="118">
        <v>159</v>
      </c>
      <c r="N35" s="118">
        <v>52</v>
      </c>
      <c r="O35" s="118">
        <v>58</v>
      </c>
      <c r="P35" s="118">
        <v>55</v>
      </c>
      <c r="Q35" s="118">
        <v>53</v>
      </c>
      <c r="R35" s="118">
        <v>61</v>
      </c>
      <c r="S35" s="118">
        <v>48</v>
      </c>
    </row>
    <row r="36" spans="1:19" ht="18.75" customHeight="1">
      <c r="A36" s="443" t="s">
        <v>477</v>
      </c>
      <c r="B36" s="443"/>
      <c r="C36" s="437"/>
      <c r="D36" s="20"/>
      <c r="E36" s="118">
        <v>3</v>
      </c>
      <c r="F36" s="118"/>
      <c r="G36" s="118">
        <v>13</v>
      </c>
      <c r="H36" s="118"/>
      <c r="I36" s="118">
        <v>54</v>
      </c>
      <c r="J36" s="118"/>
      <c r="K36" s="118">
        <v>288</v>
      </c>
      <c r="L36" s="118">
        <v>141</v>
      </c>
      <c r="M36" s="118">
        <v>147</v>
      </c>
      <c r="N36" s="118">
        <v>41</v>
      </c>
      <c r="O36" s="118">
        <v>47</v>
      </c>
      <c r="P36" s="118">
        <v>47</v>
      </c>
      <c r="Q36" s="118">
        <v>51</v>
      </c>
      <c r="R36" s="118">
        <v>53</v>
      </c>
      <c r="S36" s="118">
        <v>49</v>
      </c>
    </row>
    <row r="37" spans="1:19" ht="18.75" customHeight="1">
      <c r="A37" s="431" t="s">
        <v>545</v>
      </c>
      <c r="B37" s="431"/>
      <c r="C37" s="432"/>
      <c r="D37" s="42"/>
      <c r="E37" s="252">
        <v>3</v>
      </c>
      <c r="F37" s="252"/>
      <c r="G37" s="252">
        <v>13</v>
      </c>
      <c r="H37" s="252"/>
      <c r="I37" s="252">
        <v>52</v>
      </c>
      <c r="J37" s="252"/>
      <c r="K37" s="252">
        <v>277</v>
      </c>
      <c r="L37" s="252">
        <v>127</v>
      </c>
      <c r="M37" s="252">
        <v>150</v>
      </c>
      <c r="N37" s="252">
        <v>37</v>
      </c>
      <c r="O37" s="252">
        <v>45</v>
      </c>
      <c r="P37" s="252">
        <v>39</v>
      </c>
      <c r="Q37" s="252">
        <v>53</v>
      </c>
      <c r="R37" s="252">
        <v>51</v>
      </c>
      <c r="S37" s="252">
        <v>52</v>
      </c>
    </row>
    <row r="38" spans="1:19" ht="18.75" customHeight="1">
      <c r="A38" s="211"/>
      <c r="B38" s="294"/>
      <c r="C38" s="295"/>
      <c r="D38" s="27"/>
      <c r="E38" s="248"/>
      <c r="F38" s="248"/>
      <c r="G38" s="249"/>
      <c r="H38" s="248"/>
      <c r="I38" s="249"/>
      <c r="J38" s="248"/>
      <c r="K38" s="186"/>
      <c r="L38" s="186"/>
      <c r="M38" s="186"/>
      <c r="N38" s="187"/>
      <c r="O38" s="187"/>
      <c r="P38" s="186"/>
      <c r="Q38" s="186"/>
      <c r="R38" s="186"/>
      <c r="S38" s="186"/>
    </row>
    <row r="39" spans="1:19" ht="18.75" customHeight="1">
      <c r="A39" s="446" t="s">
        <v>395</v>
      </c>
      <c r="B39" s="446"/>
      <c r="C39" s="447"/>
      <c r="D39" s="27"/>
      <c r="E39" s="252"/>
      <c r="F39" s="269"/>
      <c r="G39" s="209"/>
      <c r="H39" s="269"/>
      <c r="I39" s="209"/>
      <c r="J39" s="269"/>
      <c r="K39" s="209"/>
      <c r="L39" s="209"/>
      <c r="M39" s="209"/>
      <c r="N39" s="209"/>
      <c r="O39" s="209"/>
      <c r="P39" s="209"/>
      <c r="Q39" s="209"/>
      <c r="R39" s="209"/>
      <c r="S39" s="209"/>
    </row>
    <row r="40" spans="1:19" ht="18.75" customHeight="1">
      <c r="A40" s="211" t="s">
        <v>396</v>
      </c>
      <c r="B40" s="294" t="s">
        <v>397</v>
      </c>
      <c r="C40" s="212"/>
      <c r="D40" s="27"/>
      <c r="E40" s="118">
        <v>1</v>
      </c>
      <c r="F40" s="270"/>
      <c r="G40" s="195">
        <v>6</v>
      </c>
      <c r="H40" s="270"/>
      <c r="I40" s="195">
        <v>23</v>
      </c>
      <c r="J40" s="270"/>
      <c r="K40" s="195">
        <v>156</v>
      </c>
      <c r="L40" s="195">
        <v>68</v>
      </c>
      <c r="M40" s="195">
        <v>88</v>
      </c>
      <c r="N40" s="110">
        <v>18</v>
      </c>
      <c r="O40" s="110">
        <v>29</v>
      </c>
      <c r="P40" s="110">
        <v>20</v>
      </c>
      <c r="Q40" s="110">
        <v>30</v>
      </c>
      <c r="R40" s="110">
        <v>30</v>
      </c>
      <c r="S40" s="110">
        <v>29</v>
      </c>
    </row>
    <row r="41" spans="1:19" ht="18.75" customHeight="1">
      <c r="A41" s="211"/>
      <c r="B41" s="210"/>
      <c r="C41" s="221"/>
      <c r="D41" s="27"/>
      <c r="E41" s="223"/>
      <c r="F41" s="223"/>
      <c r="G41" s="186"/>
      <c r="H41" s="223"/>
      <c r="I41" s="186"/>
      <c r="J41" s="223"/>
      <c r="K41" s="16"/>
      <c r="L41" s="16"/>
      <c r="M41" s="16"/>
      <c r="N41" s="17"/>
      <c r="O41" s="17"/>
      <c r="P41" s="16"/>
      <c r="Q41" s="16"/>
      <c r="R41" s="16"/>
      <c r="S41" s="16"/>
    </row>
    <row r="42" spans="1:19" ht="18.75" customHeight="1">
      <c r="A42" s="446" t="s">
        <v>392</v>
      </c>
      <c r="B42" s="446"/>
      <c r="C42" s="447"/>
      <c r="D42" s="27"/>
      <c r="E42" s="247"/>
      <c r="F42" s="310"/>
      <c r="G42" s="310"/>
      <c r="H42" s="310"/>
      <c r="I42" s="310"/>
      <c r="J42" s="310"/>
      <c r="K42" s="310"/>
      <c r="L42" s="310"/>
      <c r="M42" s="310"/>
      <c r="N42" s="310"/>
      <c r="O42" s="310"/>
      <c r="P42" s="310"/>
      <c r="Q42" s="310"/>
      <c r="R42" s="310"/>
      <c r="S42" s="310"/>
    </row>
    <row r="43" spans="1:19" ht="18.75" customHeight="1">
      <c r="A43" s="211" t="s">
        <v>393</v>
      </c>
      <c r="B43" s="210" t="s">
        <v>394</v>
      </c>
      <c r="C43" s="221"/>
      <c r="D43" s="27"/>
      <c r="E43" s="246">
        <v>1</v>
      </c>
      <c r="F43" s="248"/>
      <c r="G43" s="186">
        <v>4</v>
      </c>
      <c r="H43" s="248"/>
      <c r="I43" s="186">
        <v>12</v>
      </c>
      <c r="J43" s="248"/>
      <c r="K43" s="186">
        <v>103</v>
      </c>
      <c r="L43" s="186">
        <v>48</v>
      </c>
      <c r="M43" s="186">
        <v>55</v>
      </c>
      <c r="N43" s="187">
        <v>15</v>
      </c>
      <c r="O43" s="187">
        <v>14</v>
      </c>
      <c r="P43" s="186">
        <v>14</v>
      </c>
      <c r="Q43" s="186">
        <v>22</v>
      </c>
      <c r="R43" s="186">
        <v>19</v>
      </c>
      <c r="S43" s="186">
        <v>19</v>
      </c>
    </row>
    <row r="44" spans="1:19" ht="18.75" customHeight="1">
      <c r="A44" s="211"/>
      <c r="B44" s="307" t="s">
        <v>470</v>
      </c>
      <c r="C44" s="308"/>
      <c r="D44" s="27"/>
      <c r="E44" s="309">
        <v>1</v>
      </c>
      <c r="F44" s="248"/>
      <c r="G44" s="186">
        <v>3</v>
      </c>
      <c r="H44" s="248"/>
      <c r="I44" s="186">
        <v>17</v>
      </c>
      <c r="J44" s="248"/>
      <c r="K44" s="186">
        <v>18</v>
      </c>
      <c r="L44" s="186">
        <v>11</v>
      </c>
      <c r="M44" s="186">
        <v>7</v>
      </c>
      <c r="N44" s="187">
        <v>4</v>
      </c>
      <c r="O44" s="187">
        <v>2</v>
      </c>
      <c r="P44" s="186">
        <v>5</v>
      </c>
      <c r="Q44" s="186">
        <v>1</v>
      </c>
      <c r="R44" s="186">
        <v>2</v>
      </c>
      <c r="S44" s="195">
        <v>4</v>
      </c>
    </row>
    <row r="45" spans="1:19" ht="18.75" customHeight="1">
      <c r="A45" s="33"/>
      <c r="B45" s="34"/>
      <c r="C45" s="35"/>
      <c r="D45" s="219"/>
      <c r="E45" s="57"/>
      <c r="F45" s="57"/>
      <c r="G45" s="18"/>
      <c r="H45" s="57"/>
      <c r="I45" s="18"/>
      <c r="J45" s="57"/>
      <c r="K45" s="18"/>
      <c r="L45" s="18"/>
      <c r="M45" s="18"/>
      <c r="N45" s="19"/>
      <c r="O45" s="19"/>
      <c r="P45" s="18"/>
      <c r="Q45" s="18"/>
      <c r="R45" s="18"/>
      <c r="S45" s="18"/>
    </row>
    <row r="46" spans="1:19" ht="18.75" customHeight="1">
      <c r="A46" s="58" t="s">
        <v>186</v>
      </c>
      <c r="B46" s="58"/>
      <c r="C46" s="58"/>
      <c r="D46" s="58"/>
      <c r="E46" s="58"/>
      <c r="F46" s="58"/>
      <c r="G46" s="58"/>
      <c r="H46" s="58"/>
      <c r="I46" s="58"/>
      <c r="J46" s="58"/>
      <c r="K46" s="58"/>
      <c r="L46" s="58"/>
      <c r="M46" s="58"/>
      <c r="N46" s="58"/>
      <c r="O46" s="58"/>
      <c r="P46" s="47"/>
      <c r="Q46" s="47"/>
      <c r="R46" s="47"/>
      <c r="S46" s="47"/>
    </row>
    <row r="47" spans="1:19" s="58" customFormat="1" ht="18.75" customHeight="1">
      <c r="A47" s="27"/>
    </row>
  </sheetData>
  <dataConsolidate/>
  <mergeCells count="29">
    <mergeCell ref="A34:C34"/>
    <mergeCell ref="A42:C42"/>
    <mergeCell ref="J30:S30"/>
    <mergeCell ref="J31:M31"/>
    <mergeCell ref="J32:K32"/>
    <mergeCell ref="A33:C33"/>
    <mergeCell ref="A35:C35"/>
    <mergeCell ref="A36:C36"/>
    <mergeCell ref="A37:C37"/>
    <mergeCell ref="A39:C39"/>
    <mergeCell ref="A28:I28"/>
    <mergeCell ref="A11:C11"/>
    <mergeCell ref="A30:C32"/>
    <mergeCell ref="D30:E32"/>
    <mergeCell ref="F30:G32"/>
    <mergeCell ref="H30:I32"/>
    <mergeCell ref="A1:I1"/>
    <mergeCell ref="J6:M6"/>
    <mergeCell ref="A12:C12"/>
    <mergeCell ref="A3:I3"/>
    <mergeCell ref="D5:E7"/>
    <mergeCell ref="A5:C7"/>
    <mergeCell ref="F5:G7"/>
    <mergeCell ref="A10:C10"/>
    <mergeCell ref="H5:I7"/>
    <mergeCell ref="J7:K7"/>
    <mergeCell ref="J5:S5"/>
    <mergeCell ref="A8:C8"/>
    <mergeCell ref="A9:C9"/>
  </mergeCells>
  <phoneticPr fontId="6"/>
  <printOptions gridLinesSet="0"/>
  <pageMargins left="0.39370078740157483" right="0.39370078740157483" top="0.59055118110236215" bottom="0.39370078740157483" header="0.39370078740157483" footer="0.19685039370078741"/>
  <pageSetup paperSize="9" scale="96" firstPageNumber="112"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3"/>
  <sheetViews>
    <sheetView view="pageBreakPreview" topLeftCell="A22" zoomScale="85" zoomScaleNormal="100" zoomScaleSheetLayoutView="85" workbookViewId="0">
      <selection activeCell="A36" sqref="A36"/>
    </sheetView>
  </sheetViews>
  <sheetFormatPr defaultRowHeight="14.25"/>
  <cols>
    <col min="1" max="1" width="10.5" style="1" customWidth="1"/>
    <col min="2" max="2" width="7.19921875" style="1" customWidth="1"/>
    <col min="3" max="4" width="4" style="1" customWidth="1"/>
    <col min="5" max="5" width="5.296875" style="1" customWidth="1"/>
    <col min="6" max="6" width="7.19921875" style="1" customWidth="1"/>
    <col min="7" max="7" width="5.296875" style="1" customWidth="1"/>
    <col min="8" max="8" width="7.19921875" style="1" customWidth="1"/>
    <col min="9" max="9" width="5.296875" style="1" customWidth="1"/>
    <col min="10" max="10" width="7.19921875" style="1" customWidth="1"/>
    <col min="11" max="11" width="5.296875" style="1" customWidth="1"/>
    <col min="12" max="12" width="7.19921875" style="1" customWidth="1"/>
    <col min="13" max="13" width="4.59765625" style="1" customWidth="1"/>
    <col min="14" max="14" width="6.19921875" style="1" customWidth="1"/>
    <col min="15" max="15" width="4.59765625" style="1" customWidth="1"/>
    <col min="16" max="16" width="6.19921875" style="1" customWidth="1"/>
    <col min="17" max="17" width="4.59765625" style="1" customWidth="1"/>
    <col min="18" max="18" width="6.19921875" style="1" customWidth="1"/>
    <col min="19" max="19" width="4.59765625" style="1" customWidth="1"/>
    <col min="20" max="20" width="6.19921875" style="1" customWidth="1"/>
    <col min="21" max="21" width="4.59765625" style="1" customWidth="1"/>
    <col min="22" max="22" width="6.19921875" style="1" customWidth="1"/>
    <col min="23" max="23" width="4.59765625" style="1" customWidth="1"/>
    <col min="24" max="24" width="6.19921875" style="1" customWidth="1"/>
    <col min="25" max="25" width="4.59765625" style="1" customWidth="1"/>
    <col min="26" max="26" width="6.19921875" style="1" customWidth="1"/>
    <col min="27" max="27" width="4.59765625" style="1" customWidth="1"/>
    <col min="28" max="28" width="6.19921875" style="1" customWidth="1"/>
    <col min="29" max="16384" width="8.796875" style="1"/>
  </cols>
  <sheetData>
    <row r="1" spans="1:23" ht="18.75" customHeight="1">
      <c r="A1" s="58"/>
      <c r="B1" s="58"/>
      <c r="C1" s="58"/>
      <c r="D1" s="58"/>
      <c r="E1" s="58"/>
      <c r="F1" s="58"/>
      <c r="G1" s="58"/>
      <c r="H1" s="58"/>
      <c r="I1" s="58"/>
      <c r="J1" s="58"/>
      <c r="K1" s="58"/>
      <c r="L1" s="58"/>
      <c r="M1" s="58"/>
      <c r="N1" s="58"/>
      <c r="O1" s="58"/>
      <c r="P1" s="58"/>
      <c r="Q1" s="58"/>
      <c r="R1" s="58"/>
      <c r="S1" s="58"/>
      <c r="T1" s="58"/>
      <c r="U1" s="58"/>
      <c r="V1" s="58"/>
      <c r="W1" s="58"/>
    </row>
    <row r="2" spans="1:23" ht="18.75" customHeight="1">
      <c r="A2" s="62"/>
      <c r="B2" s="62"/>
      <c r="C2" s="62"/>
      <c r="D2" s="62"/>
      <c r="E2" s="62"/>
      <c r="F2" s="62"/>
      <c r="G2" s="62"/>
      <c r="H2" s="62"/>
      <c r="I2" s="62"/>
      <c r="J2" s="62"/>
      <c r="K2" s="62"/>
      <c r="L2" s="62"/>
      <c r="M2" s="62"/>
      <c r="N2" s="148"/>
      <c r="O2" s="62"/>
      <c r="P2" s="62"/>
      <c r="Q2" s="62"/>
      <c r="R2" s="62"/>
      <c r="S2" s="62"/>
      <c r="T2" s="62"/>
      <c r="U2" s="62"/>
      <c r="V2" s="62"/>
      <c r="W2" s="62"/>
    </row>
    <row r="3" spans="1:23" ht="18.75" customHeight="1">
      <c r="A3" s="433" t="s">
        <v>585</v>
      </c>
      <c r="B3" s="433"/>
      <c r="C3" s="433"/>
      <c r="D3" s="433"/>
      <c r="E3" s="433"/>
      <c r="F3" s="433"/>
      <c r="G3" s="433"/>
      <c r="H3" s="433"/>
      <c r="I3" s="433"/>
      <c r="J3" s="433"/>
      <c r="K3" s="433"/>
      <c r="L3" s="433"/>
      <c r="M3" s="43"/>
      <c r="N3" s="43"/>
      <c r="O3" s="62"/>
      <c r="P3" s="62"/>
      <c r="Q3" s="62"/>
      <c r="R3" s="62"/>
      <c r="S3" s="62"/>
      <c r="T3" s="62"/>
      <c r="U3" s="62"/>
      <c r="V3" s="62"/>
      <c r="W3" s="62"/>
    </row>
    <row r="4" spans="1:23" ht="18.75" customHeight="1">
      <c r="A4" s="148"/>
      <c r="B4" s="148"/>
      <c r="C4" s="148"/>
      <c r="D4" s="148"/>
      <c r="E4" s="148"/>
      <c r="F4" s="148"/>
      <c r="G4" s="148"/>
      <c r="H4" s="148"/>
      <c r="I4" s="148"/>
      <c r="J4" s="148"/>
      <c r="K4" s="148"/>
      <c r="L4" s="62"/>
      <c r="M4" s="43"/>
      <c r="N4" s="43"/>
      <c r="O4" s="62"/>
      <c r="P4" s="62"/>
      <c r="Q4" s="62"/>
      <c r="R4" s="62"/>
      <c r="S4" s="62"/>
      <c r="T4" s="62"/>
      <c r="U4" s="62"/>
      <c r="V4" s="62"/>
      <c r="W4" s="62"/>
    </row>
    <row r="5" spans="1:23" ht="18.75" customHeight="1">
      <c r="A5" s="58" t="s">
        <v>105</v>
      </c>
      <c r="B5" s="58"/>
      <c r="C5" s="58"/>
      <c r="D5" s="58"/>
      <c r="E5" s="58"/>
      <c r="F5" s="58"/>
      <c r="G5" s="58"/>
      <c r="H5" s="9"/>
      <c r="I5" s="9"/>
      <c r="J5" s="27"/>
      <c r="K5" s="27"/>
      <c r="L5" s="27"/>
      <c r="M5" s="27"/>
      <c r="N5" s="27"/>
      <c r="O5" s="27"/>
      <c r="P5" s="58"/>
      <c r="Q5" s="58"/>
      <c r="R5" s="62"/>
      <c r="S5" s="62"/>
      <c r="T5" s="62"/>
      <c r="U5" s="62"/>
      <c r="V5" s="62"/>
      <c r="W5" s="62"/>
    </row>
    <row r="6" spans="1:23" ht="18.75" customHeight="1">
      <c r="A6" s="435" t="s">
        <v>5</v>
      </c>
      <c r="B6" s="53" t="s">
        <v>6</v>
      </c>
      <c r="C6" s="53"/>
      <c r="D6" s="53"/>
      <c r="E6" s="52" t="s">
        <v>279</v>
      </c>
      <c r="F6" s="53"/>
      <c r="G6" s="52" t="s">
        <v>280</v>
      </c>
      <c r="H6" s="37"/>
      <c r="I6" s="36" t="s">
        <v>281</v>
      </c>
      <c r="J6" s="26"/>
      <c r="K6" s="36" t="s">
        <v>282</v>
      </c>
      <c r="L6" s="53"/>
      <c r="M6" s="53" t="s">
        <v>283</v>
      </c>
      <c r="N6" s="53"/>
      <c r="O6" s="36" t="s">
        <v>284</v>
      </c>
      <c r="P6" s="26"/>
      <c r="Q6" s="27"/>
      <c r="R6" s="27"/>
      <c r="S6" s="58"/>
      <c r="T6" s="58"/>
      <c r="U6" s="58"/>
      <c r="V6" s="58"/>
    </row>
    <row r="7" spans="1:23" ht="18.75" customHeight="1">
      <c r="A7" s="439"/>
      <c r="B7" s="69" t="s">
        <v>122</v>
      </c>
      <c r="C7" s="464" t="s">
        <v>123</v>
      </c>
      <c r="D7" s="430"/>
      <c r="E7" s="100" t="s">
        <v>122</v>
      </c>
      <c r="F7" s="25" t="s">
        <v>123</v>
      </c>
      <c r="G7" s="24" t="s">
        <v>122</v>
      </c>
      <c r="H7" s="95" t="s">
        <v>123</v>
      </c>
      <c r="I7" s="98" t="s">
        <v>122</v>
      </c>
      <c r="J7" s="69" t="s">
        <v>123</v>
      </c>
      <c r="K7" s="21" t="s">
        <v>122</v>
      </c>
      <c r="L7" s="95" t="s">
        <v>123</v>
      </c>
      <c r="M7" s="100" t="s">
        <v>122</v>
      </c>
      <c r="N7" s="25" t="s">
        <v>123</v>
      </c>
      <c r="O7" s="98" t="s">
        <v>122</v>
      </c>
      <c r="P7" s="69" t="s">
        <v>185</v>
      </c>
      <c r="Q7" s="20" t="s">
        <v>285</v>
      </c>
      <c r="R7" s="20"/>
      <c r="S7" s="20"/>
      <c r="T7" s="20"/>
      <c r="U7" s="20"/>
      <c r="V7" s="20"/>
    </row>
    <row r="8" spans="1:23" ht="18.75" customHeight="1">
      <c r="A8" s="12"/>
      <c r="B8" s="50"/>
      <c r="C8" s="50"/>
      <c r="D8" s="50"/>
      <c r="E8" s="50"/>
      <c r="F8" s="50"/>
      <c r="G8" s="50"/>
      <c r="H8" s="50"/>
      <c r="I8" s="50"/>
      <c r="J8" s="50"/>
      <c r="K8" s="50"/>
      <c r="L8" s="50"/>
      <c r="M8" s="50"/>
      <c r="N8" s="50"/>
      <c r="O8" s="50"/>
      <c r="P8" s="50"/>
      <c r="Q8" s="14"/>
      <c r="R8" s="14"/>
      <c r="S8" s="14"/>
      <c r="T8" s="14"/>
      <c r="U8" s="14"/>
      <c r="V8" s="14"/>
    </row>
    <row r="9" spans="1:23" ht="18.75" customHeight="1">
      <c r="A9" s="12" t="s">
        <v>411</v>
      </c>
      <c r="B9" s="141">
        <v>975</v>
      </c>
      <c r="C9" s="551">
        <v>16332</v>
      </c>
      <c r="D9" s="551"/>
      <c r="E9" s="141">
        <v>195</v>
      </c>
      <c r="F9" s="141">
        <v>9692</v>
      </c>
      <c r="G9" s="141">
        <v>383</v>
      </c>
      <c r="H9" s="141">
        <v>2754</v>
      </c>
      <c r="I9" s="141">
        <v>108</v>
      </c>
      <c r="J9" s="141">
        <v>459</v>
      </c>
      <c r="K9" s="141">
        <v>139</v>
      </c>
      <c r="L9" s="141">
        <v>1382</v>
      </c>
      <c r="M9" s="141">
        <v>25</v>
      </c>
      <c r="N9" s="141">
        <v>365</v>
      </c>
      <c r="O9" s="141">
        <v>125</v>
      </c>
      <c r="P9" s="141">
        <v>1680</v>
      </c>
      <c r="Q9" s="50"/>
      <c r="R9" s="50"/>
      <c r="S9" s="50"/>
      <c r="T9" s="50"/>
      <c r="U9" s="50"/>
      <c r="V9" s="50"/>
    </row>
    <row r="10" spans="1:23" ht="18.75" customHeight="1">
      <c r="A10" s="12" t="s">
        <v>425</v>
      </c>
      <c r="B10" s="141">
        <v>633</v>
      </c>
      <c r="C10" s="551">
        <v>6290</v>
      </c>
      <c r="D10" s="551"/>
      <c r="E10" s="325">
        <v>143</v>
      </c>
      <c r="F10" s="141">
        <v>3422</v>
      </c>
      <c r="G10" s="141">
        <v>294</v>
      </c>
      <c r="H10" s="141">
        <v>1351</v>
      </c>
      <c r="I10" s="141">
        <v>36</v>
      </c>
      <c r="J10" s="141">
        <v>130</v>
      </c>
      <c r="K10" s="141">
        <v>45</v>
      </c>
      <c r="L10" s="141">
        <v>545</v>
      </c>
      <c r="M10" s="141">
        <v>8</v>
      </c>
      <c r="N10" s="141">
        <v>35</v>
      </c>
      <c r="O10" s="141">
        <v>107</v>
      </c>
      <c r="P10" s="141">
        <v>807</v>
      </c>
      <c r="Q10" s="50"/>
      <c r="R10" s="50"/>
      <c r="S10" s="50"/>
      <c r="T10" s="50"/>
      <c r="U10" s="50"/>
      <c r="V10" s="50"/>
    </row>
    <row r="11" spans="1:23" ht="18.75" customHeight="1">
      <c r="A11" s="12" t="s">
        <v>458</v>
      </c>
      <c r="B11" s="141">
        <v>638</v>
      </c>
      <c r="C11" s="551">
        <v>10097</v>
      </c>
      <c r="D11" s="551"/>
      <c r="E11" s="325">
        <v>158</v>
      </c>
      <c r="F11" s="141">
        <v>6681</v>
      </c>
      <c r="G11" s="141">
        <v>222</v>
      </c>
      <c r="H11" s="141">
        <v>1434</v>
      </c>
      <c r="I11" s="141">
        <v>41</v>
      </c>
      <c r="J11" s="141">
        <v>163</v>
      </c>
      <c r="K11" s="141">
        <v>95</v>
      </c>
      <c r="L11" s="141">
        <v>743</v>
      </c>
      <c r="M11" s="141">
        <v>10</v>
      </c>
      <c r="N11" s="141">
        <v>66</v>
      </c>
      <c r="O11" s="141">
        <v>112</v>
      </c>
      <c r="P11" s="141">
        <v>1010</v>
      </c>
      <c r="Q11" s="50"/>
      <c r="R11" s="50"/>
      <c r="S11" s="50"/>
      <c r="T11" s="50"/>
      <c r="U11" s="50"/>
      <c r="V11" s="50"/>
    </row>
    <row r="12" spans="1:23" ht="18.75" customHeight="1">
      <c r="A12" s="12" t="s">
        <v>483</v>
      </c>
      <c r="B12" s="141">
        <v>904</v>
      </c>
      <c r="C12" s="551">
        <v>12939</v>
      </c>
      <c r="D12" s="551"/>
      <c r="E12" s="302">
        <v>205</v>
      </c>
      <c r="F12" s="141">
        <v>7935</v>
      </c>
      <c r="G12" s="141">
        <v>309</v>
      </c>
      <c r="H12" s="141">
        <v>2045</v>
      </c>
      <c r="I12" s="141">
        <v>78</v>
      </c>
      <c r="J12" s="141">
        <v>293</v>
      </c>
      <c r="K12" s="141">
        <v>150</v>
      </c>
      <c r="L12" s="141">
        <v>1250</v>
      </c>
      <c r="M12" s="141">
        <v>14</v>
      </c>
      <c r="N12" s="141">
        <v>101</v>
      </c>
      <c r="O12" s="141">
        <v>148</v>
      </c>
      <c r="P12" s="141">
        <v>1315</v>
      </c>
      <c r="Q12" s="50"/>
      <c r="R12" s="50"/>
      <c r="S12" s="50"/>
      <c r="T12" s="50"/>
      <c r="U12" s="50"/>
      <c r="V12" s="50"/>
    </row>
    <row r="13" spans="1:23" ht="18.75" customHeight="1">
      <c r="A13" s="38" t="s">
        <v>512</v>
      </c>
      <c r="B13" s="135">
        <v>953</v>
      </c>
      <c r="C13" s="550">
        <v>16040</v>
      </c>
      <c r="D13" s="550"/>
      <c r="E13" s="303">
        <v>189</v>
      </c>
      <c r="F13" s="135">
        <v>10296</v>
      </c>
      <c r="G13" s="135">
        <v>285</v>
      </c>
      <c r="H13" s="135">
        <v>1939</v>
      </c>
      <c r="I13" s="135">
        <v>198</v>
      </c>
      <c r="J13" s="135">
        <v>566</v>
      </c>
      <c r="K13" s="135">
        <v>157</v>
      </c>
      <c r="L13" s="135">
        <v>1556</v>
      </c>
      <c r="M13" s="135">
        <v>18</v>
      </c>
      <c r="N13" s="135">
        <v>137</v>
      </c>
      <c r="O13" s="135">
        <v>106</v>
      </c>
      <c r="P13" s="135">
        <v>1546</v>
      </c>
      <c r="Q13" s="55"/>
      <c r="R13" s="55"/>
      <c r="S13" s="55"/>
      <c r="T13" s="55"/>
      <c r="U13" s="55"/>
      <c r="V13" s="55"/>
    </row>
    <row r="14" spans="1:23" ht="18.75" customHeight="1">
      <c r="A14" s="88"/>
      <c r="B14" s="57"/>
      <c r="C14" s="57"/>
      <c r="D14" s="57"/>
      <c r="E14" s="57"/>
      <c r="F14" s="57"/>
      <c r="G14" s="57"/>
      <c r="H14" s="57"/>
      <c r="I14" s="57"/>
      <c r="J14" s="57"/>
      <c r="K14" s="57"/>
      <c r="L14" s="57"/>
      <c r="M14" s="57"/>
      <c r="N14" s="57"/>
      <c r="O14" s="57"/>
      <c r="P14" s="57"/>
      <c r="Q14" s="50"/>
      <c r="R14" s="50"/>
      <c r="S14" s="50"/>
      <c r="T14" s="50"/>
      <c r="U14" s="50"/>
      <c r="V14" s="50"/>
    </row>
    <row r="15" spans="1:23" ht="18.75" customHeight="1">
      <c r="A15" s="47" t="s">
        <v>286</v>
      </c>
      <c r="B15" s="50"/>
      <c r="C15" s="50"/>
      <c r="D15" s="50"/>
      <c r="E15" s="50"/>
      <c r="F15" s="50"/>
      <c r="G15" s="50"/>
      <c r="H15" s="50"/>
      <c r="I15" s="50"/>
      <c r="J15" s="50"/>
      <c r="K15" s="50"/>
      <c r="L15" s="50"/>
      <c r="M15" s="50"/>
      <c r="N15" s="50"/>
      <c r="O15" s="50"/>
      <c r="P15" s="50"/>
      <c r="Q15" s="50"/>
      <c r="R15" s="50"/>
      <c r="S15" s="50"/>
      <c r="T15" s="50"/>
      <c r="U15" s="50"/>
      <c r="V15" s="50"/>
      <c r="W15" s="50"/>
    </row>
    <row r="16" spans="1:23" ht="18.75" customHeight="1">
      <c r="A16" s="1" t="s">
        <v>442</v>
      </c>
      <c r="M16" s="2" t="s">
        <v>441</v>
      </c>
      <c r="N16" s="2"/>
      <c r="R16" s="50"/>
      <c r="S16" s="50"/>
      <c r="T16" s="50"/>
      <c r="U16" s="50"/>
      <c r="V16" s="50"/>
      <c r="W16" s="50"/>
    </row>
    <row r="17" spans="1:28" ht="18.75" customHeight="1">
      <c r="A17" s="50"/>
      <c r="B17" s="50"/>
      <c r="C17" s="50"/>
      <c r="D17" s="50"/>
      <c r="E17" s="50"/>
      <c r="F17" s="50"/>
      <c r="G17" s="50"/>
      <c r="H17" s="50"/>
      <c r="I17" s="50"/>
      <c r="J17" s="50"/>
      <c r="K17" s="50"/>
      <c r="L17" s="50"/>
      <c r="M17" s="50"/>
      <c r="N17" s="50"/>
      <c r="O17" s="50"/>
      <c r="P17" s="50"/>
      <c r="Q17" s="50"/>
      <c r="R17" s="50"/>
      <c r="S17" s="50"/>
      <c r="T17" s="50"/>
      <c r="U17" s="50"/>
      <c r="V17" s="50"/>
      <c r="W17" s="50"/>
    </row>
    <row r="18" spans="1:28" ht="18.75" customHeight="1">
      <c r="A18" s="557" t="s">
        <v>586</v>
      </c>
      <c r="B18" s="557"/>
      <c r="C18" s="557"/>
      <c r="D18" s="557"/>
      <c r="E18" s="557"/>
      <c r="F18" s="557"/>
      <c r="G18" s="557"/>
      <c r="H18" s="557"/>
      <c r="I18" s="557"/>
      <c r="J18" s="557"/>
      <c r="K18" s="557"/>
      <c r="L18" s="557"/>
      <c r="M18" s="50"/>
      <c r="N18" s="50"/>
      <c r="O18" s="50"/>
      <c r="P18" s="50"/>
      <c r="Q18" s="50"/>
      <c r="R18" s="50"/>
      <c r="S18" s="50"/>
      <c r="T18" s="50"/>
      <c r="U18" s="50"/>
      <c r="V18" s="50"/>
      <c r="W18" s="50"/>
    </row>
    <row r="19" spans="1:28" ht="18.75" customHeight="1">
      <c r="A19" s="58" t="s">
        <v>105</v>
      </c>
      <c r="B19" s="50"/>
      <c r="C19" s="50"/>
      <c r="D19" s="50"/>
      <c r="E19" s="50"/>
      <c r="F19" s="50"/>
      <c r="G19" s="50"/>
      <c r="H19" s="50"/>
      <c r="I19" s="50"/>
      <c r="J19" s="50"/>
      <c r="K19" s="50"/>
      <c r="L19" s="50"/>
      <c r="M19" s="50"/>
      <c r="N19" s="50"/>
      <c r="O19" s="50"/>
      <c r="P19" s="50"/>
      <c r="Q19" s="50"/>
      <c r="R19" s="50"/>
      <c r="S19" s="50"/>
      <c r="T19" s="50"/>
      <c r="U19" s="50"/>
      <c r="V19" s="50"/>
      <c r="W19" s="50"/>
    </row>
    <row r="20" spans="1:28" ht="18.75" customHeight="1">
      <c r="A20" s="546" t="s">
        <v>192</v>
      </c>
      <c r="B20" s="552" t="s">
        <v>196</v>
      </c>
      <c r="C20" s="553"/>
      <c r="D20" s="554"/>
      <c r="E20" s="545" t="s">
        <v>287</v>
      </c>
      <c r="F20" s="546"/>
      <c r="G20" s="545" t="s">
        <v>288</v>
      </c>
      <c r="H20" s="546"/>
      <c r="I20" s="545" t="s">
        <v>289</v>
      </c>
      <c r="J20" s="546"/>
      <c r="K20" s="545" t="s">
        <v>290</v>
      </c>
      <c r="L20" s="555"/>
      <c r="M20" s="558" t="s">
        <v>304</v>
      </c>
      <c r="N20" s="559"/>
      <c r="O20" s="563" t="s">
        <v>303</v>
      </c>
      <c r="P20" s="559"/>
      <c r="Q20" s="545" t="s">
        <v>291</v>
      </c>
      <c r="R20" s="546"/>
      <c r="S20" s="545" t="s">
        <v>292</v>
      </c>
      <c r="T20" s="546"/>
      <c r="U20" s="545" t="s">
        <v>293</v>
      </c>
      <c r="V20" s="546"/>
      <c r="W20" s="555" t="s">
        <v>294</v>
      </c>
      <c r="X20" s="546"/>
      <c r="Y20" s="545" t="s">
        <v>295</v>
      </c>
      <c r="Z20" s="555"/>
      <c r="AA20" s="545" t="s">
        <v>272</v>
      </c>
      <c r="AB20" s="555"/>
    </row>
    <row r="21" spans="1:28" ht="18.75" customHeight="1">
      <c r="A21" s="562"/>
      <c r="B21" s="552"/>
      <c r="C21" s="553"/>
      <c r="D21" s="554"/>
      <c r="E21" s="547"/>
      <c r="F21" s="548"/>
      <c r="G21" s="547"/>
      <c r="H21" s="548"/>
      <c r="I21" s="547"/>
      <c r="J21" s="548"/>
      <c r="K21" s="547"/>
      <c r="L21" s="556"/>
      <c r="M21" s="560" t="s">
        <v>296</v>
      </c>
      <c r="N21" s="561"/>
      <c r="O21" s="564" t="s">
        <v>296</v>
      </c>
      <c r="P21" s="561"/>
      <c r="Q21" s="547"/>
      <c r="R21" s="548"/>
      <c r="S21" s="547"/>
      <c r="T21" s="548"/>
      <c r="U21" s="547"/>
      <c r="V21" s="548"/>
      <c r="W21" s="556"/>
      <c r="X21" s="548"/>
      <c r="Y21" s="547"/>
      <c r="Z21" s="556"/>
      <c r="AA21" s="547"/>
      <c r="AB21" s="556"/>
    </row>
    <row r="22" spans="1:28" ht="18.75" customHeight="1">
      <c r="A22" s="548"/>
      <c r="B22" s="98" t="s">
        <v>297</v>
      </c>
      <c r="C22" s="445" t="s">
        <v>185</v>
      </c>
      <c r="D22" s="549"/>
      <c r="E22" s="100" t="s">
        <v>297</v>
      </c>
      <c r="F22" s="25" t="s">
        <v>185</v>
      </c>
      <c r="G22" s="69" t="s">
        <v>297</v>
      </c>
      <c r="H22" s="96" t="s">
        <v>185</v>
      </c>
      <c r="I22" s="100" t="s">
        <v>297</v>
      </c>
      <c r="J22" s="25" t="s">
        <v>185</v>
      </c>
      <c r="K22" s="69" t="s">
        <v>297</v>
      </c>
      <c r="L22" s="95" t="s">
        <v>185</v>
      </c>
      <c r="M22" s="69" t="s">
        <v>297</v>
      </c>
      <c r="N22" s="95" t="s">
        <v>185</v>
      </c>
      <c r="O22" s="98" t="s">
        <v>297</v>
      </c>
      <c r="P22" s="25" t="s">
        <v>185</v>
      </c>
      <c r="Q22" s="69" t="s">
        <v>297</v>
      </c>
      <c r="R22" s="96" t="s">
        <v>185</v>
      </c>
      <c r="S22" s="100" t="s">
        <v>297</v>
      </c>
      <c r="T22" s="25" t="s">
        <v>185</v>
      </c>
      <c r="U22" s="21" t="s">
        <v>297</v>
      </c>
      <c r="V22" s="96" t="s">
        <v>185</v>
      </c>
      <c r="W22" s="100" t="s">
        <v>297</v>
      </c>
      <c r="X22" s="69" t="s">
        <v>185</v>
      </c>
      <c r="Y22" s="98" t="s">
        <v>297</v>
      </c>
      <c r="Z22" s="22" t="s">
        <v>185</v>
      </c>
      <c r="AA22" s="300" t="s">
        <v>297</v>
      </c>
      <c r="AB22" s="299" t="s">
        <v>185</v>
      </c>
    </row>
    <row r="23" spans="1:28" ht="18.75" customHeight="1">
      <c r="A23" s="28"/>
      <c r="B23" s="47"/>
      <c r="C23" s="47"/>
      <c r="E23" s="47"/>
      <c r="F23" s="27"/>
      <c r="G23" s="27"/>
      <c r="H23" s="27"/>
      <c r="I23" s="27"/>
      <c r="J23" s="27"/>
      <c r="K23" s="27"/>
      <c r="L23" s="27"/>
      <c r="M23" s="27"/>
      <c r="N23" s="27"/>
      <c r="O23" s="27"/>
      <c r="P23" s="27"/>
      <c r="Q23" s="27"/>
      <c r="R23" s="27"/>
      <c r="S23" s="47"/>
      <c r="T23" s="27"/>
      <c r="U23" s="27"/>
      <c r="V23" s="27"/>
      <c r="W23" s="27"/>
      <c r="X23" s="27"/>
      <c r="Y23" s="27"/>
      <c r="Z23" s="27"/>
      <c r="AA23" s="27"/>
      <c r="AB23" s="27"/>
    </row>
    <row r="24" spans="1:28" ht="18.75" customHeight="1">
      <c r="A24" s="12" t="s">
        <v>411</v>
      </c>
      <c r="B24" s="172">
        <v>2435</v>
      </c>
      <c r="C24" s="551">
        <v>229501</v>
      </c>
      <c r="D24" s="551"/>
      <c r="E24" s="173">
        <v>111</v>
      </c>
      <c r="F24" s="173">
        <v>112139</v>
      </c>
      <c r="G24" s="173">
        <v>188</v>
      </c>
      <c r="H24" s="173">
        <v>27620</v>
      </c>
      <c r="I24" s="173">
        <v>130</v>
      </c>
      <c r="J24" s="173">
        <v>20951</v>
      </c>
      <c r="K24" s="173">
        <v>688</v>
      </c>
      <c r="L24" s="173">
        <v>12196</v>
      </c>
      <c r="M24" s="141">
        <v>149</v>
      </c>
      <c r="N24" s="141">
        <v>11474</v>
      </c>
      <c r="O24" s="174">
        <v>264</v>
      </c>
      <c r="P24" s="175">
        <v>7847</v>
      </c>
      <c r="Q24" s="174">
        <v>60</v>
      </c>
      <c r="R24" s="175">
        <v>764</v>
      </c>
      <c r="S24" s="174">
        <v>90</v>
      </c>
      <c r="T24" s="175">
        <v>4689</v>
      </c>
      <c r="U24" s="174">
        <v>154</v>
      </c>
      <c r="V24" s="175">
        <v>2374</v>
      </c>
      <c r="W24" s="175">
        <v>569</v>
      </c>
      <c r="X24" s="175">
        <v>22065</v>
      </c>
      <c r="Y24" s="175">
        <v>32</v>
      </c>
      <c r="Z24" s="175">
        <v>7382</v>
      </c>
      <c r="AA24" s="60" t="s">
        <v>38</v>
      </c>
      <c r="AB24" s="60" t="s">
        <v>38</v>
      </c>
    </row>
    <row r="25" spans="1:28" ht="18.75" customHeight="1">
      <c r="A25" s="12" t="s">
        <v>425</v>
      </c>
      <c r="B25" s="172">
        <v>1409</v>
      </c>
      <c r="C25" s="551">
        <v>61068</v>
      </c>
      <c r="D25" s="551"/>
      <c r="E25" s="357">
        <v>52</v>
      </c>
      <c r="F25" s="173">
        <v>24049</v>
      </c>
      <c r="G25" s="173">
        <v>141</v>
      </c>
      <c r="H25" s="173">
        <v>7801</v>
      </c>
      <c r="I25" s="173">
        <v>81</v>
      </c>
      <c r="J25" s="173">
        <v>4991</v>
      </c>
      <c r="K25" s="173">
        <v>215</v>
      </c>
      <c r="L25" s="173">
        <v>4226</v>
      </c>
      <c r="M25" s="141">
        <v>118</v>
      </c>
      <c r="N25" s="141">
        <v>4974</v>
      </c>
      <c r="O25" s="174">
        <v>201</v>
      </c>
      <c r="P25" s="175">
        <v>2035</v>
      </c>
      <c r="Q25" s="174">
        <v>31</v>
      </c>
      <c r="R25" s="175">
        <v>362</v>
      </c>
      <c r="S25" s="174">
        <v>61</v>
      </c>
      <c r="T25" s="175">
        <v>1196</v>
      </c>
      <c r="U25" s="174">
        <v>47</v>
      </c>
      <c r="V25" s="175">
        <v>334</v>
      </c>
      <c r="W25" s="175">
        <v>445</v>
      </c>
      <c r="X25" s="175">
        <v>8031</v>
      </c>
      <c r="Y25" s="175">
        <v>17</v>
      </c>
      <c r="Z25" s="175">
        <v>3069</v>
      </c>
      <c r="AA25" s="175" t="s">
        <v>38</v>
      </c>
      <c r="AB25" s="175" t="s">
        <v>38</v>
      </c>
    </row>
    <row r="26" spans="1:28" ht="18.75" customHeight="1">
      <c r="A26" s="12" t="s">
        <v>458</v>
      </c>
      <c r="B26" s="172">
        <v>2092</v>
      </c>
      <c r="C26" s="551">
        <v>126916</v>
      </c>
      <c r="D26" s="551"/>
      <c r="E26" s="325">
        <v>75</v>
      </c>
      <c r="F26" s="173">
        <v>53153</v>
      </c>
      <c r="G26" s="173">
        <v>190</v>
      </c>
      <c r="H26" s="173">
        <v>15307</v>
      </c>
      <c r="I26" s="173">
        <v>114</v>
      </c>
      <c r="J26" s="173">
        <v>9985</v>
      </c>
      <c r="K26" s="173">
        <v>454</v>
      </c>
      <c r="L26" s="173">
        <v>7014</v>
      </c>
      <c r="M26" s="141">
        <v>215</v>
      </c>
      <c r="N26" s="141">
        <v>11547</v>
      </c>
      <c r="O26" s="174">
        <v>282</v>
      </c>
      <c r="P26" s="175">
        <v>5856</v>
      </c>
      <c r="Q26" s="174">
        <v>49</v>
      </c>
      <c r="R26" s="175">
        <v>640</v>
      </c>
      <c r="S26" s="174">
        <v>62</v>
      </c>
      <c r="T26" s="175">
        <v>1707</v>
      </c>
      <c r="U26" s="174">
        <v>70</v>
      </c>
      <c r="V26" s="175">
        <v>956</v>
      </c>
      <c r="W26" s="175">
        <v>540</v>
      </c>
      <c r="X26" s="175">
        <v>13690</v>
      </c>
      <c r="Y26" s="175">
        <v>27</v>
      </c>
      <c r="Z26" s="175">
        <v>6224</v>
      </c>
      <c r="AA26" s="175">
        <v>14</v>
      </c>
      <c r="AB26" s="175">
        <v>837</v>
      </c>
    </row>
    <row r="27" spans="1:28" ht="18.75" customHeight="1">
      <c r="A27" s="12" t="s">
        <v>483</v>
      </c>
      <c r="B27" s="172">
        <v>3074</v>
      </c>
      <c r="C27" s="551">
        <v>199419</v>
      </c>
      <c r="D27" s="551"/>
      <c r="E27" s="305">
        <v>117</v>
      </c>
      <c r="F27" s="173">
        <v>78494</v>
      </c>
      <c r="G27" s="173">
        <v>216</v>
      </c>
      <c r="H27" s="173">
        <v>23982</v>
      </c>
      <c r="I27" s="173">
        <v>193</v>
      </c>
      <c r="J27" s="173">
        <v>20405</v>
      </c>
      <c r="K27" s="173">
        <v>688</v>
      </c>
      <c r="L27" s="173">
        <v>11543</v>
      </c>
      <c r="M27" s="141">
        <v>227</v>
      </c>
      <c r="N27" s="141">
        <v>14840</v>
      </c>
      <c r="O27" s="174">
        <v>379</v>
      </c>
      <c r="P27" s="175">
        <v>8844</v>
      </c>
      <c r="Q27" s="174">
        <v>87</v>
      </c>
      <c r="R27" s="175">
        <v>1196</v>
      </c>
      <c r="S27" s="174">
        <v>112</v>
      </c>
      <c r="T27" s="175">
        <v>3894</v>
      </c>
      <c r="U27" s="174">
        <v>97</v>
      </c>
      <c r="V27" s="175">
        <v>1604</v>
      </c>
      <c r="W27" s="175">
        <v>884</v>
      </c>
      <c r="X27" s="175">
        <v>23259</v>
      </c>
      <c r="Y27" s="175">
        <v>38</v>
      </c>
      <c r="Z27" s="175">
        <v>7727</v>
      </c>
      <c r="AA27" s="175">
        <v>36</v>
      </c>
      <c r="AB27" s="175">
        <v>3631</v>
      </c>
    </row>
    <row r="28" spans="1:28" ht="18.75" customHeight="1">
      <c r="A28" s="38" t="s">
        <v>512</v>
      </c>
      <c r="B28" s="136">
        <v>2819</v>
      </c>
      <c r="C28" s="550">
        <v>210700</v>
      </c>
      <c r="D28" s="550"/>
      <c r="E28" s="304">
        <v>108</v>
      </c>
      <c r="F28" s="137">
        <v>87503</v>
      </c>
      <c r="G28" s="137">
        <v>224</v>
      </c>
      <c r="H28" s="137">
        <v>23856</v>
      </c>
      <c r="I28" s="137">
        <v>174</v>
      </c>
      <c r="J28" s="137">
        <v>20557</v>
      </c>
      <c r="K28" s="137">
        <v>643</v>
      </c>
      <c r="L28" s="137">
        <v>10874</v>
      </c>
      <c r="M28" s="135">
        <v>175</v>
      </c>
      <c r="N28" s="135">
        <v>9069</v>
      </c>
      <c r="O28" s="143">
        <v>356</v>
      </c>
      <c r="P28" s="144">
        <v>6948</v>
      </c>
      <c r="Q28" s="143">
        <v>89</v>
      </c>
      <c r="R28" s="144">
        <v>4163</v>
      </c>
      <c r="S28" s="143">
        <v>127</v>
      </c>
      <c r="T28" s="144">
        <v>10267</v>
      </c>
      <c r="U28" s="143">
        <v>49</v>
      </c>
      <c r="V28" s="144">
        <v>902</v>
      </c>
      <c r="W28" s="144">
        <v>796</v>
      </c>
      <c r="X28" s="144">
        <v>21816</v>
      </c>
      <c r="Y28" s="144">
        <v>36</v>
      </c>
      <c r="Z28" s="144">
        <v>11836</v>
      </c>
      <c r="AA28" s="144">
        <v>42</v>
      </c>
      <c r="AB28" s="144">
        <v>2909</v>
      </c>
    </row>
    <row r="29" spans="1:28" ht="18.75" customHeight="1">
      <c r="A29" s="10"/>
      <c r="B29" s="11"/>
      <c r="C29" s="9"/>
      <c r="D29" s="120"/>
      <c r="E29" s="9"/>
      <c r="F29" s="9"/>
      <c r="G29" s="9"/>
      <c r="H29" s="9"/>
      <c r="I29" s="9"/>
      <c r="J29" s="9"/>
      <c r="K29" s="9"/>
      <c r="L29" s="9"/>
      <c r="M29" s="9"/>
      <c r="N29" s="9"/>
      <c r="O29" s="9"/>
      <c r="P29" s="9"/>
      <c r="Q29" s="9"/>
      <c r="R29" s="91"/>
      <c r="S29" s="9"/>
      <c r="T29" s="9"/>
      <c r="U29" s="9"/>
      <c r="V29" s="9"/>
      <c r="W29" s="9"/>
      <c r="X29" s="9"/>
      <c r="Y29" s="9"/>
      <c r="Z29" s="9"/>
      <c r="AA29" s="301"/>
      <c r="AB29" s="301"/>
    </row>
    <row r="30" spans="1:28" ht="18.75" customHeight="1">
      <c r="A30" s="30" t="s">
        <v>213</v>
      </c>
      <c r="B30" s="27"/>
      <c r="C30" s="58"/>
      <c r="D30" s="58"/>
      <c r="E30" s="58"/>
      <c r="F30" s="58"/>
      <c r="G30" s="58"/>
      <c r="H30" s="58"/>
      <c r="I30" s="58"/>
      <c r="J30" s="58"/>
      <c r="K30" s="58"/>
      <c r="L30" s="58"/>
      <c r="M30" s="27"/>
      <c r="N30" s="27"/>
      <c r="O30" s="58"/>
      <c r="P30" s="58"/>
      <c r="Q30" s="58"/>
      <c r="R30" s="58"/>
      <c r="S30" s="58"/>
      <c r="T30" s="58"/>
      <c r="U30" s="58"/>
      <c r="V30" s="58"/>
      <c r="W30" s="58"/>
    </row>
    <row r="31" spans="1:28" ht="18.75" customHeight="1">
      <c r="A31" s="1" t="s">
        <v>459</v>
      </c>
      <c r="M31" s="2" t="s">
        <v>441</v>
      </c>
      <c r="N31" s="2"/>
      <c r="R31" s="292"/>
      <c r="S31" s="292"/>
      <c r="T31" s="292"/>
      <c r="U31" s="292"/>
      <c r="V31" s="292"/>
      <c r="W31" s="292"/>
    </row>
    <row r="32" spans="1:28" ht="18.75" customHeight="1">
      <c r="A32" s="1" t="s">
        <v>461</v>
      </c>
      <c r="M32" s="2" t="s">
        <v>460</v>
      </c>
      <c r="N32" s="2"/>
      <c r="R32" s="302"/>
      <c r="S32" s="302"/>
      <c r="T32" s="302"/>
      <c r="U32" s="302"/>
      <c r="V32" s="302"/>
      <c r="W32" s="302"/>
    </row>
    <row r="33" spans="1:23" ht="18.75" customHeight="1">
      <c r="A33" s="1" t="s">
        <v>462</v>
      </c>
      <c r="M33" s="2"/>
      <c r="N33" s="2"/>
      <c r="R33" s="302"/>
      <c r="S33" s="302"/>
      <c r="T33" s="302"/>
      <c r="U33" s="302"/>
      <c r="V33" s="302"/>
      <c r="W33" s="302"/>
    </row>
    <row r="34" spans="1:23" ht="18.75" customHeight="1">
      <c r="A34" s="48"/>
      <c r="B34" s="48"/>
      <c r="C34" s="48"/>
      <c r="D34" s="48"/>
      <c r="E34" s="48"/>
      <c r="F34" s="48"/>
      <c r="G34" s="48"/>
      <c r="H34" s="48"/>
      <c r="I34" s="48"/>
      <c r="J34" s="48"/>
      <c r="K34" s="48"/>
      <c r="L34" s="50"/>
      <c r="M34" s="50"/>
      <c r="N34" s="27"/>
      <c r="O34" s="58"/>
      <c r="P34" s="14"/>
      <c r="Q34" s="14"/>
      <c r="R34" s="14"/>
      <c r="S34" s="14"/>
      <c r="T34" s="14"/>
      <c r="U34" s="14"/>
      <c r="V34" s="14"/>
      <c r="W34" s="14"/>
    </row>
    <row r="35" spans="1:23" ht="18.75" customHeight="1">
      <c r="A35" s="557" t="s">
        <v>587</v>
      </c>
      <c r="B35" s="557"/>
      <c r="C35" s="557"/>
      <c r="D35" s="557"/>
      <c r="E35" s="557"/>
      <c r="F35" s="557"/>
      <c r="G35" s="557"/>
      <c r="H35" s="557"/>
      <c r="I35" s="557"/>
      <c r="J35" s="557"/>
      <c r="K35" s="557"/>
      <c r="L35" s="557"/>
      <c r="M35" s="50"/>
      <c r="N35" s="27"/>
      <c r="O35" s="58"/>
      <c r="P35" s="50"/>
      <c r="Q35" s="50"/>
      <c r="R35" s="50"/>
      <c r="S35" s="50"/>
      <c r="T35" s="50"/>
      <c r="U35" s="50"/>
      <c r="V35" s="50"/>
      <c r="W35" s="50"/>
    </row>
    <row r="36" spans="1:23" ht="18.75" customHeight="1">
      <c r="A36" s="58" t="s">
        <v>105</v>
      </c>
      <c r="B36" s="50"/>
      <c r="C36" s="50"/>
      <c r="D36" s="50"/>
      <c r="E36" s="50"/>
      <c r="F36" s="50"/>
      <c r="G36" s="50"/>
      <c r="H36" s="50"/>
      <c r="I36" s="50"/>
      <c r="J36" s="50"/>
      <c r="K36" s="50"/>
      <c r="L36" s="50"/>
      <c r="M36" s="50"/>
      <c r="N36" s="27"/>
      <c r="O36" s="58"/>
      <c r="P36" s="50"/>
      <c r="Q36" s="50"/>
      <c r="R36" s="50"/>
      <c r="S36" s="50"/>
      <c r="T36" s="50"/>
      <c r="U36" s="50"/>
      <c r="V36" s="50"/>
      <c r="W36" s="50"/>
    </row>
    <row r="37" spans="1:23" ht="18.75" customHeight="1">
      <c r="A37" s="546" t="s">
        <v>192</v>
      </c>
      <c r="B37" s="552" t="s">
        <v>196</v>
      </c>
      <c r="C37" s="553"/>
      <c r="D37" s="554"/>
      <c r="E37" s="545" t="s">
        <v>298</v>
      </c>
      <c r="F37" s="546"/>
      <c r="G37" s="545" t="s">
        <v>290</v>
      </c>
      <c r="H37" s="546"/>
      <c r="I37" s="545" t="s">
        <v>299</v>
      </c>
      <c r="J37" s="546"/>
      <c r="K37" s="545" t="s">
        <v>300</v>
      </c>
      <c r="L37" s="555"/>
      <c r="M37" s="555" t="s">
        <v>301</v>
      </c>
      <c r="N37" s="546"/>
      <c r="O37" s="545" t="s">
        <v>302</v>
      </c>
      <c r="P37" s="555"/>
      <c r="Q37" s="50"/>
      <c r="R37" s="50"/>
      <c r="S37" s="50"/>
      <c r="T37" s="50"/>
      <c r="U37" s="50"/>
      <c r="V37" s="50"/>
      <c r="W37" s="50"/>
    </row>
    <row r="38" spans="1:23" ht="18.75" customHeight="1">
      <c r="A38" s="562"/>
      <c r="B38" s="552"/>
      <c r="C38" s="553"/>
      <c r="D38" s="554"/>
      <c r="E38" s="547"/>
      <c r="F38" s="548"/>
      <c r="G38" s="547"/>
      <c r="H38" s="548"/>
      <c r="I38" s="547"/>
      <c r="J38" s="548"/>
      <c r="K38" s="547"/>
      <c r="L38" s="556"/>
      <c r="M38" s="556"/>
      <c r="N38" s="548"/>
      <c r="O38" s="547"/>
      <c r="P38" s="556"/>
      <c r="Q38" s="50"/>
      <c r="R38" s="50"/>
      <c r="S38" s="50"/>
      <c r="T38" s="50"/>
      <c r="U38" s="50"/>
      <c r="V38" s="50"/>
      <c r="W38" s="50"/>
    </row>
    <row r="39" spans="1:23" ht="18.75" customHeight="1">
      <c r="A39" s="548"/>
      <c r="B39" s="98" t="s">
        <v>297</v>
      </c>
      <c r="C39" s="445" t="s">
        <v>185</v>
      </c>
      <c r="D39" s="549"/>
      <c r="E39" s="100" t="s">
        <v>297</v>
      </c>
      <c r="F39" s="25" t="s">
        <v>185</v>
      </c>
      <c r="G39" s="69" t="s">
        <v>297</v>
      </c>
      <c r="H39" s="96" t="s">
        <v>185</v>
      </c>
      <c r="I39" s="100" t="s">
        <v>297</v>
      </c>
      <c r="J39" s="25" t="s">
        <v>185</v>
      </c>
      <c r="K39" s="69" t="s">
        <v>297</v>
      </c>
      <c r="L39" s="95" t="s">
        <v>185</v>
      </c>
      <c r="M39" s="100" t="s">
        <v>297</v>
      </c>
      <c r="N39" s="25" t="s">
        <v>185</v>
      </c>
      <c r="O39" s="98" t="s">
        <v>297</v>
      </c>
      <c r="P39" s="69" t="s">
        <v>185</v>
      </c>
      <c r="Q39" s="50"/>
      <c r="R39" s="50"/>
      <c r="S39" s="50"/>
      <c r="T39" s="50"/>
      <c r="U39" s="50"/>
      <c r="V39" s="50"/>
      <c r="W39" s="50"/>
    </row>
    <row r="40" spans="1:23" ht="18.75" customHeight="1">
      <c r="A40" s="28"/>
      <c r="B40" s="47"/>
      <c r="C40" s="47"/>
      <c r="E40" s="47"/>
      <c r="F40" s="27"/>
      <c r="G40" s="27"/>
      <c r="H40" s="27"/>
      <c r="I40" s="27"/>
      <c r="J40" s="27"/>
      <c r="K40" s="27"/>
      <c r="L40" s="27"/>
      <c r="M40" s="27"/>
      <c r="N40" s="27"/>
      <c r="O40" s="27"/>
      <c r="P40" s="27"/>
      <c r="Q40" s="55"/>
      <c r="R40" s="55"/>
      <c r="S40" s="55"/>
      <c r="T40" s="55"/>
      <c r="U40" s="55"/>
      <c r="V40" s="55"/>
      <c r="W40" s="55"/>
    </row>
    <row r="41" spans="1:23" ht="18.75" customHeight="1">
      <c r="A41" s="12" t="s">
        <v>411</v>
      </c>
      <c r="B41" s="141">
        <v>446</v>
      </c>
      <c r="C41" s="551">
        <v>16493</v>
      </c>
      <c r="D41" s="551"/>
      <c r="E41" s="174">
        <v>73</v>
      </c>
      <c r="F41" s="175">
        <v>13586</v>
      </c>
      <c r="G41" s="174">
        <v>48</v>
      </c>
      <c r="H41" s="175">
        <v>268</v>
      </c>
      <c r="I41" s="174">
        <v>143</v>
      </c>
      <c r="J41" s="175">
        <v>1550</v>
      </c>
      <c r="K41" s="174">
        <v>90</v>
      </c>
      <c r="L41" s="175">
        <v>681</v>
      </c>
      <c r="M41" s="174">
        <v>92</v>
      </c>
      <c r="N41" s="175">
        <v>408</v>
      </c>
      <c r="O41" s="173" t="s">
        <v>38</v>
      </c>
      <c r="P41" s="175" t="s">
        <v>38</v>
      </c>
      <c r="Q41" s="58"/>
      <c r="R41" s="58"/>
      <c r="S41" s="58"/>
      <c r="T41" s="58"/>
      <c r="U41" s="58"/>
      <c r="V41" s="58"/>
      <c r="W41" s="58"/>
    </row>
    <row r="42" spans="1:23" ht="18.75" customHeight="1">
      <c r="A42" s="12" t="s">
        <v>425</v>
      </c>
      <c r="B42" s="141">
        <v>253</v>
      </c>
      <c r="C42" s="551">
        <v>5565</v>
      </c>
      <c r="D42" s="551"/>
      <c r="E42" s="325">
        <v>34</v>
      </c>
      <c r="F42" s="325">
        <v>4633</v>
      </c>
      <c r="G42" s="325">
        <v>13</v>
      </c>
      <c r="H42" s="325" t="s">
        <v>38</v>
      </c>
      <c r="I42" s="325">
        <v>65</v>
      </c>
      <c r="J42" s="325">
        <v>394</v>
      </c>
      <c r="K42" s="325">
        <v>66</v>
      </c>
      <c r="L42" s="325">
        <v>327</v>
      </c>
      <c r="M42" s="325">
        <v>75</v>
      </c>
      <c r="N42" s="325">
        <v>211</v>
      </c>
      <c r="O42" s="325" t="s">
        <v>38</v>
      </c>
      <c r="P42" s="325" t="s">
        <v>38</v>
      </c>
      <c r="Q42" s="58"/>
      <c r="R42" s="58"/>
      <c r="S42" s="58"/>
      <c r="T42" s="58"/>
      <c r="U42" s="58"/>
      <c r="V42" s="58"/>
      <c r="W42" s="58"/>
    </row>
    <row r="43" spans="1:23" ht="18.75" customHeight="1">
      <c r="A43" s="12" t="s">
        <v>458</v>
      </c>
      <c r="B43" s="306">
        <v>688</v>
      </c>
      <c r="C43" s="551">
        <v>26736</v>
      </c>
      <c r="D43" s="551"/>
      <c r="E43" s="325">
        <v>199</v>
      </c>
      <c r="F43" s="47">
        <v>25070</v>
      </c>
      <c r="G43" s="47">
        <v>126</v>
      </c>
      <c r="H43" s="325">
        <v>268</v>
      </c>
      <c r="I43" s="47">
        <v>125</v>
      </c>
      <c r="J43" s="47">
        <v>632</v>
      </c>
      <c r="K43" s="47">
        <v>137</v>
      </c>
      <c r="L43" s="47">
        <v>549</v>
      </c>
      <c r="M43" s="47">
        <v>100</v>
      </c>
      <c r="N43" s="47">
        <v>211</v>
      </c>
      <c r="O43" s="325">
        <v>1</v>
      </c>
      <c r="P43" s="325">
        <v>6</v>
      </c>
      <c r="Q43" s="58"/>
      <c r="R43" s="58"/>
      <c r="S43" s="58"/>
      <c r="T43" s="58"/>
      <c r="U43" s="58"/>
      <c r="V43" s="58"/>
      <c r="W43" s="58"/>
    </row>
    <row r="44" spans="1:23" ht="18.75" customHeight="1">
      <c r="A44" s="12" t="s">
        <v>483</v>
      </c>
      <c r="B44" s="306">
        <v>806</v>
      </c>
      <c r="C44" s="551">
        <v>18942</v>
      </c>
      <c r="D44" s="551"/>
      <c r="E44" s="305">
        <v>225</v>
      </c>
      <c r="F44" s="47">
        <v>16449</v>
      </c>
      <c r="G44" s="47">
        <v>107</v>
      </c>
      <c r="H44" s="305">
        <v>282</v>
      </c>
      <c r="I44" s="47">
        <v>159</v>
      </c>
      <c r="J44" s="47">
        <v>1061</v>
      </c>
      <c r="K44" s="47">
        <v>181</v>
      </c>
      <c r="L44" s="47">
        <v>887</v>
      </c>
      <c r="M44" s="47">
        <v>134</v>
      </c>
      <c r="N44" s="47">
        <v>263</v>
      </c>
      <c r="O44" s="305" t="s">
        <v>38</v>
      </c>
      <c r="P44" s="305" t="s">
        <v>38</v>
      </c>
      <c r="Q44" s="58"/>
      <c r="R44" s="58"/>
      <c r="S44" s="58"/>
      <c r="T44" s="58"/>
      <c r="U44" s="58"/>
      <c r="V44" s="58"/>
      <c r="W44" s="58"/>
    </row>
    <row r="45" spans="1:23" ht="18.75" customHeight="1">
      <c r="A45" s="38" t="s">
        <v>512</v>
      </c>
      <c r="B45" s="145">
        <v>612</v>
      </c>
      <c r="C45" s="550">
        <v>16524</v>
      </c>
      <c r="D45" s="550"/>
      <c r="E45" s="55">
        <v>156</v>
      </c>
      <c r="F45" s="48">
        <v>13626</v>
      </c>
      <c r="G45" s="48">
        <v>54</v>
      </c>
      <c r="H45" s="293">
        <v>299</v>
      </c>
      <c r="I45" s="48">
        <v>119</v>
      </c>
      <c r="J45" s="48">
        <v>1096</v>
      </c>
      <c r="K45" s="48">
        <v>144</v>
      </c>
      <c r="L45" s="48">
        <v>854</v>
      </c>
      <c r="M45" s="48">
        <v>139</v>
      </c>
      <c r="N45" s="48">
        <v>649</v>
      </c>
      <c r="O45" s="283">
        <v>0</v>
      </c>
      <c r="P45" s="283">
        <v>0</v>
      </c>
      <c r="Q45" s="58"/>
      <c r="R45" s="58"/>
      <c r="S45" s="58"/>
      <c r="T45" s="58"/>
      <c r="U45" s="58"/>
      <c r="V45" s="58"/>
      <c r="W45" s="58"/>
    </row>
    <row r="46" spans="1:23" ht="18.75" customHeight="1">
      <c r="A46" s="10"/>
      <c r="B46" s="9"/>
      <c r="C46" s="9"/>
      <c r="D46" s="120"/>
      <c r="E46" s="9"/>
      <c r="F46" s="9"/>
      <c r="G46" s="9"/>
      <c r="H46" s="9"/>
      <c r="I46" s="9"/>
      <c r="J46" s="9"/>
      <c r="K46" s="9"/>
      <c r="L46" s="9"/>
      <c r="M46" s="9"/>
      <c r="N46" s="9"/>
      <c r="O46" s="9"/>
      <c r="P46" s="9"/>
      <c r="Q46" s="58"/>
      <c r="R46" s="58"/>
      <c r="S46" s="58"/>
      <c r="T46" s="58"/>
      <c r="U46" s="58"/>
      <c r="V46" s="58"/>
      <c r="W46" s="58"/>
    </row>
    <row r="47" spans="1:23" ht="18.75" customHeight="1">
      <c r="A47" s="58" t="s">
        <v>188</v>
      </c>
      <c r="B47" s="58"/>
      <c r="C47" s="58"/>
      <c r="D47" s="58"/>
      <c r="E47" s="58"/>
      <c r="F47" s="58"/>
      <c r="G47" s="58"/>
      <c r="H47" s="58"/>
      <c r="I47" s="58"/>
      <c r="J47" s="58"/>
      <c r="K47" s="58"/>
      <c r="L47" s="58"/>
      <c r="M47" s="27"/>
      <c r="N47" s="27"/>
      <c r="O47" s="58"/>
      <c r="P47" s="58"/>
      <c r="Q47" s="58"/>
      <c r="R47" s="58"/>
      <c r="S47" s="58"/>
      <c r="T47" s="58"/>
      <c r="U47" s="58"/>
      <c r="V47" s="58"/>
      <c r="W47" s="58"/>
    </row>
    <row r="48" spans="1:23" ht="18.75" customHeight="1">
      <c r="A48" s="1" t="s">
        <v>463</v>
      </c>
      <c r="M48" s="2" t="s">
        <v>441</v>
      </c>
      <c r="N48" s="2"/>
      <c r="R48" s="305"/>
      <c r="S48" s="305"/>
      <c r="T48" s="305"/>
      <c r="U48" s="305"/>
      <c r="V48" s="305"/>
      <c r="W48" s="305"/>
    </row>
    <row r="49" spans="1:13" ht="18.75" customHeight="1">
      <c r="A49" s="1" t="s">
        <v>464</v>
      </c>
      <c r="K49" s="3"/>
      <c r="M49" s="1" t="s">
        <v>466</v>
      </c>
    </row>
    <row r="50" spans="1:13" ht="18.75" customHeight="1">
      <c r="A50" s="544" t="s">
        <v>465</v>
      </c>
      <c r="B50" s="544"/>
      <c r="C50" s="544"/>
      <c r="D50" s="544"/>
      <c r="E50" s="544"/>
      <c r="F50" s="544"/>
      <c r="G50" s="544"/>
      <c r="H50" s="544"/>
      <c r="I50" s="544"/>
      <c r="J50" s="544"/>
      <c r="K50" s="544"/>
      <c r="L50" s="544"/>
    </row>
    <row r="51" spans="1:13">
      <c r="K51" s="3"/>
    </row>
    <row r="52" spans="1:13">
      <c r="K52" s="4"/>
    </row>
    <row r="53" spans="1:13">
      <c r="K53" s="4"/>
    </row>
  </sheetData>
  <mergeCells count="45">
    <mergeCell ref="AA20:AB21"/>
    <mergeCell ref="B20:D21"/>
    <mergeCell ref="M37:N38"/>
    <mergeCell ref="I20:J21"/>
    <mergeCell ref="K20:L21"/>
    <mergeCell ref="M20:N21"/>
    <mergeCell ref="E37:F38"/>
    <mergeCell ref="A35:L35"/>
    <mergeCell ref="A37:A39"/>
    <mergeCell ref="A20:A22"/>
    <mergeCell ref="E20:F21"/>
    <mergeCell ref="G20:H21"/>
    <mergeCell ref="W20:X21"/>
    <mergeCell ref="Y20:Z21"/>
    <mergeCell ref="O20:P21"/>
    <mergeCell ref="Q20:R21"/>
    <mergeCell ref="C42:D42"/>
    <mergeCell ref="C39:D39"/>
    <mergeCell ref="K37:L38"/>
    <mergeCell ref="O37:P38"/>
    <mergeCell ref="A3:L3"/>
    <mergeCell ref="A18:L18"/>
    <mergeCell ref="C11:D11"/>
    <mergeCell ref="C7:D7"/>
    <mergeCell ref="C12:D12"/>
    <mergeCell ref="C9:D9"/>
    <mergeCell ref="C10:D10"/>
    <mergeCell ref="A6:A7"/>
    <mergeCell ref="C13:D13"/>
    <mergeCell ref="A50:L50"/>
    <mergeCell ref="U20:V21"/>
    <mergeCell ref="C22:D22"/>
    <mergeCell ref="C45:D45"/>
    <mergeCell ref="C44:D44"/>
    <mergeCell ref="C43:D43"/>
    <mergeCell ref="C24:D24"/>
    <mergeCell ref="C25:D25"/>
    <mergeCell ref="C26:D26"/>
    <mergeCell ref="C27:D27"/>
    <mergeCell ref="S20:T21"/>
    <mergeCell ref="C28:D28"/>
    <mergeCell ref="B37:D38"/>
    <mergeCell ref="G37:H38"/>
    <mergeCell ref="I37:J38"/>
    <mergeCell ref="C41:D41"/>
  </mergeCells>
  <phoneticPr fontId="12"/>
  <pageMargins left="0.39370078740157483" right="0.39370078740157483" top="0.59055118110236215" bottom="0.39370078740157483" header="0.39370078740157483" footer="0.19685039370078741"/>
  <pageSetup paperSize="9" scale="87" orientation="portrait"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46"/>
  <sheetViews>
    <sheetView view="pageBreakPreview" topLeftCell="A16" zoomScaleNormal="100" zoomScaleSheetLayoutView="100" workbookViewId="0">
      <selection activeCell="A31" sqref="A31:J31"/>
    </sheetView>
  </sheetViews>
  <sheetFormatPr defaultRowHeight="14.25"/>
  <cols>
    <col min="1" max="1" width="9.59765625" style="58" customWidth="1"/>
    <col min="2" max="10" width="6.59765625" style="58" customWidth="1"/>
    <col min="11" max="11" width="9" style="58" customWidth="1"/>
    <col min="12" max="12" width="5.69921875" style="58" customWidth="1"/>
    <col min="13" max="13" width="6.3984375" style="58" customWidth="1"/>
    <col min="14" max="23" width="5.69921875" style="58" customWidth="1"/>
    <col min="24" max="16384" width="8.796875" style="58"/>
  </cols>
  <sheetData>
    <row r="1" spans="1:23" ht="18.75" customHeight="1">
      <c r="A1" s="62"/>
      <c r="B1" s="62"/>
      <c r="C1" s="62"/>
      <c r="D1" s="62"/>
      <c r="E1" s="62"/>
      <c r="F1" s="62"/>
      <c r="G1" s="62"/>
      <c r="H1" s="62"/>
      <c r="I1" s="62"/>
      <c r="J1" s="62"/>
      <c r="K1" s="242"/>
      <c r="L1" s="242"/>
      <c r="M1" s="242"/>
      <c r="N1" s="242"/>
      <c r="O1" s="242"/>
      <c r="P1" s="242"/>
      <c r="Q1" s="242"/>
      <c r="R1" s="242"/>
      <c r="S1" s="242"/>
      <c r="T1" s="242"/>
      <c r="U1" s="242"/>
      <c r="V1" s="242"/>
    </row>
    <row r="2" spans="1:23" ht="18.75" customHeight="1">
      <c r="A2" s="433" t="s">
        <v>588</v>
      </c>
      <c r="B2" s="433"/>
      <c r="C2" s="433"/>
      <c r="D2" s="433"/>
      <c r="E2" s="433"/>
      <c r="F2" s="433"/>
      <c r="G2" s="433"/>
      <c r="H2" s="433"/>
      <c r="I2" s="433"/>
      <c r="J2" s="433"/>
      <c r="K2" s="433" t="s">
        <v>591</v>
      </c>
      <c r="L2" s="433"/>
      <c r="M2" s="433"/>
      <c r="N2" s="433"/>
      <c r="O2" s="433"/>
      <c r="P2" s="433"/>
      <c r="Q2" s="433"/>
      <c r="R2" s="433"/>
      <c r="S2" s="433"/>
      <c r="T2" s="433"/>
      <c r="U2" s="433"/>
      <c r="V2" s="433"/>
    </row>
    <row r="3" spans="1:23" ht="18.75" customHeight="1">
      <c r="A3" s="58" t="s">
        <v>105</v>
      </c>
    </row>
    <row r="4" spans="1:23" ht="18.75" customHeight="1">
      <c r="A4" s="440" t="s">
        <v>5</v>
      </c>
      <c r="B4" s="434" t="s">
        <v>6</v>
      </c>
      <c r="C4" s="440"/>
      <c r="D4" s="448" t="s">
        <v>240</v>
      </c>
      <c r="E4" s="440" t="s">
        <v>241</v>
      </c>
      <c r="F4" s="462" t="s">
        <v>386</v>
      </c>
      <c r="G4" s="455"/>
      <c r="H4" s="570" t="s">
        <v>387</v>
      </c>
      <c r="I4" s="571"/>
      <c r="J4" s="575" t="s">
        <v>251</v>
      </c>
      <c r="K4" s="435" t="s">
        <v>5</v>
      </c>
      <c r="L4" s="566" t="s">
        <v>490</v>
      </c>
      <c r="M4" s="574"/>
      <c r="N4" s="574" t="s">
        <v>491</v>
      </c>
      <c r="O4" s="574"/>
      <c r="P4" s="574" t="s">
        <v>492</v>
      </c>
      <c r="Q4" s="574"/>
      <c r="R4" s="574" t="s">
        <v>493</v>
      </c>
      <c r="S4" s="574"/>
      <c r="T4" s="574" t="s">
        <v>494</v>
      </c>
      <c r="U4" s="574"/>
      <c r="V4" s="567" t="s">
        <v>495</v>
      </c>
      <c r="W4" s="567"/>
    </row>
    <row r="5" spans="1:23" ht="18.75" customHeight="1">
      <c r="A5" s="442"/>
      <c r="B5" s="438"/>
      <c r="C5" s="442"/>
      <c r="D5" s="450"/>
      <c r="E5" s="442"/>
      <c r="F5" s="481"/>
      <c r="G5" s="457"/>
      <c r="H5" s="572"/>
      <c r="I5" s="573"/>
      <c r="J5" s="576"/>
      <c r="K5" s="439"/>
      <c r="L5" s="345" t="s">
        <v>496</v>
      </c>
      <c r="M5" s="329" t="s">
        <v>497</v>
      </c>
      <c r="N5" s="329" t="s">
        <v>496</v>
      </c>
      <c r="O5" s="329" t="s">
        <v>497</v>
      </c>
      <c r="P5" s="329" t="s">
        <v>496</v>
      </c>
      <c r="Q5" s="329" t="s">
        <v>497</v>
      </c>
      <c r="R5" s="329" t="s">
        <v>131</v>
      </c>
      <c r="S5" s="329" t="s">
        <v>498</v>
      </c>
      <c r="T5" s="329" t="s">
        <v>131</v>
      </c>
      <c r="U5" s="329" t="s">
        <v>498</v>
      </c>
      <c r="V5" s="345" t="s">
        <v>131</v>
      </c>
      <c r="W5" s="356" t="s">
        <v>498</v>
      </c>
    </row>
    <row r="6" spans="1:23" ht="18.75" customHeight="1">
      <c r="A6" s="14"/>
      <c r="B6" s="23"/>
      <c r="C6" s="14"/>
      <c r="D6" s="14"/>
      <c r="E6" s="14"/>
      <c r="F6" s="14"/>
      <c r="H6" s="162"/>
      <c r="J6" s="162"/>
      <c r="K6" s="340"/>
      <c r="L6" s="27"/>
      <c r="M6" s="240"/>
      <c r="O6" s="241"/>
      <c r="P6" s="288"/>
      <c r="Q6" s="27"/>
      <c r="S6" s="240"/>
      <c r="T6" s="240"/>
      <c r="U6" s="27"/>
      <c r="V6" s="27"/>
      <c r="W6" s="27"/>
    </row>
    <row r="7" spans="1:23" ht="18.75" customHeight="1">
      <c r="A7" s="20" t="s">
        <v>407</v>
      </c>
      <c r="B7" s="49"/>
      <c r="C7" s="325">
        <v>16116</v>
      </c>
      <c r="D7" s="325">
        <v>7527</v>
      </c>
      <c r="E7" s="325">
        <v>1609</v>
      </c>
      <c r="F7" s="93"/>
      <c r="G7" s="325">
        <v>3615</v>
      </c>
      <c r="H7" s="93"/>
      <c r="I7" s="185">
        <v>214</v>
      </c>
      <c r="J7" s="185">
        <v>3151</v>
      </c>
      <c r="K7" s="362" t="s">
        <v>482</v>
      </c>
      <c r="L7" s="20">
        <v>142</v>
      </c>
      <c r="M7" s="353">
        <v>10084</v>
      </c>
      <c r="N7" s="118">
        <v>159</v>
      </c>
      <c r="O7" s="118">
        <v>5525</v>
      </c>
      <c r="P7" s="353">
        <v>193</v>
      </c>
      <c r="Q7" s="353">
        <v>1963</v>
      </c>
      <c r="R7" s="353">
        <v>1619</v>
      </c>
      <c r="S7" s="146">
        <v>1619</v>
      </c>
      <c r="T7" s="146">
        <v>113</v>
      </c>
      <c r="U7" s="93">
        <v>3765</v>
      </c>
      <c r="V7" s="47">
        <v>32</v>
      </c>
      <c r="W7" s="47">
        <v>671</v>
      </c>
    </row>
    <row r="8" spans="1:23" ht="18.75" customHeight="1">
      <c r="A8" s="20" t="s">
        <v>430</v>
      </c>
      <c r="B8" s="49"/>
      <c r="C8" s="325">
        <v>3673</v>
      </c>
      <c r="D8" s="325">
        <v>1204</v>
      </c>
      <c r="E8" s="325">
        <v>361</v>
      </c>
      <c r="F8" s="93"/>
      <c r="G8" s="325">
        <v>681</v>
      </c>
      <c r="H8" s="93"/>
      <c r="I8" s="185">
        <v>45</v>
      </c>
      <c r="J8" s="185">
        <v>1382</v>
      </c>
      <c r="K8" s="212" t="s">
        <v>508</v>
      </c>
      <c r="L8" s="42">
        <v>571</v>
      </c>
      <c r="M8" s="182">
        <v>134375</v>
      </c>
      <c r="N8" s="252">
        <v>893</v>
      </c>
      <c r="O8" s="252">
        <v>28710</v>
      </c>
      <c r="P8" s="354">
        <v>1049</v>
      </c>
      <c r="Q8" s="354">
        <v>10742</v>
      </c>
      <c r="R8" s="354">
        <v>9259</v>
      </c>
      <c r="S8" s="346">
        <v>9259</v>
      </c>
      <c r="T8" s="346">
        <v>450</v>
      </c>
      <c r="U8" s="142">
        <v>17546</v>
      </c>
      <c r="V8" s="48">
        <v>142</v>
      </c>
      <c r="W8" s="48">
        <v>3968</v>
      </c>
    </row>
    <row r="9" spans="1:23" ht="18.75" customHeight="1">
      <c r="A9" s="20" t="s">
        <v>453</v>
      </c>
      <c r="B9" s="49"/>
      <c r="C9" s="93">
        <v>7888</v>
      </c>
      <c r="D9" s="93">
        <v>3519</v>
      </c>
      <c r="E9" s="93">
        <v>520</v>
      </c>
      <c r="F9" s="93"/>
      <c r="G9" s="93">
        <v>1505</v>
      </c>
      <c r="H9" s="93"/>
      <c r="I9" s="185">
        <v>430</v>
      </c>
      <c r="J9" s="185">
        <v>1914</v>
      </c>
      <c r="K9" s="347"/>
      <c r="L9" s="37"/>
      <c r="M9" s="57"/>
      <c r="N9" s="277"/>
      <c r="O9" s="277"/>
      <c r="P9" s="57"/>
      <c r="Q9" s="57"/>
      <c r="R9" s="57"/>
      <c r="S9" s="327"/>
      <c r="T9" s="327"/>
      <c r="U9" s="327"/>
      <c r="V9" s="348"/>
      <c r="W9" s="348"/>
    </row>
    <row r="10" spans="1:23" ht="18.75" customHeight="1">
      <c r="A10" s="20" t="s">
        <v>484</v>
      </c>
      <c r="B10" s="49"/>
      <c r="C10" s="93">
        <v>9929</v>
      </c>
      <c r="D10" s="93">
        <v>4013</v>
      </c>
      <c r="E10" s="93">
        <v>964</v>
      </c>
      <c r="F10" s="93"/>
      <c r="G10" s="93">
        <v>1732</v>
      </c>
      <c r="H10" s="93"/>
      <c r="I10" s="185">
        <v>302</v>
      </c>
      <c r="J10" s="185">
        <v>2918</v>
      </c>
      <c r="K10" s="20"/>
      <c r="L10" s="26"/>
      <c r="M10" s="177"/>
      <c r="N10" s="176"/>
      <c r="O10" s="289"/>
      <c r="P10" s="177"/>
      <c r="Q10" s="177"/>
      <c r="R10" s="177"/>
      <c r="S10" s="176"/>
      <c r="T10" s="176"/>
      <c r="U10" s="176"/>
    </row>
    <row r="11" spans="1:23" ht="18.75" customHeight="1">
      <c r="A11" s="42" t="s">
        <v>511</v>
      </c>
      <c r="B11" s="49"/>
      <c r="C11" s="55">
        <v>13658</v>
      </c>
      <c r="D11" s="55">
        <v>5152</v>
      </c>
      <c r="E11" s="55">
        <v>1430</v>
      </c>
      <c r="F11" s="93"/>
      <c r="G11" s="55">
        <v>3092</v>
      </c>
      <c r="H11" s="93"/>
      <c r="I11" s="55">
        <v>254</v>
      </c>
      <c r="J11" s="55">
        <v>3730</v>
      </c>
      <c r="K11" s="435" t="s">
        <v>5</v>
      </c>
      <c r="L11" s="566" t="s">
        <v>499</v>
      </c>
      <c r="M11" s="574"/>
      <c r="N11" s="574" t="s">
        <v>500</v>
      </c>
      <c r="O11" s="574"/>
      <c r="P11" s="574" t="s">
        <v>501</v>
      </c>
      <c r="Q11" s="574"/>
      <c r="R11" s="574" t="s">
        <v>302</v>
      </c>
      <c r="S11" s="574"/>
      <c r="T11" s="574" t="s">
        <v>502</v>
      </c>
      <c r="U11" s="577"/>
      <c r="V11" s="577" t="s">
        <v>509</v>
      </c>
      <c r="W11" s="567"/>
    </row>
    <row r="12" spans="1:23" ht="18.75" customHeight="1">
      <c r="A12" s="63"/>
      <c r="B12" s="65"/>
      <c r="C12" s="64"/>
      <c r="D12" s="64"/>
      <c r="E12" s="64"/>
      <c r="F12" s="64"/>
      <c r="G12" s="71"/>
      <c r="H12" s="194"/>
      <c r="I12" s="71"/>
      <c r="J12" s="71"/>
      <c r="K12" s="439"/>
      <c r="L12" s="345" t="s">
        <v>496</v>
      </c>
      <c r="M12" s="329" t="s">
        <v>497</v>
      </c>
      <c r="N12" s="329" t="s">
        <v>496</v>
      </c>
      <c r="O12" s="329" t="s">
        <v>497</v>
      </c>
      <c r="P12" s="329" t="s">
        <v>496</v>
      </c>
      <c r="Q12" s="329" t="s">
        <v>497</v>
      </c>
      <c r="R12" s="329" t="s">
        <v>131</v>
      </c>
      <c r="S12" s="329" t="s">
        <v>498</v>
      </c>
      <c r="T12" s="329" t="s">
        <v>131</v>
      </c>
      <c r="U12" s="330" t="s">
        <v>498</v>
      </c>
      <c r="V12" s="358" t="s">
        <v>131</v>
      </c>
      <c r="W12" s="330" t="s">
        <v>498</v>
      </c>
    </row>
    <row r="13" spans="1:23" ht="18.75" customHeight="1">
      <c r="A13" s="58" t="s">
        <v>252</v>
      </c>
      <c r="I13" s="47"/>
      <c r="J13" s="328"/>
      <c r="K13" s="340"/>
      <c r="L13" s="27"/>
      <c r="M13" s="319"/>
      <c r="O13" s="322"/>
      <c r="P13" s="322"/>
      <c r="Q13" s="27"/>
      <c r="S13" s="319"/>
      <c r="T13" s="319"/>
      <c r="U13" s="27"/>
      <c r="V13" s="8"/>
      <c r="W13" s="27"/>
    </row>
    <row r="14" spans="1:23" ht="18.75" customHeight="1">
      <c r="A14" s="58" t="s">
        <v>475</v>
      </c>
      <c r="I14" s="47"/>
      <c r="K14" s="362" t="s">
        <v>482</v>
      </c>
      <c r="L14" s="87">
        <v>470</v>
      </c>
      <c r="M14" s="353">
        <v>5104</v>
      </c>
      <c r="N14" s="118">
        <v>34</v>
      </c>
      <c r="O14" s="118">
        <v>225</v>
      </c>
      <c r="P14" s="353">
        <v>85</v>
      </c>
      <c r="Q14" s="353">
        <v>4701</v>
      </c>
      <c r="R14" s="353">
        <v>13</v>
      </c>
      <c r="S14" s="146">
        <v>120</v>
      </c>
      <c r="T14" s="146">
        <v>2</v>
      </c>
      <c r="U14" s="93">
        <v>200</v>
      </c>
      <c r="V14" s="47">
        <v>483</v>
      </c>
      <c r="W14" s="93">
        <v>483</v>
      </c>
    </row>
    <row r="15" spans="1:23" ht="18.75" customHeight="1">
      <c r="A15" s="58" t="s">
        <v>476</v>
      </c>
      <c r="E15" s="27"/>
      <c r="J15" s="328"/>
      <c r="K15" s="212" t="s">
        <v>508</v>
      </c>
      <c r="L15" s="359">
        <v>1576</v>
      </c>
      <c r="M15" s="354">
        <v>22229</v>
      </c>
      <c r="N15" s="252">
        <v>122</v>
      </c>
      <c r="O15" s="252">
        <v>1293</v>
      </c>
      <c r="P15" s="354">
        <v>341</v>
      </c>
      <c r="Q15" s="354">
        <v>27037</v>
      </c>
      <c r="R15" s="354">
        <v>19</v>
      </c>
      <c r="S15" s="346">
        <v>201</v>
      </c>
      <c r="T15" s="346">
        <v>5</v>
      </c>
      <c r="U15" s="142">
        <v>2510</v>
      </c>
      <c r="V15" s="47">
        <v>769</v>
      </c>
      <c r="W15" s="93">
        <v>769</v>
      </c>
    </row>
    <row r="16" spans="1:23" ht="18.75" customHeight="1">
      <c r="J16" s="328"/>
      <c r="K16" s="347"/>
      <c r="L16" s="37"/>
      <c r="M16" s="57"/>
      <c r="N16" s="277"/>
      <c r="O16" s="277"/>
      <c r="P16" s="57"/>
      <c r="Q16" s="57"/>
      <c r="R16" s="57"/>
      <c r="S16" s="327"/>
      <c r="T16" s="327"/>
      <c r="U16" s="327"/>
      <c r="V16" s="352"/>
      <c r="W16" s="352"/>
    </row>
    <row r="17" spans="1:36" ht="18.75" customHeight="1">
      <c r="A17" s="433" t="s">
        <v>589</v>
      </c>
      <c r="B17" s="433"/>
      <c r="C17" s="433"/>
      <c r="D17" s="433"/>
      <c r="E17" s="433"/>
      <c r="F17" s="433"/>
      <c r="G17" s="433"/>
      <c r="H17" s="433"/>
      <c r="I17" s="433"/>
      <c r="J17" s="433"/>
      <c r="K17" s="58" t="s">
        <v>503</v>
      </c>
      <c r="M17" s="27"/>
      <c r="Q17" s="27"/>
      <c r="R17" s="27"/>
      <c r="S17" s="27"/>
      <c r="T17" s="27"/>
      <c r="U17" s="27"/>
      <c r="V17" s="27"/>
    </row>
    <row r="18" spans="1:36" ht="18.75" customHeight="1">
      <c r="K18" s="17" t="s">
        <v>510</v>
      </c>
      <c r="L18" s="17"/>
      <c r="M18" s="17"/>
      <c r="N18" s="17"/>
      <c r="O18" s="17"/>
      <c r="P18" s="17"/>
      <c r="Q18" s="17"/>
      <c r="R18" s="17"/>
      <c r="S18" s="17"/>
      <c r="T18" s="17"/>
      <c r="U18" s="17"/>
      <c r="V18" s="17"/>
    </row>
    <row r="19" spans="1:36" ht="28.5" customHeight="1">
      <c r="A19" s="440" t="s">
        <v>5</v>
      </c>
      <c r="B19" s="578" t="s">
        <v>488</v>
      </c>
      <c r="C19" s="579"/>
      <c r="D19" s="580"/>
      <c r="E19" s="578" t="s">
        <v>489</v>
      </c>
      <c r="F19" s="579"/>
      <c r="G19" s="580"/>
      <c r="H19" s="581" t="s">
        <v>175</v>
      </c>
      <c r="I19" s="582"/>
      <c r="J19" s="582"/>
      <c r="L19" s="27"/>
      <c r="M19" s="27"/>
      <c r="N19" s="27"/>
      <c r="O19" s="27"/>
      <c r="P19" s="27"/>
      <c r="Q19" s="27"/>
      <c r="R19" s="27"/>
      <c r="S19" s="27"/>
      <c r="T19" s="27"/>
      <c r="U19" s="27"/>
      <c r="V19" s="27"/>
      <c r="W19" s="27"/>
    </row>
    <row r="20" spans="1:36" ht="26.25" customHeight="1">
      <c r="A20" s="442"/>
      <c r="B20" s="331" t="s">
        <v>131</v>
      </c>
      <c r="C20" s="332" t="s">
        <v>123</v>
      </c>
      <c r="D20" s="333" t="s">
        <v>388</v>
      </c>
      <c r="E20" s="331" t="s">
        <v>131</v>
      </c>
      <c r="F20" s="565" t="s">
        <v>123</v>
      </c>
      <c r="G20" s="566"/>
      <c r="H20" s="331" t="s">
        <v>131</v>
      </c>
      <c r="I20" s="332" t="s">
        <v>123</v>
      </c>
      <c r="J20" s="334" t="s">
        <v>388</v>
      </c>
      <c r="X20" s="27"/>
      <c r="Z20" s="27"/>
      <c r="AA20" s="27"/>
      <c r="AB20" s="27"/>
      <c r="AC20" s="27"/>
      <c r="AD20" s="27"/>
      <c r="AE20" s="27"/>
      <c r="AF20" s="27"/>
      <c r="AG20" s="27"/>
      <c r="AH20" s="27"/>
      <c r="AI20" s="27"/>
      <c r="AJ20" s="27"/>
    </row>
    <row r="21" spans="1:36" ht="18.75" customHeight="1">
      <c r="A21" s="27"/>
      <c r="B21" s="317"/>
      <c r="C21" s="319"/>
      <c r="D21" s="319"/>
      <c r="E21" s="319"/>
      <c r="F21" s="319"/>
      <c r="G21" s="319"/>
      <c r="H21" s="319"/>
      <c r="I21" s="319"/>
      <c r="J21" s="319"/>
      <c r="V21" s="27"/>
      <c r="X21" s="27"/>
      <c r="Z21" s="27"/>
      <c r="AA21" s="27"/>
      <c r="AB21" s="27"/>
      <c r="AC21" s="27"/>
      <c r="AD21" s="27"/>
      <c r="AE21" s="27"/>
      <c r="AF21" s="27"/>
      <c r="AG21" s="27"/>
      <c r="AH21" s="27"/>
      <c r="AI21" s="27"/>
      <c r="AJ21" s="27"/>
    </row>
    <row r="22" spans="1:36" ht="18.75" customHeight="1">
      <c r="A22" s="349" t="s">
        <v>484</v>
      </c>
      <c r="B22" s="140">
        <v>825</v>
      </c>
      <c r="C22" s="141">
        <v>34225</v>
      </c>
      <c r="D22" s="141">
        <v>686</v>
      </c>
      <c r="E22" s="141">
        <v>377</v>
      </c>
      <c r="F22" s="568">
        <v>8094</v>
      </c>
      <c r="G22" s="568"/>
      <c r="H22" s="141">
        <v>7716</v>
      </c>
      <c r="I22" s="141">
        <v>36172</v>
      </c>
      <c r="J22" s="141">
        <v>5964</v>
      </c>
      <c r="K22" s="470" t="s">
        <v>592</v>
      </c>
      <c r="L22" s="470"/>
      <c r="M22" s="470"/>
      <c r="N22" s="470"/>
      <c r="O22" s="470"/>
      <c r="P22" s="470"/>
      <c r="Q22" s="470"/>
      <c r="R22" s="470"/>
      <c r="S22" s="470"/>
      <c r="T22" s="470"/>
      <c r="U22" s="470"/>
      <c r="V22" s="470"/>
      <c r="W22" s="470"/>
      <c r="X22" s="27"/>
      <c r="Y22" s="443"/>
      <c r="Z22" s="443"/>
      <c r="AA22" s="443"/>
      <c r="AB22" s="443"/>
      <c r="AC22" s="443"/>
      <c r="AD22" s="443"/>
      <c r="AE22" s="443"/>
      <c r="AF22" s="443"/>
      <c r="AG22" s="443"/>
      <c r="AH22" s="443"/>
      <c r="AI22" s="443"/>
      <c r="AJ22" s="27"/>
    </row>
    <row r="23" spans="1:36" ht="18.75" customHeight="1">
      <c r="A23" s="351" t="s">
        <v>508</v>
      </c>
      <c r="B23" s="139">
        <v>2589</v>
      </c>
      <c r="C23" s="355">
        <v>113059</v>
      </c>
      <c r="D23" s="355">
        <v>1665</v>
      </c>
      <c r="E23" s="355">
        <v>694</v>
      </c>
      <c r="F23" s="355"/>
      <c r="G23" s="355">
        <v>23210</v>
      </c>
      <c r="H23" s="355">
        <v>7223</v>
      </c>
      <c r="I23" s="355">
        <v>35061</v>
      </c>
      <c r="J23" s="355">
        <v>5668</v>
      </c>
      <c r="V23" s="70"/>
      <c r="X23" s="27"/>
      <c r="Y23" s="443"/>
      <c r="Z23" s="443"/>
      <c r="AA23" s="443"/>
      <c r="AB23" s="443"/>
      <c r="AC23" s="443"/>
      <c r="AD23" s="443"/>
      <c r="AE23" s="443"/>
      <c r="AF23" s="443"/>
      <c r="AG23" s="443"/>
      <c r="AH23" s="443"/>
      <c r="AI23" s="443"/>
      <c r="AJ23" s="27"/>
    </row>
    <row r="24" spans="1:36" ht="18.75" customHeight="1">
      <c r="A24" s="323"/>
      <c r="B24" s="321"/>
      <c r="C24" s="323"/>
      <c r="D24" s="323"/>
      <c r="E24" s="323"/>
      <c r="F24" s="323"/>
      <c r="G24" s="323"/>
      <c r="H24" s="323"/>
      <c r="I24" s="323"/>
      <c r="J24" s="323"/>
      <c r="K24" s="435" t="s">
        <v>5</v>
      </c>
      <c r="L24" s="434" t="s">
        <v>6</v>
      </c>
      <c r="M24" s="435"/>
      <c r="N24" s="434" t="s">
        <v>403</v>
      </c>
      <c r="O24" s="435"/>
      <c r="P24" s="434" t="s">
        <v>176</v>
      </c>
      <c r="Q24" s="435"/>
      <c r="R24" s="434" t="s">
        <v>404</v>
      </c>
      <c r="S24" s="435"/>
      <c r="T24" s="434" t="s">
        <v>405</v>
      </c>
      <c r="U24" s="440"/>
      <c r="X24" s="27"/>
      <c r="Y24" s="443"/>
      <c r="Z24" s="443"/>
      <c r="AA24" s="443"/>
      <c r="AB24" s="443"/>
      <c r="AC24" s="443"/>
      <c r="AD24" s="443"/>
      <c r="AE24" s="443"/>
      <c r="AF24" s="443"/>
      <c r="AG24" s="443"/>
      <c r="AH24" s="443"/>
      <c r="AI24" s="443"/>
      <c r="AJ24" s="27"/>
    </row>
    <row r="25" spans="1:36" ht="18.75" customHeight="1">
      <c r="A25" s="58" t="s">
        <v>409</v>
      </c>
      <c r="K25" s="439"/>
      <c r="L25" s="438"/>
      <c r="M25" s="439"/>
      <c r="N25" s="438"/>
      <c r="O25" s="439"/>
      <c r="P25" s="438"/>
      <c r="Q25" s="439"/>
      <c r="R25" s="438"/>
      <c r="S25" s="439"/>
      <c r="T25" s="438"/>
      <c r="U25" s="442"/>
      <c r="X25" s="27"/>
      <c r="Y25" s="443"/>
      <c r="Z25" s="443"/>
      <c r="AA25" s="443"/>
      <c r="AB25" s="443"/>
      <c r="AC25" s="443"/>
      <c r="AD25" s="443"/>
      <c r="AE25" s="443"/>
      <c r="AF25" s="443"/>
      <c r="AG25" s="443"/>
      <c r="AH25" s="443"/>
      <c r="AI25" s="443"/>
      <c r="AJ25" s="27"/>
    </row>
    <row r="26" spans="1:36" ht="18.75" customHeight="1">
      <c r="A26" s="569" t="s">
        <v>518</v>
      </c>
      <c r="B26" s="569"/>
      <c r="C26" s="569"/>
      <c r="D26" s="569"/>
      <c r="E26" s="569"/>
      <c r="F26" s="569"/>
      <c r="G26" s="569"/>
      <c r="H26" s="569"/>
      <c r="I26" s="569"/>
      <c r="J26" s="569"/>
      <c r="K26" s="350"/>
      <c r="L26" s="349"/>
      <c r="M26" s="349"/>
      <c r="N26" s="349"/>
      <c r="O26" s="349"/>
      <c r="P26" s="349"/>
      <c r="Q26" s="349"/>
      <c r="R26" s="349"/>
      <c r="S26" s="349"/>
      <c r="T26" s="349"/>
      <c r="U26" s="349"/>
      <c r="X26" s="27"/>
      <c r="Y26" s="27"/>
      <c r="Z26" s="27"/>
      <c r="AA26" s="27"/>
      <c r="AB26" s="27"/>
      <c r="AC26" s="27"/>
      <c r="AD26" s="27"/>
      <c r="AE26" s="27"/>
      <c r="AF26" s="27"/>
      <c r="AG26" s="27"/>
      <c r="AH26" s="27"/>
      <c r="AI26" s="27"/>
      <c r="AJ26" s="27"/>
    </row>
    <row r="27" spans="1:36" ht="18.75" customHeight="1">
      <c r="A27" s="58" t="s">
        <v>485</v>
      </c>
      <c r="K27" s="402" t="s">
        <v>406</v>
      </c>
      <c r="L27" s="403"/>
      <c r="M27" s="404">
        <v>310</v>
      </c>
      <c r="N27" s="404"/>
      <c r="O27" s="404">
        <v>81</v>
      </c>
      <c r="P27" s="404"/>
      <c r="Q27" s="404">
        <v>220</v>
      </c>
      <c r="R27" s="404"/>
      <c r="S27" s="404">
        <v>3</v>
      </c>
      <c r="T27" s="404"/>
      <c r="U27" s="404">
        <v>6</v>
      </c>
      <c r="X27" s="27"/>
      <c r="Y27" s="319"/>
      <c r="Z27" s="27"/>
      <c r="AA27" s="27"/>
      <c r="AB27" s="27"/>
      <c r="AC27" s="27"/>
      <c r="AD27" s="27"/>
      <c r="AE27" s="27"/>
      <c r="AF27" s="27"/>
      <c r="AG27" s="27"/>
      <c r="AH27" s="27"/>
      <c r="AI27" s="27"/>
      <c r="AJ27" s="27"/>
    </row>
    <row r="28" spans="1:36" ht="18.75" customHeight="1">
      <c r="A28" s="58" t="s">
        <v>486</v>
      </c>
      <c r="K28" s="402" t="s">
        <v>413</v>
      </c>
      <c r="L28" s="403"/>
      <c r="M28" s="404">
        <v>309</v>
      </c>
      <c r="N28" s="404"/>
      <c r="O28" s="404">
        <v>81</v>
      </c>
      <c r="P28" s="404"/>
      <c r="Q28" s="404">
        <v>219</v>
      </c>
      <c r="R28" s="404"/>
      <c r="S28" s="404">
        <v>3</v>
      </c>
      <c r="T28" s="404"/>
      <c r="U28" s="404">
        <v>6</v>
      </c>
      <c r="X28" s="27"/>
      <c r="Y28" s="319"/>
      <c r="Z28" s="27"/>
      <c r="AA28" s="27"/>
      <c r="AB28" s="27"/>
      <c r="AC28" s="27"/>
      <c r="AD28" s="27"/>
      <c r="AE28" s="27"/>
      <c r="AF28" s="27"/>
      <c r="AG28" s="27"/>
      <c r="AH28" s="27"/>
      <c r="AI28" s="27"/>
      <c r="AJ28" s="27"/>
    </row>
    <row r="29" spans="1:36" ht="18.75" customHeight="1">
      <c r="A29" s="58" t="s">
        <v>487</v>
      </c>
      <c r="K29" s="402" t="s">
        <v>435</v>
      </c>
      <c r="L29" s="27"/>
      <c r="M29" s="404">
        <v>309</v>
      </c>
      <c r="N29" s="404"/>
      <c r="O29" s="404">
        <v>81</v>
      </c>
      <c r="P29" s="404"/>
      <c r="Q29" s="404">
        <v>219</v>
      </c>
      <c r="R29" s="404"/>
      <c r="S29" s="404">
        <v>3</v>
      </c>
      <c r="T29" s="404"/>
      <c r="U29" s="404">
        <v>6</v>
      </c>
      <c r="X29" s="27"/>
      <c r="Y29" s="319"/>
      <c r="Z29" s="27"/>
      <c r="AA29" s="27"/>
      <c r="AB29" s="27"/>
      <c r="AC29" s="27"/>
      <c r="AD29" s="27"/>
      <c r="AE29" s="27"/>
      <c r="AF29" s="27"/>
      <c r="AG29" s="27"/>
      <c r="AH29" s="27"/>
      <c r="AI29" s="27"/>
      <c r="AJ29" s="27"/>
    </row>
    <row r="30" spans="1:36" ht="18.75" customHeight="1">
      <c r="K30" s="421" t="s">
        <v>469</v>
      </c>
      <c r="L30" s="423"/>
      <c r="M30" s="423">
        <v>308</v>
      </c>
      <c r="N30" s="423"/>
      <c r="O30" s="423">
        <v>81</v>
      </c>
      <c r="P30" s="423"/>
      <c r="Q30" s="423">
        <v>219</v>
      </c>
      <c r="R30" s="423"/>
      <c r="S30" s="423">
        <v>3</v>
      </c>
      <c r="T30" s="423"/>
      <c r="U30" s="423">
        <v>5</v>
      </c>
      <c r="X30" s="27"/>
      <c r="Y30" s="319"/>
      <c r="Z30" s="27"/>
      <c r="AA30" s="27"/>
      <c r="AB30" s="27"/>
      <c r="AC30" s="27"/>
      <c r="AD30" s="27"/>
      <c r="AE30" s="27"/>
      <c r="AF30" s="27"/>
      <c r="AG30" s="27"/>
      <c r="AH30" s="27"/>
      <c r="AI30" s="27"/>
      <c r="AJ30" s="27"/>
    </row>
    <row r="31" spans="1:36" ht="18.75" customHeight="1">
      <c r="A31" s="433" t="s">
        <v>590</v>
      </c>
      <c r="B31" s="433"/>
      <c r="C31" s="433"/>
      <c r="D31" s="433"/>
      <c r="E31" s="433"/>
      <c r="F31" s="433"/>
      <c r="G31" s="433"/>
      <c r="H31" s="433"/>
      <c r="I31" s="433"/>
      <c r="J31" s="433"/>
      <c r="K31" s="316" t="s">
        <v>477</v>
      </c>
      <c r="M31" s="62">
        <v>307</v>
      </c>
      <c r="N31" s="62"/>
      <c r="O31" s="62">
        <v>81</v>
      </c>
      <c r="P31" s="62"/>
      <c r="Q31" s="62">
        <v>218</v>
      </c>
      <c r="R31" s="62"/>
      <c r="S31" s="62">
        <v>3</v>
      </c>
      <c r="T31" s="62"/>
      <c r="U31" s="62">
        <v>5</v>
      </c>
      <c r="X31" s="27"/>
      <c r="Y31" s="315"/>
      <c r="Z31" s="27"/>
      <c r="AA31" s="43"/>
      <c r="AB31" s="43"/>
      <c r="AC31" s="43"/>
      <c r="AD31" s="43"/>
      <c r="AE31" s="43"/>
      <c r="AF31" s="43"/>
      <c r="AG31" s="43"/>
      <c r="AH31" s="43"/>
      <c r="AI31" s="43"/>
      <c r="AJ31" s="27"/>
    </row>
    <row r="32" spans="1:36" ht="18.75" customHeight="1">
      <c r="K32" s="323"/>
      <c r="L32" s="321"/>
      <c r="M32" s="323"/>
      <c r="N32" s="323"/>
      <c r="O32" s="323"/>
      <c r="P32" s="323"/>
      <c r="Q32" s="323"/>
      <c r="R32" s="323"/>
      <c r="S32" s="323"/>
      <c r="T32" s="323"/>
      <c r="U32" s="323"/>
      <c r="X32" s="27"/>
      <c r="Y32" s="27"/>
      <c r="Z32" s="27"/>
      <c r="AA32" s="27"/>
      <c r="AB32" s="27"/>
      <c r="AC32" s="27"/>
      <c r="AD32" s="27"/>
      <c r="AE32" s="27"/>
      <c r="AF32" s="27"/>
      <c r="AG32" s="27"/>
      <c r="AH32" s="27"/>
      <c r="AI32" s="27"/>
      <c r="AJ32" s="27"/>
    </row>
    <row r="33" spans="1:36" ht="18.75" customHeight="1">
      <c r="A33" s="440" t="s">
        <v>5</v>
      </c>
      <c r="B33" s="467" t="s">
        <v>174</v>
      </c>
      <c r="C33" s="429"/>
      <c r="D33" s="429"/>
      <c r="E33" s="467" t="s">
        <v>504</v>
      </c>
      <c r="F33" s="430"/>
      <c r="G33" s="467" t="s">
        <v>389</v>
      </c>
      <c r="H33" s="429"/>
      <c r="I33" s="429"/>
      <c r="K33" s="58" t="s">
        <v>242</v>
      </c>
      <c r="X33" s="27"/>
      <c r="Y33" s="27"/>
      <c r="Z33" s="27"/>
      <c r="AA33" s="27"/>
      <c r="AB33" s="27"/>
      <c r="AC33" s="27"/>
      <c r="AD33" s="27"/>
      <c r="AE33" s="27"/>
      <c r="AF33" s="27"/>
      <c r="AG33" s="27"/>
      <c r="AH33" s="27"/>
      <c r="AI33" s="27"/>
      <c r="AJ33" s="27"/>
    </row>
    <row r="34" spans="1:36" ht="26.25" customHeight="1">
      <c r="A34" s="442"/>
      <c r="B34" s="331" t="s">
        <v>131</v>
      </c>
      <c r="C34" s="335" t="s">
        <v>123</v>
      </c>
      <c r="D34" s="333" t="s">
        <v>388</v>
      </c>
      <c r="E34" s="336" t="s">
        <v>131</v>
      </c>
      <c r="F34" s="337" t="s">
        <v>185</v>
      </c>
      <c r="G34" s="338" t="s">
        <v>131</v>
      </c>
      <c r="H34" s="565" t="s">
        <v>123</v>
      </c>
      <c r="I34" s="567"/>
      <c r="X34" s="27"/>
      <c r="Y34" s="27"/>
      <c r="Z34" s="27"/>
      <c r="AA34" s="27"/>
      <c r="AB34" s="27"/>
      <c r="AC34" s="27"/>
      <c r="AD34" s="27"/>
      <c r="AE34" s="27"/>
      <c r="AF34" s="27"/>
      <c r="AG34" s="27"/>
      <c r="AH34" s="27"/>
      <c r="AI34" s="27"/>
      <c r="AJ34" s="27"/>
    </row>
    <row r="35" spans="1:36" ht="18.75" customHeight="1">
      <c r="A35" s="320"/>
      <c r="B35" s="319"/>
      <c r="D35" s="322"/>
      <c r="E35" s="322"/>
      <c r="F35" s="27"/>
      <c r="H35" s="319"/>
      <c r="I35" s="319"/>
      <c r="J35" s="27"/>
    </row>
    <row r="36" spans="1:36" ht="18.75" customHeight="1">
      <c r="A36" s="318" t="s">
        <v>407</v>
      </c>
      <c r="B36" s="325">
        <v>300</v>
      </c>
      <c r="C36" s="118">
        <v>39592</v>
      </c>
      <c r="D36" s="118" t="s">
        <v>468</v>
      </c>
      <c r="E36" s="325">
        <v>3011</v>
      </c>
      <c r="F36" s="325">
        <v>15193</v>
      </c>
      <c r="G36" s="325">
        <v>3205</v>
      </c>
      <c r="H36" s="146"/>
      <c r="I36" s="146">
        <v>15561</v>
      </c>
    </row>
    <row r="37" spans="1:36" ht="18.75" customHeight="1">
      <c r="A37" s="318" t="s">
        <v>430</v>
      </c>
      <c r="B37" s="325">
        <v>338</v>
      </c>
      <c r="C37" s="118">
        <v>22423</v>
      </c>
      <c r="D37" s="118">
        <v>403</v>
      </c>
      <c r="E37" s="325">
        <v>2874</v>
      </c>
      <c r="F37" s="325">
        <v>13210</v>
      </c>
      <c r="G37" s="325">
        <v>2710</v>
      </c>
      <c r="H37" s="146"/>
      <c r="I37" s="146">
        <v>10486</v>
      </c>
      <c r="K37" s="27"/>
    </row>
    <row r="38" spans="1:36" ht="18.75" customHeight="1">
      <c r="A38" s="318" t="s">
        <v>453</v>
      </c>
      <c r="B38" s="177">
        <v>330</v>
      </c>
      <c r="C38" s="176">
        <v>29257</v>
      </c>
      <c r="D38" s="289">
        <v>230</v>
      </c>
      <c r="E38" s="177">
        <v>2831</v>
      </c>
      <c r="F38" s="177">
        <v>14726</v>
      </c>
      <c r="G38" s="177">
        <v>2264</v>
      </c>
      <c r="H38" s="176"/>
      <c r="I38" s="176">
        <v>10526</v>
      </c>
    </row>
    <row r="39" spans="1:36" ht="18.75" customHeight="1">
      <c r="A39" s="318" t="s">
        <v>484</v>
      </c>
      <c r="B39" s="177">
        <v>427</v>
      </c>
      <c r="C39" s="176">
        <v>38613</v>
      </c>
      <c r="D39" s="289">
        <v>442</v>
      </c>
      <c r="E39" s="177">
        <v>3272</v>
      </c>
      <c r="F39" s="177">
        <v>15121</v>
      </c>
      <c r="G39" s="177">
        <v>2307</v>
      </c>
      <c r="H39" s="176"/>
      <c r="I39" s="176">
        <v>13211</v>
      </c>
    </row>
    <row r="40" spans="1:36">
      <c r="A40" s="316" t="s">
        <v>511</v>
      </c>
      <c r="B40" s="138">
        <v>472</v>
      </c>
      <c r="C40" s="147">
        <v>23688</v>
      </c>
      <c r="D40" s="147">
        <v>472</v>
      </c>
      <c r="E40" s="138">
        <v>3188</v>
      </c>
      <c r="F40" s="138">
        <v>14704</v>
      </c>
      <c r="G40" s="138">
        <v>2600</v>
      </c>
      <c r="H40" s="142"/>
      <c r="I40" s="142">
        <v>12597</v>
      </c>
    </row>
    <row r="41" spans="1:36">
      <c r="A41" s="323"/>
      <c r="B41" s="76"/>
      <c r="C41" s="323"/>
      <c r="D41" s="323"/>
      <c r="E41" s="323"/>
      <c r="F41" s="323"/>
      <c r="G41" s="323"/>
      <c r="H41" s="323"/>
      <c r="I41" s="323"/>
      <c r="J41" s="322"/>
    </row>
    <row r="42" spans="1:36">
      <c r="A42" s="58" t="s">
        <v>409</v>
      </c>
      <c r="B42" s="27"/>
      <c r="F42" s="27"/>
      <c r="G42" s="27"/>
      <c r="H42" s="27"/>
      <c r="I42" s="27"/>
      <c r="J42" s="27"/>
    </row>
    <row r="43" spans="1:36" ht="18.75" customHeight="1">
      <c r="A43" s="17" t="s">
        <v>433</v>
      </c>
      <c r="B43" s="17"/>
      <c r="C43" s="17"/>
      <c r="D43" s="17"/>
      <c r="E43" s="17"/>
      <c r="F43" s="17"/>
      <c r="G43" s="17"/>
      <c r="H43" s="17"/>
      <c r="I43" s="17"/>
      <c r="J43" s="17"/>
      <c r="K43" s="27"/>
    </row>
    <row r="44" spans="1:36" ht="18.75" customHeight="1">
      <c r="A44" s="17" t="s">
        <v>434</v>
      </c>
      <c r="B44" s="17"/>
      <c r="C44" s="17"/>
      <c r="D44" s="17"/>
      <c r="E44" s="17"/>
      <c r="F44" s="17"/>
      <c r="G44" s="17"/>
      <c r="H44" s="17"/>
      <c r="I44" s="17"/>
      <c r="J44" s="17"/>
      <c r="K44" s="27"/>
    </row>
    <row r="45" spans="1:36" ht="18.75" customHeight="1">
      <c r="A45" s="58" t="s">
        <v>505</v>
      </c>
      <c r="I45" s="47"/>
      <c r="K45" s="17"/>
    </row>
    <row r="46" spans="1:36" ht="18.75" customHeight="1">
      <c r="A46" s="58" t="s">
        <v>506</v>
      </c>
      <c r="E46" s="27"/>
      <c r="K46" s="17"/>
    </row>
  </sheetData>
  <mergeCells count="50">
    <mergeCell ref="K11:K12"/>
    <mergeCell ref="L4:M4"/>
    <mergeCell ref="N4:O4"/>
    <mergeCell ref="A17:J17"/>
    <mergeCell ref="K22:W22"/>
    <mergeCell ref="J4:J5"/>
    <mergeCell ref="L11:M11"/>
    <mergeCell ref="N11:O11"/>
    <mergeCell ref="P11:Q11"/>
    <mergeCell ref="R11:S11"/>
    <mergeCell ref="T11:U11"/>
    <mergeCell ref="V11:W11"/>
    <mergeCell ref="A19:A20"/>
    <mergeCell ref="B19:D19"/>
    <mergeCell ref="E19:G19"/>
    <mergeCell ref="H19:J19"/>
    <mergeCell ref="K2:V2"/>
    <mergeCell ref="A2:J2"/>
    <mergeCell ref="A4:A5"/>
    <mergeCell ref="B4:C5"/>
    <mergeCell ref="D4:D5"/>
    <mergeCell ref="E4:E5"/>
    <mergeCell ref="F4:G5"/>
    <mergeCell ref="H4:I5"/>
    <mergeCell ref="P4:Q4"/>
    <mergeCell ref="K4:K5"/>
    <mergeCell ref="R4:S4"/>
    <mergeCell ref="T4:U4"/>
    <mergeCell ref="V4:W4"/>
    <mergeCell ref="F20:G20"/>
    <mergeCell ref="H34:I34"/>
    <mergeCell ref="Y22:Y25"/>
    <mergeCell ref="Z22:AA25"/>
    <mergeCell ref="R24:S25"/>
    <mergeCell ref="T24:U25"/>
    <mergeCell ref="A31:J31"/>
    <mergeCell ref="F22:G22"/>
    <mergeCell ref="A33:A34"/>
    <mergeCell ref="E33:F33"/>
    <mergeCell ref="K24:K25"/>
    <mergeCell ref="L24:M25"/>
    <mergeCell ref="N24:O25"/>
    <mergeCell ref="P24:Q25"/>
    <mergeCell ref="A26:J26"/>
    <mergeCell ref="AB22:AC25"/>
    <mergeCell ref="AD22:AE25"/>
    <mergeCell ref="AF22:AG25"/>
    <mergeCell ref="AH22:AI25"/>
    <mergeCell ref="B33:D33"/>
    <mergeCell ref="G33:I33"/>
  </mergeCells>
  <phoneticPr fontId="12"/>
  <pageMargins left="0.39370078740157483" right="0.39370078740157483" top="0.59055118110236215" bottom="0.39370078740157483" header="0.39370078740157483" footer="0.19685039370078741"/>
  <pageSetup paperSize="9" scale="95" orientation="portrait" r:id="rId1"/>
  <colBreaks count="1" manualBreakCount="1">
    <brk id="10" max="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3"/>
  <sheetViews>
    <sheetView view="pageBreakPreview" topLeftCell="A25" zoomScaleNormal="100" zoomScaleSheetLayoutView="85" workbookViewId="0">
      <selection activeCell="A12" sqref="A12"/>
    </sheetView>
  </sheetViews>
  <sheetFormatPr defaultRowHeight="14.25"/>
  <cols>
    <col min="1" max="1" width="11.19921875" style="58" customWidth="1"/>
    <col min="2" max="4" width="7.69921875" style="58" customWidth="1"/>
    <col min="5" max="5" width="7.3984375" style="58" customWidth="1"/>
    <col min="6" max="7" width="7.19921875" style="58" customWidth="1"/>
    <col min="8" max="8" width="7.69921875" style="58" customWidth="1"/>
    <col min="9" max="9" width="6.59765625" style="58" customWidth="1"/>
    <col min="10" max="10" width="8.296875" style="58" customWidth="1"/>
    <col min="11" max="16384" width="8.796875" style="58"/>
  </cols>
  <sheetData>
    <row r="1" spans="1:11" ht="18.75" customHeight="1"/>
    <row r="2" spans="1:11" ht="15.75" customHeight="1">
      <c r="A2" s="539" t="s">
        <v>593</v>
      </c>
      <c r="B2" s="539"/>
      <c r="C2" s="539"/>
      <c r="D2" s="539"/>
      <c r="E2" s="539"/>
      <c r="F2" s="539"/>
      <c r="G2" s="539"/>
      <c r="H2" s="539"/>
      <c r="I2" s="539"/>
      <c r="J2" s="539"/>
    </row>
    <row r="3" spans="1:11" ht="15.75" customHeight="1">
      <c r="A3" s="58" t="s">
        <v>105</v>
      </c>
    </row>
    <row r="4" spans="1:11" ht="15.75" customHeight="1">
      <c r="A4" s="435" t="s">
        <v>5</v>
      </c>
      <c r="B4" s="463" t="s">
        <v>6</v>
      </c>
      <c r="C4" s="463"/>
      <c r="D4" s="463" t="s">
        <v>305</v>
      </c>
      <c r="E4" s="463"/>
      <c r="F4" s="463"/>
      <c r="G4" s="463"/>
      <c r="H4" s="463" t="s">
        <v>306</v>
      </c>
      <c r="I4" s="540" t="s">
        <v>390</v>
      </c>
      <c r="J4" s="541"/>
    </row>
    <row r="5" spans="1:11" ht="15.75" customHeight="1">
      <c r="A5" s="437"/>
      <c r="B5" s="463"/>
      <c r="C5" s="463"/>
      <c r="D5" s="463" t="s">
        <v>126</v>
      </c>
      <c r="E5" s="463"/>
      <c r="F5" s="463" t="s">
        <v>127</v>
      </c>
      <c r="G5" s="463"/>
      <c r="H5" s="463"/>
      <c r="I5" s="540"/>
      <c r="J5" s="541"/>
    </row>
    <row r="6" spans="1:11" ht="15.75" customHeight="1">
      <c r="A6" s="439"/>
      <c r="B6" s="463"/>
      <c r="C6" s="463"/>
      <c r="D6" s="463"/>
      <c r="E6" s="463"/>
      <c r="F6" s="463"/>
      <c r="G6" s="463"/>
      <c r="H6" s="463"/>
      <c r="I6" s="540"/>
      <c r="J6" s="541"/>
    </row>
    <row r="7" spans="1:11" ht="15.75" customHeight="1">
      <c r="A7" s="20"/>
      <c r="B7" s="13"/>
      <c r="C7" s="20"/>
      <c r="D7" s="20"/>
      <c r="E7" s="20"/>
      <c r="F7" s="20"/>
      <c r="G7" s="20"/>
      <c r="H7" s="20"/>
      <c r="I7" s="20"/>
      <c r="J7" s="27"/>
    </row>
    <row r="8" spans="1:11" ht="15.75" customHeight="1">
      <c r="A8" s="263" t="s">
        <v>408</v>
      </c>
      <c r="B8" s="405"/>
      <c r="C8" s="93">
        <v>119072</v>
      </c>
      <c r="D8" s="404"/>
      <c r="E8" s="47">
        <v>88440</v>
      </c>
      <c r="F8" s="93"/>
      <c r="G8" s="93">
        <v>10163</v>
      </c>
      <c r="H8" s="93">
        <v>3338</v>
      </c>
      <c r="I8" s="404"/>
      <c r="J8" s="47">
        <v>17131</v>
      </c>
    </row>
    <row r="9" spans="1:11" ht="15.75" customHeight="1">
      <c r="A9" s="263" t="s">
        <v>427</v>
      </c>
      <c r="B9" s="404"/>
      <c r="C9" s="93">
        <v>67462</v>
      </c>
      <c r="D9" s="404"/>
      <c r="E9" s="47">
        <v>39736</v>
      </c>
      <c r="F9" s="93"/>
      <c r="G9" s="93">
        <v>5409</v>
      </c>
      <c r="H9" s="93">
        <v>576</v>
      </c>
      <c r="I9" s="404"/>
      <c r="J9" s="47">
        <v>21741</v>
      </c>
    </row>
    <row r="10" spans="1:11" ht="15.75" customHeight="1">
      <c r="A10" s="263" t="s">
        <v>451</v>
      </c>
      <c r="B10" s="404"/>
      <c r="C10" s="93">
        <v>62016</v>
      </c>
      <c r="D10" s="404"/>
      <c r="E10" s="47">
        <v>44688</v>
      </c>
      <c r="F10" s="93"/>
      <c r="G10" s="93">
        <v>6758</v>
      </c>
      <c r="H10" s="93">
        <v>948</v>
      </c>
      <c r="I10" s="404"/>
      <c r="J10" s="47">
        <v>9622</v>
      </c>
    </row>
    <row r="11" spans="1:11" ht="15.75" customHeight="1">
      <c r="A11" s="263" t="s">
        <v>507</v>
      </c>
      <c r="B11" s="423"/>
      <c r="C11" s="93">
        <v>99267</v>
      </c>
      <c r="D11" s="93"/>
      <c r="E11" s="93">
        <v>73640</v>
      </c>
      <c r="F11" s="93"/>
      <c r="G11" s="93">
        <v>9964</v>
      </c>
      <c r="H11" s="93">
        <v>2316</v>
      </c>
      <c r="I11" s="93"/>
      <c r="J11" s="93">
        <v>13347</v>
      </c>
    </row>
    <row r="12" spans="1:11" ht="15.75" customHeight="1">
      <c r="A12" s="287" t="s">
        <v>563</v>
      </c>
      <c r="C12" s="142">
        <v>109691</v>
      </c>
      <c r="D12" s="142"/>
      <c r="E12" s="142">
        <v>84492</v>
      </c>
      <c r="F12" s="142"/>
      <c r="G12" s="142">
        <v>10010</v>
      </c>
      <c r="H12" s="142">
        <v>2017</v>
      </c>
      <c r="I12" s="142"/>
      <c r="J12" s="142">
        <v>13172</v>
      </c>
      <c r="K12" s="48"/>
    </row>
    <row r="13" spans="1:11" ht="15.75" customHeight="1">
      <c r="A13" s="28"/>
      <c r="B13" s="49"/>
      <c r="C13" s="50"/>
      <c r="D13" s="50"/>
      <c r="E13" s="50"/>
      <c r="F13" s="50"/>
      <c r="G13" s="50"/>
      <c r="H13" s="50"/>
      <c r="I13" s="297"/>
      <c r="J13" s="47"/>
      <c r="K13" s="47"/>
    </row>
    <row r="14" spans="1:11" ht="15.75" customHeight="1">
      <c r="A14" s="66" t="s">
        <v>564</v>
      </c>
      <c r="B14" s="49"/>
      <c r="C14" s="50">
        <v>11816</v>
      </c>
      <c r="D14" s="50"/>
      <c r="E14" s="50">
        <v>8853</v>
      </c>
      <c r="F14" s="50"/>
      <c r="G14" s="50">
        <v>1023</v>
      </c>
      <c r="H14" s="50">
        <v>130</v>
      </c>
      <c r="I14" s="297"/>
      <c r="J14" s="405">
        <v>1810</v>
      </c>
      <c r="K14" s="50"/>
    </row>
    <row r="15" spans="1:11" ht="15.75" customHeight="1">
      <c r="A15" s="44" t="s">
        <v>429</v>
      </c>
      <c r="B15" s="49"/>
      <c r="C15" s="50">
        <v>15439</v>
      </c>
      <c r="D15" s="50"/>
      <c r="E15" s="50">
        <v>12034</v>
      </c>
      <c r="F15" s="50"/>
      <c r="G15" s="50">
        <v>1447</v>
      </c>
      <c r="H15" s="50">
        <v>255</v>
      </c>
      <c r="I15" s="297"/>
      <c r="J15" s="405">
        <v>1703</v>
      </c>
      <c r="K15" s="50"/>
    </row>
    <row r="16" spans="1:11" ht="15.75" customHeight="1">
      <c r="A16" s="44" t="s">
        <v>307</v>
      </c>
      <c r="B16" s="49"/>
      <c r="C16" s="50">
        <v>7611</v>
      </c>
      <c r="D16" s="50"/>
      <c r="E16" s="50">
        <v>6179</v>
      </c>
      <c r="F16" s="50"/>
      <c r="G16" s="50">
        <v>295</v>
      </c>
      <c r="H16" s="50">
        <v>159</v>
      </c>
      <c r="I16" s="297"/>
      <c r="J16" s="405">
        <v>978</v>
      </c>
      <c r="K16" s="93"/>
    </row>
    <row r="17" spans="1:11" ht="15.75" customHeight="1">
      <c r="A17" s="44" t="s">
        <v>308</v>
      </c>
      <c r="B17" s="49"/>
      <c r="C17" s="50">
        <v>8955</v>
      </c>
      <c r="D17" s="50"/>
      <c r="E17" s="50">
        <v>7059</v>
      </c>
      <c r="F17" s="50"/>
      <c r="G17" s="50">
        <v>928</v>
      </c>
      <c r="H17" s="50">
        <v>181</v>
      </c>
      <c r="I17" s="297"/>
      <c r="J17" s="405">
        <v>787</v>
      </c>
      <c r="K17" s="93"/>
    </row>
    <row r="18" spans="1:11" ht="15.75" customHeight="1">
      <c r="A18" s="44" t="s">
        <v>309</v>
      </c>
      <c r="B18" s="49"/>
      <c r="C18" s="50">
        <v>14980</v>
      </c>
      <c r="D18" s="50"/>
      <c r="E18" s="50">
        <v>10921</v>
      </c>
      <c r="F18" s="50"/>
      <c r="G18" s="50">
        <v>2583</v>
      </c>
      <c r="H18" s="50">
        <v>442</v>
      </c>
      <c r="I18" s="297"/>
      <c r="J18" s="405">
        <v>1034</v>
      </c>
      <c r="K18" s="93"/>
    </row>
    <row r="19" spans="1:11" ht="15.75" customHeight="1">
      <c r="A19" s="44" t="s">
        <v>310</v>
      </c>
      <c r="B19" s="49"/>
      <c r="C19" s="50">
        <v>10580</v>
      </c>
      <c r="D19" s="50"/>
      <c r="E19" s="50">
        <v>8550</v>
      </c>
      <c r="F19" s="50"/>
      <c r="G19" s="50">
        <v>646</v>
      </c>
      <c r="H19" s="50">
        <v>156</v>
      </c>
      <c r="I19" s="297"/>
      <c r="J19" s="405">
        <v>1228</v>
      </c>
      <c r="K19" s="93"/>
    </row>
    <row r="20" spans="1:11" ht="15.75" customHeight="1">
      <c r="A20" s="44" t="s">
        <v>159</v>
      </c>
      <c r="B20" s="49"/>
      <c r="C20" s="50">
        <v>13177</v>
      </c>
      <c r="D20" s="50"/>
      <c r="E20" s="50">
        <v>10215</v>
      </c>
      <c r="F20" s="50"/>
      <c r="G20" s="50">
        <v>696</v>
      </c>
      <c r="H20" s="50">
        <v>321</v>
      </c>
      <c r="I20" s="297"/>
      <c r="J20" s="405">
        <v>1945</v>
      </c>
      <c r="K20" s="50"/>
    </row>
    <row r="21" spans="1:11" ht="15.75" customHeight="1">
      <c r="A21" s="44" t="s">
        <v>160</v>
      </c>
      <c r="B21" s="49"/>
      <c r="C21" s="50">
        <v>4063</v>
      </c>
      <c r="D21" s="50"/>
      <c r="E21" s="50">
        <v>3062</v>
      </c>
      <c r="F21" s="50"/>
      <c r="G21" s="50">
        <v>292</v>
      </c>
      <c r="H21" s="50">
        <v>51</v>
      </c>
      <c r="I21" s="297"/>
      <c r="J21" s="405">
        <v>658</v>
      </c>
      <c r="K21" s="50"/>
    </row>
    <row r="22" spans="1:11" ht="15.75" customHeight="1">
      <c r="A22" s="44" t="s">
        <v>161</v>
      </c>
      <c r="B22" s="49"/>
      <c r="C22" s="50">
        <v>2294</v>
      </c>
      <c r="D22" s="50"/>
      <c r="E22" s="50">
        <v>1726</v>
      </c>
      <c r="F22" s="50"/>
      <c r="G22" s="50">
        <v>91</v>
      </c>
      <c r="H22" s="50">
        <v>38</v>
      </c>
      <c r="I22" s="297"/>
      <c r="J22" s="405">
        <v>439</v>
      </c>
      <c r="K22" s="50"/>
    </row>
    <row r="23" spans="1:11" ht="15.75" customHeight="1">
      <c r="A23" s="67" t="s">
        <v>565</v>
      </c>
      <c r="B23" s="49"/>
      <c r="C23" s="50">
        <v>5356</v>
      </c>
      <c r="D23" s="50"/>
      <c r="E23" s="50">
        <v>4055</v>
      </c>
      <c r="F23" s="50"/>
      <c r="G23" s="50">
        <v>601</v>
      </c>
      <c r="H23" s="50">
        <v>63</v>
      </c>
      <c r="I23" s="297"/>
      <c r="J23" s="405">
        <v>637</v>
      </c>
      <c r="K23" s="50"/>
    </row>
    <row r="24" spans="1:11" ht="15.75" customHeight="1">
      <c r="A24" s="44" t="s">
        <v>311</v>
      </c>
      <c r="B24" s="49"/>
      <c r="C24" s="50">
        <v>3511</v>
      </c>
      <c r="D24" s="50"/>
      <c r="E24" s="50">
        <v>2818</v>
      </c>
      <c r="F24" s="50"/>
      <c r="G24" s="50">
        <v>239</v>
      </c>
      <c r="H24" s="50">
        <v>20</v>
      </c>
      <c r="I24" s="297"/>
      <c r="J24" s="405">
        <v>434</v>
      </c>
      <c r="K24" s="50"/>
    </row>
    <row r="25" spans="1:11" ht="15.75" customHeight="1">
      <c r="A25" s="44" t="s">
        <v>312</v>
      </c>
      <c r="B25" s="49"/>
      <c r="C25" s="50">
        <v>11909</v>
      </c>
      <c r="D25" s="50"/>
      <c r="E25" s="50">
        <v>9020</v>
      </c>
      <c r="F25" s="50"/>
      <c r="G25" s="50">
        <v>1169</v>
      </c>
      <c r="H25" s="50">
        <v>201</v>
      </c>
      <c r="I25" s="297"/>
      <c r="J25" s="405">
        <v>1519</v>
      </c>
      <c r="K25" s="50"/>
    </row>
    <row r="26" spans="1:11" ht="15.75" customHeight="1">
      <c r="A26" s="68"/>
      <c r="B26" s="56"/>
      <c r="C26" s="57"/>
      <c r="D26" s="57"/>
      <c r="E26" s="57"/>
      <c r="F26" s="57"/>
      <c r="G26" s="57"/>
      <c r="H26" s="57"/>
      <c r="I26" s="57"/>
      <c r="J26" s="9"/>
    </row>
    <row r="27" spans="1:11" ht="15.75" customHeight="1">
      <c r="A27" s="27" t="s">
        <v>163</v>
      </c>
      <c r="B27" s="44"/>
      <c r="C27" s="50"/>
      <c r="D27" s="50"/>
      <c r="E27" s="50"/>
      <c r="F27" s="50"/>
      <c r="G27" s="50"/>
      <c r="H27" s="50"/>
      <c r="I27" s="50"/>
      <c r="J27" s="50"/>
    </row>
    <row r="28" spans="1:11" ht="15.75" customHeight="1">
      <c r="A28" s="27" t="s">
        <v>447</v>
      </c>
      <c r="B28" s="285"/>
      <c r="C28" s="286"/>
      <c r="D28" s="286"/>
      <c r="E28" s="286"/>
      <c r="F28" s="286"/>
      <c r="G28" s="286"/>
      <c r="H28" s="286"/>
      <c r="I28" s="286"/>
      <c r="J28" s="286"/>
    </row>
    <row r="29" spans="1:11" ht="15.75" customHeight="1">
      <c r="A29" s="27" t="s">
        <v>448</v>
      </c>
      <c r="B29" s="285"/>
      <c r="C29" s="286"/>
      <c r="D29" s="286"/>
      <c r="E29" s="286"/>
      <c r="F29" s="286"/>
      <c r="G29" s="286"/>
      <c r="H29" s="286"/>
      <c r="I29" s="286"/>
      <c r="J29" s="286"/>
    </row>
    <row r="30" spans="1:11" ht="15.75" customHeight="1">
      <c r="A30" s="27"/>
      <c r="B30" s="200"/>
      <c r="C30" s="201"/>
      <c r="D30" s="201"/>
      <c r="E30" s="201"/>
      <c r="F30" s="201"/>
      <c r="G30" s="201"/>
      <c r="H30" s="201"/>
      <c r="I30" s="201"/>
      <c r="J30" s="201"/>
    </row>
    <row r="31" spans="1:11" ht="15.75" customHeight="1">
      <c r="A31" s="27"/>
      <c r="B31" s="44"/>
      <c r="C31" s="50"/>
      <c r="D31" s="50"/>
      <c r="E31" s="50"/>
      <c r="F31" s="50"/>
      <c r="G31" s="50"/>
      <c r="H31" s="50"/>
      <c r="I31" s="50"/>
      <c r="J31" s="50"/>
    </row>
    <row r="32" spans="1:11" ht="15.75" customHeight="1">
      <c r="A32" s="27"/>
      <c r="B32" s="281"/>
      <c r="C32" s="282"/>
      <c r="D32" s="282"/>
      <c r="E32" s="282"/>
      <c r="F32" s="282"/>
      <c r="G32" s="282"/>
      <c r="H32" s="282"/>
      <c r="I32" s="282"/>
      <c r="J32" s="282"/>
    </row>
    <row r="33" spans="1:10" ht="15.75" customHeight="1">
      <c r="A33" s="431" t="s">
        <v>594</v>
      </c>
      <c r="B33" s="431"/>
      <c r="C33" s="431"/>
      <c r="D33" s="431"/>
      <c r="E33" s="431"/>
      <c r="F33" s="431"/>
      <c r="G33" s="431"/>
      <c r="H33" s="431"/>
      <c r="I33" s="431"/>
      <c r="J33" s="431"/>
    </row>
    <row r="34" spans="1:10" ht="15.75" customHeight="1">
      <c r="A34" s="27" t="s">
        <v>105</v>
      </c>
    </row>
    <row r="35" spans="1:10" ht="15.75" customHeight="1">
      <c r="A35" s="430" t="s">
        <v>5</v>
      </c>
      <c r="B35" s="463" t="s">
        <v>6</v>
      </c>
      <c r="C35" s="463" t="s">
        <v>114</v>
      </c>
      <c r="D35" s="463"/>
      <c r="E35" s="202" t="s">
        <v>313</v>
      </c>
      <c r="F35" s="202"/>
      <c r="G35" s="202"/>
      <c r="H35" s="202"/>
      <c r="I35" s="463" t="s">
        <v>167</v>
      </c>
      <c r="J35" s="467"/>
    </row>
    <row r="36" spans="1:10" ht="15.75" customHeight="1">
      <c r="A36" s="430"/>
      <c r="B36" s="463"/>
      <c r="C36" s="463"/>
      <c r="D36" s="463"/>
      <c r="E36" s="202" t="s">
        <v>126</v>
      </c>
      <c r="F36" s="202"/>
      <c r="G36" s="463" t="s">
        <v>223</v>
      </c>
      <c r="H36" s="463"/>
      <c r="I36" s="463"/>
      <c r="J36" s="467"/>
    </row>
    <row r="37" spans="1:10" ht="15.75" customHeight="1">
      <c r="A37" s="430"/>
      <c r="B37" s="463"/>
      <c r="C37" s="583" t="s">
        <v>126</v>
      </c>
      <c r="D37" s="584" t="s">
        <v>391</v>
      </c>
      <c r="E37" s="583" t="s">
        <v>172</v>
      </c>
      <c r="F37" s="430" t="s">
        <v>173</v>
      </c>
      <c r="G37" s="583" t="s">
        <v>172</v>
      </c>
      <c r="H37" s="430" t="s">
        <v>173</v>
      </c>
      <c r="I37" s="583" t="s">
        <v>172</v>
      </c>
      <c r="J37" s="429" t="s">
        <v>173</v>
      </c>
    </row>
    <row r="38" spans="1:10" ht="15.75" customHeight="1">
      <c r="A38" s="430"/>
      <c r="B38" s="463"/>
      <c r="C38" s="583"/>
      <c r="D38" s="527"/>
      <c r="E38" s="583"/>
      <c r="F38" s="430"/>
      <c r="G38" s="583"/>
      <c r="H38" s="430"/>
      <c r="I38" s="583"/>
      <c r="J38" s="429"/>
    </row>
    <row r="39" spans="1:10" ht="15.75" customHeight="1">
      <c r="A39" s="28"/>
      <c r="B39" s="27"/>
      <c r="C39" s="27"/>
      <c r="D39" s="14"/>
      <c r="E39" s="14"/>
      <c r="F39" s="14"/>
      <c r="G39" s="14"/>
      <c r="H39" s="14"/>
      <c r="I39" s="14"/>
      <c r="J39" s="14"/>
    </row>
    <row r="40" spans="1:10" ht="15.75" customHeight="1">
      <c r="A40" s="12" t="s">
        <v>519</v>
      </c>
      <c r="B40" s="325">
        <v>137791</v>
      </c>
      <c r="C40" s="325">
        <v>57767</v>
      </c>
      <c r="D40" s="325">
        <v>73199</v>
      </c>
      <c r="E40" s="325">
        <v>2858</v>
      </c>
      <c r="F40" s="325">
        <v>142</v>
      </c>
      <c r="G40" s="325">
        <v>3266</v>
      </c>
      <c r="H40" s="325">
        <v>559</v>
      </c>
      <c r="I40" s="325">
        <v>201</v>
      </c>
      <c r="J40" s="325">
        <v>18</v>
      </c>
    </row>
    <row r="41" spans="1:10" ht="15.75" customHeight="1">
      <c r="A41" s="12" t="s">
        <v>520</v>
      </c>
      <c r="B41" s="325">
        <v>43332</v>
      </c>
      <c r="C41" s="325">
        <v>19587</v>
      </c>
      <c r="D41" s="325">
        <v>22169</v>
      </c>
      <c r="E41" s="325">
        <v>374</v>
      </c>
      <c r="F41" s="325">
        <v>97</v>
      </c>
      <c r="G41" s="325">
        <v>595</v>
      </c>
      <c r="H41" s="325">
        <v>510</v>
      </c>
      <c r="I41" s="325">
        <v>36</v>
      </c>
      <c r="J41" s="325">
        <v>8</v>
      </c>
    </row>
    <row r="42" spans="1:10" ht="15.75" customHeight="1">
      <c r="A42" s="12" t="s">
        <v>521</v>
      </c>
      <c r="B42" s="325">
        <v>58703</v>
      </c>
      <c r="C42" s="325">
        <v>26135</v>
      </c>
      <c r="D42" s="325">
        <v>29428</v>
      </c>
      <c r="E42" s="325">
        <v>1691</v>
      </c>
      <c r="F42" s="325">
        <v>26</v>
      </c>
      <c r="G42" s="325">
        <v>1318</v>
      </c>
      <c r="H42" s="325">
        <v>105</v>
      </c>
      <c r="I42" s="325">
        <v>134</v>
      </c>
      <c r="J42" s="325">
        <v>4</v>
      </c>
    </row>
    <row r="43" spans="1:10" ht="15.75" customHeight="1">
      <c r="A43" s="12" t="s">
        <v>522</v>
      </c>
      <c r="B43" s="50">
        <v>74605</v>
      </c>
      <c r="C43" s="50">
        <v>33238</v>
      </c>
      <c r="D43" s="50">
        <v>37348</v>
      </c>
      <c r="E43" s="50">
        <v>1709</v>
      </c>
      <c r="F43" s="50">
        <v>115</v>
      </c>
      <c r="G43" s="50">
        <v>2101</v>
      </c>
      <c r="H43" s="50">
        <v>94</v>
      </c>
      <c r="I43" s="50">
        <v>158</v>
      </c>
      <c r="J43" s="50">
        <v>12</v>
      </c>
    </row>
    <row r="44" spans="1:10" ht="15.75" customHeight="1">
      <c r="A44" s="38" t="s">
        <v>523</v>
      </c>
      <c r="B44" s="139">
        <v>99786</v>
      </c>
      <c r="C44" s="135">
        <v>43060</v>
      </c>
      <c r="D44" s="135">
        <v>54681</v>
      </c>
      <c r="E44" s="135">
        <v>790</v>
      </c>
      <c r="F44" s="135">
        <v>92</v>
      </c>
      <c r="G44" s="135">
        <v>897</v>
      </c>
      <c r="H44" s="135">
        <v>266</v>
      </c>
      <c r="I44" s="135">
        <v>55</v>
      </c>
      <c r="J44" s="135">
        <v>14</v>
      </c>
    </row>
    <row r="45" spans="1:10" ht="15.75" customHeight="1">
      <c r="A45" s="10"/>
      <c r="B45" s="11"/>
      <c r="C45" s="9"/>
      <c r="D45" s="9"/>
      <c r="E45" s="9"/>
      <c r="F45" s="9"/>
      <c r="G45" s="9"/>
      <c r="H45" s="9"/>
      <c r="I45" s="9"/>
      <c r="J45" s="9"/>
    </row>
    <row r="46" spans="1:10" ht="15.75" customHeight="1">
      <c r="A46" s="27" t="s">
        <v>179</v>
      </c>
      <c r="B46" s="27"/>
      <c r="C46" s="27"/>
      <c r="D46" s="27"/>
      <c r="E46" s="27"/>
      <c r="F46" s="27"/>
      <c r="G46" s="27"/>
      <c r="H46" s="27"/>
      <c r="I46" s="27"/>
      <c r="J46" s="27"/>
    </row>
    <row r="47" spans="1:10" s="236" customFormat="1" ht="15.75" customHeight="1">
      <c r="A47" s="27" t="s">
        <v>443</v>
      </c>
      <c r="B47" s="235"/>
      <c r="C47" s="235"/>
      <c r="D47" s="235"/>
      <c r="E47" s="235"/>
      <c r="F47" s="235"/>
      <c r="G47" s="235"/>
      <c r="H47" s="235"/>
      <c r="I47" s="235"/>
      <c r="J47" s="235"/>
    </row>
    <row r="48" spans="1:10" s="236" customFormat="1" ht="15.75" customHeight="1">
      <c r="A48" s="58" t="s">
        <v>444</v>
      </c>
      <c r="B48" s="235"/>
      <c r="C48" s="235"/>
      <c r="D48" s="235"/>
      <c r="E48" s="235"/>
      <c r="F48" s="235"/>
      <c r="G48" s="235"/>
      <c r="H48" s="235"/>
      <c r="I48" s="235"/>
      <c r="J48" s="235"/>
    </row>
    <row r="49" spans="1:10" s="236" customFormat="1" ht="15.75" customHeight="1">
      <c r="A49" s="27" t="s">
        <v>446</v>
      </c>
      <c r="B49" s="235"/>
      <c r="C49" s="235"/>
      <c r="D49" s="235"/>
      <c r="E49" s="235"/>
      <c r="F49" s="235"/>
      <c r="G49" s="235"/>
      <c r="H49" s="235"/>
      <c r="I49" s="235"/>
      <c r="J49" s="235"/>
    </row>
    <row r="50" spans="1:10" ht="15.75" customHeight="1">
      <c r="A50" s="27" t="s">
        <v>445</v>
      </c>
      <c r="B50" s="27"/>
      <c r="C50" s="27"/>
      <c r="D50" s="27"/>
      <c r="E50" s="27"/>
      <c r="F50" s="27"/>
      <c r="G50" s="27"/>
      <c r="H50" s="27"/>
      <c r="I50" s="27"/>
      <c r="J50" s="27"/>
    </row>
    <row r="51" spans="1:10" ht="15.75" customHeight="1">
      <c r="A51" s="27"/>
      <c r="B51" s="27"/>
      <c r="C51" s="27"/>
      <c r="D51" s="27"/>
      <c r="E51" s="27"/>
      <c r="F51" s="27"/>
      <c r="G51" s="27"/>
      <c r="H51" s="27"/>
      <c r="I51" s="27"/>
      <c r="J51" s="27"/>
    </row>
    <row r="52" spans="1:10" ht="15.75" customHeight="1">
      <c r="A52" s="27"/>
      <c r="B52" s="27"/>
      <c r="C52" s="27"/>
      <c r="D52" s="27"/>
      <c r="E52" s="27"/>
      <c r="F52" s="27"/>
      <c r="G52" s="27"/>
      <c r="H52" s="27"/>
      <c r="I52" s="27"/>
      <c r="J52" s="27"/>
    </row>
    <row r="53" spans="1:10" ht="15.75" customHeight="1">
      <c r="A53" s="27"/>
    </row>
  </sheetData>
  <mergeCells count="22">
    <mergeCell ref="C37:C38"/>
    <mergeCell ref="E37:E38"/>
    <mergeCell ref="F37:F38"/>
    <mergeCell ref="G37:G38"/>
    <mergeCell ref="H37:H38"/>
    <mergeCell ref="D37:D38"/>
    <mergeCell ref="A2:J2"/>
    <mergeCell ref="A33:J33"/>
    <mergeCell ref="G36:H36"/>
    <mergeCell ref="D4:G4"/>
    <mergeCell ref="I35:J36"/>
    <mergeCell ref="A4:A6"/>
    <mergeCell ref="B4:C6"/>
    <mergeCell ref="D5:E6"/>
    <mergeCell ref="F5:G6"/>
    <mergeCell ref="H4:H6"/>
    <mergeCell ref="I4:J6"/>
    <mergeCell ref="B35:B38"/>
    <mergeCell ref="A35:A38"/>
    <mergeCell ref="C35:D36"/>
    <mergeCell ref="I37:I38"/>
    <mergeCell ref="J37:J38"/>
  </mergeCells>
  <phoneticPr fontId="12"/>
  <pageMargins left="0.39370078740157483" right="0.39370078740157483" top="0.59055118110236215" bottom="0.39370078740157483" header="0.39370078740157483" footer="0.19685039370078741"/>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47"/>
  <sheetViews>
    <sheetView tabSelected="1" view="pageBreakPreview" topLeftCell="A28" zoomScaleNormal="55" zoomScaleSheetLayoutView="100" workbookViewId="0">
      <selection activeCell="A46" sqref="A46"/>
    </sheetView>
  </sheetViews>
  <sheetFormatPr defaultRowHeight="14.25" customHeight="1"/>
  <cols>
    <col min="1" max="1" width="8" style="1" customWidth="1"/>
    <col min="2" max="2" width="1.3984375" style="1" customWidth="1"/>
    <col min="3" max="14" width="2.5" style="1" customWidth="1"/>
    <col min="15" max="15" width="2.796875" style="1" customWidth="1"/>
    <col min="16" max="18" width="2.5" style="1" customWidth="1"/>
    <col min="19" max="19" width="3.3984375" style="1" customWidth="1"/>
    <col min="20" max="22" width="2.5" style="1" customWidth="1"/>
    <col min="23" max="23" width="2.796875" style="1" customWidth="1"/>
    <col min="24" max="30" width="2.5" style="1" customWidth="1"/>
    <col min="31" max="16384" width="8.796875" style="1"/>
  </cols>
  <sheetData>
    <row r="1" spans="1:30" ht="18.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1:30" ht="17.25"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58"/>
      <c r="AD2" s="58"/>
    </row>
    <row r="3" spans="1:30" ht="18.75" customHeight="1">
      <c r="A3" s="539" t="s">
        <v>595</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row>
    <row r="4" spans="1:30" ht="18.75" customHeight="1">
      <c r="A4" s="58"/>
      <c r="B4" s="58"/>
      <c r="C4" s="58"/>
      <c r="D4" s="58"/>
      <c r="E4" s="58"/>
      <c r="F4" s="58"/>
      <c r="G4" s="58"/>
      <c r="H4" s="58"/>
      <c r="I4" s="58"/>
      <c r="J4" s="58"/>
      <c r="K4" s="58"/>
      <c r="L4" s="58"/>
      <c r="M4" s="58"/>
      <c r="N4" s="58"/>
      <c r="O4" s="58"/>
      <c r="P4" s="58"/>
      <c r="Q4" s="58"/>
      <c r="R4" s="58"/>
      <c r="S4" s="58"/>
      <c r="T4" s="58"/>
      <c r="U4" s="58"/>
      <c r="V4" s="58"/>
      <c r="W4" s="58"/>
      <c r="X4" s="58"/>
      <c r="Y4" s="58"/>
      <c r="Z4" s="58"/>
      <c r="AA4" s="58"/>
      <c r="AC4" s="70" t="s">
        <v>314</v>
      </c>
      <c r="AD4" s="70"/>
    </row>
    <row r="5" spans="1:30" ht="24.75" customHeight="1">
      <c r="A5" s="435" t="s">
        <v>192</v>
      </c>
      <c r="B5" s="653" t="s">
        <v>383</v>
      </c>
      <c r="C5" s="654"/>
      <c r="D5" s="448" t="s">
        <v>124</v>
      </c>
      <c r="E5" s="448"/>
      <c r="F5" s="448"/>
      <c r="G5" s="448"/>
      <c r="H5" s="448"/>
      <c r="I5" s="448"/>
      <c r="J5" s="448"/>
      <c r="K5" s="448" t="s">
        <v>125</v>
      </c>
      <c r="L5" s="448"/>
      <c r="M5" s="448"/>
      <c r="N5" s="448"/>
      <c r="O5" s="448"/>
      <c r="P5" s="448"/>
      <c r="Q5" s="448"/>
      <c r="R5" s="664" t="s">
        <v>355</v>
      </c>
      <c r="S5" s="664"/>
      <c r="T5" s="662" t="s">
        <v>318</v>
      </c>
      <c r="U5" s="662"/>
      <c r="V5" s="662"/>
      <c r="W5" s="662"/>
      <c r="X5" s="666" t="s">
        <v>239</v>
      </c>
      <c r="Y5" s="462" t="s">
        <v>315</v>
      </c>
      <c r="Z5" s="440"/>
      <c r="AA5" s="435"/>
      <c r="AB5" s="666" t="s">
        <v>236</v>
      </c>
      <c r="AC5" s="669" t="s">
        <v>237</v>
      </c>
      <c r="AD5" s="659" t="s">
        <v>238</v>
      </c>
    </row>
    <row r="6" spans="1:30" ht="24.75" customHeight="1">
      <c r="A6" s="437"/>
      <c r="B6" s="655"/>
      <c r="C6" s="656"/>
      <c r="D6" s="450"/>
      <c r="E6" s="450"/>
      <c r="F6" s="450"/>
      <c r="G6" s="450"/>
      <c r="H6" s="450"/>
      <c r="I6" s="450"/>
      <c r="J6" s="450"/>
      <c r="K6" s="450"/>
      <c r="L6" s="450"/>
      <c r="M6" s="450"/>
      <c r="N6" s="450"/>
      <c r="O6" s="450"/>
      <c r="P6" s="450"/>
      <c r="Q6" s="450"/>
      <c r="R6" s="665"/>
      <c r="S6" s="665"/>
      <c r="T6" s="663"/>
      <c r="U6" s="663"/>
      <c r="V6" s="663"/>
      <c r="W6" s="663"/>
      <c r="X6" s="667"/>
      <c r="Y6" s="438"/>
      <c r="Z6" s="442"/>
      <c r="AA6" s="439"/>
      <c r="AB6" s="667"/>
      <c r="AC6" s="670"/>
      <c r="AD6" s="660"/>
    </row>
    <row r="7" spans="1:30" ht="18" customHeight="1">
      <c r="A7" s="437"/>
      <c r="B7" s="655"/>
      <c r="C7" s="656"/>
      <c r="D7" s="643" t="s">
        <v>319</v>
      </c>
      <c r="E7" s="643" t="s">
        <v>320</v>
      </c>
      <c r="F7" s="643" t="s">
        <v>321</v>
      </c>
      <c r="G7" s="643" t="s">
        <v>322</v>
      </c>
      <c r="H7" s="643" t="s">
        <v>323</v>
      </c>
      <c r="I7" s="643" t="s">
        <v>324</v>
      </c>
      <c r="J7" s="643" t="s">
        <v>325</v>
      </c>
      <c r="K7" s="643" t="s">
        <v>319</v>
      </c>
      <c r="L7" s="643" t="s">
        <v>320</v>
      </c>
      <c r="M7" s="643" t="s">
        <v>321</v>
      </c>
      <c r="N7" s="643" t="s">
        <v>322</v>
      </c>
      <c r="O7" s="648" t="s">
        <v>335</v>
      </c>
      <c r="P7" s="643" t="s">
        <v>324</v>
      </c>
      <c r="Q7" s="643" t="s">
        <v>325</v>
      </c>
      <c r="R7" s="643" t="s">
        <v>326</v>
      </c>
      <c r="S7" s="648" t="s">
        <v>334</v>
      </c>
      <c r="T7" s="643" t="s">
        <v>327</v>
      </c>
      <c r="U7" s="643" t="s">
        <v>328</v>
      </c>
      <c r="V7" s="643" t="s">
        <v>329</v>
      </c>
      <c r="W7" s="648" t="s">
        <v>336</v>
      </c>
      <c r="X7" s="667"/>
      <c r="Y7" s="591" t="s">
        <v>330</v>
      </c>
      <c r="Z7" s="610" t="s">
        <v>331</v>
      </c>
      <c r="AA7" s="651"/>
      <c r="AB7" s="667"/>
      <c r="AC7" s="670"/>
      <c r="AD7" s="660"/>
    </row>
    <row r="8" spans="1:30" ht="18" customHeight="1">
      <c r="A8" s="437"/>
      <c r="B8" s="655"/>
      <c r="C8" s="656"/>
      <c r="D8" s="644"/>
      <c r="E8" s="644"/>
      <c r="F8" s="644"/>
      <c r="G8" s="644"/>
      <c r="H8" s="644"/>
      <c r="I8" s="644"/>
      <c r="J8" s="644"/>
      <c r="K8" s="644"/>
      <c r="L8" s="644"/>
      <c r="M8" s="644"/>
      <c r="N8" s="644"/>
      <c r="O8" s="649"/>
      <c r="P8" s="644"/>
      <c r="Q8" s="644"/>
      <c r="R8" s="644"/>
      <c r="S8" s="649" t="s">
        <v>137</v>
      </c>
      <c r="T8" s="644"/>
      <c r="U8" s="644"/>
      <c r="V8" s="644"/>
      <c r="W8" s="649" t="s">
        <v>138</v>
      </c>
      <c r="X8" s="667"/>
      <c r="Y8" s="646"/>
      <c r="Z8" s="591" t="s">
        <v>332</v>
      </c>
      <c r="AA8" s="591" t="s">
        <v>333</v>
      </c>
      <c r="AB8" s="667"/>
      <c r="AC8" s="670"/>
      <c r="AD8" s="660"/>
    </row>
    <row r="9" spans="1:30" ht="18" customHeight="1">
      <c r="A9" s="437"/>
      <c r="B9" s="655"/>
      <c r="C9" s="656"/>
      <c r="D9" s="644"/>
      <c r="E9" s="644"/>
      <c r="F9" s="644"/>
      <c r="G9" s="644"/>
      <c r="H9" s="644"/>
      <c r="I9" s="644"/>
      <c r="J9" s="644"/>
      <c r="K9" s="644"/>
      <c r="L9" s="644"/>
      <c r="M9" s="644"/>
      <c r="N9" s="644"/>
      <c r="O9" s="649"/>
      <c r="P9" s="644"/>
      <c r="Q9" s="644"/>
      <c r="R9" s="644" t="s">
        <v>137</v>
      </c>
      <c r="S9" s="649" t="s">
        <v>136</v>
      </c>
      <c r="T9" s="644"/>
      <c r="U9" s="644"/>
      <c r="V9" s="644" t="s">
        <v>139</v>
      </c>
      <c r="W9" s="649" t="s">
        <v>140</v>
      </c>
      <c r="X9" s="667"/>
      <c r="Y9" s="646"/>
      <c r="Z9" s="646"/>
      <c r="AA9" s="646"/>
      <c r="AB9" s="667"/>
      <c r="AC9" s="670"/>
      <c r="AD9" s="660"/>
    </row>
    <row r="10" spans="1:30" ht="18" customHeight="1">
      <c r="A10" s="439"/>
      <c r="B10" s="657"/>
      <c r="C10" s="658"/>
      <c r="D10" s="645"/>
      <c r="E10" s="645"/>
      <c r="F10" s="645"/>
      <c r="G10" s="645" t="s">
        <v>141</v>
      </c>
      <c r="H10" s="645"/>
      <c r="I10" s="645"/>
      <c r="J10" s="645"/>
      <c r="K10" s="645"/>
      <c r="L10" s="645"/>
      <c r="M10" s="645"/>
      <c r="N10" s="645" t="s">
        <v>141</v>
      </c>
      <c r="O10" s="650"/>
      <c r="P10" s="645"/>
      <c r="Q10" s="645"/>
      <c r="R10" s="645"/>
      <c r="S10" s="650" t="s">
        <v>138</v>
      </c>
      <c r="T10" s="645"/>
      <c r="U10" s="645"/>
      <c r="V10" s="645"/>
      <c r="W10" s="650" t="s">
        <v>142</v>
      </c>
      <c r="X10" s="668"/>
      <c r="Y10" s="647"/>
      <c r="Z10" s="647"/>
      <c r="AA10" s="647"/>
      <c r="AB10" s="668"/>
      <c r="AC10" s="671"/>
      <c r="AD10" s="661"/>
    </row>
    <row r="11" spans="1:30" ht="18.75" customHeight="1">
      <c r="A11" s="178"/>
      <c r="B11" s="204"/>
      <c r="C11" s="83"/>
      <c r="D11" s="83"/>
      <c r="E11" s="83"/>
      <c r="F11" s="83"/>
      <c r="G11" s="83"/>
      <c r="H11" s="83"/>
      <c r="I11" s="83"/>
      <c r="J11" s="83"/>
      <c r="K11" s="83"/>
      <c r="L11" s="83"/>
      <c r="M11" s="83"/>
      <c r="N11" s="83"/>
      <c r="O11" s="83"/>
      <c r="P11" s="83"/>
      <c r="Q11" s="83"/>
      <c r="R11" s="83"/>
      <c r="S11" s="83"/>
      <c r="T11" s="14"/>
      <c r="U11" s="14"/>
      <c r="V11" s="14"/>
      <c r="W11" s="83"/>
      <c r="X11" s="83"/>
      <c r="Y11" s="83"/>
      <c r="Z11" s="83"/>
      <c r="AA11" s="83"/>
      <c r="AB11" s="83"/>
      <c r="AC11" s="83"/>
      <c r="AD11" s="58"/>
    </row>
    <row r="12" spans="1:30" ht="18.75" customHeight="1">
      <c r="A12" s="263" t="s">
        <v>408</v>
      </c>
      <c r="B12" s="406"/>
      <c r="C12" s="409">
        <v>81</v>
      </c>
      <c r="D12" s="407">
        <v>1</v>
      </c>
      <c r="E12" s="407">
        <v>1</v>
      </c>
      <c r="F12" s="407" t="s">
        <v>38</v>
      </c>
      <c r="G12" s="407" t="s">
        <v>38</v>
      </c>
      <c r="H12" s="407" t="s">
        <v>38</v>
      </c>
      <c r="I12" s="407" t="s">
        <v>38</v>
      </c>
      <c r="J12" s="407" t="s">
        <v>38</v>
      </c>
      <c r="K12" s="407">
        <v>8</v>
      </c>
      <c r="L12" s="407" t="s">
        <v>38</v>
      </c>
      <c r="M12" s="407">
        <v>5</v>
      </c>
      <c r="N12" s="407">
        <v>3</v>
      </c>
      <c r="O12" s="407">
        <v>1</v>
      </c>
      <c r="P12" s="407" t="s">
        <v>38</v>
      </c>
      <c r="Q12" s="407" t="s">
        <v>38</v>
      </c>
      <c r="R12" s="407">
        <v>1</v>
      </c>
      <c r="S12" s="407" t="s">
        <v>38</v>
      </c>
      <c r="T12" s="407">
        <v>2</v>
      </c>
      <c r="U12" s="407">
        <v>2</v>
      </c>
      <c r="V12" s="407" t="s">
        <v>38</v>
      </c>
      <c r="W12" s="407" t="s">
        <v>38</v>
      </c>
      <c r="X12" s="407" t="s">
        <v>38</v>
      </c>
      <c r="Y12" s="407" t="s">
        <v>38</v>
      </c>
      <c r="Z12" s="407" t="s">
        <v>38</v>
      </c>
      <c r="AA12" s="407" t="s">
        <v>38</v>
      </c>
      <c r="AB12" s="407" t="s">
        <v>38</v>
      </c>
      <c r="AC12" s="407">
        <v>1</v>
      </c>
      <c r="AD12" s="407">
        <v>56</v>
      </c>
    </row>
    <row r="13" spans="1:30" ht="18.75" customHeight="1">
      <c r="A13" s="263" t="s">
        <v>427</v>
      </c>
      <c r="B13" s="406"/>
      <c r="C13" s="408">
        <v>81</v>
      </c>
      <c r="D13" s="408">
        <v>1</v>
      </c>
      <c r="E13" s="408">
        <v>1</v>
      </c>
      <c r="F13" s="407" t="s">
        <v>38</v>
      </c>
      <c r="G13" s="407" t="s">
        <v>38</v>
      </c>
      <c r="H13" s="407" t="s">
        <v>38</v>
      </c>
      <c r="I13" s="407" t="s">
        <v>38</v>
      </c>
      <c r="J13" s="407" t="s">
        <v>38</v>
      </c>
      <c r="K13" s="407">
        <v>8</v>
      </c>
      <c r="L13" s="407" t="s">
        <v>38</v>
      </c>
      <c r="M13" s="407">
        <v>5</v>
      </c>
      <c r="N13" s="407">
        <v>3</v>
      </c>
      <c r="O13" s="407">
        <v>1</v>
      </c>
      <c r="P13" s="407" t="s">
        <v>38</v>
      </c>
      <c r="Q13" s="407" t="s">
        <v>38</v>
      </c>
      <c r="R13" s="407">
        <v>1</v>
      </c>
      <c r="S13" s="407" t="s">
        <v>38</v>
      </c>
      <c r="T13" s="407">
        <v>2</v>
      </c>
      <c r="U13" s="407">
        <v>2</v>
      </c>
      <c r="V13" s="407" t="s">
        <v>38</v>
      </c>
      <c r="W13" s="407" t="s">
        <v>38</v>
      </c>
      <c r="X13" s="407" t="s">
        <v>38</v>
      </c>
      <c r="Y13" s="407" t="s">
        <v>38</v>
      </c>
      <c r="Z13" s="407" t="s">
        <v>38</v>
      </c>
      <c r="AA13" s="407" t="s">
        <v>38</v>
      </c>
      <c r="AB13" s="407" t="s">
        <v>38</v>
      </c>
      <c r="AC13" s="407">
        <v>1</v>
      </c>
      <c r="AD13" s="407">
        <v>56</v>
      </c>
    </row>
    <row r="14" spans="1:30" ht="18.75" customHeight="1">
      <c r="A14" s="263" t="s">
        <v>451</v>
      </c>
      <c r="B14" s="406"/>
      <c r="C14" s="408">
        <v>81</v>
      </c>
      <c r="D14" s="408">
        <v>1</v>
      </c>
      <c r="E14" s="408">
        <v>1</v>
      </c>
      <c r="F14" s="407" t="s">
        <v>38</v>
      </c>
      <c r="G14" s="407" t="s">
        <v>38</v>
      </c>
      <c r="H14" s="407" t="s">
        <v>38</v>
      </c>
      <c r="I14" s="407" t="s">
        <v>38</v>
      </c>
      <c r="J14" s="407" t="s">
        <v>38</v>
      </c>
      <c r="K14" s="407">
        <v>8</v>
      </c>
      <c r="L14" s="407" t="s">
        <v>38</v>
      </c>
      <c r="M14" s="407">
        <v>5</v>
      </c>
      <c r="N14" s="407">
        <v>3</v>
      </c>
      <c r="O14" s="407">
        <v>1</v>
      </c>
      <c r="P14" s="407" t="s">
        <v>38</v>
      </c>
      <c r="Q14" s="407" t="s">
        <v>38</v>
      </c>
      <c r="R14" s="407">
        <v>1</v>
      </c>
      <c r="S14" s="407" t="s">
        <v>38</v>
      </c>
      <c r="T14" s="407">
        <v>2</v>
      </c>
      <c r="U14" s="407">
        <v>2</v>
      </c>
      <c r="V14" s="407" t="s">
        <v>38</v>
      </c>
      <c r="W14" s="407" t="s">
        <v>38</v>
      </c>
      <c r="X14" s="407" t="s">
        <v>38</v>
      </c>
      <c r="Y14" s="407" t="s">
        <v>38</v>
      </c>
      <c r="Z14" s="407" t="s">
        <v>38</v>
      </c>
      <c r="AA14" s="407" t="s">
        <v>38</v>
      </c>
      <c r="AB14" s="407" t="s">
        <v>38</v>
      </c>
      <c r="AC14" s="407">
        <v>1</v>
      </c>
      <c r="AD14" s="407">
        <v>56</v>
      </c>
    </row>
    <row r="15" spans="1:30" ht="18.75" customHeight="1">
      <c r="A15" s="263" t="s">
        <v>507</v>
      </c>
      <c r="B15" s="422"/>
      <c r="C15" s="73">
        <v>81</v>
      </c>
      <c r="D15" s="73">
        <v>1</v>
      </c>
      <c r="E15" s="73">
        <v>1</v>
      </c>
      <c r="F15" s="73" t="s">
        <v>38</v>
      </c>
      <c r="G15" s="73" t="s">
        <v>38</v>
      </c>
      <c r="H15" s="73" t="s">
        <v>38</v>
      </c>
      <c r="I15" s="73" t="s">
        <v>38</v>
      </c>
      <c r="J15" s="73" t="s">
        <v>38</v>
      </c>
      <c r="K15" s="73">
        <v>8</v>
      </c>
      <c r="L15" s="73" t="s">
        <v>428</v>
      </c>
      <c r="M15" s="73">
        <v>5</v>
      </c>
      <c r="N15" s="73">
        <v>3</v>
      </c>
      <c r="O15" s="73">
        <v>1</v>
      </c>
      <c r="P15" s="73" t="s">
        <v>428</v>
      </c>
      <c r="Q15" s="73" t="s">
        <v>428</v>
      </c>
      <c r="R15" s="73">
        <v>1</v>
      </c>
      <c r="S15" s="73" t="s">
        <v>428</v>
      </c>
      <c r="T15" s="73">
        <v>2</v>
      </c>
      <c r="U15" s="73">
        <v>2</v>
      </c>
      <c r="V15" s="73" t="s">
        <v>38</v>
      </c>
      <c r="W15" s="73" t="s">
        <v>38</v>
      </c>
      <c r="X15" s="73" t="s">
        <v>38</v>
      </c>
      <c r="Y15" s="73" t="s">
        <v>38</v>
      </c>
      <c r="Z15" s="73" t="s">
        <v>38</v>
      </c>
      <c r="AA15" s="73" t="s">
        <v>38</v>
      </c>
      <c r="AB15" s="73" t="s">
        <v>38</v>
      </c>
      <c r="AC15" s="73">
        <v>1</v>
      </c>
      <c r="AD15" s="73">
        <v>56</v>
      </c>
    </row>
    <row r="16" spans="1:30" s="5" customFormat="1" ht="18.75" customHeight="1">
      <c r="A16" s="264" t="s">
        <v>563</v>
      </c>
      <c r="B16" s="205"/>
      <c r="C16" s="180">
        <v>81</v>
      </c>
      <c r="D16" s="180">
        <v>1</v>
      </c>
      <c r="E16" s="180">
        <v>1</v>
      </c>
      <c r="F16" s="180" t="s">
        <v>38</v>
      </c>
      <c r="G16" s="180" t="s">
        <v>38</v>
      </c>
      <c r="H16" s="180" t="s">
        <v>38</v>
      </c>
      <c r="I16" s="180" t="s">
        <v>38</v>
      </c>
      <c r="J16" s="180" t="s">
        <v>38</v>
      </c>
      <c r="K16" s="180">
        <v>8</v>
      </c>
      <c r="L16" s="180" t="s">
        <v>38</v>
      </c>
      <c r="M16" s="180">
        <v>5</v>
      </c>
      <c r="N16" s="180">
        <v>3</v>
      </c>
      <c r="O16" s="180">
        <v>1</v>
      </c>
      <c r="P16" s="180" t="s">
        <v>38</v>
      </c>
      <c r="Q16" s="180" t="s">
        <v>38</v>
      </c>
      <c r="R16" s="180">
        <v>1</v>
      </c>
      <c r="S16" s="180" t="s">
        <v>38</v>
      </c>
      <c r="T16" s="180">
        <v>2</v>
      </c>
      <c r="U16" s="180">
        <v>2</v>
      </c>
      <c r="V16" s="180" t="s">
        <v>38</v>
      </c>
      <c r="W16" s="180" t="s">
        <v>38</v>
      </c>
      <c r="X16" s="180" t="s">
        <v>38</v>
      </c>
      <c r="Y16" s="180" t="s">
        <v>38</v>
      </c>
      <c r="Z16" s="180" t="s">
        <v>38</v>
      </c>
      <c r="AA16" s="180" t="s">
        <v>38</v>
      </c>
      <c r="AB16" s="180" t="s">
        <v>38</v>
      </c>
      <c r="AC16" s="180">
        <v>1</v>
      </c>
      <c r="AD16" s="180">
        <v>56</v>
      </c>
    </row>
    <row r="17" spans="1:30" ht="18.75" customHeight="1">
      <c r="A17" s="58" t="s">
        <v>216</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8" spans="1:30" ht="15" customHeight="1">
      <c r="A18" s="27" t="s">
        <v>31</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58"/>
      <c r="AD18" s="58"/>
    </row>
    <row r="19" spans="1:30" ht="18.75" customHeight="1">
      <c r="A19" s="470" t="s">
        <v>596</v>
      </c>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row>
    <row r="20" spans="1:30" ht="18.75" customHeight="1">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70" t="s">
        <v>314</v>
      </c>
    </row>
    <row r="21" spans="1:30" ht="18.75" customHeight="1">
      <c r="A21" s="546" t="s">
        <v>5</v>
      </c>
      <c r="B21" s="585" t="s">
        <v>383</v>
      </c>
      <c r="C21" s="586"/>
      <c r="D21" s="545" t="s">
        <v>162</v>
      </c>
      <c r="E21" s="608"/>
      <c r="F21" s="608"/>
      <c r="G21" s="608"/>
      <c r="H21" s="608"/>
      <c r="I21" s="608"/>
      <c r="J21" s="608"/>
      <c r="K21" s="608"/>
      <c r="L21" s="608"/>
      <c r="M21" s="608"/>
      <c r="N21" s="608"/>
      <c r="O21" s="608"/>
      <c r="P21" s="608"/>
      <c r="Q21" s="458" t="s">
        <v>318</v>
      </c>
      <c r="R21" s="616"/>
      <c r="S21" s="616"/>
      <c r="T21" s="617"/>
      <c r="U21" s="594" t="s">
        <v>344</v>
      </c>
      <c r="V21" s="595"/>
      <c r="W21" s="545" t="s">
        <v>316</v>
      </c>
      <c r="X21" s="608"/>
      <c r="Y21" s="608"/>
      <c r="Z21" s="595"/>
      <c r="AA21" s="631" t="s">
        <v>317</v>
      </c>
      <c r="AB21" s="608"/>
    </row>
    <row r="22" spans="1:30" ht="18.75" customHeight="1">
      <c r="A22" s="562"/>
      <c r="B22" s="587"/>
      <c r="C22" s="588"/>
      <c r="D22" s="598"/>
      <c r="E22" s="609"/>
      <c r="F22" s="609"/>
      <c r="G22" s="609"/>
      <c r="H22" s="609"/>
      <c r="I22" s="609"/>
      <c r="J22" s="609"/>
      <c r="K22" s="609"/>
      <c r="L22" s="609"/>
      <c r="M22" s="609"/>
      <c r="N22" s="609"/>
      <c r="O22" s="609"/>
      <c r="P22" s="609"/>
      <c r="Q22" s="618"/>
      <c r="R22" s="619"/>
      <c r="S22" s="619"/>
      <c r="T22" s="620"/>
      <c r="U22" s="596"/>
      <c r="V22" s="597"/>
      <c r="W22" s="598"/>
      <c r="X22" s="609"/>
      <c r="Y22" s="609"/>
      <c r="Z22" s="599"/>
      <c r="AA22" s="596"/>
      <c r="AB22" s="632"/>
    </row>
    <row r="23" spans="1:30" ht="19.5" customHeight="1">
      <c r="A23" s="562"/>
      <c r="B23" s="587"/>
      <c r="C23" s="588"/>
      <c r="D23" s="600" t="s">
        <v>337</v>
      </c>
      <c r="E23" s="601"/>
      <c r="F23" s="600" t="s">
        <v>338</v>
      </c>
      <c r="G23" s="601"/>
      <c r="H23" s="600" t="s">
        <v>339</v>
      </c>
      <c r="I23" s="601"/>
      <c r="J23" s="600" t="s">
        <v>340</v>
      </c>
      <c r="K23" s="601"/>
      <c r="L23" s="602" t="s">
        <v>341</v>
      </c>
      <c r="M23" s="603"/>
      <c r="N23" s="600" t="s">
        <v>234</v>
      </c>
      <c r="O23" s="610" t="s">
        <v>235</v>
      </c>
      <c r="P23" s="611"/>
      <c r="Q23" s="591" t="s">
        <v>342</v>
      </c>
      <c r="R23" s="591" t="s">
        <v>343</v>
      </c>
      <c r="S23" s="594" t="s">
        <v>336</v>
      </c>
      <c r="T23" s="595"/>
      <c r="U23" s="596"/>
      <c r="V23" s="597"/>
      <c r="W23" s="594" t="s">
        <v>330</v>
      </c>
      <c r="X23" s="595"/>
      <c r="Y23" s="633" t="s">
        <v>345</v>
      </c>
      <c r="Z23" s="634"/>
      <c r="AA23" s="596"/>
      <c r="AB23" s="632"/>
    </row>
    <row r="24" spans="1:30" ht="19.5" customHeight="1">
      <c r="A24" s="562"/>
      <c r="B24" s="587"/>
      <c r="C24" s="588"/>
      <c r="D24" s="601"/>
      <c r="E24" s="601"/>
      <c r="F24" s="601"/>
      <c r="G24" s="601"/>
      <c r="H24" s="601"/>
      <c r="I24" s="601"/>
      <c r="J24" s="601"/>
      <c r="K24" s="601"/>
      <c r="L24" s="604"/>
      <c r="M24" s="605"/>
      <c r="N24" s="600"/>
      <c r="O24" s="612"/>
      <c r="P24" s="613"/>
      <c r="Q24" s="592"/>
      <c r="R24" s="592"/>
      <c r="S24" s="596"/>
      <c r="T24" s="597"/>
      <c r="U24" s="596"/>
      <c r="V24" s="597"/>
      <c r="W24" s="596"/>
      <c r="X24" s="597"/>
      <c r="Y24" s="635"/>
      <c r="Z24" s="636"/>
      <c r="AA24" s="596"/>
      <c r="AB24" s="632"/>
    </row>
    <row r="25" spans="1:30" ht="19.5" customHeight="1">
      <c r="A25" s="548"/>
      <c r="B25" s="589"/>
      <c r="C25" s="590"/>
      <c r="D25" s="601"/>
      <c r="E25" s="601"/>
      <c r="F25" s="601"/>
      <c r="G25" s="601"/>
      <c r="H25" s="601"/>
      <c r="I25" s="601"/>
      <c r="J25" s="601"/>
      <c r="K25" s="601"/>
      <c r="L25" s="606"/>
      <c r="M25" s="607"/>
      <c r="N25" s="600"/>
      <c r="O25" s="614"/>
      <c r="P25" s="615"/>
      <c r="Q25" s="593"/>
      <c r="R25" s="593"/>
      <c r="S25" s="598"/>
      <c r="T25" s="599"/>
      <c r="U25" s="598"/>
      <c r="V25" s="599"/>
      <c r="W25" s="598"/>
      <c r="X25" s="599"/>
      <c r="Y25" s="637"/>
      <c r="Z25" s="638"/>
      <c r="AA25" s="598"/>
      <c r="AB25" s="609"/>
    </row>
    <row r="26" spans="1:30" ht="18.75" customHeight="1">
      <c r="A26" s="178"/>
      <c r="B26" s="27"/>
      <c r="C26" s="87"/>
      <c r="D26" s="20"/>
      <c r="E26" s="87"/>
      <c r="F26" s="20"/>
      <c r="G26" s="87"/>
      <c r="H26" s="20"/>
      <c r="I26" s="87"/>
      <c r="J26" s="20"/>
      <c r="K26" s="87"/>
      <c r="L26" s="20"/>
      <c r="N26" s="27"/>
      <c r="O26" s="27"/>
      <c r="P26" s="27"/>
      <c r="Q26" s="14"/>
      <c r="R26" s="14"/>
      <c r="S26" s="87"/>
      <c r="T26" s="20"/>
      <c r="V26" s="27"/>
      <c r="W26" s="83"/>
      <c r="X26" s="27"/>
      <c r="Y26" s="27"/>
      <c r="Z26" s="14"/>
      <c r="AA26" s="83"/>
      <c r="AB26" s="87"/>
      <c r="AC26" s="20"/>
      <c r="AD26" s="20"/>
    </row>
    <row r="27" spans="1:30" ht="18.75" customHeight="1">
      <c r="A27" s="263" t="s">
        <v>408</v>
      </c>
      <c r="B27" s="49"/>
      <c r="C27" s="322">
        <v>12</v>
      </c>
      <c r="D27" s="322"/>
      <c r="E27" s="322">
        <v>4</v>
      </c>
      <c r="F27" s="322"/>
      <c r="G27" s="322">
        <v>1</v>
      </c>
      <c r="H27" s="322"/>
      <c r="I27" s="322">
        <v>3</v>
      </c>
      <c r="J27" s="322"/>
      <c r="K27" s="322">
        <v>2</v>
      </c>
      <c r="L27" s="322"/>
      <c r="M27" s="322" t="s">
        <v>38</v>
      </c>
      <c r="N27" s="322" t="s">
        <v>38</v>
      </c>
      <c r="O27" s="322"/>
      <c r="P27" s="322" t="s">
        <v>38</v>
      </c>
      <c r="Q27" s="322">
        <v>1</v>
      </c>
      <c r="R27" s="322">
        <v>1</v>
      </c>
      <c r="S27" s="322"/>
      <c r="T27" s="322" t="s">
        <v>38</v>
      </c>
      <c r="U27" s="322"/>
      <c r="V27" s="322" t="s">
        <v>38</v>
      </c>
      <c r="W27" s="322"/>
      <c r="X27" s="322" t="s">
        <v>38</v>
      </c>
      <c r="Y27" s="322"/>
      <c r="Z27" s="322" t="s">
        <v>38</v>
      </c>
      <c r="AA27" s="322"/>
      <c r="AB27" s="322" t="s">
        <v>38</v>
      </c>
    </row>
    <row r="28" spans="1:30" ht="18.75" customHeight="1">
      <c r="A28" s="263" t="s">
        <v>427</v>
      </c>
      <c r="B28" s="49"/>
      <c r="C28" s="322">
        <v>12</v>
      </c>
      <c r="D28" s="322"/>
      <c r="E28" s="322">
        <v>4</v>
      </c>
      <c r="F28" s="322"/>
      <c r="G28" s="322">
        <v>1</v>
      </c>
      <c r="H28" s="322"/>
      <c r="I28" s="322">
        <v>3</v>
      </c>
      <c r="J28" s="322"/>
      <c r="K28" s="322">
        <v>2</v>
      </c>
      <c r="L28" s="322"/>
      <c r="M28" s="322" t="s">
        <v>38</v>
      </c>
      <c r="N28" s="322" t="s">
        <v>38</v>
      </c>
      <c r="O28" s="322"/>
      <c r="P28" s="322" t="s">
        <v>38</v>
      </c>
      <c r="Q28" s="322">
        <v>1</v>
      </c>
      <c r="R28" s="322">
        <v>1</v>
      </c>
      <c r="S28" s="322"/>
      <c r="T28" s="322" t="s">
        <v>38</v>
      </c>
      <c r="U28" s="322"/>
      <c r="V28" s="322" t="s">
        <v>38</v>
      </c>
      <c r="W28" s="322"/>
      <c r="X28" s="322" t="s">
        <v>38</v>
      </c>
      <c r="Y28" s="322"/>
      <c r="Z28" s="322" t="s">
        <v>38</v>
      </c>
      <c r="AA28" s="322"/>
      <c r="AB28" s="322" t="s">
        <v>38</v>
      </c>
    </row>
    <row r="29" spans="1:30" ht="18.75" customHeight="1">
      <c r="A29" s="263" t="s">
        <v>451</v>
      </c>
      <c r="B29" s="49"/>
      <c r="C29" s="322">
        <v>12</v>
      </c>
      <c r="D29" s="322"/>
      <c r="E29" s="322">
        <v>4</v>
      </c>
      <c r="F29" s="322"/>
      <c r="G29" s="322">
        <v>1</v>
      </c>
      <c r="H29" s="322"/>
      <c r="I29" s="322">
        <v>3</v>
      </c>
      <c r="J29" s="322"/>
      <c r="K29" s="322">
        <v>2</v>
      </c>
      <c r="L29" s="322"/>
      <c r="M29" s="322" t="s">
        <v>38</v>
      </c>
      <c r="N29" s="322" t="s">
        <v>38</v>
      </c>
      <c r="O29" s="322"/>
      <c r="P29" s="322" t="s">
        <v>38</v>
      </c>
      <c r="Q29" s="322">
        <v>1</v>
      </c>
      <c r="R29" s="322">
        <v>1</v>
      </c>
      <c r="S29" s="322"/>
      <c r="T29" s="322" t="s">
        <v>38</v>
      </c>
      <c r="U29" s="322"/>
      <c r="V29" s="322" t="s">
        <v>38</v>
      </c>
      <c r="W29" s="322"/>
      <c r="X29" s="322" t="s">
        <v>38</v>
      </c>
      <c r="Y29" s="322"/>
      <c r="Z29" s="322" t="s">
        <v>38</v>
      </c>
      <c r="AA29" s="322"/>
      <c r="AB29" s="322" t="s">
        <v>38</v>
      </c>
    </row>
    <row r="30" spans="1:30" ht="18.75" customHeight="1">
      <c r="A30" s="263" t="s">
        <v>507</v>
      </c>
      <c r="B30" s="72"/>
      <c r="C30" s="44">
        <v>13</v>
      </c>
      <c r="D30" s="44"/>
      <c r="E30" s="44">
        <v>4</v>
      </c>
      <c r="F30" s="44"/>
      <c r="G30" s="44">
        <v>1</v>
      </c>
      <c r="H30" s="44"/>
      <c r="I30" s="44">
        <v>3</v>
      </c>
      <c r="J30" s="44"/>
      <c r="K30" s="44">
        <v>2</v>
      </c>
      <c r="L30" s="44"/>
      <c r="M30" s="44">
        <v>1</v>
      </c>
      <c r="N30" s="44" t="s">
        <v>38</v>
      </c>
      <c r="O30" s="44"/>
      <c r="P30" s="44" t="s">
        <v>38</v>
      </c>
      <c r="Q30" s="44">
        <v>1</v>
      </c>
      <c r="R30" s="44">
        <v>1</v>
      </c>
      <c r="S30" s="44"/>
      <c r="T30" s="44" t="s">
        <v>38</v>
      </c>
      <c r="U30" s="44"/>
      <c r="V30" s="44" t="s">
        <v>38</v>
      </c>
      <c r="W30" s="44"/>
      <c r="X30" s="44" t="s">
        <v>38</v>
      </c>
      <c r="Y30" s="44"/>
      <c r="Z30" s="44" t="s">
        <v>38</v>
      </c>
      <c r="AA30" s="44"/>
      <c r="AB30" s="44" t="s">
        <v>38</v>
      </c>
    </row>
    <row r="31" spans="1:30" s="5" customFormat="1" ht="18.75" customHeight="1">
      <c r="A31" s="264" t="s">
        <v>563</v>
      </c>
      <c r="B31" s="179"/>
      <c r="C31" s="180">
        <v>13</v>
      </c>
      <c r="D31" s="180"/>
      <c r="E31" s="180">
        <v>4</v>
      </c>
      <c r="F31" s="180"/>
      <c r="G31" s="180">
        <v>1</v>
      </c>
      <c r="H31" s="180"/>
      <c r="I31" s="180">
        <v>3</v>
      </c>
      <c r="J31" s="180"/>
      <c r="K31" s="180">
        <v>2</v>
      </c>
      <c r="L31" s="180"/>
      <c r="M31" s="180">
        <v>1</v>
      </c>
      <c r="N31" s="180" t="s">
        <v>38</v>
      </c>
      <c r="O31" s="180"/>
      <c r="P31" s="180" t="s">
        <v>38</v>
      </c>
      <c r="Q31" s="180">
        <v>1</v>
      </c>
      <c r="R31" s="180">
        <v>1</v>
      </c>
      <c r="S31" s="191"/>
      <c r="T31" s="180" t="s">
        <v>38</v>
      </c>
      <c r="U31" s="180"/>
      <c r="V31" s="180" t="s">
        <v>38</v>
      </c>
      <c r="W31" s="180"/>
      <c r="X31" s="180" t="s">
        <v>38</v>
      </c>
      <c r="Y31" s="180"/>
      <c r="Z31" s="180" t="s">
        <v>38</v>
      </c>
      <c r="AA31" s="180"/>
      <c r="AB31" s="192" t="s">
        <v>38</v>
      </c>
    </row>
    <row r="32" spans="1:30" ht="18.75" customHeight="1">
      <c r="A32" s="27" t="s">
        <v>217</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58"/>
      <c r="AD32" s="58"/>
    </row>
    <row r="33" spans="1:30" ht="1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58"/>
      <c r="AD33" s="58"/>
    </row>
    <row r="34" spans="1:30" ht="18.75" customHeight="1">
      <c r="A34" s="470" t="s">
        <v>597</v>
      </c>
      <c r="B34" s="470"/>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row>
    <row r="35" spans="1:30" ht="18.7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C35" s="70" t="s">
        <v>314</v>
      </c>
      <c r="AD35" s="70"/>
    </row>
    <row r="36" spans="1:30" ht="18.75" customHeight="1">
      <c r="A36" s="546" t="s">
        <v>5</v>
      </c>
      <c r="B36" s="585" t="s">
        <v>383</v>
      </c>
      <c r="C36" s="586"/>
      <c r="D36" s="545" t="s">
        <v>162</v>
      </c>
      <c r="E36" s="440"/>
      <c r="F36" s="440"/>
      <c r="G36" s="440"/>
      <c r="H36" s="440"/>
      <c r="I36" s="440"/>
      <c r="J36" s="440"/>
      <c r="K36" s="440"/>
      <c r="L36" s="440"/>
      <c r="M36" s="440"/>
      <c r="N36" s="440"/>
      <c r="O36" s="440"/>
      <c r="P36" s="440"/>
      <c r="Q36" s="440"/>
      <c r="R36" s="440"/>
      <c r="S36" s="435"/>
      <c r="T36" s="458" t="s">
        <v>318</v>
      </c>
      <c r="U36" s="616"/>
      <c r="V36" s="616"/>
      <c r="W36" s="617"/>
      <c r="X36" s="594" t="s">
        <v>239</v>
      </c>
      <c r="Y36" s="595"/>
      <c r="Z36" s="545" t="s">
        <v>316</v>
      </c>
      <c r="AA36" s="555"/>
      <c r="AB36" s="555"/>
      <c r="AC36" s="555"/>
      <c r="AD36" s="83"/>
    </row>
    <row r="37" spans="1:30" ht="18.75" customHeight="1">
      <c r="A37" s="437"/>
      <c r="B37" s="587"/>
      <c r="C37" s="588"/>
      <c r="D37" s="438"/>
      <c r="E37" s="442"/>
      <c r="F37" s="442"/>
      <c r="G37" s="442"/>
      <c r="H37" s="442"/>
      <c r="I37" s="442"/>
      <c r="J37" s="442"/>
      <c r="K37" s="442"/>
      <c r="L37" s="442"/>
      <c r="M37" s="442"/>
      <c r="N37" s="442"/>
      <c r="O37" s="442"/>
      <c r="P37" s="442"/>
      <c r="Q37" s="442"/>
      <c r="R37" s="442"/>
      <c r="S37" s="439"/>
      <c r="T37" s="618"/>
      <c r="U37" s="619"/>
      <c r="V37" s="619"/>
      <c r="W37" s="620"/>
      <c r="X37" s="596"/>
      <c r="Y37" s="597"/>
      <c r="Z37" s="547"/>
      <c r="AA37" s="556"/>
      <c r="AB37" s="556"/>
      <c r="AC37" s="556"/>
      <c r="AD37" s="83"/>
    </row>
    <row r="38" spans="1:30" ht="31.5" customHeight="1">
      <c r="A38" s="437"/>
      <c r="B38" s="587"/>
      <c r="C38" s="588"/>
      <c r="D38" s="610" t="s">
        <v>350</v>
      </c>
      <c r="E38" s="639"/>
      <c r="F38" s="610" t="s">
        <v>351</v>
      </c>
      <c r="G38" s="639"/>
      <c r="H38" s="610" t="s">
        <v>352</v>
      </c>
      <c r="I38" s="639"/>
      <c r="J38" s="610" t="s">
        <v>353</v>
      </c>
      <c r="K38" s="639"/>
      <c r="L38" s="610" t="s">
        <v>381</v>
      </c>
      <c r="M38" s="639"/>
      <c r="N38" s="610" t="s">
        <v>354</v>
      </c>
      <c r="O38" s="639"/>
      <c r="P38" s="610" t="s">
        <v>234</v>
      </c>
      <c r="Q38" s="651"/>
      <c r="R38" s="462" t="s">
        <v>235</v>
      </c>
      <c r="S38" s="492"/>
      <c r="T38" s="591" t="s">
        <v>346</v>
      </c>
      <c r="U38" s="591" t="s">
        <v>347</v>
      </c>
      <c r="V38" s="594" t="s">
        <v>336</v>
      </c>
      <c r="W38" s="628"/>
      <c r="X38" s="596"/>
      <c r="Y38" s="597"/>
      <c r="Z38" s="621" t="s">
        <v>348</v>
      </c>
      <c r="AA38" s="622"/>
      <c r="AB38" s="621" t="s">
        <v>349</v>
      </c>
      <c r="AC38" s="625"/>
      <c r="AD38" s="203"/>
    </row>
    <row r="39" spans="1:30" ht="28.5" customHeight="1">
      <c r="A39" s="439"/>
      <c r="B39" s="589"/>
      <c r="C39" s="590"/>
      <c r="D39" s="640"/>
      <c r="E39" s="641"/>
      <c r="F39" s="640"/>
      <c r="G39" s="641"/>
      <c r="H39" s="640"/>
      <c r="I39" s="641"/>
      <c r="J39" s="640"/>
      <c r="K39" s="641"/>
      <c r="L39" s="640"/>
      <c r="M39" s="641"/>
      <c r="N39" s="640"/>
      <c r="O39" s="641"/>
      <c r="P39" s="614"/>
      <c r="Q39" s="652"/>
      <c r="R39" s="481"/>
      <c r="S39" s="642"/>
      <c r="T39" s="627"/>
      <c r="U39" s="627"/>
      <c r="V39" s="629"/>
      <c r="W39" s="630"/>
      <c r="X39" s="598"/>
      <c r="Y39" s="599"/>
      <c r="Z39" s="623"/>
      <c r="AA39" s="624"/>
      <c r="AB39" s="623"/>
      <c r="AC39" s="626"/>
      <c r="AD39" s="203"/>
    </row>
    <row r="40" spans="1:30" ht="18.75" customHeight="1">
      <c r="A40" s="178"/>
      <c r="B40" s="27"/>
      <c r="C40" s="27"/>
      <c r="D40" s="87"/>
      <c r="E40" s="20"/>
      <c r="F40" s="87"/>
      <c r="G40" s="20"/>
      <c r="H40" s="87"/>
      <c r="I40" s="20"/>
      <c r="J40" s="87"/>
      <c r="K40" s="20"/>
      <c r="L40" s="87"/>
      <c r="M40" s="20"/>
      <c r="N40" s="27"/>
      <c r="O40" s="27"/>
      <c r="P40" s="27"/>
      <c r="Q40" s="27"/>
      <c r="R40" s="14"/>
      <c r="S40" s="14"/>
      <c r="T40" s="14"/>
      <c r="U40" s="87"/>
      <c r="V40" s="20"/>
      <c r="W40" s="83"/>
      <c r="X40" s="27"/>
      <c r="Y40" s="27"/>
      <c r="Z40" s="14"/>
      <c r="AA40" s="83"/>
      <c r="AB40" s="87"/>
      <c r="AC40" s="20"/>
      <c r="AD40" s="20"/>
    </row>
    <row r="41" spans="1:30" ht="18.75" customHeight="1">
      <c r="A41" s="263" t="s">
        <v>408</v>
      </c>
      <c r="B41" s="245"/>
      <c r="C41" s="255">
        <v>89</v>
      </c>
      <c r="D41" s="73"/>
      <c r="E41" s="73">
        <v>32</v>
      </c>
      <c r="F41" s="73"/>
      <c r="G41" s="73">
        <v>13</v>
      </c>
      <c r="H41" s="73"/>
      <c r="I41" s="73">
        <v>18</v>
      </c>
      <c r="J41" s="73"/>
      <c r="K41" s="73">
        <v>5</v>
      </c>
      <c r="L41" s="73"/>
      <c r="M41" s="73">
        <v>1</v>
      </c>
      <c r="N41" s="73"/>
      <c r="O41" s="73">
        <v>6</v>
      </c>
      <c r="P41" s="73"/>
      <c r="Q41" s="73">
        <v>4</v>
      </c>
      <c r="R41" s="73"/>
      <c r="S41" s="73" t="s">
        <v>38</v>
      </c>
      <c r="T41" s="73">
        <v>2</v>
      </c>
      <c r="U41" s="73">
        <v>2</v>
      </c>
      <c r="V41" s="254"/>
      <c r="W41" s="73">
        <v>2</v>
      </c>
      <c r="X41" s="73"/>
      <c r="Y41" s="73" t="s">
        <v>38</v>
      </c>
      <c r="Z41" s="73"/>
      <c r="AA41" s="73" t="s">
        <v>38</v>
      </c>
      <c r="AB41" s="73"/>
      <c r="AC41" s="73">
        <v>4</v>
      </c>
      <c r="AD41" s="322"/>
    </row>
    <row r="42" spans="1:30" ht="18.75" customHeight="1">
      <c r="A42" s="263" t="s">
        <v>427</v>
      </c>
      <c r="B42" s="245"/>
      <c r="C42" s="254">
        <v>89</v>
      </c>
      <c r="D42" s="254"/>
      <c r="E42" s="254">
        <v>32</v>
      </c>
      <c r="F42" s="254"/>
      <c r="G42" s="254">
        <v>13</v>
      </c>
      <c r="H42" s="254"/>
      <c r="I42" s="254">
        <v>18</v>
      </c>
      <c r="J42" s="254"/>
      <c r="K42" s="254">
        <v>5</v>
      </c>
      <c r="L42" s="254"/>
      <c r="M42" s="254">
        <v>1</v>
      </c>
      <c r="N42" s="254"/>
      <c r="O42" s="254">
        <v>6</v>
      </c>
      <c r="P42" s="254"/>
      <c r="Q42" s="254">
        <v>4</v>
      </c>
      <c r="R42" s="254"/>
      <c r="S42" s="254" t="s">
        <v>38</v>
      </c>
      <c r="T42" s="254">
        <v>2</v>
      </c>
      <c r="U42" s="254">
        <v>2</v>
      </c>
      <c r="V42" s="254"/>
      <c r="W42" s="254">
        <v>2</v>
      </c>
      <c r="X42" s="254"/>
      <c r="Y42" s="254" t="s">
        <v>38</v>
      </c>
      <c r="Z42" s="254"/>
      <c r="AA42" s="254" t="s">
        <v>38</v>
      </c>
      <c r="AB42" s="254"/>
      <c r="AC42" s="254">
        <v>4</v>
      </c>
      <c r="AD42" s="322"/>
    </row>
    <row r="43" spans="1:30" ht="18.75" customHeight="1">
      <c r="A43" s="263" t="s">
        <v>451</v>
      </c>
      <c r="B43" s="245"/>
      <c r="C43" s="254">
        <v>89</v>
      </c>
      <c r="D43" s="254"/>
      <c r="E43" s="254">
        <v>32</v>
      </c>
      <c r="F43" s="254"/>
      <c r="G43" s="254">
        <v>13</v>
      </c>
      <c r="H43" s="254"/>
      <c r="I43" s="254">
        <v>18</v>
      </c>
      <c r="J43" s="254"/>
      <c r="K43" s="254">
        <v>5</v>
      </c>
      <c r="L43" s="254"/>
      <c r="M43" s="254">
        <v>1</v>
      </c>
      <c r="N43" s="254"/>
      <c r="O43" s="254">
        <v>6</v>
      </c>
      <c r="P43" s="254"/>
      <c r="Q43" s="254">
        <v>4</v>
      </c>
      <c r="R43" s="254"/>
      <c r="S43" s="254" t="s">
        <v>38</v>
      </c>
      <c r="T43" s="254">
        <v>2</v>
      </c>
      <c r="U43" s="254">
        <v>2</v>
      </c>
      <c r="V43" s="254"/>
      <c r="W43" s="254">
        <v>2</v>
      </c>
      <c r="X43" s="254"/>
      <c r="Y43" s="254" t="s">
        <v>38</v>
      </c>
      <c r="Z43" s="254"/>
      <c r="AA43" s="254" t="s">
        <v>38</v>
      </c>
      <c r="AB43" s="254"/>
      <c r="AC43" s="254">
        <v>4</v>
      </c>
      <c r="AD43" s="70"/>
    </row>
    <row r="44" spans="1:30" ht="18.75" customHeight="1">
      <c r="A44" s="263" t="s">
        <v>507</v>
      </c>
      <c r="B44" s="70"/>
      <c r="C44" s="254">
        <v>88</v>
      </c>
      <c r="D44" s="254"/>
      <c r="E44" s="254">
        <v>32</v>
      </c>
      <c r="F44" s="254"/>
      <c r="G44" s="254">
        <v>13</v>
      </c>
      <c r="H44" s="254"/>
      <c r="I44" s="254">
        <v>18</v>
      </c>
      <c r="J44" s="254"/>
      <c r="K44" s="254">
        <v>5</v>
      </c>
      <c r="L44" s="254"/>
      <c r="M44" s="254">
        <v>1</v>
      </c>
      <c r="N44" s="254"/>
      <c r="O44" s="254">
        <v>5</v>
      </c>
      <c r="P44" s="254"/>
      <c r="Q44" s="254">
        <v>4</v>
      </c>
      <c r="R44" s="254"/>
      <c r="S44" s="254" t="s">
        <v>38</v>
      </c>
      <c r="T44" s="254">
        <v>2</v>
      </c>
      <c r="U44" s="254">
        <v>2</v>
      </c>
      <c r="V44" s="254"/>
      <c r="W44" s="254">
        <v>2</v>
      </c>
      <c r="X44" s="254"/>
      <c r="Y44" s="254" t="s">
        <v>38</v>
      </c>
      <c r="Z44" s="254"/>
      <c r="AA44" s="254" t="s">
        <v>38</v>
      </c>
      <c r="AB44" s="254"/>
      <c r="AC44" s="254">
        <v>4</v>
      </c>
      <c r="AD44" s="70"/>
    </row>
    <row r="45" spans="1:30" s="5" customFormat="1" ht="18.75" customHeight="1">
      <c r="A45" s="264" t="s">
        <v>563</v>
      </c>
      <c r="B45" s="179"/>
      <c r="C45" s="256">
        <v>88</v>
      </c>
      <c r="D45" s="256"/>
      <c r="E45" s="256">
        <v>32</v>
      </c>
      <c r="F45" s="256"/>
      <c r="G45" s="256">
        <v>13</v>
      </c>
      <c r="H45" s="256"/>
      <c r="I45" s="256">
        <v>18</v>
      </c>
      <c r="J45" s="256"/>
      <c r="K45" s="256">
        <v>5</v>
      </c>
      <c r="L45" s="256"/>
      <c r="M45" s="256">
        <v>1</v>
      </c>
      <c r="N45" s="256"/>
      <c r="O45" s="256">
        <v>5</v>
      </c>
      <c r="P45" s="256"/>
      <c r="Q45" s="256">
        <v>4</v>
      </c>
      <c r="R45" s="256"/>
      <c r="S45" s="256" t="s">
        <v>38</v>
      </c>
      <c r="T45" s="256">
        <v>2</v>
      </c>
      <c r="U45" s="256">
        <v>2</v>
      </c>
      <c r="V45" s="256"/>
      <c r="W45" s="256">
        <v>2</v>
      </c>
      <c r="X45" s="256"/>
      <c r="Y45" s="256" t="s">
        <v>38</v>
      </c>
      <c r="Z45" s="256"/>
      <c r="AA45" s="256" t="s">
        <v>38</v>
      </c>
      <c r="AB45" s="256"/>
      <c r="AC45" s="256">
        <v>4</v>
      </c>
      <c r="AD45" s="184"/>
    </row>
    <row r="46" spans="1:30" ht="18.75" customHeight="1">
      <c r="A46" s="27" t="s">
        <v>217</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58"/>
      <c r="AD46" s="58"/>
    </row>
    <row r="47" spans="1:30" ht="14.25" customHeight="1">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row>
  </sheetData>
  <mergeCells count="76">
    <mergeCell ref="A3:AD3"/>
    <mergeCell ref="A19:AD19"/>
    <mergeCell ref="A34:AD34"/>
    <mergeCell ref="B5:C10"/>
    <mergeCell ref="AD5:AD10"/>
    <mergeCell ref="T5:W6"/>
    <mergeCell ref="R5:S6"/>
    <mergeCell ref="X5:X10"/>
    <mergeCell ref="U7:U10"/>
    <mergeCell ref="V7:V10"/>
    <mergeCell ref="W7:W10"/>
    <mergeCell ref="Z7:AA7"/>
    <mergeCell ref="Y5:AA6"/>
    <mergeCell ref="AB5:AB10"/>
    <mergeCell ref="AC5:AC10"/>
    <mergeCell ref="Y7:Y10"/>
    <mergeCell ref="A36:A39"/>
    <mergeCell ref="N7:N10"/>
    <mergeCell ref="O7:O10"/>
    <mergeCell ref="P7:P10"/>
    <mergeCell ref="D5:J6"/>
    <mergeCell ref="A5:A10"/>
    <mergeCell ref="D7:D10"/>
    <mergeCell ref="E7:E10"/>
    <mergeCell ref="F7:F10"/>
    <mergeCell ref="G7:G10"/>
    <mergeCell ref="H7:H10"/>
    <mergeCell ref="I7:I10"/>
    <mergeCell ref="K5:Q6"/>
    <mergeCell ref="K7:K10"/>
    <mergeCell ref="L7:L10"/>
    <mergeCell ref="M7:M10"/>
    <mergeCell ref="J7:J10"/>
    <mergeCell ref="B36:C39"/>
    <mergeCell ref="Z8:Z10"/>
    <mergeCell ref="AA8:AA10"/>
    <mergeCell ref="A21:A25"/>
    <mergeCell ref="Q7:Q10"/>
    <mergeCell ref="R7:R10"/>
    <mergeCell ref="S7:S10"/>
    <mergeCell ref="T7:T10"/>
    <mergeCell ref="Z36:AC37"/>
    <mergeCell ref="P38:Q39"/>
    <mergeCell ref="D36:S37"/>
    <mergeCell ref="T36:W37"/>
    <mergeCell ref="X36:Y39"/>
    <mergeCell ref="D38:E39"/>
    <mergeCell ref="F38:G39"/>
    <mergeCell ref="H38:I39"/>
    <mergeCell ref="J38:K39"/>
    <mergeCell ref="L38:M39"/>
    <mergeCell ref="N38:O39"/>
    <mergeCell ref="R38:S39"/>
    <mergeCell ref="AA21:AB25"/>
    <mergeCell ref="U21:V25"/>
    <mergeCell ref="W21:Z22"/>
    <mergeCell ref="Y23:Z25"/>
    <mergeCell ref="W23:X25"/>
    <mergeCell ref="Z38:AA39"/>
    <mergeCell ref="AB38:AC39"/>
    <mergeCell ref="T38:T39"/>
    <mergeCell ref="U38:U39"/>
    <mergeCell ref="V38:W39"/>
    <mergeCell ref="B21:C25"/>
    <mergeCell ref="Q23:Q25"/>
    <mergeCell ref="R23:R25"/>
    <mergeCell ref="S23:T25"/>
    <mergeCell ref="J23:K25"/>
    <mergeCell ref="H23:I25"/>
    <mergeCell ref="F23:G25"/>
    <mergeCell ref="D23:E25"/>
    <mergeCell ref="L23:M25"/>
    <mergeCell ref="D21:P22"/>
    <mergeCell ref="N23:N25"/>
    <mergeCell ref="O23:P25"/>
    <mergeCell ref="Q21:T22"/>
  </mergeCells>
  <phoneticPr fontId="6"/>
  <pageMargins left="0.19685039370078741" right="0.19685039370078741" top="0.39370078740157483" bottom="0.39370078740157483" header="0.39370078740157483" footer="0.19685039370078741"/>
  <pageSetup paperSize="9" scale="98" firstPageNumber="13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view="pageBreakPreview" topLeftCell="A25" zoomScaleNormal="100" zoomScaleSheetLayoutView="100" workbookViewId="0">
      <selection activeCell="A5" sqref="A5"/>
    </sheetView>
  </sheetViews>
  <sheetFormatPr defaultColWidth="8.69921875" defaultRowHeight="14.25"/>
  <cols>
    <col min="1" max="1" width="13.5" style="1" customWidth="1"/>
    <col min="2" max="2" width="8.59765625" style="1" customWidth="1"/>
    <col min="3" max="3" width="8.59765625" style="6" customWidth="1"/>
    <col min="4" max="4" width="7" style="1" customWidth="1"/>
    <col min="5" max="13" width="7.59765625" style="1" customWidth="1"/>
    <col min="14" max="19" width="7.296875" style="1" customWidth="1"/>
    <col min="20" max="20" width="14.59765625" style="1" customWidth="1"/>
    <col min="21" max="26" width="9.59765625" style="1" customWidth="1"/>
    <col min="27" max="34" width="9.09765625" style="1" customWidth="1"/>
    <col min="35" max="35" width="8.69921875" style="1" customWidth="1"/>
    <col min="36" max="36" width="5.09765625" style="1" customWidth="1"/>
    <col min="37" max="38" width="5.5" style="1" customWidth="1"/>
    <col min="39" max="40" width="5.19921875" style="1" customWidth="1"/>
    <col min="41" max="44" width="5.09765625" style="1" customWidth="1"/>
    <col min="45" max="45" width="4.69921875" style="1" customWidth="1"/>
    <col min="46" max="46" width="4.59765625" style="1" customWidth="1"/>
    <col min="47" max="47" width="5.09765625" style="1" customWidth="1"/>
    <col min="48" max="48" width="4.59765625" style="1" customWidth="1"/>
    <col min="49" max="49" width="8.69921875" style="1" customWidth="1"/>
    <col min="50" max="50" width="5" style="1" customWidth="1"/>
    <col min="51" max="51" width="5.8984375" style="1" customWidth="1"/>
    <col min="52" max="53" width="6" style="1" customWidth="1"/>
    <col min="54" max="54" width="5.5" style="1" customWidth="1"/>
    <col min="55" max="62" width="4.5" style="1" customWidth="1"/>
    <col min="63" max="64" width="7.5" style="1" customWidth="1"/>
    <col min="65" max="65" width="5.69921875" style="1" customWidth="1"/>
    <col min="66" max="71" width="6" style="1" customWidth="1"/>
    <col min="72" max="74" width="5.19921875" style="1" customWidth="1"/>
    <col min="75" max="76" width="6.69921875" style="1" customWidth="1"/>
    <col min="77" max="89" width="4.69921875" style="1" customWidth="1"/>
    <col min="90" max="16384" width="8.69921875" style="1"/>
  </cols>
  <sheetData>
    <row r="1" spans="1:19" ht="18.75" customHeight="1">
      <c r="A1" s="428"/>
      <c r="B1" s="428"/>
      <c r="C1" s="428"/>
      <c r="D1" s="428"/>
      <c r="E1" s="428"/>
      <c r="F1" s="428"/>
      <c r="G1" s="428"/>
      <c r="H1" s="428"/>
      <c r="I1" s="428"/>
      <c r="J1" s="58"/>
      <c r="K1" s="58"/>
      <c r="L1" s="58"/>
      <c r="M1" s="58"/>
      <c r="N1" s="58"/>
      <c r="O1" s="58"/>
      <c r="P1" s="58"/>
      <c r="Q1" s="58"/>
      <c r="R1" s="58"/>
      <c r="S1" s="58"/>
    </row>
    <row r="2" spans="1:19" ht="18.75" customHeight="1">
      <c r="A2" s="58"/>
      <c r="B2" s="58"/>
      <c r="C2" s="58"/>
      <c r="D2" s="58"/>
      <c r="E2" s="58"/>
      <c r="F2" s="58"/>
      <c r="G2" s="58"/>
      <c r="H2" s="58"/>
      <c r="I2" s="58"/>
      <c r="J2" s="58"/>
      <c r="K2" s="58"/>
      <c r="L2" s="58"/>
      <c r="M2" s="58"/>
      <c r="N2" s="58"/>
      <c r="O2" s="58"/>
      <c r="P2" s="58"/>
      <c r="Q2" s="58"/>
      <c r="R2" s="58"/>
      <c r="S2" s="58"/>
    </row>
    <row r="3" spans="1:19" ht="15" customHeight="1"/>
    <row r="4" spans="1:19" ht="18.75" customHeight="1">
      <c r="A4" s="433" t="s">
        <v>568</v>
      </c>
      <c r="B4" s="433"/>
      <c r="C4" s="433"/>
      <c r="D4" s="433"/>
      <c r="E4" s="433"/>
      <c r="F4" s="433"/>
      <c r="G4" s="433"/>
      <c r="H4" s="433"/>
      <c r="I4" s="433"/>
      <c r="J4" s="58"/>
      <c r="K4" s="58"/>
      <c r="L4" s="58"/>
      <c r="M4" s="58"/>
      <c r="N4" s="58"/>
      <c r="O4" s="58"/>
      <c r="P4" s="58"/>
      <c r="Q4" s="58"/>
      <c r="R4" s="58"/>
      <c r="S4" s="58"/>
    </row>
    <row r="5" spans="1:19" ht="18.75" customHeight="1">
      <c r="A5" s="58"/>
      <c r="B5" s="58"/>
      <c r="C5" s="58"/>
      <c r="D5" s="58"/>
      <c r="E5" s="58"/>
      <c r="F5" s="58"/>
      <c r="G5" s="58"/>
      <c r="H5" s="58"/>
      <c r="I5" s="58"/>
      <c r="J5" s="58"/>
      <c r="K5" s="58"/>
      <c r="L5" s="58"/>
      <c r="M5" s="58"/>
      <c r="N5" s="58"/>
      <c r="O5" s="58"/>
      <c r="P5" s="58"/>
      <c r="Q5" s="58"/>
      <c r="R5" s="58"/>
      <c r="S5" s="70" t="s">
        <v>0</v>
      </c>
    </row>
    <row r="6" spans="1:19" ht="18.75" customHeight="1">
      <c r="A6" s="435" t="s">
        <v>5</v>
      </c>
      <c r="B6" s="448" t="s">
        <v>197</v>
      </c>
      <c r="C6" s="448" t="s">
        <v>194</v>
      </c>
      <c r="D6" s="451" t="s">
        <v>189</v>
      </c>
      <c r="E6" s="36" t="s">
        <v>1</v>
      </c>
      <c r="F6" s="26"/>
      <c r="G6" s="26"/>
      <c r="H6" s="26"/>
      <c r="I6" s="26"/>
      <c r="J6" s="26" t="s">
        <v>1</v>
      </c>
      <c r="K6" s="26"/>
      <c r="L6" s="26"/>
      <c r="M6" s="26"/>
      <c r="N6" s="26"/>
      <c r="O6" s="26"/>
      <c r="P6" s="26"/>
      <c r="Q6" s="26"/>
      <c r="R6" s="26"/>
      <c r="S6" s="26"/>
    </row>
    <row r="7" spans="1:19" ht="18.75" customHeight="1">
      <c r="A7" s="437"/>
      <c r="B7" s="449"/>
      <c r="C7" s="449"/>
      <c r="D7" s="452"/>
      <c r="E7" s="13" t="s">
        <v>6</v>
      </c>
      <c r="F7" s="20"/>
      <c r="G7" s="20"/>
      <c r="H7" s="13" t="s">
        <v>7</v>
      </c>
      <c r="I7" s="37"/>
      <c r="J7" s="37" t="s">
        <v>8</v>
      </c>
      <c r="K7" s="20"/>
      <c r="L7" s="13" t="s">
        <v>9</v>
      </c>
      <c r="M7" s="20"/>
      <c r="N7" s="13" t="s">
        <v>10</v>
      </c>
      <c r="O7" s="20"/>
      <c r="P7" s="13" t="s">
        <v>11</v>
      </c>
      <c r="Q7" s="20"/>
      <c r="R7" s="13" t="s">
        <v>12</v>
      </c>
      <c r="S7" s="20"/>
    </row>
    <row r="8" spans="1:19" ht="18.75" customHeight="1">
      <c r="A8" s="439"/>
      <c r="B8" s="450"/>
      <c r="C8" s="450"/>
      <c r="D8" s="453"/>
      <c r="E8" s="220" t="s">
        <v>6</v>
      </c>
      <c r="F8" s="216" t="s">
        <v>25</v>
      </c>
      <c r="G8" s="222" t="s">
        <v>26</v>
      </c>
      <c r="H8" s="218" t="s">
        <v>25</v>
      </c>
      <c r="I8" s="217" t="s">
        <v>26</v>
      </c>
      <c r="J8" s="215" t="s">
        <v>25</v>
      </c>
      <c r="K8" s="214" t="s">
        <v>26</v>
      </c>
      <c r="L8" s="218" t="s">
        <v>25</v>
      </c>
      <c r="M8" s="222" t="s">
        <v>26</v>
      </c>
      <c r="N8" s="220" t="s">
        <v>25</v>
      </c>
      <c r="O8" s="214" t="s">
        <v>26</v>
      </c>
      <c r="P8" s="218" t="s">
        <v>25</v>
      </c>
      <c r="Q8" s="222" t="s">
        <v>26</v>
      </c>
      <c r="R8" s="220" t="s">
        <v>25</v>
      </c>
      <c r="S8" s="213" t="s">
        <v>26</v>
      </c>
    </row>
    <row r="9" spans="1:19" ht="18.75" customHeight="1">
      <c r="A9" s="12" t="s">
        <v>414</v>
      </c>
      <c r="B9" s="124">
        <v>17</v>
      </c>
      <c r="C9" s="124">
        <v>279</v>
      </c>
      <c r="D9" s="124">
        <v>443</v>
      </c>
      <c r="E9" s="124">
        <v>6325</v>
      </c>
      <c r="F9" s="124">
        <v>3282</v>
      </c>
      <c r="G9" s="124">
        <v>3043</v>
      </c>
      <c r="H9" s="124">
        <v>528</v>
      </c>
      <c r="I9" s="124">
        <v>470</v>
      </c>
      <c r="J9" s="124">
        <v>539</v>
      </c>
      <c r="K9" s="124">
        <v>530</v>
      </c>
      <c r="L9" s="124">
        <v>548</v>
      </c>
      <c r="M9" s="124">
        <v>471</v>
      </c>
      <c r="N9" s="124">
        <v>578</v>
      </c>
      <c r="O9" s="124">
        <v>544</v>
      </c>
      <c r="P9" s="124">
        <v>511</v>
      </c>
      <c r="Q9" s="124">
        <v>519</v>
      </c>
      <c r="R9" s="124">
        <v>578</v>
      </c>
      <c r="S9" s="124">
        <v>509</v>
      </c>
    </row>
    <row r="10" spans="1:19" ht="18.75" customHeight="1">
      <c r="A10" s="12" t="s">
        <v>436</v>
      </c>
      <c r="B10" s="124">
        <v>17</v>
      </c>
      <c r="C10" s="124">
        <v>285</v>
      </c>
      <c r="D10" s="124">
        <v>462</v>
      </c>
      <c r="E10" s="124">
        <v>6210</v>
      </c>
      <c r="F10" s="124">
        <v>3183</v>
      </c>
      <c r="G10" s="124">
        <v>3027</v>
      </c>
      <c r="H10" s="124">
        <v>488</v>
      </c>
      <c r="I10" s="124">
        <v>493</v>
      </c>
      <c r="J10" s="124">
        <v>523</v>
      </c>
      <c r="K10" s="124">
        <v>477</v>
      </c>
      <c r="L10" s="124">
        <v>533</v>
      </c>
      <c r="M10" s="124">
        <v>523</v>
      </c>
      <c r="N10" s="124">
        <v>549</v>
      </c>
      <c r="O10" s="124">
        <v>469</v>
      </c>
      <c r="P10" s="124">
        <v>578</v>
      </c>
      <c r="Q10" s="124">
        <v>546</v>
      </c>
      <c r="R10" s="124">
        <v>512</v>
      </c>
      <c r="S10" s="124">
        <v>519</v>
      </c>
    </row>
    <row r="11" spans="1:19" ht="18.75" customHeight="1">
      <c r="A11" s="12" t="s">
        <v>471</v>
      </c>
      <c r="B11" s="47">
        <v>17</v>
      </c>
      <c r="C11" s="47">
        <v>291</v>
      </c>
      <c r="D11" s="47">
        <v>466</v>
      </c>
      <c r="E11" s="47">
        <v>6148</v>
      </c>
      <c r="F11" s="47">
        <v>3148</v>
      </c>
      <c r="G11" s="47">
        <v>3000</v>
      </c>
      <c r="H11" s="47">
        <v>474</v>
      </c>
      <c r="I11" s="47">
        <v>481</v>
      </c>
      <c r="J11" s="47">
        <v>485</v>
      </c>
      <c r="K11" s="47">
        <v>495</v>
      </c>
      <c r="L11" s="47">
        <v>523</v>
      </c>
      <c r="M11" s="47">
        <v>481</v>
      </c>
      <c r="N11" s="47">
        <v>535</v>
      </c>
      <c r="O11" s="47">
        <v>525</v>
      </c>
      <c r="P11" s="47">
        <v>551</v>
      </c>
      <c r="Q11" s="47">
        <v>473</v>
      </c>
      <c r="R11" s="47">
        <v>580</v>
      </c>
      <c r="S11" s="47">
        <v>545</v>
      </c>
    </row>
    <row r="12" spans="1:19" ht="18.75" customHeight="1">
      <c r="A12" s="12" t="s">
        <v>478</v>
      </c>
      <c r="B12" s="47">
        <v>17</v>
      </c>
      <c r="C12" s="47">
        <v>286</v>
      </c>
      <c r="D12" s="47">
        <v>474</v>
      </c>
      <c r="E12" s="47">
        <v>5973</v>
      </c>
      <c r="F12" s="47">
        <v>3078</v>
      </c>
      <c r="G12" s="47">
        <v>2895</v>
      </c>
      <c r="H12" s="47">
        <v>517</v>
      </c>
      <c r="I12" s="47">
        <v>433</v>
      </c>
      <c r="J12" s="47">
        <v>470</v>
      </c>
      <c r="K12" s="47">
        <v>484</v>
      </c>
      <c r="L12" s="47">
        <v>478</v>
      </c>
      <c r="M12" s="47">
        <v>499</v>
      </c>
      <c r="N12" s="47">
        <v>522</v>
      </c>
      <c r="O12" s="47">
        <v>484</v>
      </c>
      <c r="P12" s="47">
        <v>538</v>
      </c>
      <c r="Q12" s="47">
        <v>522</v>
      </c>
      <c r="R12" s="47">
        <v>553</v>
      </c>
      <c r="S12" s="47">
        <v>473</v>
      </c>
    </row>
    <row r="13" spans="1:19" s="5" customFormat="1" ht="18.75" customHeight="1">
      <c r="A13" s="38" t="s">
        <v>546</v>
      </c>
      <c r="B13" s="48">
        <v>17</v>
      </c>
      <c r="C13" s="48">
        <v>285</v>
      </c>
      <c r="D13" s="48">
        <v>463</v>
      </c>
      <c r="E13" s="48">
        <v>5849</v>
      </c>
      <c r="F13" s="48">
        <v>3004</v>
      </c>
      <c r="G13" s="48">
        <v>2845</v>
      </c>
      <c r="H13" s="48">
        <v>483</v>
      </c>
      <c r="I13" s="48">
        <v>412</v>
      </c>
      <c r="J13" s="48">
        <v>513</v>
      </c>
      <c r="K13" s="48">
        <v>433</v>
      </c>
      <c r="L13" s="48">
        <v>475</v>
      </c>
      <c r="M13" s="48">
        <v>477</v>
      </c>
      <c r="N13" s="48">
        <v>478</v>
      </c>
      <c r="O13" s="48">
        <v>499</v>
      </c>
      <c r="P13" s="48">
        <v>517</v>
      </c>
      <c r="Q13" s="48">
        <v>496</v>
      </c>
      <c r="R13" s="48">
        <v>538</v>
      </c>
      <c r="S13" s="48">
        <v>528</v>
      </c>
    </row>
    <row r="14" spans="1:19" s="5" customFormat="1" ht="18.75" customHeight="1">
      <c r="A14" s="38"/>
      <c r="B14" s="48"/>
      <c r="C14" s="48"/>
      <c r="D14" s="48"/>
      <c r="E14" s="48"/>
      <c r="F14" s="48"/>
      <c r="G14" s="48"/>
      <c r="H14" s="48"/>
      <c r="I14" s="48"/>
      <c r="J14" s="48"/>
      <c r="K14" s="48"/>
      <c r="L14" s="48"/>
      <c r="M14" s="48"/>
      <c r="N14" s="48"/>
      <c r="O14" s="48"/>
      <c r="P14" s="48"/>
      <c r="Q14" s="48"/>
      <c r="R14" s="48"/>
      <c r="S14" s="48"/>
    </row>
    <row r="15" spans="1:19" ht="18.75" customHeight="1">
      <c r="A15" s="229" t="s">
        <v>40</v>
      </c>
      <c r="B15" s="15">
        <v>1</v>
      </c>
      <c r="C15" s="396">
        <v>11</v>
      </c>
      <c r="D15" s="186">
        <v>19</v>
      </c>
      <c r="E15" s="186">
        <v>233</v>
      </c>
      <c r="F15" s="186">
        <v>115</v>
      </c>
      <c r="G15" s="186">
        <v>118</v>
      </c>
      <c r="H15" s="272">
        <v>15</v>
      </c>
      <c r="I15" s="272">
        <v>17</v>
      </c>
      <c r="J15" s="272">
        <v>17</v>
      </c>
      <c r="K15" s="272">
        <v>16</v>
      </c>
      <c r="L15" s="272">
        <v>25</v>
      </c>
      <c r="M15" s="272">
        <v>22</v>
      </c>
      <c r="N15" s="272">
        <v>20</v>
      </c>
      <c r="O15" s="272">
        <v>14</v>
      </c>
      <c r="P15" s="272">
        <v>19</v>
      </c>
      <c r="Q15" s="272">
        <v>30</v>
      </c>
      <c r="R15" s="272">
        <v>19</v>
      </c>
      <c r="S15" s="272">
        <v>19</v>
      </c>
    </row>
    <row r="16" spans="1:19" ht="18.75" customHeight="1">
      <c r="A16" s="229" t="s">
        <v>43</v>
      </c>
      <c r="B16" s="15">
        <v>1</v>
      </c>
      <c r="C16" s="271">
        <v>17</v>
      </c>
      <c r="D16" s="186">
        <v>27</v>
      </c>
      <c r="E16" s="186">
        <v>311</v>
      </c>
      <c r="F16" s="186">
        <v>151</v>
      </c>
      <c r="G16" s="186">
        <v>160</v>
      </c>
      <c r="H16" s="272">
        <v>27</v>
      </c>
      <c r="I16" s="272">
        <v>17</v>
      </c>
      <c r="J16" s="272">
        <v>27</v>
      </c>
      <c r="K16" s="272">
        <v>23</v>
      </c>
      <c r="L16" s="272">
        <v>28</v>
      </c>
      <c r="M16" s="272">
        <v>21</v>
      </c>
      <c r="N16" s="272">
        <v>13</v>
      </c>
      <c r="O16" s="272">
        <v>28</v>
      </c>
      <c r="P16" s="272">
        <v>35</v>
      </c>
      <c r="Q16" s="272">
        <v>37</v>
      </c>
      <c r="R16" s="272">
        <v>21</v>
      </c>
      <c r="S16" s="272">
        <v>34</v>
      </c>
    </row>
    <row r="17" spans="1:19" ht="18.75" customHeight="1">
      <c r="A17" s="229" t="s">
        <v>47</v>
      </c>
      <c r="B17" s="15">
        <v>1</v>
      </c>
      <c r="C17" s="271">
        <v>27</v>
      </c>
      <c r="D17" s="186">
        <v>42</v>
      </c>
      <c r="E17" s="186">
        <v>655</v>
      </c>
      <c r="F17" s="186">
        <v>354</v>
      </c>
      <c r="G17" s="186">
        <v>301</v>
      </c>
      <c r="H17" s="272">
        <v>64</v>
      </c>
      <c r="I17" s="272">
        <v>53</v>
      </c>
      <c r="J17" s="272">
        <v>52</v>
      </c>
      <c r="K17" s="272">
        <v>46</v>
      </c>
      <c r="L17" s="272">
        <v>62</v>
      </c>
      <c r="M17" s="272">
        <v>44</v>
      </c>
      <c r="N17" s="272">
        <v>53</v>
      </c>
      <c r="O17" s="272">
        <v>56</v>
      </c>
      <c r="P17" s="272">
        <v>57</v>
      </c>
      <c r="Q17" s="272">
        <v>50</v>
      </c>
      <c r="R17" s="272">
        <v>66</v>
      </c>
      <c r="S17" s="272">
        <v>52</v>
      </c>
    </row>
    <row r="18" spans="1:19" ht="18.75" customHeight="1">
      <c r="A18" s="229" t="s">
        <v>59</v>
      </c>
      <c r="B18" s="15">
        <v>1</v>
      </c>
      <c r="C18" s="271">
        <v>14</v>
      </c>
      <c r="D18" s="186">
        <v>24</v>
      </c>
      <c r="E18" s="186">
        <v>283</v>
      </c>
      <c r="F18" s="186">
        <v>153</v>
      </c>
      <c r="G18" s="186">
        <v>130</v>
      </c>
      <c r="H18" s="272">
        <v>25</v>
      </c>
      <c r="I18" s="272">
        <v>14</v>
      </c>
      <c r="J18" s="272">
        <v>23</v>
      </c>
      <c r="K18" s="272">
        <v>13</v>
      </c>
      <c r="L18" s="272">
        <v>29</v>
      </c>
      <c r="M18" s="272">
        <v>28</v>
      </c>
      <c r="N18" s="272">
        <v>22</v>
      </c>
      <c r="O18" s="272">
        <v>26</v>
      </c>
      <c r="P18" s="272">
        <v>32</v>
      </c>
      <c r="Q18" s="272">
        <v>27</v>
      </c>
      <c r="R18" s="272">
        <v>22</v>
      </c>
      <c r="S18" s="272">
        <v>22</v>
      </c>
    </row>
    <row r="19" spans="1:19" ht="18.75" customHeight="1">
      <c r="A19" s="229" t="s">
        <v>63</v>
      </c>
      <c r="B19" s="15">
        <v>1</v>
      </c>
      <c r="C19" s="271">
        <v>29</v>
      </c>
      <c r="D19" s="186">
        <v>43</v>
      </c>
      <c r="E19" s="186">
        <v>621</v>
      </c>
      <c r="F19" s="186">
        <v>331</v>
      </c>
      <c r="G19" s="186">
        <v>290</v>
      </c>
      <c r="H19" s="272">
        <v>48</v>
      </c>
      <c r="I19" s="272">
        <v>35</v>
      </c>
      <c r="J19" s="272">
        <v>67</v>
      </c>
      <c r="K19" s="272">
        <v>45</v>
      </c>
      <c r="L19" s="272">
        <v>52</v>
      </c>
      <c r="M19" s="272">
        <v>55</v>
      </c>
      <c r="N19" s="272">
        <v>50</v>
      </c>
      <c r="O19" s="272">
        <v>49</v>
      </c>
      <c r="P19" s="272">
        <v>52</v>
      </c>
      <c r="Q19" s="272">
        <v>54</v>
      </c>
      <c r="R19" s="272">
        <v>62</v>
      </c>
      <c r="S19" s="272">
        <v>52</v>
      </c>
    </row>
    <row r="20" spans="1:19" ht="18.75" customHeight="1">
      <c r="A20" s="229" t="s">
        <v>66</v>
      </c>
      <c r="B20" s="15">
        <v>1</v>
      </c>
      <c r="C20" s="271">
        <v>30</v>
      </c>
      <c r="D20" s="186">
        <v>44</v>
      </c>
      <c r="E20" s="186">
        <v>680</v>
      </c>
      <c r="F20" s="186">
        <v>344</v>
      </c>
      <c r="G20" s="186">
        <v>336</v>
      </c>
      <c r="H20" s="272">
        <v>55</v>
      </c>
      <c r="I20" s="272">
        <v>42</v>
      </c>
      <c r="J20" s="272">
        <v>70</v>
      </c>
      <c r="K20" s="272">
        <v>53</v>
      </c>
      <c r="L20" s="272">
        <v>47</v>
      </c>
      <c r="M20" s="272">
        <v>47</v>
      </c>
      <c r="N20" s="272">
        <v>59</v>
      </c>
      <c r="O20" s="272">
        <v>65</v>
      </c>
      <c r="P20" s="272">
        <v>54</v>
      </c>
      <c r="Q20" s="272">
        <v>52</v>
      </c>
      <c r="R20" s="272">
        <v>59</v>
      </c>
      <c r="S20" s="272">
        <v>77</v>
      </c>
    </row>
    <row r="21" spans="1:19" ht="18.75" customHeight="1">
      <c r="A21" s="229" t="s">
        <v>73</v>
      </c>
      <c r="B21" s="15">
        <v>1</v>
      </c>
      <c r="C21" s="271">
        <v>25</v>
      </c>
      <c r="D21" s="186">
        <v>44</v>
      </c>
      <c r="E21" s="186">
        <v>573</v>
      </c>
      <c r="F21" s="186">
        <v>273</v>
      </c>
      <c r="G21" s="186">
        <v>300</v>
      </c>
      <c r="H21" s="272">
        <v>35</v>
      </c>
      <c r="I21" s="272">
        <v>41</v>
      </c>
      <c r="J21" s="272">
        <v>41</v>
      </c>
      <c r="K21" s="272">
        <v>51</v>
      </c>
      <c r="L21" s="272">
        <v>44</v>
      </c>
      <c r="M21" s="272">
        <v>51</v>
      </c>
      <c r="N21" s="272">
        <v>46</v>
      </c>
      <c r="O21" s="272">
        <v>62</v>
      </c>
      <c r="P21" s="272">
        <v>45</v>
      </c>
      <c r="Q21" s="272">
        <v>46</v>
      </c>
      <c r="R21" s="272">
        <v>62</v>
      </c>
      <c r="S21" s="272">
        <v>49</v>
      </c>
    </row>
    <row r="22" spans="1:19" ht="18.75" customHeight="1">
      <c r="A22" s="229" t="s">
        <v>74</v>
      </c>
      <c r="B22" s="15">
        <v>1</v>
      </c>
      <c r="C22" s="271">
        <v>8</v>
      </c>
      <c r="D22" s="186">
        <v>13</v>
      </c>
      <c r="E22" s="186">
        <v>87</v>
      </c>
      <c r="F22" s="186">
        <v>55</v>
      </c>
      <c r="G22" s="186">
        <v>32</v>
      </c>
      <c r="H22" s="272">
        <v>11</v>
      </c>
      <c r="I22" s="272">
        <v>6</v>
      </c>
      <c r="J22" s="272">
        <v>7</v>
      </c>
      <c r="K22" s="272">
        <v>1</v>
      </c>
      <c r="L22" s="272">
        <v>5</v>
      </c>
      <c r="M22" s="272">
        <v>7</v>
      </c>
      <c r="N22" s="272">
        <v>9</v>
      </c>
      <c r="O22" s="272">
        <v>7</v>
      </c>
      <c r="P22" s="272">
        <v>11</v>
      </c>
      <c r="Q22" s="272">
        <v>6</v>
      </c>
      <c r="R22" s="272">
        <v>12</v>
      </c>
      <c r="S22" s="272">
        <v>5</v>
      </c>
    </row>
    <row r="23" spans="1:19" ht="18.75" customHeight="1">
      <c r="A23" s="229" t="s">
        <v>76</v>
      </c>
      <c r="B23" s="15">
        <v>1</v>
      </c>
      <c r="C23" s="271">
        <v>25</v>
      </c>
      <c r="D23" s="186">
        <v>43</v>
      </c>
      <c r="E23" s="186">
        <v>573</v>
      </c>
      <c r="F23" s="186">
        <v>297</v>
      </c>
      <c r="G23" s="186">
        <v>276</v>
      </c>
      <c r="H23" s="272">
        <v>47</v>
      </c>
      <c r="I23" s="272">
        <v>46</v>
      </c>
      <c r="J23" s="272">
        <v>37</v>
      </c>
      <c r="K23" s="272">
        <v>41</v>
      </c>
      <c r="L23" s="272">
        <v>38</v>
      </c>
      <c r="M23" s="272">
        <v>48</v>
      </c>
      <c r="N23" s="272">
        <v>56</v>
      </c>
      <c r="O23" s="272">
        <v>39</v>
      </c>
      <c r="P23" s="272">
        <v>66</v>
      </c>
      <c r="Q23" s="272">
        <v>46</v>
      </c>
      <c r="R23" s="272">
        <v>53</v>
      </c>
      <c r="S23" s="272">
        <v>56</v>
      </c>
    </row>
    <row r="24" spans="1:19" ht="18.75" customHeight="1">
      <c r="A24" s="229" t="s">
        <v>81</v>
      </c>
      <c r="B24" s="15">
        <v>1</v>
      </c>
      <c r="C24" s="271">
        <v>23</v>
      </c>
      <c r="D24" s="186">
        <v>38</v>
      </c>
      <c r="E24" s="186">
        <v>524</v>
      </c>
      <c r="F24" s="186">
        <v>267</v>
      </c>
      <c r="G24" s="186">
        <v>257</v>
      </c>
      <c r="H24" s="272">
        <v>43</v>
      </c>
      <c r="I24" s="272">
        <v>37</v>
      </c>
      <c r="J24" s="272">
        <v>43</v>
      </c>
      <c r="K24" s="272">
        <v>43</v>
      </c>
      <c r="L24" s="272">
        <v>41</v>
      </c>
      <c r="M24" s="272">
        <v>41</v>
      </c>
      <c r="N24" s="272">
        <v>43</v>
      </c>
      <c r="O24" s="272">
        <v>49</v>
      </c>
      <c r="P24" s="272">
        <v>36</v>
      </c>
      <c r="Q24" s="272">
        <v>45</v>
      </c>
      <c r="R24" s="272">
        <v>61</v>
      </c>
      <c r="S24" s="272">
        <v>42</v>
      </c>
    </row>
    <row r="25" spans="1:19" ht="18.75" customHeight="1">
      <c r="A25" s="229" t="s">
        <v>79</v>
      </c>
      <c r="B25" s="15">
        <v>1</v>
      </c>
      <c r="C25" s="271">
        <v>8</v>
      </c>
      <c r="D25" s="186">
        <v>14</v>
      </c>
      <c r="E25" s="186">
        <v>123</v>
      </c>
      <c r="F25" s="186">
        <v>67</v>
      </c>
      <c r="G25" s="186">
        <v>56</v>
      </c>
      <c r="H25" s="272">
        <v>14</v>
      </c>
      <c r="I25" s="272">
        <v>9</v>
      </c>
      <c r="J25" s="272">
        <v>10</v>
      </c>
      <c r="K25" s="272">
        <v>8</v>
      </c>
      <c r="L25" s="272">
        <v>11</v>
      </c>
      <c r="M25" s="272">
        <v>13</v>
      </c>
      <c r="N25" s="272">
        <v>10</v>
      </c>
      <c r="O25" s="272">
        <v>6</v>
      </c>
      <c r="P25" s="272">
        <v>10</v>
      </c>
      <c r="Q25" s="272">
        <v>7</v>
      </c>
      <c r="R25" s="272">
        <v>12</v>
      </c>
      <c r="S25" s="272">
        <v>13</v>
      </c>
    </row>
    <row r="26" spans="1:19" ht="18.75" customHeight="1">
      <c r="A26" s="229" t="s">
        <v>68</v>
      </c>
      <c r="B26" s="15">
        <v>1</v>
      </c>
      <c r="C26" s="271">
        <v>14</v>
      </c>
      <c r="D26" s="186">
        <v>21</v>
      </c>
      <c r="E26" s="186">
        <v>264</v>
      </c>
      <c r="F26" s="186">
        <v>133</v>
      </c>
      <c r="G26" s="186">
        <v>131</v>
      </c>
      <c r="H26" s="272">
        <v>22</v>
      </c>
      <c r="I26" s="272">
        <v>21</v>
      </c>
      <c r="J26" s="272">
        <v>27</v>
      </c>
      <c r="K26" s="272">
        <v>25</v>
      </c>
      <c r="L26" s="272">
        <v>22</v>
      </c>
      <c r="M26" s="272">
        <v>26</v>
      </c>
      <c r="N26" s="272">
        <v>21</v>
      </c>
      <c r="O26" s="272">
        <v>22</v>
      </c>
      <c r="P26" s="272">
        <v>23</v>
      </c>
      <c r="Q26" s="272">
        <v>22</v>
      </c>
      <c r="R26" s="272">
        <v>18</v>
      </c>
      <c r="S26" s="272">
        <v>15</v>
      </c>
    </row>
    <row r="27" spans="1:19" ht="18.75" customHeight="1">
      <c r="A27" s="229" t="s">
        <v>82</v>
      </c>
      <c r="B27" s="15">
        <v>1</v>
      </c>
      <c r="C27" s="271">
        <v>16</v>
      </c>
      <c r="D27" s="186">
        <v>28</v>
      </c>
      <c r="E27" s="186">
        <v>292</v>
      </c>
      <c r="F27" s="186">
        <v>154</v>
      </c>
      <c r="G27" s="186">
        <v>138</v>
      </c>
      <c r="H27" s="272">
        <v>27</v>
      </c>
      <c r="I27" s="272">
        <v>30</v>
      </c>
      <c r="J27" s="272">
        <v>28</v>
      </c>
      <c r="K27" s="272">
        <v>17</v>
      </c>
      <c r="L27" s="272">
        <v>22</v>
      </c>
      <c r="M27" s="272">
        <v>21</v>
      </c>
      <c r="N27" s="272">
        <v>26</v>
      </c>
      <c r="O27" s="272">
        <v>26</v>
      </c>
      <c r="P27" s="272">
        <v>26</v>
      </c>
      <c r="Q27" s="272">
        <v>16</v>
      </c>
      <c r="R27" s="272">
        <v>25</v>
      </c>
      <c r="S27" s="272">
        <v>28</v>
      </c>
    </row>
    <row r="28" spans="1:19" ht="18.75" customHeight="1">
      <c r="A28" s="229" t="s">
        <v>86</v>
      </c>
      <c r="B28" s="15">
        <v>1</v>
      </c>
      <c r="C28" s="271">
        <v>8</v>
      </c>
      <c r="D28" s="186">
        <v>14</v>
      </c>
      <c r="E28" s="186">
        <v>136</v>
      </c>
      <c r="F28" s="186">
        <v>67</v>
      </c>
      <c r="G28" s="186">
        <v>69</v>
      </c>
      <c r="H28" s="272">
        <v>10</v>
      </c>
      <c r="I28" s="272">
        <v>12</v>
      </c>
      <c r="J28" s="272">
        <v>16</v>
      </c>
      <c r="K28" s="272">
        <v>8</v>
      </c>
      <c r="L28" s="272">
        <v>10</v>
      </c>
      <c r="M28" s="272">
        <v>15</v>
      </c>
      <c r="N28" s="272">
        <v>9</v>
      </c>
      <c r="O28" s="272">
        <v>9</v>
      </c>
      <c r="P28" s="272">
        <v>12</v>
      </c>
      <c r="Q28" s="272">
        <v>15</v>
      </c>
      <c r="R28" s="272">
        <v>10</v>
      </c>
      <c r="S28" s="272">
        <v>10</v>
      </c>
    </row>
    <row r="29" spans="1:19" ht="18.75" customHeight="1">
      <c r="A29" s="229" t="s">
        <v>89</v>
      </c>
      <c r="B29" s="15">
        <v>1</v>
      </c>
      <c r="C29" s="271">
        <v>9</v>
      </c>
      <c r="D29" s="16">
        <v>15</v>
      </c>
      <c r="E29" s="16">
        <v>98</v>
      </c>
      <c r="F29" s="16">
        <v>50</v>
      </c>
      <c r="G29" s="16">
        <v>48</v>
      </c>
      <c r="H29" s="272">
        <v>6</v>
      </c>
      <c r="I29" s="272">
        <v>3</v>
      </c>
      <c r="J29" s="272">
        <v>9</v>
      </c>
      <c r="K29" s="272">
        <v>9</v>
      </c>
      <c r="L29" s="272">
        <v>8</v>
      </c>
      <c r="M29" s="272">
        <v>7</v>
      </c>
      <c r="N29" s="272">
        <v>5</v>
      </c>
      <c r="O29" s="272">
        <v>8</v>
      </c>
      <c r="P29" s="272">
        <v>14</v>
      </c>
      <c r="Q29" s="272">
        <v>7</v>
      </c>
      <c r="R29" s="272">
        <v>8</v>
      </c>
      <c r="S29" s="272">
        <v>14</v>
      </c>
    </row>
    <row r="30" spans="1:19" ht="18.75" customHeight="1">
      <c r="A30" s="229" t="s">
        <v>55</v>
      </c>
      <c r="B30" s="15">
        <v>1</v>
      </c>
      <c r="C30" s="271">
        <v>13</v>
      </c>
      <c r="D30" s="16">
        <v>20</v>
      </c>
      <c r="E30" s="16">
        <v>243</v>
      </c>
      <c r="F30" s="16">
        <v>123</v>
      </c>
      <c r="G30" s="16">
        <v>120</v>
      </c>
      <c r="H30" s="272">
        <v>26</v>
      </c>
      <c r="I30" s="272">
        <v>20</v>
      </c>
      <c r="J30" s="272">
        <v>25</v>
      </c>
      <c r="K30" s="272">
        <v>20</v>
      </c>
      <c r="L30" s="272">
        <v>21</v>
      </c>
      <c r="M30" s="272">
        <v>17</v>
      </c>
      <c r="N30" s="272">
        <v>26</v>
      </c>
      <c r="O30" s="272">
        <v>22</v>
      </c>
      <c r="P30" s="272">
        <v>11</v>
      </c>
      <c r="Q30" s="272">
        <v>19</v>
      </c>
      <c r="R30" s="272">
        <v>14</v>
      </c>
      <c r="S30" s="272">
        <v>22</v>
      </c>
    </row>
    <row r="31" spans="1:19" ht="18.75" customHeight="1">
      <c r="A31" s="229" t="s">
        <v>70</v>
      </c>
      <c r="B31" s="15">
        <v>1</v>
      </c>
      <c r="C31" s="271">
        <v>8</v>
      </c>
      <c r="D31" s="16">
        <v>14</v>
      </c>
      <c r="E31" s="16">
        <v>153</v>
      </c>
      <c r="F31" s="16">
        <v>70</v>
      </c>
      <c r="G31" s="16">
        <v>83</v>
      </c>
      <c r="H31" s="272">
        <v>8</v>
      </c>
      <c r="I31" s="272">
        <v>9</v>
      </c>
      <c r="J31" s="272">
        <v>14</v>
      </c>
      <c r="K31" s="272">
        <v>14</v>
      </c>
      <c r="L31" s="272">
        <v>10</v>
      </c>
      <c r="M31" s="272">
        <v>14</v>
      </c>
      <c r="N31" s="272">
        <v>10</v>
      </c>
      <c r="O31" s="272">
        <v>11</v>
      </c>
      <c r="P31" s="272">
        <v>14</v>
      </c>
      <c r="Q31" s="272">
        <v>17</v>
      </c>
      <c r="R31" s="272">
        <v>14</v>
      </c>
      <c r="S31" s="272">
        <v>18</v>
      </c>
    </row>
    <row r="32" spans="1:19" ht="18.75" customHeight="1">
      <c r="A32" s="225"/>
      <c r="B32" s="226"/>
      <c r="C32" s="18"/>
      <c r="D32" s="18"/>
      <c r="E32" s="18"/>
      <c r="F32" s="18"/>
      <c r="G32" s="18"/>
      <c r="H32" s="19"/>
      <c r="I32" s="19"/>
      <c r="J32" s="19"/>
      <c r="K32" s="19"/>
      <c r="L32" s="19"/>
      <c r="M32" s="19"/>
      <c r="N32" s="19"/>
      <c r="O32" s="19"/>
      <c r="P32" s="19"/>
      <c r="Q32" s="19"/>
      <c r="R32" s="19"/>
      <c r="S32" s="19"/>
    </row>
    <row r="33" spans="1:19" ht="18.75" customHeight="1">
      <c r="A33" s="58" t="s">
        <v>245</v>
      </c>
      <c r="B33" s="160"/>
      <c r="C33" s="160"/>
      <c r="D33" s="160"/>
      <c r="E33" s="160"/>
      <c r="F33" s="160"/>
      <c r="G33" s="160"/>
      <c r="H33" s="160"/>
      <c r="I33" s="160"/>
      <c r="J33" s="58"/>
      <c r="K33" s="58"/>
      <c r="L33" s="58"/>
      <c r="M33" s="58"/>
      <c r="N33" s="58"/>
      <c r="O33" s="58"/>
      <c r="P33" s="58"/>
      <c r="Q33" s="58"/>
      <c r="R33" s="58"/>
      <c r="S33" s="58"/>
    </row>
    <row r="34" spans="1:19" ht="15" customHeight="1">
      <c r="A34" s="58"/>
      <c r="B34" s="160"/>
      <c r="C34" s="160"/>
      <c r="D34" s="160"/>
      <c r="E34" s="160"/>
      <c r="F34" s="160"/>
      <c r="G34" s="160"/>
      <c r="H34" s="160"/>
      <c r="I34" s="160"/>
      <c r="J34" s="58"/>
      <c r="K34" s="58"/>
      <c r="L34" s="58"/>
      <c r="M34" s="58"/>
      <c r="N34" s="58"/>
      <c r="O34" s="58"/>
      <c r="P34" s="58"/>
      <c r="Q34" s="58"/>
      <c r="R34" s="58"/>
      <c r="S34" s="58"/>
    </row>
  </sheetData>
  <dataConsolidate/>
  <mergeCells count="6">
    <mergeCell ref="A1:I1"/>
    <mergeCell ref="A4:I4"/>
    <mergeCell ref="A6:A8"/>
    <mergeCell ref="B6:B8"/>
    <mergeCell ref="C6:C8"/>
    <mergeCell ref="D6:D8"/>
  </mergeCells>
  <phoneticPr fontId="12"/>
  <printOptions gridLinesSet="0"/>
  <pageMargins left="0.39370078740157483" right="0.39370078740157483" top="0.59055118110236215" bottom="0.39370078740157483" header="0.39370078740157483" footer="0.19685039370078741"/>
  <pageSetup paperSize="9" firstPageNumber="11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view="pageBreakPreview" topLeftCell="A25" zoomScaleNormal="100" zoomScaleSheetLayoutView="100" workbookViewId="0">
      <selection activeCell="A26" sqref="A26"/>
    </sheetView>
  </sheetViews>
  <sheetFormatPr defaultRowHeight="14.25"/>
  <cols>
    <col min="1" max="1" width="17.8984375" style="58" customWidth="1"/>
    <col min="2" max="7" width="9.796875" style="58" customWidth="1"/>
    <col min="8" max="15" width="9.3984375" style="58" customWidth="1"/>
    <col min="16" max="16384" width="8.796875" style="58"/>
  </cols>
  <sheetData>
    <row r="1" spans="1:15" ht="18.75" customHeight="1"/>
    <row r="2" spans="1:15" ht="18.75" customHeight="1"/>
    <row r="3" spans="1:15" ht="16.5" customHeight="1">
      <c r="A3" s="433" t="s">
        <v>569</v>
      </c>
      <c r="B3" s="433"/>
      <c r="C3" s="433"/>
      <c r="D3" s="433"/>
      <c r="E3" s="433"/>
      <c r="F3" s="433"/>
      <c r="G3" s="433"/>
    </row>
    <row r="4" spans="1:15" ht="16.5" customHeight="1">
      <c r="A4" s="27"/>
      <c r="M4" s="70" t="s">
        <v>0</v>
      </c>
    </row>
    <row r="5" spans="1:15" ht="16.5" customHeight="1">
      <c r="A5" s="435" t="s">
        <v>5</v>
      </c>
      <c r="B5" s="448" t="s">
        <v>197</v>
      </c>
      <c r="C5" s="448" t="s">
        <v>194</v>
      </c>
      <c r="D5" s="448" t="s">
        <v>195</v>
      </c>
      <c r="E5" s="36" t="s">
        <v>2</v>
      </c>
      <c r="F5" s="26"/>
      <c r="G5" s="26"/>
      <c r="H5" s="26" t="s">
        <v>2</v>
      </c>
      <c r="I5" s="26"/>
      <c r="J5" s="26"/>
      <c r="K5" s="26"/>
      <c r="L5" s="26"/>
      <c r="M5" s="26"/>
      <c r="N5" s="27"/>
    </row>
    <row r="6" spans="1:15" ht="16.5" customHeight="1">
      <c r="A6" s="437"/>
      <c r="B6" s="449"/>
      <c r="C6" s="449"/>
      <c r="D6" s="449"/>
      <c r="E6" s="13" t="s">
        <v>6</v>
      </c>
      <c r="F6" s="20"/>
      <c r="G6" s="20"/>
      <c r="H6" s="20" t="s">
        <v>7</v>
      </c>
      <c r="I6" s="20"/>
      <c r="J6" s="13" t="s">
        <v>8</v>
      </c>
      <c r="K6" s="20"/>
      <c r="L6" s="13" t="s">
        <v>9</v>
      </c>
      <c r="M6" s="20"/>
      <c r="N6" s="27"/>
      <c r="O6" s="27"/>
    </row>
    <row r="7" spans="1:15" ht="16.5" customHeight="1">
      <c r="A7" s="439"/>
      <c r="B7" s="450"/>
      <c r="C7" s="450"/>
      <c r="D7" s="450"/>
      <c r="E7" s="98" t="s">
        <v>6</v>
      </c>
      <c r="F7" s="99" t="s">
        <v>25</v>
      </c>
      <c r="G7" s="95" t="s">
        <v>26</v>
      </c>
      <c r="H7" s="69" t="s">
        <v>25</v>
      </c>
      <c r="I7" s="96" t="s">
        <v>26</v>
      </c>
      <c r="J7" s="98" t="s">
        <v>25</v>
      </c>
      <c r="K7" s="25" t="s">
        <v>26</v>
      </c>
      <c r="L7" s="98" t="s">
        <v>25</v>
      </c>
      <c r="M7" s="69" t="s">
        <v>26</v>
      </c>
      <c r="N7" s="27"/>
      <c r="O7" s="27"/>
    </row>
    <row r="8" spans="1:15" ht="16.5" customHeight="1">
      <c r="A8" s="12" t="s">
        <v>415</v>
      </c>
      <c r="B8" s="325">
        <v>8</v>
      </c>
      <c r="C8" s="325">
        <v>127</v>
      </c>
      <c r="D8" s="325">
        <v>254</v>
      </c>
      <c r="E8" s="325">
        <v>3277</v>
      </c>
      <c r="F8" s="325">
        <v>1711</v>
      </c>
      <c r="G8" s="325">
        <v>1566</v>
      </c>
      <c r="H8" s="325">
        <v>557</v>
      </c>
      <c r="I8" s="325">
        <v>530</v>
      </c>
      <c r="J8" s="325">
        <v>600</v>
      </c>
      <c r="K8" s="325">
        <v>513</v>
      </c>
      <c r="L8" s="325">
        <v>554</v>
      </c>
      <c r="M8" s="325">
        <v>523</v>
      </c>
      <c r="N8" s="27"/>
      <c r="O8" s="27"/>
    </row>
    <row r="9" spans="1:15" ht="16.5" customHeight="1">
      <c r="A9" s="12" t="s">
        <v>437</v>
      </c>
      <c r="B9" s="134">
        <v>8</v>
      </c>
      <c r="C9" s="134">
        <v>128</v>
      </c>
      <c r="D9" s="134">
        <v>250</v>
      </c>
      <c r="E9" s="134">
        <v>3305</v>
      </c>
      <c r="F9" s="134">
        <v>1731</v>
      </c>
      <c r="G9" s="134">
        <v>1574</v>
      </c>
      <c r="H9" s="134">
        <v>579</v>
      </c>
      <c r="I9" s="134">
        <v>529</v>
      </c>
      <c r="J9" s="134">
        <v>555</v>
      </c>
      <c r="K9" s="134">
        <v>531</v>
      </c>
      <c r="L9" s="134">
        <v>597</v>
      </c>
      <c r="M9" s="134">
        <v>514</v>
      </c>
      <c r="N9" s="27"/>
      <c r="O9" s="27"/>
    </row>
    <row r="10" spans="1:15" ht="16.5" customHeight="1">
      <c r="A10" s="12" t="s">
        <v>472</v>
      </c>
      <c r="B10" s="325">
        <v>8</v>
      </c>
      <c r="C10" s="325">
        <v>128</v>
      </c>
      <c r="D10" s="325">
        <v>251</v>
      </c>
      <c r="E10" s="325">
        <v>3253</v>
      </c>
      <c r="F10" s="325">
        <v>1657</v>
      </c>
      <c r="G10" s="325">
        <v>1596</v>
      </c>
      <c r="H10" s="325">
        <v>524</v>
      </c>
      <c r="I10" s="325">
        <v>535</v>
      </c>
      <c r="J10" s="325">
        <v>580</v>
      </c>
      <c r="K10" s="325">
        <v>529</v>
      </c>
      <c r="L10" s="325">
        <v>553</v>
      </c>
      <c r="M10" s="325">
        <v>532</v>
      </c>
      <c r="N10" s="27"/>
      <c r="O10" s="27"/>
    </row>
    <row r="11" spans="1:15" ht="16.5" customHeight="1">
      <c r="A11" s="12" t="s">
        <v>479</v>
      </c>
      <c r="B11" s="268">
        <v>8</v>
      </c>
      <c r="C11" s="268">
        <v>128</v>
      </c>
      <c r="D11" s="268">
        <v>248</v>
      </c>
      <c r="E11" s="268">
        <v>3301</v>
      </c>
      <c r="F11" s="268">
        <v>1693</v>
      </c>
      <c r="G11" s="268">
        <v>1608</v>
      </c>
      <c r="H11" s="268">
        <v>591</v>
      </c>
      <c r="I11" s="268">
        <v>544</v>
      </c>
      <c r="J11" s="268">
        <v>528</v>
      </c>
      <c r="K11" s="268">
        <v>536</v>
      </c>
      <c r="L11" s="268">
        <v>574</v>
      </c>
      <c r="M11" s="268">
        <v>528</v>
      </c>
      <c r="N11" s="27"/>
      <c r="O11" s="27"/>
    </row>
    <row r="12" spans="1:15" s="62" customFormat="1" ht="16.5" customHeight="1">
      <c r="A12" s="38" t="s">
        <v>547</v>
      </c>
      <c r="B12" s="252">
        <v>8</v>
      </c>
      <c r="C12" s="252">
        <v>131</v>
      </c>
      <c r="D12" s="252">
        <v>253</v>
      </c>
      <c r="E12" s="252">
        <v>3241</v>
      </c>
      <c r="F12" s="252">
        <v>1667</v>
      </c>
      <c r="G12" s="252">
        <v>1574</v>
      </c>
      <c r="H12" s="252">
        <v>555</v>
      </c>
      <c r="I12" s="252">
        <v>496</v>
      </c>
      <c r="J12" s="252">
        <v>587</v>
      </c>
      <c r="K12" s="252">
        <v>539</v>
      </c>
      <c r="L12" s="252">
        <v>525</v>
      </c>
      <c r="M12" s="252">
        <v>539</v>
      </c>
      <c r="N12" s="252"/>
      <c r="O12" s="43"/>
    </row>
    <row r="13" spans="1:15" ht="16.5" customHeight="1">
      <c r="A13" s="38"/>
      <c r="B13" s="55"/>
      <c r="C13" s="55"/>
      <c r="D13" s="55"/>
      <c r="E13" s="55"/>
      <c r="F13" s="55"/>
      <c r="G13" s="55"/>
      <c r="H13" s="55"/>
      <c r="I13" s="55"/>
      <c r="J13" s="55"/>
      <c r="K13" s="55"/>
      <c r="L13" s="55"/>
      <c r="M13" s="55"/>
      <c r="N13" s="27"/>
      <c r="O13" s="27"/>
    </row>
    <row r="14" spans="1:15" ht="16.5" customHeight="1">
      <c r="A14" s="40" t="s">
        <v>200</v>
      </c>
      <c r="B14" s="50">
        <v>1</v>
      </c>
      <c r="C14" s="118">
        <v>6</v>
      </c>
      <c r="D14" s="118">
        <v>13</v>
      </c>
      <c r="E14" s="118">
        <v>238</v>
      </c>
      <c r="F14" s="118">
        <v>112</v>
      </c>
      <c r="G14" s="118">
        <v>126</v>
      </c>
      <c r="H14" s="118">
        <v>41</v>
      </c>
      <c r="I14" s="118">
        <v>39</v>
      </c>
      <c r="J14" s="118">
        <v>37</v>
      </c>
      <c r="K14" s="118">
        <v>43</v>
      </c>
      <c r="L14" s="118">
        <v>34</v>
      </c>
      <c r="M14" s="118">
        <v>44</v>
      </c>
      <c r="N14" s="27"/>
      <c r="O14" s="27"/>
    </row>
    <row r="15" spans="1:15" ht="16.5" customHeight="1">
      <c r="A15" s="28"/>
      <c r="B15" s="47"/>
      <c r="C15" s="146"/>
      <c r="D15" s="146"/>
      <c r="E15" s="146"/>
      <c r="F15" s="146"/>
      <c r="G15" s="146"/>
      <c r="H15" s="146"/>
      <c r="I15" s="146"/>
      <c r="J15" s="146"/>
      <c r="K15" s="146"/>
      <c r="L15" s="146"/>
      <c r="M15" s="146"/>
      <c r="N15" s="27"/>
      <c r="O15" s="27"/>
    </row>
    <row r="16" spans="1:15" ht="16.5" customHeight="1">
      <c r="A16" s="40" t="s">
        <v>215</v>
      </c>
      <c r="B16" s="47">
        <v>1</v>
      </c>
      <c r="C16" s="146">
        <v>30</v>
      </c>
      <c r="D16" s="146">
        <v>54</v>
      </c>
      <c r="E16" s="118">
        <v>786</v>
      </c>
      <c r="F16" s="118">
        <v>414</v>
      </c>
      <c r="G16" s="118">
        <v>372</v>
      </c>
      <c r="H16" s="146">
        <v>130</v>
      </c>
      <c r="I16" s="146">
        <v>108</v>
      </c>
      <c r="J16" s="146">
        <v>153</v>
      </c>
      <c r="K16" s="146">
        <v>132</v>
      </c>
      <c r="L16" s="146">
        <v>131</v>
      </c>
      <c r="M16" s="146">
        <v>132</v>
      </c>
      <c r="N16" s="27"/>
      <c r="O16" s="27"/>
    </row>
    <row r="17" spans="1:15" ht="16.5" customHeight="1">
      <c r="A17" s="228" t="s">
        <v>41</v>
      </c>
      <c r="B17" s="47">
        <v>1</v>
      </c>
      <c r="C17" s="146">
        <v>16</v>
      </c>
      <c r="D17" s="146">
        <v>29</v>
      </c>
      <c r="E17" s="118">
        <v>380</v>
      </c>
      <c r="F17" s="118">
        <v>200</v>
      </c>
      <c r="G17" s="118">
        <v>180</v>
      </c>
      <c r="H17" s="146">
        <v>71</v>
      </c>
      <c r="I17" s="146">
        <v>65</v>
      </c>
      <c r="J17" s="146">
        <v>61</v>
      </c>
      <c r="K17" s="146">
        <v>50</v>
      </c>
      <c r="L17" s="146">
        <v>68</v>
      </c>
      <c r="M17" s="146">
        <v>65</v>
      </c>
      <c r="N17" s="27"/>
      <c r="O17" s="27"/>
    </row>
    <row r="18" spans="1:15" ht="16.5" customHeight="1">
      <c r="A18" s="228" t="s">
        <v>48</v>
      </c>
      <c r="B18" s="47">
        <v>1</v>
      </c>
      <c r="C18" s="146">
        <v>25</v>
      </c>
      <c r="D18" s="146">
        <v>48</v>
      </c>
      <c r="E18" s="118">
        <v>608</v>
      </c>
      <c r="F18" s="118">
        <v>305</v>
      </c>
      <c r="G18" s="118">
        <v>303</v>
      </c>
      <c r="H18" s="146">
        <v>95</v>
      </c>
      <c r="I18" s="146">
        <v>92</v>
      </c>
      <c r="J18" s="146">
        <v>104</v>
      </c>
      <c r="K18" s="146">
        <v>118</v>
      </c>
      <c r="L18" s="146">
        <v>106</v>
      </c>
      <c r="M18" s="146">
        <v>93</v>
      </c>
      <c r="N18" s="27"/>
      <c r="O18" s="27"/>
    </row>
    <row r="19" spans="1:15" ht="16.5" customHeight="1">
      <c r="A19" s="228" t="s">
        <v>60</v>
      </c>
      <c r="B19" s="47">
        <v>1</v>
      </c>
      <c r="C19" s="146">
        <v>5</v>
      </c>
      <c r="D19" s="146">
        <v>13</v>
      </c>
      <c r="E19" s="118">
        <v>60</v>
      </c>
      <c r="F19" s="118">
        <v>32</v>
      </c>
      <c r="G19" s="118">
        <v>28</v>
      </c>
      <c r="H19" s="146">
        <v>13</v>
      </c>
      <c r="I19" s="146">
        <v>7</v>
      </c>
      <c r="J19" s="146">
        <v>13</v>
      </c>
      <c r="K19" s="146">
        <v>11</v>
      </c>
      <c r="L19" s="146">
        <v>6</v>
      </c>
      <c r="M19" s="146">
        <v>10</v>
      </c>
      <c r="N19" s="27"/>
      <c r="O19" s="27"/>
    </row>
    <row r="20" spans="1:15" ht="16.5" customHeight="1">
      <c r="A20" s="228" t="s">
        <v>64</v>
      </c>
      <c r="B20" s="47">
        <v>1</v>
      </c>
      <c r="C20" s="146">
        <v>12</v>
      </c>
      <c r="D20" s="146">
        <v>22</v>
      </c>
      <c r="E20" s="118">
        <v>264</v>
      </c>
      <c r="F20" s="118">
        <v>134</v>
      </c>
      <c r="G20" s="118">
        <v>130</v>
      </c>
      <c r="H20" s="146">
        <v>40</v>
      </c>
      <c r="I20" s="146">
        <v>41</v>
      </c>
      <c r="J20" s="146">
        <v>54</v>
      </c>
      <c r="K20" s="146">
        <v>47</v>
      </c>
      <c r="L20" s="146">
        <v>40</v>
      </c>
      <c r="M20" s="146">
        <v>42</v>
      </c>
      <c r="N20" s="27"/>
      <c r="O20" s="27"/>
    </row>
    <row r="21" spans="1:15" ht="16.5" customHeight="1">
      <c r="A21" s="228" t="s">
        <v>44</v>
      </c>
      <c r="B21" s="47">
        <v>1</v>
      </c>
      <c r="C21" s="146">
        <v>18</v>
      </c>
      <c r="D21" s="146">
        <v>35</v>
      </c>
      <c r="E21" s="118">
        <v>431</v>
      </c>
      <c r="F21" s="118">
        <v>215</v>
      </c>
      <c r="G21" s="118">
        <v>216</v>
      </c>
      <c r="H21" s="146">
        <v>75</v>
      </c>
      <c r="I21" s="273">
        <v>75</v>
      </c>
      <c r="J21" s="146">
        <v>79</v>
      </c>
      <c r="K21" s="146">
        <v>59</v>
      </c>
      <c r="L21" s="146">
        <v>61</v>
      </c>
      <c r="M21" s="146">
        <v>82</v>
      </c>
      <c r="N21" s="27"/>
      <c r="O21" s="27"/>
    </row>
    <row r="22" spans="1:15" ht="16.5" customHeight="1">
      <c r="A22" s="228" t="s">
        <v>56</v>
      </c>
      <c r="B22" s="47">
        <v>1</v>
      </c>
      <c r="C22" s="146">
        <v>19</v>
      </c>
      <c r="D22" s="146">
        <v>39</v>
      </c>
      <c r="E22" s="118">
        <v>474</v>
      </c>
      <c r="F22" s="118">
        <v>255</v>
      </c>
      <c r="G22" s="118">
        <v>219</v>
      </c>
      <c r="H22" s="146">
        <v>90</v>
      </c>
      <c r="I22" s="146">
        <v>69</v>
      </c>
      <c r="J22" s="146">
        <v>86</v>
      </c>
      <c r="K22" s="146">
        <v>79</v>
      </c>
      <c r="L22" s="146">
        <v>79</v>
      </c>
      <c r="M22" s="146">
        <v>71</v>
      </c>
      <c r="N22" s="27"/>
      <c r="O22" s="27"/>
    </row>
    <row r="23" spans="1:15" ht="16.5" customHeight="1">
      <c r="A23" s="8" t="s">
        <v>186</v>
      </c>
      <c r="B23" s="92"/>
      <c r="C23" s="92"/>
      <c r="D23" s="92"/>
      <c r="E23" s="86"/>
      <c r="F23" s="86"/>
      <c r="G23" s="86"/>
      <c r="H23" s="8"/>
      <c r="I23" s="8"/>
      <c r="J23" s="8"/>
      <c r="K23" s="8"/>
      <c r="L23" s="8"/>
      <c r="M23" s="8"/>
      <c r="O23" s="27"/>
    </row>
    <row r="24" spans="1:15" ht="16.5" customHeight="1">
      <c r="A24" s="27"/>
    </row>
    <row r="25" spans="1:15" ht="16.5" customHeight="1">
      <c r="A25" s="431" t="s">
        <v>570</v>
      </c>
      <c r="B25" s="431"/>
      <c r="C25" s="431"/>
      <c r="D25" s="431"/>
      <c r="E25" s="431"/>
      <c r="F25" s="431"/>
      <c r="G25" s="431"/>
    </row>
    <row r="26" spans="1:15" ht="16.5" customHeight="1">
      <c r="A26" s="27"/>
      <c r="O26" s="70" t="s">
        <v>0</v>
      </c>
    </row>
    <row r="27" spans="1:15" ht="16.5" customHeight="1">
      <c r="A27" s="435" t="s">
        <v>5</v>
      </c>
      <c r="B27" s="435" t="s">
        <v>197</v>
      </c>
      <c r="C27" s="435" t="s">
        <v>194</v>
      </c>
      <c r="D27" s="435" t="s">
        <v>195</v>
      </c>
      <c r="E27" s="36" t="s">
        <v>2</v>
      </c>
      <c r="F27" s="26"/>
      <c r="G27" s="26"/>
      <c r="H27" s="26" t="s">
        <v>2</v>
      </c>
      <c r="I27" s="26"/>
      <c r="J27" s="26"/>
      <c r="K27" s="26"/>
      <c r="L27" s="26"/>
      <c r="M27" s="26"/>
      <c r="N27" s="26"/>
      <c r="O27" s="26"/>
    </row>
    <row r="28" spans="1:15" ht="16.5" customHeight="1">
      <c r="A28" s="437"/>
      <c r="B28" s="437"/>
      <c r="C28" s="437"/>
      <c r="D28" s="437"/>
      <c r="E28" s="13" t="s">
        <v>6</v>
      </c>
      <c r="F28" s="20"/>
      <c r="G28" s="20"/>
      <c r="H28" s="20" t="s">
        <v>7</v>
      </c>
      <c r="I28" s="20"/>
      <c r="J28" s="13" t="s">
        <v>8</v>
      </c>
      <c r="K28" s="20"/>
      <c r="L28" s="13" t="s">
        <v>9</v>
      </c>
      <c r="M28" s="20"/>
      <c r="N28" s="13" t="s">
        <v>10</v>
      </c>
      <c r="O28" s="20"/>
    </row>
    <row r="29" spans="1:15" ht="16.5" customHeight="1">
      <c r="A29" s="439"/>
      <c r="B29" s="439"/>
      <c r="C29" s="439"/>
      <c r="D29" s="439"/>
      <c r="E29" s="98" t="s">
        <v>6</v>
      </c>
      <c r="F29" s="99" t="s">
        <v>25</v>
      </c>
      <c r="G29" s="95" t="s">
        <v>26</v>
      </c>
      <c r="H29" s="69" t="s">
        <v>25</v>
      </c>
      <c r="I29" s="96" t="s">
        <v>26</v>
      </c>
      <c r="J29" s="98" t="s">
        <v>25</v>
      </c>
      <c r="K29" s="25" t="s">
        <v>26</v>
      </c>
      <c r="L29" s="24" t="s">
        <v>25</v>
      </c>
      <c r="M29" s="96" t="s">
        <v>26</v>
      </c>
      <c r="N29" s="98" t="s">
        <v>25</v>
      </c>
      <c r="O29" s="69" t="s">
        <v>26</v>
      </c>
    </row>
    <row r="30" spans="1:15" ht="16.5" customHeight="1">
      <c r="A30" s="12" t="s">
        <v>415</v>
      </c>
      <c r="B30" s="325">
        <v>6</v>
      </c>
      <c r="C30" s="325">
        <v>133</v>
      </c>
      <c r="D30" s="325">
        <v>344</v>
      </c>
      <c r="E30" s="325">
        <v>4741</v>
      </c>
      <c r="F30" s="325">
        <v>2778</v>
      </c>
      <c r="G30" s="325">
        <v>1963</v>
      </c>
      <c r="H30" s="325">
        <v>937</v>
      </c>
      <c r="I30" s="325">
        <v>669</v>
      </c>
      <c r="J30" s="325">
        <v>927</v>
      </c>
      <c r="K30" s="325">
        <v>661</v>
      </c>
      <c r="L30" s="325">
        <v>894</v>
      </c>
      <c r="M30" s="325">
        <v>632</v>
      </c>
      <c r="N30" s="325">
        <v>20</v>
      </c>
      <c r="O30" s="325">
        <v>1</v>
      </c>
    </row>
    <row r="31" spans="1:15" ht="16.5" customHeight="1">
      <c r="A31" s="12" t="s">
        <v>437</v>
      </c>
      <c r="B31" s="134">
        <v>6</v>
      </c>
      <c r="C31" s="134">
        <v>132</v>
      </c>
      <c r="D31" s="134">
        <v>342</v>
      </c>
      <c r="E31" s="134">
        <v>4753</v>
      </c>
      <c r="F31" s="134">
        <v>2819</v>
      </c>
      <c r="G31" s="134">
        <v>1934</v>
      </c>
      <c r="H31" s="134">
        <v>1008</v>
      </c>
      <c r="I31" s="134">
        <v>627</v>
      </c>
      <c r="J31" s="134">
        <v>900</v>
      </c>
      <c r="K31" s="134">
        <v>656</v>
      </c>
      <c r="L31" s="134">
        <v>901</v>
      </c>
      <c r="M31" s="134">
        <v>650</v>
      </c>
      <c r="N31" s="134">
        <v>10</v>
      </c>
      <c r="O31" s="134">
        <v>1</v>
      </c>
    </row>
    <row r="32" spans="1:15" ht="16.5" customHeight="1">
      <c r="A32" s="12" t="s">
        <v>472</v>
      </c>
      <c r="B32" s="325">
        <v>6</v>
      </c>
      <c r="C32" s="325">
        <v>129</v>
      </c>
      <c r="D32" s="325">
        <v>347</v>
      </c>
      <c r="E32" s="325">
        <v>4714</v>
      </c>
      <c r="F32" s="325">
        <v>2839</v>
      </c>
      <c r="G32" s="325">
        <v>1875</v>
      </c>
      <c r="H32" s="325">
        <v>967</v>
      </c>
      <c r="I32" s="325">
        <v>630</v>
      </c>
      <c r="J32" s="325">
        <v>977</v>
      </c>
      <c r="K32" s="325">
        <v>606</v>
      </c>
      <c r="L32" s="325">
        <v>883</v>
      </c>
      <c r="M32" s="325">
        <v>639</v>
      </c>
      <c r="N32" s="325">
        <v>12</v>
      </c>
      <c r="O32" s="325" t="s">
        <v>38</v>
      </c>
    </row>
    <row r="33" spans="1:15" ht="16.5" customHeight="1">
      <c r="A33" s="12" t="s">
        <v>479</v>
      </c>
      <c r="B33" s="268">
        <v>6</v>
      </c>
      <c r="C33" s="268">
        <v>131</v>
      </c>
      <c r="D33" s="268">
        <v>344</v>
      </c>
      <c r="E33" s="268">
        <v>4753</v>
      </c>
      <c r="F33" s="268">
        <v>2883</v>
      </c>
      <c r="G33" s="268">
        <v>1870</v>
      </c>
      <c r="H33" s="268">
        <v>980</v>
      </c>
      <c r="I33" s="268">
        <v>660</v>
      </c>
      <c r="J33" s="268">
        <v>935</v>
      </c>
      <c r="K33" s="268">
        <v>614</v>
      </c>
      <c r="L33" s="268">
        <v>962</v>
      </c>
      <c r="M33" s="268">
        <v>596</v>
      </c>
      <c r="N33" s="268">
        <v>6</v>
      </c>
      <c r="O33" s="268" t="s">
        <v>38</v>
      </c>
    </row>
    <row r="34" spans="1:15" s="62" customFormat="1" ht="16.5" customHeight="1">
      <c r="A34" s="38" t="s">
        <v>547</v>
      </c>
      <c r="B34" s="252">
        <v>6</v>
      </c>
      <c r="C34" s="252">
        <v>132</v>
      </c>
      <c r="D34" s="252">
        <v>351</v>
      </c>
      <c r="E34" s="252">
        <v>4701</v>
      </c>
      <c r="F34" s="252">
        <v>2798</v>
      </c>
      <c r="G34" s="252">
        <v>1903</v>
      </c>
      <c r="H34" s="252">
        <v>935</v>
      </c>
      <c r="I34" s="252">
        <v>661</v>
      </c>
      <c r="J34" s="252">
        <v>952</v>
      </c>
      <c r="K34" s="252">
        <v>643</v>
      </c>
      <c r="L34" s="252">
        <v>902</v>
      </c>
      <c r="M34" s="252">
        <v>599</v>
      </c>
      <c r="N34" s="252">
        <v>9</v>
      </c>
      <c r="O34" s="252" t="s">
        <v>38</v>
      </c>
    </row>
    <row r="35" spans="1:15" ht="16.5" customHeight="1">
      <c r="A35" s="38"/>
      <c r="B35" s="55"/>
      <c r="C35" s="55"/>
      <c r="D35" s="55"/>
      <c r="E35" s="55"/>
      <c r="F35" s="55"/>
      <c r="G35" s="55"/>
      <c r="H35" s="55"/>
      <c r="I35" s="55"/>
      <c r="J35" s="55"/>
      <c r="K35" s="55"/>
      <c r="L35" s="55"/>
      <c r="M35" s="55"/>
      <c r="N35" s="55"/>
      <c r="O35" s="55"/>
    </row>
    <row r="36" spans="1:15" ht="16.5" customHeight="1">
      <c r="A36" s="41" t="s">
        <v>57</v>
      </c>
      <c r="B36" s="252">
        <v>6</v>
      </c>
      <c r="C36" s="252">
        <v>128</v>
      </c>
      <c r="D36" s="252">
        <v>338</v>
      </c>
      <c r="E36" s="252">
        <v>4646</v>
      </c>
      <c r="F36" s="252">
        <v>2747</v>
      </c>
      <c r="G36" s="252">
        <v>1899</v>
      </c>
      <c r="H36" s="252">
        <v>917</v>
      </c>
      <c r="I36" s="252">
        <v>658</v>
      </c>
      <c r="J36" s="252">
        <v>941</v>
      </c>
      <c r="K36" s="252">
        <v>642</v>
      </c>
      <c r="L36" s="252">
        <v>889</v>
      </c>
      <c r="M36" s="252">
        <v>599</v>
      </c>
      <c r="N36" s="395" t="s">
        <v>38</v>
      </c>
      <c r="O36" s="252" t="s">
        <v>38</v>
      </c>
    </row>
    <row r="37" spans="1:15" ht="16.5" customHeight="1">
      <c r="B37" s="274"/>
      <c r="C37" s="187"/>
      <c r="D37" s="187"/>
      <c r="E37" s="187"/>
      <c r="F37" s="187"/>
      <c r="G37" s="187"/>
      <c r="H37" s="187"/>
      <c r="I37" s="187"/>
      <c r="J37" s="187"/>
      <c r="K37" s="187"/>
      <c r="L37" s="187"/>
      <c r="M37" s="187"/>
      <c r="N37" s="187"/>
      <c r="O37" s="187"/>
    </row>
    <row r="38" spans="1:15" ht="16.5" customHeight="1">
      <c r="A38" s="181" t="s">
        <v>91</v>
      </c>
      <c r="B38" s="252">
        <v>4</v>
      </c>
      <c r="C38" s="252">
        <v>81</v>
      </c>
      <c r="D38" s="252">
        <v>237</v>
      </c>
      <c r="E38" s="252">
        <v>3137</v>
      </c>
      <c r="F38" s="252">
        <v>1816</v>
      </c>
      <c r="G38" s="252">
        <v>1321</v>
      </c>
      <c r="H38" s="252">
        <v>606</v>
      </c>
      <c r="I38" s="252">
        <v>466</v>
      </c>
      <c r="J38" s="252">
        <v>619</v>
      </c>
      <c r="K38" s="252">
        <v>433</v>
      </c>
      <c r="L38" s="252">
        <v>591</v>
      </c>
      <c r="M38" s="252">
        <v>422</v>
      </c>
      <c r="N38" s="395" t="s">
        <v>38</v>
      </c>
      <c r="O38" s="252" t="s">
        <v>38</v>
      </c>
    </row>
    <row r="39" spans="1:15" ht="16.5" customHeight="1">
      <c r="A39" s="31" t="s">
        <v>49</v>
      </c>
      <c r="B39" s="118">
        <v>1</v>
      </c>
      <c r="C39" s="118">
        <v>24</v>
      </c>
      <c r="D39" s="118">
        <v>64</v>
      </c>
      <c r="E39" s="118">
        <v>950</v>
      </c>
      <c r="F39" s="118">
        <v>523</v>
      </c>
      <c r="G39" s="118">
        <v>427</v>
      </c>
      <c r="H39" s="118">
        <v>178</v>
      </c>
      <c r="I39" s="118">
        <v>143</v>
      </c>
      <c r="J39" s="118">
        <v>181</v>
      </c>
      <c r="K39" s="118">
        <v>139</v>
      </c>
      <c r="L39" s="118">
        <v>164</v>
      </c>
      <c r="M39" s="118">
        <v>145</v>
      </c>
      <c r="N39" s="395" t="s">
        <v>38</v>
      </c>
      <c r="O39" s="252" t="s">
        <v>38</v>
      </c>
    </row>
    <row r="40" spans="1:15" ht="16.5" customHeight="1">
      <c r="A40" s="31" t="s">
        <v>51</v>
      </c>
      <c r="B40" s="118">
        <v>1</v>
      </c>
      <c r="C40" s="118">
        <v>15</v>
      </c>
      <c r="D40" s="118">
        <v>44</v>
      </c>
      <c r="E40" s="118">
        <v>557</v>
      </c>
      <c r="F40" s="118">
        <v>255</v>
      </c>
      <c r="G40" s="118">
        <v>302</v>
      </c>
      <c r="H40" s="118">
        <v>76</v>
      </c>
      <c r="I40" s="118">
        <v>112</v>
      </c>
      <c r="J40" s="118">
        <v>83</v>
      </c>
      <c r="K40" s="118">
        <v>103</v>
      </c>
      <c r="L40" s="118">
        <v>96</v>
      </c>
      <c r="M40" s="118">
        <v>87</v>
      </c>
      <c r="N40" s="395" t="s">
        <v>38</v>
      </c>
      <c r="O40" s="252" t="s">
        <v>38</v>
      </c>
    </row>
    <row r="41" spans="1:15" ht="16.5" customHeight="1">
      <c r="A41" s="31" t="s">
        <v>50</v>
      </c>
      <c r="B41" s="118">
        <v>1</v>
      </c>
      <c r="C41" s="118">
        <v>18</v>
      </c>
      <c r="D41" s="118">
        <v>54</v>
      </c>
      <c r="E41" s="118">
        <v>682</v>
      </c>
      <c r="F41" s="118">
        <v>583</v>
      </c>
      <c r="G41" s="118">
        <v>99</v>
      </c>
      <c r="H41" s="118">
        <v>203</v>
      </c>
      <c r="I41" s="118">
        <v>40</v>
      </c>
      <c r="J41" s="118">
        <v>189</v>
      </c>
      <c r="K41" s="118">
        <v>38</v>
      </c>
      <c r="L41" s="118">
        <v>191</v>
      </c>
      <c r="M41" s="118">
        <v>21</v>
      </c>
      <c r="N41" s="395" t="s">
        <v>38</v>
      </c>
      <c r="O41" s="252" t="s">
        <v>38</v>
      </c>
    </row>
    <row r="42" spans="1:15" ht="16.5" customHeight="1">
      <c r="A42" s="31" t="s">
        <v>384</v>
      </c>
      <c r="B42" s="118">
        <v>1</v>
      </c>
      <c r="C42" s="118">
        <v>24</v>
      </c>
      <c r="D42" s="118">
        <v>75</v>
      </c>
      <c r="E42" s="118">
        <v>948</v>
      </c>
      <c r="F42" s="118">
        <v>455</v>
      </c>
      <c r="G42" s="118">
        <v>493</v>
      </c>
      <c r="H42" s="118">
        <v>149</v>
      </c>
      <c r="I42" s="118">
        <v>171</v>
      </c>
      <c r="J42" s="118">
        <v>166</v>
      </c>
      <c r="K42" s="118">
        <v>153</v>
      </c>
      <c r="L42" s="118">
        <v>140</v>
      </c>
      <c r="M42" s="118">
        <v>169</v>
      </c>
      <c r="N42" s="395" t="s">
        <v>38</v>
      </c>
      <c r="O42" s="252" t="s">
        <v>38</v>
      </c>
    </row>
    <row r="43" spans="1:15" ht="16.5" customHeight="1">
      <c r="A43" s="31"/>
      <c r="B43" s="118"/>
      <c r="C43" s="118"/>
      <c r="D43" s="118"/>
      <c r="E43" s="118"/>
      <c r="F43" s="118"/>
      <c r="G43" s="118"/>
      <c r="H43" s="118"/>
      <c r="I43" s="118"/>
      <c r="J43" s="118"/>
      <c r="K43" s="118"/>
      <c r="L43" s="118"/>
      <c r="M43" s="118"/>
      <c r="N43" s="118"/>
      <c r="O43" s="118"/>
    </row>
    <row r="44" spans="1:15" ht="16.5" customHeight="1">
      <c r="A44" s="41" t="s">
        <v>100</v>
      </c>
      <c r="B44" s="252">
        <v>2</v>
      </c>
      <c r="C44" s="252">
        <v>47</v>
      </c>
      <c r="D44" s="252">
        <v>101</v>
      </c>
      <c r="E44" s="252">
        <v>1509</v>
      </c>
      <c r="F44" s="252">
        <v>931</v>
      </c>
      <c r="G44" s="252">
        <v>578</v>
      </c>
      <c r="H44" s="252">
        <v>311</v>
      </c>
      <c r="I44" s="252">
        <v>192</v>
      </c>
      <c r="J44" s="252">
        <v>322</v>
      </c>
      <c r="K44" s="252">
        <v>209</v>
      </c>
      <c r="L44" s="252">
        <v>298</v>
      </c>
      <c r="M44" s="252">
        <v>177</v>
      </c>
      <c r="N44" s="395" t="s">
        <v>38</v>
      </c>
      <c r="O44" s="252" t="s">
        <v>38</v>
      </c>
    </row>
    <row r="45" spans="1:15" ht="16.5" customHeight="1">
      <c r="A45" s="31" t="s">
        <v>52</v>
      </c>
      <c r="B45" s="118">
        <v>1</v>
      </c>
      <c r="C45" s="118">
        <v>26</v>
      </c>
      <c r="D45" s="118">
        <v>49</v>
      </c>
      <c r="E45" s="118">
        <v>799</v>
      </c>
      <c r="F45" s="118">
        <v>465</v>
      </c>
      <c r="G45" s="118">
        <v>334</v>
      </c>
      <c r="H45" s="118">
        <v>159</v>
      </c>
      <c r="I45" s="118">
        <v>112</v>
      </c>
      <c r="J45" s="118">
        <v>169</v>
      </c>
      <c r="K45" s="118">
        <v>122</v>
      </c>
      <c r="L45" s="118">
        <v>137</v>
      </c>
      <c r="M45" s="118">
        <v>100</v>
      </c>
      <c r="N45" s="395" t="s">
        <v>38</v>
      </c>
      <c r="O45" s="252" t="s">
        <v>38</v>
      </c>
    </row>
    <row r="46" spans="1:15" ht="16.5" customHeight="1">
      <c r="A46" s="31" t="s">
        <v>201</v>
      </c>
      <c r="B46" s="118">
        <v>1</v>
      </c>
      <c r="C46" s="118">
        <v>21</v>
      </c>
      <c r="D46" s="118">
        <v>52</v>
      </c>
      <c r="E46" s="118">
        <v>710</v>
      </c>
      <c r="F46" s="118">
        <v>466</v>
      </c>
      <c r="G46" s="118">
        <v>244</v>
      </c>
      <c r="H46" s="118">
        <v>152</v>
      </c>
      <c r="I46" s="118">
        <v>80</v>
      </c>
      <c r="J46" s="118">
        <v>153</v>
      </c>
      <c r="K46" s="118">
        <v>87</v>
      </c>
      <c r="L46" s="118">
        <v>161</v>
      </c>
      <c r="M46" s="118">
        <v>77</v>
      </c>
      <c r="N46" s="395" t="s">
        <v>38</v>
      </c>
      <c r="O46" s="252" t="s">
        <v>38</v>
      </c>
    </row>
    <row r="47" spans="1:15" ht="16.5" customHeight="1">
      <c r="A47" s="39"/>
      <c r="B47" s="118"/>
      <c r="C47" s="118"/>
      <c r="D47" s="118"/>
      <c r="E47" s="118"/>
      <c r="F47" s="118"/>
      <c r="G47" s="118"/>
      <c r="H47" s="118"/>
      <c r="I47" s="118"/>
      <c r="J47" s="118"/>
      <c r="K47" s="118"/>
      <c r="L47" s="118"/>
      <c r="M47" s="118"/>
      <c r="N47" s="118"/>
      <c r="O47" s="118"/>
    </row>
    <row r="48" spans="1:15" ht="16.5" customHeight="1">
      <c r="A48" s="41" t="s">
        <v>58</v>
      </c>
      <c r="B48" s="275" t="s">
        <v>552</v>
      </c>
      <c r="C48" s="252">
        <v>4</v>
      </c>
      <c r="D48" s="252">
        <v>13</v>
      </c>
      <c r="E48" s="252">
        <v>55</v>
      </c>
      <c r="F48" s="252">
        <v>51</v>
      </c>
      <c r="G48" s="252">
        <v>4</v>
      </c>
      <c r="H48" s="252">
        <v>18</v>
      </c>
      <c r="I48" s="252">
        <v>3</v>
      </c>
      <c r="J48" s="252">
        <v>11</v>
      </c>
      <c r="K48" s="252">
        <v>1</v>
      </c>
      <c r="L48" s="252">
        <v>13</v>
      </c>
      <c r="M48" s="252" t="s">
        <v>38</v>
      </c>
      <c r="N48" s="252">
        <v>9</v>
      </c>
      <c r="O48" s="395" t="s">
        <v>38</v>
      </c>
    </row>
    <row r="49" spans="1:15" ht="16.5" customHeight="1">
      <c r="A49" s="35" t="s">
        <v>50</v>
      </c>
      <c r="B49" s="276" t="s">
        <v>551</v>
      </c>
      <c r="C49" s="277">
        <v>4</v>
      </c>
      <c r="D49" s="277">
        <v>13</v>
      </c>
      <c r="E49" s="277">
        <v>55</v>
      </c>
      <c r="F49" s="277">
        <v>51</v>
      </c>
      <c r="G49" s="277">
        <v>4</v>
      </c>
      <c r="H49" s="277">
        <v>18</v>
      </c>
      <c r="I49" s="277">
        <v>3</v>
      </c>
      <c r="J49" s="277">
        <v>11</v>
      </c>
      <c r="K49" s="277">
        <v>1</v>
      </c>
      <c r="L49" s="277">
        <v>13</v>
      </c>
      <c r="M49" s="277" t="s">
        <v>38</v>
      </c>
      <c r="N49" s="277">
        <v>9</v>
      </c>
      <c r="O49" s="277" t="s">
        <v>38</v>
      </c>
    </row>
    <row r="50" spans="1:15" ht="16.5" customHeight="1">
      <c r="A50" s="58" t="s">
        <v>186</v>
      </c>
    </row>
    <row r="51" spans="1:15" ht="16.5" customHeight="1">
      <c r="A51" s="27" t="s">
        <v>259</v>
      </c>
      <c r="H51" s="27" t="s">
        <v>198</v>
      </c>
    </row>
  </sheetData>
  <mergeCells count="10">
    <mergeCell ref="A3:G3"/>
    <mergeCell ref="D27:D29"/>
    <mergeCell ref="C5:C7"/>
    <mergeCell ref="B27:B29"/>
    <mergeCell ref="A25:G25"/>
    <mergeCell ref="D5:D7"/>
    <mergeCell ref="A27:A29"/>
    <mergeCell ref="C27:C29"/>
    <mergeCell ref="A5:A7"/>
    <mergeCell ref="B5:B7"/>
  </mergeCells>
  <phoneticPr fontId="12"/>
  <pageMargins left="0.39370078740157483" right="0.39370078740157483" top="0.59055118110236227" bottom="0.39370078740157483" header="0.39370078740157483" footer="0.19685039370078741"/>
  <pageSetup paperSize="9" scale="99" orientation="portrait" r:id="rId1"/>
  <headerFooter alignWithMargins="0"/>
  <colBreaks count="3" manualBreakCount="3">
    <brk id="7" max="53" man="1"/>
    <brk id="15" max="1048575" man="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1"/>
  <sheetViews>
    <sheetView view="pageBreakPreview" topLeftCell="A25" zoomScaleNormal="100" zoomScaleSheetLayoutView="100" workbookViewId="0">
      <selection activeCell="H37" sqref="H37"/>
    </sheetView>
  </sheetViews>
  <sheetFormatPr defaultRowHeight="14.25"/>
  <cols>
    <col min="1" max="1" width="6.69921875" style="58" customWidth="1"/>
    <col min="2" max="2" width="7.69921875" style="58" customWidth="1"/>
    <col min="3" max="14" width="5.5" style="58" customWidth="1"/>
    <col min="15" max="22" width="5.796875" style="58" customWidth="1"/>
    <col min="23" max="23" width="5.59765625" style="58" customWidth="1"/>
    <col min="24" max="24" width="5.796875" style="58" customWidth="1"/>
    <col min="25" max="25" width="5.69921875" style="58" customWidth="1"/>
    <col min="26" max="29" width="5.796875" style="58" customWidth="1"/>
    <col min="30" max="16384" width="8.796875" style="58"/>
  </cols>
  <sheetData>
    <row r="1" spans="1:28" ht="18.75" customHeight="1"/>
    <row r="2" spans="1:28" ht="18.75" customHeight="1"/>
    <row r="3" spans="1:28" ht="18.75" customHeight="1">
      <c r="A3" s="428" t="s">
        <v>571</v>
      </c>
      <c r="B3" s="428"/>
      <c r="C3" s="428"/>
      <c r="D3" s="428"/>
      <c r="E3" s="428"/>
      <c r="F3" s="428"/>
      <c r="G3" s="428"/>
      <c r="H3" s="428"/>
      <c r="I3" s="428"/>
      <c r="J3" s="428"/>
      <c r="K3" s="428"/>
      <c r="L3" s="428"/>
      <c r="M3" s="428"/>
      <c r="N3" s="428"/>
      <c r="O3" s="428" t="s">
        <v>573</v>
      </c>
      <c r="P3" s="428"/>
      <c r="Q3" s="428"/>
      <c r="R3" s="428"/>
      <c r="S3" s="428"/>
      <c r="T3" s="428"/>
      <c r="U3" s="428"/>
      <c r="V3" s="428"/>
      <c r="W3" s="428"/>
      <c r="X3" s="428"/>
      <c r="Y3" s="428"/>
      <c r="Z3" s="428"/>
      <c r="AA3" s="428"/>
      <c r="AB3" s="428"/>
    </row>
    <row r="4" spans="1:28" ht="18.75" customHeight="1">
      <c r="A4" s="27"/>
      <c r="K4" s="9"/>
      <c r="N4" s="70" t="s">
        <v>0</v>
      </c>
      <c r="O4" s="58" t="s">
        <v>71</v>
      </c>
      <c r="AB4" s="70" t="s">
        <v>0</v>
      </c>
    </row>
    <row r="5" spans="1:28" ht="18.75" customHeight="1">
      <c r="A5" s="440" t="s">
        <v>5</v>
      </c>
      <c r="B5" s="435"/>
      <c r="C5" s="472" t="s">
        <v>189</v>
      </c>
      <c r="D5" s="36" t="s">
        <v>13</v>
      </c>
      <c r="E5" s="26"/>
      <c r="F5" s="26"/>
      <c r="G5" s="26"/>
      <c r="H5" s="26"/>
      <c r="I5" s="26"/>
      <c r="J5" s="26"/>
      <c r="K5" s="26"/>
      <c r="L5" s="26"/>
      <c r="M5" s="26"/>
      <c r="N5" s="26"/>
      <c r="O5" s="440" t="s">
        <v>5</v>
      </c>
      <c r="P5" s="440"/>
      <c r="Q5" s="440"/>
      <c r="R5" s="435"/>
      <c r="S5" s="434" t="s">
        <v>24</v>
      </c>
      <c r="T5" s="435"/>
      <c r="U5" s="434" t="s">
        <v>27</v>
      </c>
      <c r="V5" s="435"/>
      <c r="W5" s="36" t="s">
        <v>2</v>
      </c>
      <c r="X5" s="26"/>
      <c r="Y5" s="26"/>
      <c r="Z5" s="26"/>
      <c r="AA5" s="26"/>
      <c r="AB5" s="26"/>
    </row>
    <row r="6" spans="1:28" ht="18.75" customHeight="1">
      <c r="A6" s="443"/>
      <c r="B6" s="437"/>
      <c r="C6" s="473"/>
      <c r="D6" s="13" t="s">
        <v>6</v>
      </c>
      <c r="E6" s="20"/>
      <c r="F6" s="20"/>
      <c r="G6" s="13" t="s">
        <v>28</v>
      </c>
      <c r="H6" s="20"/>
      <c r="I6" s="13" t="s">
        <v>29</v>
      </c>
      <c r="J6" s="20"/>
      <c r="K6" s="13" t="s">
        <v>30</v>
      </c>
      <c r="L6" s="20"/>
      <c r="M6" s="13" t="s">
        <v>83</v>
      </c>
      <c r="N6" s="20"/>
      <c r="O6" s="442"/>
      <c r="P6" s="442"/>
      <c r="Q6" s="442"/>
      <c r="R6" s="439"/>
      <c r="S6" s="438"/>
      <c r="T6" s="439"/>
      <c r="U6" s="438"/>
      <c r="V6" s="439"/>
      <c r="W6" s="467" t="s">
        <v>6</v>
      </c>
      <c r="X6" s="444"/>
      <c r="Y6" s="464" t="s">
        <v>25</v>
      </c>
      <c r="Z6" s="444"/>
      <c r="AA6" s="464" t="s">
        <v>26</v>
      </c>
      <c r="AB6" s="429"/>
    </row>
    <row r="7" spans="1:28" ht="18.75" customHeight="1">
      <c r="A7" s="442"/>
      <c r="B7" s="439"/>
      <c r="C7" s="474"/>
      <c r="D7" s="98" t="s">
        <v>6</v>
      </c>
      <c r="E7" s="99" t="s">
        <v>25</v>
      </c>
      <c r="F7" s="96" t="s">
        <v>26</v>
      </c>
      <c r="G7" s="24" t="s">
        <v>25</v>
      </c>
      <c r="H7" s="96" t="s">
        <v>26</v>
      </c>
      <c r="I7" s="98" t="s">
        <v>25</v>
      </c>
      <c r="J7" s="25" t="s">
        <v>26</v>
      </c>
      <c r="K7" s="24" t="s">
        <v>25</v>
      </c>
      <c r="L7" s="96" t="s">
        <v>26</v>
      </c>
      <c r="M7" s="98" t="s">
        <v>25</v>
      </c>
      <c r="N7" s="69" t="s">
        <v>26</v>
      </c>
      <c r="O7" s="20" t="s">
        <v>471</v>
      </c>
      <c r="P7" s="20"/>
      <c r="Q7" s="20"/>
      <c r="R7" s="20"/>
      <c r="S7" s="89"/>
      <c r="T7" s="44" t="s">
        <v>38</v>
      </c>
      <c r="U7" s="44"/>
      <c r="V7" s="44" t="s">
        <v>38</v>
      </c>
      <c r="W7" s="44"/>
      <c r="X7" s="44" t="s">
        <v>38</v>
      </c>
      <c r="Y7" s="44"/>
      <c r="Z7" s="44" t="s">
        <v>38</v>
      </c>
      <c r="AA7" s="44"/>
      <c r="AB7" s="44" t="s">
        <v>38</v>
      </c>
    </row>
    <row r="8" spans="1:28" ht="18.75" customHeight="1">
      <c r="A8" s="443" t="s">
        <v>415</v>
      </c>
      <c r="B8" s="437"/>
      <c r="C8" s="325">
        <v>354</v>
      </c>
      <c r="D8" s="325">
        <v>5686</v>
      </c>
      <c r="E8" s="325">
        <v>3221</v>
      </c>
      <c r="F8" s="325">
        <v>2465</v>
      </c>
      <c r="G8" s="325">
        <v>772</v>
      </c>
      <c r="H8" s="325">
        <v>564</v>
      </c>
      <c r="I8" s="325">
        <v>732</v>
      </c>
      <c r="J8" s="325">
        <v>576</v>
      </c>
      <c r="K8" s="325">
        <v>761</v>
      </c>
      <c r="L8" s="325">
        <v>596</v>
      </c>
      <c r="M8" s="325">
        <v>956</v>
      </c>
      <c r="N8" s="325">
        <v>729</v>
      </c>
      <c r="O8" s="20" t="s">
        <v>478</v>
      </c>
      <c r="P8" s="20"/>
      <c r="Q8" s="20"/>
      <c r="R8" s="20"/>
      <c r="S8" s="89"/>
      <c r="T8" s="44" t="s">
        <v>38</v>
      </c>
      <c r="U8" s="44"/>
      <c r="V8" s="44" t="s">
        <v>38</v>
      </c>
      <c r="W8" s="44"/>
      <c r="X8" s="44" t="s">
        <v>38</v>
      </c>
      <c r="Y8" s="44"/>
      <c r="Z8" s="44" t="s">
        <v>38</v>
      </c>
      <c r="AA8" s="44"/>
      <c r="AB8" s="44" t="s">
        <v>38</v>
      </c>
    </row>
    <row r="9" spans="1:28" ht="18.75" customHeight="1">
      <c r="A9" s="443" t="s">
        <v>437</v>
      </c>
      <c r="B9" s="437"/>
      <c r="C9" s="90">
        <v>349</v>
      </c>
      <c r="D9" s="90">
        <v>5549</v>
      </c>
      <c r="E9" s="90">
        <v>3182</v>
      </c>
      <c r="F9" s="90">
        <v>2367</v>
      </c>
      <c r="G9" s="90">
        <v>733</v>
      </c>
      <c r="H9" s="90">
        <v>569</v>
      </c>
      <c r="I9" s="90">
        <v>763</v>
      </c>
      <c r="J9" s="90">
        <v>559</v>
      </c>
      <c r="K9" s="90">
        <v>742</v>
      </c>
      <c r="L9" s="90">
        <v>589</v>
      </c>
      <c r="M9" s="90">
        <v>944</v>
      </c>
      <c r="N9" s="90">
        <v>650</v>
      </c>
      <c r="O9" s="42" t="s">
        <v>546</v>
      </c>
      <c r="P9" s="42"/>
      <c r="Q9" s="42"/>
      <c r="R9" s="42"/>
      <c r="S9" s="75"/>
      <c r="T9" s="45" t="s">
        <v>38</v>
      </c>
      <c r="U9" s="45"/>
      <c r="V9" s="45" t="s">
        <v>38</v>
      </c>
      <c r="W9" s="45"/>
      <c r="X9" s="45" t="s">
        <v>38</v>
      </c>
      <c r="Y9" s="45"/>
      <c r="Z9" s="45" t="s">
        <v>38</v>
      </c>
      <c r="AA9" s="45"/>
      <c r="AB9" s="45" t="s">
        <v>38</v>
      </c>
    </row>
    <row r="10" spans="1:28" ht="18.75" customHeight="1">
      <c r="A10" s="443" t="s">
        <v>472</v>
      </c>
      <c r="B10" s="437"/>
      <c r="C10" s="189">
        <v>343</v>
      </c>
      <c r="D10" s="189">
        <v>5531</v>
      </c>
      <c r="E10" s="189">
        <v>3156</v>
      </c>
      <c r="F10" s="189">
        <v>2375</v>
      </c>
      <c r="G10" s="189">
        <v>731</v>
      </c>
      <c r="H10" s="189">
        <v>584</v>
      </c>
      <c r="I10" s="189">
        <v>729</v>
      </c>
      <c r="J10" s="189">
        <v>563</v>
      </c>
      <c r="K10" s="189">
        <v>764</v>
      </c>
      <c r="L10" s="189">
        <v>572</v>
      </c>
      <c r="M10" s="189">
        <v>932</v>
      </c>
      <c r="N10" s="189">
        <v>656</v>
      </c>
      <c r="O10" s="27"/>
      <c r="P10" s="27"/>
      <c r="Q10" s="27"/>
      <c r="R10" s="27"/>
      <c r="S10" s="72"/>
      <c r="T10" s="44"/>
      <c r="U10" s="44"/>
      <c r="V10" s="44"/>
      <c r="W10" s="44"/>
      <c r="X10" s="44"/>
      <c r="Y10" s="44"/>
      <c r="Z10" s="44"/>
      <c r="AA10" s="44"/>
      <c r="AB10" s="44"/>
    </row>
    <row r="11" spans="1:28" ht="18.75" customHeight="1">
      <c r="A11" s="443" t="s">
        <v>479</v>
      </c>
      <c r="B11" s="437"/>
      <c r="C11" s="189">
        <v>339</v>
      </c>
      <c r="D11" s="189">
        <v>5544</v>
      </c>
      <c r="E11" s="189">
        <v>3142</v>
      </c>
      <c r="F11" s="189">
        <v>2402</v>
      </c>
      <c r="G11" s="189">
        <v>737</v>
      </c>
      <c r="H11" s="189">
        <v>595</v>
      </c>
      <c r="I11" s="189">
        <v>725</v>
      </c>
      <c r="J11" s="189">
        <v>578</v>
      </c>
      <c r="K11" s="189">
        <v>731</v>
      </c>
      <c r="L11" s="189">
        <v>579</v>
      </c>
      <c r="M11" s="189">
        <v>949</v>
      </c>
      <c r="N11" s="189">
        <v>650</v>
      </c>
      <c r="O11" s="465" t="s">
        <v>246</v>
      </c>
      <c r="P11" s="465"/>
      <c r="Q11" s="465"/>
      <c r="R11" s="466"/>
      <c r="S11" s="72"/>
      <c r="T11" s="44" t="s">
        <v>38</v>
      </c>
      <c r="U11" s="44"/>
      <c r="V11" s="44" t="s">
        <v>38</v>
      </c>
      <c r="W11" s="44"/>
      <c r="X11" s="44" t="s">
        <v>38</v>
      </c>
      <c r="Y11" s="44"/>
      <c r="Z11" s="44" t="s">
        <v>38</v>
      </c>
      <c r="AA11" s="44"/>
      <c r="AB11" s="44" t="s">
        <v>38</v>
      </c>
    </row>
    <row r="12" spans="1:28" ht="18.75" customHeight="1">
      <c r="A12" s="470" t="s">
        <v>547</v>
      </c>
      <c r="B12" s="471"/>
      <c r="C12" s="253">
        <f>C14+C18+C24</f>
        <v>339</v>
      </c>
      <c r="D12" s="253">
        <f t="shared" ref="D12:N12" si="0">D14+D18+D24</f>
        <v>5540</v>
      </c>
      <c r="E12" s="253">
        <f t="shared" si="0"/>
        <v>3123</v>
      </c>
      <c r="F12" s="253">
        <f t="shared" si="0"/>
        <v>2417</v>
      </c>
      <c r="G12" s="253">
        <f t="shared" si="0"/>
        <v>723</v>
      </c>
      <c r="H12" s="253">
        <f t="shared" si="0"/>
        <v>578</v>
      </c>
      <c r="I12" s="253">
        <f t="shared" si="0"/>
        <v>732</v>
      </c>
      <c r="J12" s="253">
        <f t="shared" si="0"/>
        <v>591</v>
      </c>
      <c r="K12" s="253">
        <f t="shared" si="0"/>
        <v>731</v>
      </c>
      <c r="L12" s="253">
        <f t="shared" si="0"/>
        <v>593</v>
      </c>
      <c r="M12" s="253">
        <f t="shared" si="0"/>
        <v>937</v>
      </c>
      <c r="N12" s="253">
        <f t="shared" si="0"/>
        <v>655</v>
      </c>
      <c r="O12" s="8"/>
      <c r="P12" s="8"/>
      <c r="Q12" s="8"/>
      <c r="R12" s="8"/>
      <c r="S12" s="8"/>
      <c r="T12" s="8"/>
      <c r="U12" s="8"/>
      <c r="V12" s="8"/>
      <c r="W12" s="8"/>
      <c r="X12" s="8"/>
      <c r="Y12" s="8"/>
      <c r="Z12" s="8"/>
      <c r="AA12" s="8"/>
      <c r="AB12" s="8"/>
    </row>
    <row r="13" spans="1:28" ht="18.75" customHeight="1">
      <c r="A13" s="27"/>
      <c r="B13" s="27"/>
      <c r="C13" s="49"/>
      <c r="D13" s="50"/>
      <c r="E13" s="50"/>
      <c r="F13" s="50"/>
      <c r="G13" s="50"/>
      <c r="H13" s="50"/>
      <c r="I13" s="50"/>
      <c r="J13" s="50"/>
      <c r="K13" s="50"/>
      <c r="L13" s="50"/>
      <c r="M13" s="50"/>
      <c r="N13" s="50"/>
      <c r="O13" s="27" t="s">
        <v>90</v>
      </c>
      <c r="AB13" s="70" t="s">
        <v>0</v>
      </c>
    </row>
    <row r="14" spans="1:28" ht="18.75" customHeight="1">
      <c r="A14" s="43" t="s">
        <v>45</v>
      </c>
      <c r="B14" s="188"/>
      <c r="C14" s="55">
        <v>105</v>
      </c>
      <c r="D14" s="227">
        <v>2524</v>
      </c>
      <c r="E14" s="251">
        <v>1747</v>
      </c>
      <c r="F14" s="251">
        <v>777</v>
      </c>
      <c r="G14" s="251">
        <v>410</v>
      </c>
      <c r="H14" s="251">
        <v>181</v>
      </c>
      <c r="I14" s="251">
        <v>396</v>
      </c>
      <c r="J14" s="251">
        <v>179</v>
      </c>
      <c r="K14" s="251">
        <v>408</v>
      </c>
      <c r="L14" s="251">
        <v>184</v>
      </c>
      <c r="M14" s="251">
        <v>533</v>
      </c>
      <c r="N14" s="251">
        <v>233</v>
      </c>
      <c r="O14" s="440" t="s">
        <v>5</v>
      </c>
      <c r="P14" s="440"/>
      <c r="Q14" s="440"/>
      <c r="R14" s="435"/>
      <c r="S14" s="434" t="s">
        <v>24</v>
      </c>
      <c r="T14" s="435"/>
      <c r="U14" s="434" t="s">
        <v>27</v>
      </c>
      <c r="V14" s="435"/>
      <c r="W14" s="36" t="s">
        <v>2</v>
      </c>
      <c r="X14" s="26"/>
      <c r="Y14" s="26"/>
      <c r="Z14" s="26"/>
      <c r="AA14" s="26"/>
      <c r="AB14" s="26"/>
    </row>
    <row r="15" spans="1:28" ht="18.75" customHeight="1">
      <c r="A15" s="27"/>
      <c r="B15" s="44" t="s">
        <v>65</v>
      </c>
      <c r="C15" s="49">
        <v>74</v>
      </c>
      <c r="D15" s="189">
        <v>2094</v>
      </c>
      <c r="E15" s="189">
        <v>1414</v>
      </c>
      <c r="F15" s="189">
        <v>680</v>
      </c>
      <c r="G15" s="250">
        <v>327</v>
      </c>
      <c r="H15" s="250">
        <v>156</v>
      </c>
      <c r="I15" s="250">
        <v>323</v>
      </c>
      <c r="J15" s="250">
        <v>154</v>
      </c>
      <c r="K15" s="250">
        <v>318</v>
      </c>
      <c r="L15" s="250">
        <v>167</v>
      </c>
      <c r="M15" s="250">
        <v>446</v>
      </c>
      <c r="N15" s="250">
        <v>203</v>
      </c>
      <c r="O15" s="442"/>
      <c r="P15" s="442"/>
      <c r="Q15" s="442"/>
      <c r="R15" s="439"/>
      <c r="S15" s="438"/>
      <c r="T15" s="439"/>
      <c r="U15" s="438"/>
      <c r="V15" s="439"/>
      <c r="W15" s="467" t="s">
        <v>6</v>
      </c>
      <c r="X15" s="444"/>
      <c r="Y15" s="464" t="s">
        <v>25</v>
      </c>
      <c r="Z15" s="444"/>
      <c r="AA15" s="464" t="s">
        <v>26</v>
      </c>
      <c r="AB15" s="429"/>
    </row>
    <row r="16" spans="1:28" ht="18.75" customHeight="1">
      <c r="A16" s="468" t="s">
        <v>398</v>
      </c>
      <c r="B16" s="469"/>
      <c r="C16" s="49">
        <v>31</v>
      </c>
      <c r="D16" s="189">
        <v>430</v>
      </c>
      <c r="E16" s="189">
        <v>333</v>
      </c>
      <c r="F16" s="189">
        <v>97</v>
      </c>
      <c r="G16" s="250">
        <v>83</v>
      </c>
      <c r="H16" s="250">
        <v>25</v>
      </c>
      <c r="I16" s="250">
        <v>73</v>
      </c>
      <c r="J16" s="250">
        <v>25</v>
      </c>
      <c r="K16" s="250">
        <v>90</v>
      </c>
      <c r="L16" s="250">
        <v>17</v>
      </c>
      <c r="M16" s="250">
        <v>87</v>
      </c>
      <c r="N16" s="250">
        <v>30</v>
      </c>
      <c r="O16" s="20" t="s">
        <v>416</v>
      </c>
      <c r="P16" s="20"/>
      <c r="Q16" s="20"/>
      <c r="R16" s="20"/>
      <c r="S16" s="72"/>
      <c r="T16" s="322">
        <v>1</v>
      </c>
      <c r="U16" s="322"/>
      <c r="V16" s="322">
        <v>27</v>
      </c>
      <c r="W16" s="322"/>
      <c r="X16" s="322">
        <v>492</v>
      </c>
      <c r="Y16" s="322"/>
      <c r="Z16" s="322">
        <v>271</v>
      </c>
      <c r="AA16" s="322"/>
      <c r="AB16" s="322">
        <v>221</v>
      </c>
    </row>
    <row r="17" spans="1:29" ht="18.75" customHeight="1">
      <c r="A17" s="27"/>
      <c r="B17" s="27"/>
      <c r="C17" s="49"/>
      <c r="D17" s="250"/>
      <c r="E17" s="250"/>
      <c r="F17" s="250"/>
      <c r="G17" s="250"/>
      <c r="H17" s="250"/>
      <c r="I17" s="250"/>
      <c r="J17" s="250"/>
      <c r="K17" s="250"/>
      <c r="L17" s="250"/>
      <c r="M17" s="250"/>
      <c r="N17" s="250"/>
      <c r="O17" s="20" t="s">
        <v>440</v>
      </c>
      <c r="P17" s="20"/>
      <c r="Q17" s="20"/>
      <c r="R17" s="20"/>
      <c r="S17" s="72"/>
      <c r="T17" s="58">
        <v>1</v>
      </c>
      <c r="V17" s="58">
        <v>28</v>
      </c>
      <c r="X17" s="58">
        <v>518</v>
      </c>
      <c r="Z17" s="58">
        <v>283</v>
      </c>
      <c r="AB17" s="58">
        <v>235</v>
      </c>
    </row>
    <row r="18" spans="1:29" ht="18.75" customHeight="1">
      <c r="A18" s="43" t="s">
        <v>61</v>
      </c>
      <c r="B18" s="43"/>
      <c r="C18" s="54">
        <v>198</v>
      </c>
      <c r="D18" s="182">
        <v>2588</v>
      </c>
      <c r="E18" s="182">
        <v>1238</v>
      </c>
      <c r="F18" s="182">
        <v>1350</v>
      </c>
      <c r="G18" s="182">
        <v>301</v>
      </c>
      <c r="H18" s="182">
        <v>335</v>
      </c>
      <c r="I18" s="182">
        <v>300</v>
      </c>
      <c r="J18" s="182">
        <v>326</v>
      </c>
      <c r="K18" s="182">
        <v>284</v>
      </c>
      <c r="L18" s="182">
        <v>337</v>
      </c>
      <c r="M18" s="182">
        <v>353</v>
      </c>
      <c r="N18" s="182">
        <v>352</v>
      </c>
      <c r="O18" s="20" t="s">
        <v>473</v>
      </c>
      <c r="P18" s="20"/>
      <c r="Q18" s="20"/>
      <c r="R18" s="20"/>
      <c r="S18" s="72"/>
      <c r="T18" s="322">
        <v>1</v>
      </c>
      <c r="U18" s="322"/>
      <c r="V18" s="322">
        <v>29</v>
      </c>
      <c r="W18" s="322"/>
      <c r="X18" s="322">
        <v>547</v>
      </c>
      <c r="Y18" s="322"/>
      <c r="Z18" s="322">
        <v>302</v>
      </c>
      <c r="AA18" s="322"/>
      <c r="AB18" s="322">
        <v>245</v>
      </c>
    </row>
    <row r="19" spans="1:29" ht="18.75" customHeight="1">
      <c r="A19" s="27"/>
      <c r="B19" s="44" t="s">
        <v>96</v>
      </c>
      <c r="C19" s="49">
        <v>57</v>
      </c>
      <c r="D19" s="189">
        <v>782</v>
      </c>
      <c r="E19" s="189">
        <v>455</v>
      </c>
      <c r="F19" s="189">
        <v>327</v>
      </c>
      <c r="G19" s="250">
        <v>111</v>
      </c>
      <c r="H19" s="250">
        <v>84</v>
      </c>
      <c r="I19" s="250">
        <v>115</v>
      </c>
      <c r="J19" s="250">
        <v>75</v>
      </c>
      <c r="K19" s="250">
        <v>100</v>
      </c>
      <c r="L19" s="250">
        <v>89</v>
      </c>
      <c r="M19" s="250">
        <v>129</v>
      </c>
      <c r="N19" s="250">
        <v>79</v>
      </c>
      <c r="O19" s="20" t="s">
        <v>480</v>
      </c>
      <c r="P19" s="20"/>
      <c r="Q19" s="20"/>
      <c r="R19" s="20"/>
      <c r="S19" s="72"/>
      <c r="T19" s="344">
        <v>1</v>
      </c>
      <c r="U19" s="344"/>
      <c r="V19" s="344">
        <v>30</v>
      </c>
      <c r="W19" s="344"/>
      <c r="X19" s="344">
        <v>541</v>
      </c>
      <c r="Y19" s="344"/>
      <c r="Z19" s="344">
        <v>303</v>
      </c>
      <c r="AA19" s="344"/>
      <c r="AB19" s="344">
        <v>238</v>
      </c>
    </row>
    <row r="20" spans="1:29" ht="18.75" customHeight="1">
      <c r="A20" s="27"/>
      <c r="B20" s="44" t="s">
        <v>99</v>
      </c>
      <c r="C20" s="49">
        <v>49</v>
      </c>
      <c r="D20" s="189">
        <v>648</v>
      </c>
      <c r="E20" s="189">
        <v>548</v>
      </c>
      <c r="F20" s="189">
        <v>100</v>
      </c>
      <c r="G20" s="250">
        <v>135</v>
      </c>
      <c r="H20" s="250">
        <v>27</v>
      </c>
      <c r="I20" s="250">
        <v>126</v>
      </c>
      <c r="J20" s="250">
        <v>26</v>
      </c>
      <c r="K20" s="250">
        <v>129</v>
      </c>
      <c r="L20" s="250">
        <v>23</v>
      </c>
      <c r="M20" s="250">
        <v>158</v>
      </c>
      <c r="N20" s="250">
        <v>24</v>
      </c>
      <c r="O20" s="42" t="s">
        <v>548</v>
      </c>
      <c r="P20" s="42"/>
      <c r="Q20" s="42"/>
      <c r="R20" s="42"/>
      <c r="S20" s="75"/>
      <c r="T20" s="394">
        <v>1</v>
      </c>
      <c r="U20" s="45"/>
      <c r="V20" s="45">
        <v>30</v>
      </c>
      <c r="W20" s="45"/>
      <c r="X20" s="45">
        <v>513</v>
      </c>
      <c r="Y20" s="45"/>
      <c r="Z20" s="45">
        <v>285</v>
      </c>
      <c r="AA20" s="45"/>
      <c r="AB20" s="45">
        <v>228</v>
      </c>
    </row>
    <row r="21" spans="1:29" ht="18.75" customHeight="1">
      <c r="A21" s="27"/>
      <c r="B21" s="44" t="s">
        <v>101</v>
      </c>
      <c r="C21" s="49">
        <v>57</v>
      </c>
      <c r="D21" s="189">
        <v>865</v>
      </c>
      <c r="E21" s="189">
        <v>221</v>
      </c>
      <c r="F21" s="189">
        <v>644</v>
      </c>
      <c r="G21" s="250">
        <v>48</v>
      </c>
      <c r="H21" s="250">
        <v>161</v>
      </c>
      <c r="I21" s="250">
        <v>56</v>
      </c>
      <c r="J21" s="250">
        <v>157</v>
      </c>
      <c r="K21" s="250">
        <v>53</v>
      </c>
      <c r="L21" s="250">
        <v>150</v>
      </c>
      <c r="M21" s="250">
        <v>64</v>
      </c>
      <c r="N21" s="250">
        <v>176</v>
      </c>
      <c r="O21" s="42"/>
      <c r="P21" s="42"/>
      <c r="Q21" s="42"/>
      <c r="R21" s="42"/>
      <c r="S21" s="75"/>
      <c r="T21" s="62"/>
      <c r="U21" s="62"/>
      <c r="V21" s="62"/>
      <c r="W21" s="62"/>
      <c r="X21" s="62"/>
      <c r="Y21" s="62"/>
      <c r="Z21" s="62"/>
      <c r="AA21" s="62"/>
      <c r="AB21" s="62"/>
    </row>
    <row r="22" spans="1:29" ht="18.75" customHeight="1">
      <c r="A22" s="27"/>
      <c r="B22" s="44" t="s">
        <v>202</v>
      </c>
      <c r="C22" s="49">
        <v>35</v>
      </c>
      <c r="D22" s="189">
        <v>293</v>
      </c>
      <c r="E22" s="189">
        <v>14</v>
      </c>
      <c r="F22" s="189">
        <v>279</v>
      </c>
      <c r="G22" s="250">
        <v>7</v>
      </c>
      <c r="H22" s="250">
        <v>63</v>
      </c>
      <c r="I22" s="250">
        <v>3</v>
      </c>
      <c r="J22" s="250">
        <v>68</v>
      </c>
      <c r="K22" s="250">
        <v>2</v>
      </c>
      <c r="L22" s="250">
        <v>75</v>
      </c>
      <c r="M22" s="250">
        <v>2</v>
      </c>
      <c r="N22" s="250">
        <v>73</v>
      </c>
      <c r="O22" s="20" t="s">
        <v>104</v>
      </c>
      <c r="P22" s="20"/>
      <c r="Q22" s="20"/>
      <c r="R22" s="20"/>
      <c r="S22" s="72"/>
      <c r="T22" s="44">
        <v>1</v>
      </c>
      <c r="U22" s="44"/>
      <c r="V22" s="44">
        <v>30</v>
      </c>
      <c r="W22" s="44"/>
      <c r="X22" s="44">
        <v>513</v>
      </c>
      <c r="Y22" s="44"/>
      <c r="Z22" s="44">
        <v>285</v>
      </c>
      <c r="AA22" s="44"/>
      <c r="AB22" s="44">
        <v>228</v>
      </c>
    </row>
    <row r="23" spans="1:29" ht="18.75" customHeight="1">
      <c r="A23" s="27"/>
      <c r="B23" s="44"/>
      <c r="C23" s="49"/>
      <c r="D23" s="250"/>
      <c r="E23" s="250"/>
      <c r="F23" s="250"/>
      <c r="G23" s="250"/>
      <c r="H23" s="250"/>
      <c r="I23" s="250"/>
      <c r="J23" s="250"/>
      <c r="K23" s="250"/>
      <c r="L23" s="250"/>
      <c r="M23" s="250"/>
      <c r="N23" s="250"/>
      <c r="O23" s="8" t="s">
        <v>186</v>
      </c>
      <c r="P23" s="8"/>
      <c r="Q23" s="8"/>
      <c r="R23" s="8"/>
      <c r="S23" s="8"/>
      <c r="T23" s="8"/>
      <c r="U23" s="8"/>
      <c r="V23" s="8"/>
      <c r="W23" s="8"/>
      <c r="X23" s="8"/>
      <c r="Y23" s="8"/>
      <c r="Z23" s="8"/>
      <c r="AA23" s="8"/>
      <c r="AB23" s="8"/>
    </row>
    <row r="24" spans="1:29" ht="18.75" customHeight="1">
      <c r="A24" s="43" t="s">
        <v>203</v>
      </c>
      <c r="B24" s="45"/>
      <c r="C24" s="54">
        <v>36</v>
      </c>
      <c r="D24" s="182">
        <v>428</v>
      </c>
      <c r="E24" s="182">
        <v>138</v>
      </c>
      <c r="F24" s="182">
        <v>290</v>
      </c>
      <c r="G24" s="182">
        <v>12</v>
      </c>
      <c r="H24" s="182">
        <v>62</v>
      </c>
      <c r="I24" s="182">
        <v>36</v>
      </c>
      <c r="J24" s="182">
        <v>86</v>
      </c>
      <c r="K24" s="182">
        <v>39</v>
      </c>
      <c r="L24" s="182">
        <v>72</v>
      </c>
      <c r="M24" s="182">
        <v>51</v>
      </c>
      <c r="N24" s="182">
        <v>70</v>
      </c>
    </row>
    <row r="25" spans="1:29" ht="18.75" customHeight="1">
      <c r="A25" s="27"/>
      <c r="B25" s="44" t="s">
        <v>199</v>
      </c>
      <c r="C25" s="49">
        <v>10</v>
      </c>
      <c r="D25" s="189">
        <v>129</v>
      </c>
      <c r="E25" s="189">
        <v>82</v>
      </c>
      <c r="F25" s="189">
        <v>47</v>
      </c>
      <c r="G25" s="395" t="s">
        <v>38</v>
      </c>
      <c r="H25" s="395" t="s">
        <v>38</v>
      </c>
      <c r="I25" s="250">
        <v>15</v>
      </c>
      <c r="J25" s="250">
        <v>10</v>
      </c>
      <c r="K25" s="250">
        <v>29</v>
      </c>
      <c r="L25" s="250">
        <v>13</v>
      </c>
      <c r="M25" s="250">
        <v>38</v>
      </c>
      <c r="N25" s="250">
        <v>24</v>
      </c>
      <c r="O25" s="428" t="s">
        <v>574</v>
      </c>
      <c r="P25" s="428"/>
      <c r="Q25" s="428"/>
      <c r="R25" s="428"/>
      <c r="S25" s="428"/>
      <c r="T25" s="428"/>
      <c r="U25" s="428"/>
      <c r="V25" s="428"/>
      <c r="W25" s="428"/>
      <c r="X25" s="428"/>
      <c r="Y25" s="428"/>
      <c r="Z25" s="428"/>
      <c r="AA25" s="428"/>
      <c r="AB25" s="428"/>
    </row>
    <row r="26" spans="1:29" ht="18.75" customHeight="1">
      <c r="A26" s="27"/>
      <c r="B26" s="44" t="s">
        <v>229</v>
      </c>
      <c r="C26" s="49">
        <v>26</v>
      </c>
      <c r="D26" s="189">
        <v>299</v>
      </c>
      <c r="E26" s="189">
        <v>56</v>
      </c>
      <c r="F26" s="189">
        <v>243</v>
      </c>
      <c r="G26" s="250">
        <v>12</v>
      </c>
      <c r="H26" s="250">
        <v>62</v>
      </c>
      <c r="I26" s="250">
        <v>21</v>
      </c>
      <c r="J26" s="250">
        <v>76</v>
      </c>
      <c r="K26" s="250">
        <v>10</v>
      </c>
      <c r="L26" s="250">
        <v>59</v>
      </c>
      <c r="M26" s="250">
        <v>13</v>
      </c>
      <c r="N26" s="250">
        <v>46</v>
      </c>
    </row>
    <row r="27" spans="1:29" ht="18.75" customHeight="1">
      <c r="A27" s="8" t="s">
        <v>187</v>
      </c>
      <c r="B27" s="8"/>
      <c r="C27" s="8"/>
      <c r="D27" s="8"/>
      <c r="E27" s="8"/>
      <c r="F27" s="8"/>
      <c r="G27" s="8"/>
      <c r="H27" s="8"/>
      <c r="I27" s="8"/>
      <c r="J27" s="8"/>
      <c r="K27" s="8"/>
      <c r="L27" s="8"/>
      <c r="M27" s="8"/>
      <c r="N27" s="8"/>
      <c r="O27" s="440" t="s">
        <v>5</v>
      </c>
      <c r="P27" s="435"/>
      <c r="Q27" s="463" t="s">
        <v>18</v>
      </c>
      <c r="R27" s="463"/>
      <c r="S27" s="463"/>
      <c r="T27" s="462" t="s">
        <v>230</v>
      </c>
      <c r="U27" s="475"/>
      <c r="V27" s="458" t="s">
        <v>402</v>
      </c>
      <c r="W27" s="459"/>
      <c r="X27" s="458" t="s">
        <v>399</v>
      </c>
      <c r="Y27" s="459"/>
      <c r="Z27" s="462" t="s">
        <v>226</v>
      </c>
      <c r="AA27" s="440"/>
      <c r="AB27" s="434" t="s">
        <v>20</v>
      </c>
      <c r="AC27" s="440"/>
    </row>
    <row r="28" spans="1:29" ht="18.75" customHeight="1">
      <c r="A28" s="27" t="s">
        <v>438</v>
      </c>
      <c r="O28" s="443"/>
      <c r="P28" s="437"/>
      <c r="Q28" s="463"/>
      <c r="R28" s="463"/>
      <c r="S28" s="463"/>
      <c r="T28" s="476"/>
      <c r="U28" s="477"/>
      <c r="V28" s="460"/>
      <c r="W28" s="461"/>
      <c r="X28" s="460"/>
      <c r="Y28" s="461"/>
      <c r="Z28" s="438"/>
      <c r="AA28" s="442"/>
      <c r="AB28" s="438"/>
      <c r="AC28" s="442"/>
    </row>
    <row r="29" spans="1:29" ht="18.75" customHeight="1">
      <c r="A29" s="27" t="s">
        <v>439</v>
      </c>
      <c r="O29" s="442"/>
      <c r="P29" s="439"/>
      <c r="Q29" s="233" t="s">
        <v>6</v>
      </c>
      <c r="R29" s="230" t="s">
        <v>25</v>
      </c>
      <c r="S29" s="234" t="s">
        <v>26</v>
      </c>
      <c r="T29" s="231" t="s">
        <v>25</v>
      </c>
      <c r="U29" s="232" t="s">
        <v>26</v>
      </c>
      <c r="V29" s="21" t="s">
        <v>25</v>
      </c>
      <c r="W29" s="95" t="s">
        <v>26</v>
      </c>
      <c r="X29" s="98" t="s">
        <v>25</v>
      </c>
      <c r="Y29" s="22" t="s">
        <v>26</v>
      </c>
      <c r="Z29" s="24" t="s">
        <v>25</v>
      </c>
      <c r="AA29" s="95" t="s">
        <v>26</v>
      </c>
      <c r="AB29" s="98" t="s">
        <v>25</v>
      </c>
      <c r="AC29" s="69" t="s">
        <v>26</v>
      </c>
    </row>
    <row r="30" spans="1:29" ht="18.75" customHeight="1">
      <c r="A30" s="27"/>
      <c r="O30" s="111" t="s">
        <v>410</v>
      </c>
      <c r="P30" s="399"/>
      <c r="Q30" s="398">
        <v>1081</v>
      </c>
      <c r="R30" s="398">
        <v>546</v>
      </c>
      <c r="S30" s="398">
        <v>535</v>
      </c>
      <c r="T30" s="398">
        <v>543</v>
      </c>
      <c r="U30" s="398">
        <v>531</v>
      </c>
      <c r="V30" s="398" t="s">
        <v>38</v>
      </c>
      <c r="W30" s="398" t="s">
        <v>38</v>
      </c>
      <c r="X30" s="398" t="s">
        <v>38</v>
      </c>
      <c r="Y30" s="398" t="s">
        <v>38</v>
      </c>
      <c r="Z30" s="398" t="s">
        <v>38</v>
      </c>
      <c r="AA30" s="398" t="s">
        <v>38</v>
      </c>
      <c r="AB30" s="398" t="s">
        <v>38</v>
      </c>
      <c r="AC30" s="398" t="s">
        <v>38</v>
      </c>
    </row>
    <row r="31" spans="1:29" ht="18.75" customHeight="1">
      <c r="A31" s="428" t="s">
        <v>572</v>
      </c>
      <c r="B31" s="428"/>
      <c r="C31" s="428"/>
      <c r="D31" s="428"/>
      <c r="E31" s="428"/>
      <c r="F31" s="428"/>
      <c r="G31" s="428"/>
      <c r="H31" s="428"/>
      <c r="I31" s="428"/>
      <c r="J31" s="428"/>
      <c r="K31" s="428"/>
      <c r="L31" s="428"/>
      <c r="M31" s="428"/>
      <c r="N31" s="428"/>
      <c r="O31" s="111" t="s">
        <v>424</v>
      </c>
      <c r="P31" s="399"/>
      <c r="Q31" s="398">
        <v>1076</v>
      </c>
      <c r="R31" s="398">
        <v>553</v>
      </c>
      <c r="S31" s="398">
        <v>523</v>
      </c>
      <c r="T31" s="398">
        <v>549</v>
      </c>
      <c r="U31" s="398">
        <v>517</v>
      </c>
      <c r="V31" s="398" t="s">
        <v>38</v>
      </c>
      <c r="W31" s="398" t="s">
        <v>38</v>
      </c>
      <c r="X31" s="398" t="s">
        <v>38</v>
      </c>
      <c r="Y31" s="398" t="s">
        <v>38</v>
      </c>
      <c r="Z31" s="398" t="s">
        <v>38</v>
      </c>
      <c r="AA31" s="398" t="s">
        <v>38</v>
      </c>
      <c r="AB31" s="398">
        <v>3</v>
      </c>
      <c r="AC31" s="398">
        <v>1</v>
      </c>
    </row>
    <row r="32" spans="1:29" ht="18.75" customHeight="1">
      <c r="D32" s="27"/>
      <c r="E32" s="27"/>
      <c r="F32" s="27"/>
      <c r="G32" s="27"/>
      <c r="H32" s="27"/>
      <c r="I32" s="27"/>
      <c r="J32" s="27"/>
      <c r="K32" s="27"/>
      <c r="L32" s="27"/>
      <c r="M32" s="27"/>
      <c r="N32" s="44" t="s">
        <v>0</v>
      </c>
      <c r="O32" s="111" t="s">
        <v>452</v>
      </c>
      <c r="P32" s="399"/>
      <c r="Q32" s="425">
        <v>1112</v>
      </c>
      <c r="R32" s="425">
        <v>598</v>
      </c>
      <c r="S32" s="425">
        <v>514</v>
      </c>
      <c r="T32" s="425">
        <v>592</v>
      </c>
      <c r="U32" s="425">
        <v>511</v>
      </c>
      <c r="V32" s="425" t="s">
        <v>38</v>
      </c>
      <c r="W32" s="425" t="s">
        <v>38</v>
      </c>
      <c r="X32" s="425" t="s">
        <v>38</v>
      </c>
      <c r="Y32" s="425" t="s">
        <v>38</v>
      </c>
      <c r="Z32" s="425">
        <v>2</v>
      </c>
      <c r="AA32" s="425" t="s">
        <v>38</v>
      </c>
      <c r="AB32" s="425">
        <v>2</v>
      </c>
      <c r="AC32" s="425">
        <v>1</v>
      </c>
    </row>
    <row r="33" spans="1:29" ht="18.75" customHeight="1">
      <c r="A33" s="440" t="s">
        <v>5</v>
      </c>
      <c r="B33" s="435"/>
      <c r="C33" s="472" t="s">
        <v>190</v>
      </c>
      <c r="D33" s="36" t="s">
        <v>3</v>
      </c>
      <c r="E33" s="26"/>
      <c r="F33" s="26"/>
      <c r="G33" s="26"/>
      <c r="H33" s="26"/>
      <c r="I33" s="26"/>
      <c r="J33" s="26"/>
      <c r="K33" s="26"/>
      <c r="L33" s="26"/>
      <c r="M33" s="26"/>
      <c r="N33" s="26"/>
      <c r="O33" s="111" t="s">
        <v>482</v>
      </c>
      <c r="P33" s="399"/>
      <c r="Q33" s="398">
        <v>1087</v>
      </c>
      <c r="R33" s="398">
        <v>555</v>
      </c>
      <c r="S33" s="398">
        <v>532</v>
      </c>
      <c r="T33" s="398">
        <v>553</v>
      </c>
      <c r="U33" s="398">
        <v>526</v>
      </c>
      <c r="V33" s="398" t="s">
        <v>417</v>
      </c>
      <c r="W33" s="398">
        <v>1</v>
      </c>
      <c r="X33" s="398" t="s">
        <v>38</v>
      </c>
      <c r="Y33" s="398" t="s">
        <v>38</v>
      </c>
      <c r="Z33" s="398" t="s">
        <v>38</v>
      </c>
      <c r="AA33" s="398" t="s">
        <v>38</v>
      </c>
      <c r="AB33" s="398">
        <v>1</v>
      </c>
      <c r="AC33" s="398">
        <v>2</v>
      </c>
    </row>
    <row r="34" spans="1:29" ht="18.75" customHeight="1">
      <c r="A34" s="443"/>
      <c r="B34" s="437"/>
      <c r="C34" s="478"/>
      <c r="D34" s="13" t="s">
        <v>6</v>
      </c>
      <c r="E34" s="20"/>
      <c r="F34" s="20"/>
      <c r="G34" s="13" t="s">
        <v>14</v>
      </c>
      <c r="H34" s="20"/>
      <c r="I34" s="13" t="s">
        <v>15</v>
      </c>
      <c r="J34" s="20"/>
      <c r="K34" s="13" t="s">
        <v>16</v>
      </c>
      <c r="L34" s="20"/>
      <c r="M34" s="13" t="s">
        <v>17</v>
      </c>
      <c r="N34" s="20"/>
      <c r="O34" s="400" t="s">
        <v>508</v>
      </c>
      <c r="P34" s="401"/>
      <c r="Q34" s="424">
        <v>1102</v>
      </c>
      <c r="R34" s="424">
        <v>576</v>
      </c>
      <c r="S34" s="424">
        <v>526</v>
      </c>
      <c r="T34" s="424">
        <v>571</v>
      </c>
      <c r="U34" s="424">
        <v>525</v>
      </c>
      <c r="V34" s="424" t="s">
        <v>38</v>
      </c>
      <c r="W34" s="424" t="s">
        <v>38</v>
      </c>
      <c r="X34" s="424" t="s">
        <v>38</v>
      </c>
      <c r="Y34" s="424" t="s">
        <v>38</v>
      </c>
      <c r="Z34" s="424" t="s">
        <v>38</v>
      </c>
      <c r="AA34" s="424" t="s">
        <v>38</v>
      </c>
      <c r="AB34" s="424">
        <v>2</v>
      </c>
      <c r="AC34" s="424" t="s">
        <v>38</v>
      </c>
    </row>
    <row r="35" spans="1:29" ht="18.75" customHeight="1">
      <c r="A35" s="442"/>
      <c r="B35" s="439"/>
      <c r="C35" s="479"/>
      <c r="D35" s="98" t="s">
        <v>6</v>
      </c>
      <c r="E35" s="99" t="s">
        <v>25</v>
      </c>
      <c r="F35" s="96" t="s">
        <v>26</v>
      </c>
      <c r="G35" s="24" t="s">
        <v>25</v>
      </c>
      <c r="H35" s="96" t="s">
        <v>26</v>
      </c>
      <c r="I35" s="98" t="s">
        <v>25</v>
      </c>
      <c r="J35" s="25" t="s">
        <v>26</v>
      </c>
      <c r="K35" s="24" t="s">
        <v>25</v>
      </c>
      <c r="L35" s="96" t="s">
        <v>26</v>
      </c>
      <c r="M35" s="98" t="s">
        <v>25</v>
      </c>
      <c r="N35" s="69" t="s">
        <v>26</v>
      </c>
      <c r="P35" s="27"/>
      <c r="Q35" s="27"/>
      <c r="R35" s="27"/>
      <c r="S35" s="27"/>
      <c r="T35" s="27"/>
      <c r="U35" s="27"/>
      <c r="V35" s="27"/>
      <c r="W35" s="27"/>
      <c r="X35" s="27"/>
      <c r="Y35" s="27"/>
      <c r="Z35" s="27"/>
      <c r="AA35" s="27"/>
      <c r="AC35" s="27"/>
    </row>
    <row r="36" spans="1:29" ht="18.75" customHeight="1">
      <c r="A36" s="443" t="s">
        <v>415</v>
      </c>
      <c r="B36" s="437"/>
      <c r="C36" s="74">
        <v>52</v>
      </c>
      <c r="D36" s="73">
        <v>41</v>
      </c>
      <c r="E36" s="325">
        <v>27</v>
      </c>
      <c r="F36" s="325">
        <v>14</v>
      </c>
      <c r="G36" s="73" t="s">
        <v>38</v>
      </c>
      <c r="H36" s="73">
        <v>1</v>
      </c>
      <c r="I36" s="73">
        <v>2</v>
      </c>
      <c r="J36" s="73">
        <v>1</v>
      </c>
      <c r="K36" s="73">
        <v>8</v>
      </c>
      <c r="L36" s="73">
        <v>4</v>
      </c>
      <c r="M36" s="73">
        <v>17</v>
      </c>
      <c r="N36" s="73">
        <v>8</v>
      </c>
      <c r="O36" s="440" t="s">
        <v>5</v>
      </c>
      <c r="P36" s="435"/>
      <c r="Q36" s="462" t="s">
        <v>243</v>
      </c>
      <c r="R36" s="480"/>
      <c r="S36" s="483" t="s">
        <v>562</v>
      </c>
      <c r="T36" s="440"/>
      <c r="U36" s="440"/>
      <c r="V36" s="440"/>
      <c r="W36" s="440"/>
      <c r="X36" s="440"/>
      <c r="Y36" s="440"/>
      <c r="Z36" s="484"/>
      <c r="AA36" s="454" t="s">
        <v>244</v>
      </c>
      <c r="AB36" s="455"/>
    </row>
    <row r="37" spans="1:29" ht="18.75" customHeight="1">
      <c r="A37" s="443" t="s">
        <v>437</v>
      </c>
      <c r="B37" s="437"/>
      <c r="C37" s="183">
        <v>51</v>
      </c>
      <c r="D37" s="58">
        <v>42</v>
      </c>
      <c r="E37" s="58">
        <v>27</v>
      </c>
      <c r="F37" s="58">
        <v>15</v>
      </c>
      <c r="G37" s="70" t="s">
        <v>38</v>
      </c>
      <c r="H37" s="70">
        <v>2</v>
      </c>
      <c r="I37" s="58">
        <v>2</v>
      </c>
      <c r="J37" s="58">
        <v>1</v>
      </c>
      <c r="K37" s="58">
        <v>8</v>
      </c>
      <c r="L37" s="58">
        <v>3</v>
      </c>
      <c r="M37" s="58">
        <v>17</v>
      </c>
      <c r="N37" s="58">
        <v>9</v>
      </c>
      <c r="O37" s="443"/>
      <c r="P37" s="437"/>
      <c r="Q37" s="481"/>
      <c r="R37" s="482"/>
      <c r="S37" s="485"/>
      <c r="T37" s="442"/>
      <c r="U37" s="442"/>
      <c r="V37" s="442"/>
      <c r="W37" s="442"/>
      <c r="X37" s="442"/>
      <c r="Y37" s="442"/>
      <c r="Z37" s="486"/>
      <c r="AA37" s="456"/>
      <c r="AB37" s="457"/>
    </row>
    <row r="38" spans="1:29" ht="18.75" customHeight="1">
      <c r="A38" s="443" t="s">
        <v>472</v>
      </c>
      <c r="B38" s="437"/>
      <c r="C38" s="73">
        <v>52</v>
      </c>
      <c r="D38" s="73">
        <v>38</v>
      </c>
      <c r="E38" s="73">
        <v>24</v>
      </c>
      <c r="F38" s="73">
        <v>14</v>
      </c>
      <c r="G38" s="73">
        <v>1</v>
      </c>
      <c r="H38" s="73">
        <v>2</v>
      </c>
      <c r="I38" s="73">
        <v>3</v>
      </c>
      <c r="J38" s="73">
        <v>4</v>
      </c>
      <c r="K38" s="73">
        <v>3</v>
      </c>
      <c r="L38" s="73">
        <v>1</v>
      </c>
      <c r="M38" s="73">
        <v>17</v>
      </c>
      <c r="N38" s="73">
        <v>7</v>
      </c>
      <c r="O38" s="442"/>
      <c r="P38" s="439"/>
      <c r="Q38" s="69" t="s">
        <v>25</v>
      </c>
      <c r="R38" s="101" t="s">
        <v>26</v>
      </c>
      <c r="S38" s="487" t="s">
        <v>32</v>
      </c>
      <c r="T38" s="430"/>
      <c r="U38" s="467" t="s">
        <v>33</v>
      </c>
      <c r="V38" s="430"/>
      <c r="W38" s="46" t="s">
        <v>34</v>
      </c>
      <c r="X38" s="37"/>
      <c r="Y38" s="46" t="s">
        <v>401</v>
      </c>
      <c r="Z38" s="77"/>
      <c r="AA38" s="37" t="s">
        <v>36</v>
      </c>
      <c r="AB38" s="102" t="s">
        <v>37</v>
      </c>
    </row>
    <row r="39" spans="1:29" ht="18.75" customHeight="1">
      <c r="A39" s="443" t="s">
        <v>479</v>
      </c>
      <c r="B39" s="437"/>
      <c r="C39" s="73">
        <v>51</v>
      </c>
      <c r="D39" s="73">
        <v>33</v>
      </c>
      <c r="E39" s="73">
        <v>22</v>
      </c>
      <c r="F39" s="73">
        <v>11</v>
      </c>
      <c r="G39" s="73">
        <v>1</v>
      </c>
      <c r="H39" s="73">
        <v>2</v>
      </c>
      <c r="I39" s="73">
        <v>2</v>
      </c>
      <c r="J39" s="73">
        <v>4</v>
      </c>
      <c r="K39" s="73">
        <v>2</v>
      </c>
      <c r="L39" s="73" t="s">
        <v>38</v>
      </c>
      <c r="M39" s="73">
        <v>17</v>
      </c>
      <c r="N39" s="73">
        <v>5</v>
      </c>
      <c r="O39" s="111" t="s">
        <v>410</v>
      </c>
      <c r="P39" s="399"/>
      <c r="Q39" s="72">
        <v>3</v>
      </c>
      <c r="R39" s="397">
        <v>4</v>
      </c>
      <c r="S39" s="398"/>
      <c r="T39" s="398" t="s">
        <v>38</v>
      </c>
      <c r="U39" s="398"/>
      <c r="V39" s="398" t="s">
        <v>38</v>
      </c>
      <c r="W39" s="398"/>
      <c r="X39" s="398" t="s">
        <v>38</v>
      </c>
      <c r="Y39" s="398"/>
      <c r="Z39" s="398" t="s">
        <v>38</v>
      </c>
      <c r="AA39" s="398" t="s">
        <v>38</v>
      </c>
      <c r="AB39" s="398" t="s">
        <v>38</v>
      </c>
    </row>
    <row r="40" spans="1:29" ht="18.75" customHeight="1">
      <c r="A40" s="431" t="s">
        <v>547</v>
      </c>
      <c r="B40" s="432"/>
      <c r="C40" s="184">
        <f>SUM(C42:C43)</f>
        <v>50</v>
      </c>
      <c r="D40" s="184">
        <f t="shared" ref="D40:N40" si="1">SUM(D42:D43)</f>
        <v>32</v>
      </c>
      <c r="E40" s="184">
        <f t="shared" si="1"/>
        <v>20</v>
      </c>
      <c r="F40" s="184">
        <f t="shared" si="1"/>
        <v>12</v>
      </c>
      <c r="G40" s="184">
        <f t="shared" si="1"/>
        <v>2</v>
      </c>
      <c r="H40" s="184">
        <f t="shared" si="1"/>
        <v>2</v>
      </c>
      <c r="I40" s="184">
        <f t="shared" si="1"/>
        <v>2</v>
      </c>
      <c r="J40" s="184">
        <f t="shared" si="1"/>
        <v>5</v>
      </c>
      <c r="K40" s="184">
        <f t="shared" si="1"/>
        <v>1</v>
      </c>
      <c r="L40" s="184">
        <f t="shared" si="1"/>
        <v>2</v>
      </c>
      <c r="M40" s="184">
        <f t="shared" si="1"/>
        <v>15</v>
      </c>
      <c r="N40" s="184">
        <f t="shared" si="1"/>
        <v>3</v>
      </c>
      <c r="O40" s="111" t="s">
        <v>424</v>
      </c>
      <c r="P40" s="399"/>
      <c r="Q40" s="72">
        <v>1</v>
      </c>
      <c r="R40" s="397">
        <v>5</v>
      </c>
      <c r="S40" s="398"/>
      <c r="T40" s="398" t="s">
        <v>38</v>
      </c>
      <c r="U40" s="398"/>
      <c r="V40" s="398">
        <v>4</v>
      </c>
      <c r="W40" s="398"/>
      <c r="X40" s="398" t="s">
        <v>417</v>
      </c>
      <c r="Y40" s="398"/>
      <c r="Z40" s="398" t="s">
        <v>38</v>
      </c>
      <c r="AA40" s="398">
        <v>4</v>
      </c>
      <c r="AB40" s="398" t="s">
        <v>38</v>
      </c>
    </row>
    <row r="41" spans="1:29" ht="18.75" customHeight="1">
      <c r="A41" s="27"/>
      <c r="B41" s="27"/>
      <c r="C41" s="74"/>
      <c r="D41" s="73"/>
      <c r="E41" s="73"/>
      <c r="F41" s="73"/>
      <c r="G41" s="73"/>
      <c r="H41" s="73"/>
      <c r="I41" s="73"/>
      <c r="J41" s="73"/>
      <c r="K41" s="73"/>
      <c r="L41" s="73"/>
      <c r="M41" s="73"/>
      <c r="N41" s="73"/>
      <c r="O41" s="111" t="s">
        <v>452</v>
      </c>
      <c r="P41" s="399"/>
      <c r="Q41" s="49">
        <v>2</v>
      </c>
      <c r="R41" s="425">
        <v>2</v>
      </c>
      <c r="S41" s="425"/>
      <c r="T41" s="425" t="s">
        <v>417</v>
      </c>
      <c r="U41" s="425"/>
      <c r="V41" s="425">
        <v>1</v>
      </c>
      <c r="W41" s="425"/>
      <c r="X41" s="425">
        <v>1</v>
      </c>
      <c r="Y41" s="425"/>
      <c r="Z41" s="425">
        <v>1</v>
      </c>
      <c r="AA41" s="425">
        <v>2</v>
      </c>
      <c r="AB41" s="425">
        <v>1</v>
      </c>
    </row>
    <row r="42" spans="1:29" ht="18.75" customHeight="1">
      <c r="A42" s="27" t="s">
        <v>42</v>
      </c>
      <c r="B42" s="20"/>
      <c r="C42" s="311">
        <v>29</v>
      </c>
      <c r="D42" s="118">
        <v>23</v>
      </c>
      <c r="E42" s="118">
        <v>15</v>
      </c>
      <c r="F42" s="118">
        <v>8</v>
      </c>
      <c r="G42" s="118">
        <v>2</v>
      </c>
      <c r="H42" s="118">
        <v>2</v>
      </c>
      <c r="I42" s="118">
        <v>2</v>
      </c>
      <c r="J42" s="118">
        <v>3</v>
      </c>
      <c r="K42" s="118">
        <v>1</v>
      </c>
      <c r="L42" s="118">
        <v>1</v>
      </c>
      <c r="M42" s="118">
        <v>10</v>
      </c>
      <c r="N42" s="118">
        <v>2</v>
      </c>
      <c r="O42" s="111" t="s">
        <v>482</v>
      </c>
      <c r="P42" s="399"/>
      <c r="Q42" s="49">
        <v>1</v>
      </c>
      <c r="R42" s="398">
        <v>3</v>
      </c>
      <c r="S42" s="398"/>
      <c r="T42" s="398" t="s">
        <v>38</v>
      </c>
      <c r="U42" s="398"/>
      <c r="V42" s="398" t="s">
        <v>38</v>
      </c>
      <c r="W42" s="398"/>
      <c r="X42" s="398" t="s">
        <v>38</v>
      </c>
      <c r="Y42" s="398"/>
      <c r="Z42" s="398" t="s">
        <v>38</v>
      </c>
      <c r="AA42" s="398" t="s">
        <v>38</v>
      </c>
      <c r="AB42" s="398" t="s">
        <v>38</v>
      </c>
    </row>
    <row r="43" spans="1:29" ht="18.75" customHeight="1">
      <c r="A43" s="446" t="s">
        <v>46</v>
      </c>
      <c r="B43" s="447"/>
      <c r="C43" s="311">
        <v>21</v>
      </c>
      <c r="D43" s="118">
        <v>9</v>
      </c>
      <c r="E43" s="118">
        <v>5</v>
      </c>
      <c r="F43" s="118">
        <v>4</v>
      </c>
      <c r="G43" s="118" t="s">
        <v>418</v>
      </c>
      <c r="H43" s="118" t="s">
        <v>417</v>
      </c>
      <c r="I43" s="118" t="s">
        <v>417</v>
      </c>
      <c r="J43" s="118">
        <v>2</v>
      </c>
      <c r="K43" s="118" t="s">
        <v>417</v>
      </c>
      <c r="L43" s="118">
        <v>1</v>
      </c>
      <c r="M43" s="118">
        <v>5</v>
      </c>
      <c r="N43" s="118">
        <v>1</v>
      </c>
      <c r="O43" s="400" t="s">
        <v>508</v>
      </c>
      <c r="P43" s="401"/>
      <c r="Q43" s="54">
        <v>3</v>
      </c>
      <c r="R43" s="424">
        <v>1</v>
      </c>
      <c r="S43" s="424"/>
      <c r="T43" s="424" t="s">
        <v>38</v>
      </c>
      <c r="U43" s="424"/>
      <c r="V43" s="424">
        <v>2</v>
      </c>
      <c r="W43" s="424"/>
      <c r="X43" s="424" t="s">
        <v>38</v>
      </c>
      <c r="Y43" s="424"/>
      <c r="Z43" s="424" t="s">
        <v>38</v>
      </c>
      <c r="AA43" s="424">
        <v>2</v>
      </c>
      <c r="AB43" s="424" t="s">
        <v>38</v>
      </c>
    </row>
    <row r="44" spans="1:29" ht="18.75" customHeight="1">
      <c r="A44" s="8" t="s">
        <v>186</v>
      </c>
      <c r="B44" s="8"/>
      <c r="C44" s="8"/>
      <c r="D44" s="8"/>
      <c r="E44" s="8"/>
      <c r="F44" s="8"/>
      <c r="G44" s="8"/>
      <c r="H44" s="8"/>
      <c r="I44" s="8"/>
      <c r="J44" s="8"/>
      <c r="K44" s="8"/>
      <c r="L44" s="8"/>
      <c r="M44" s="8"/>
      <c r="N44" s="8"/>
      <c r="O44" s="27" t="s">
        <v>450</v>
      </c>
    </row>
    <row r="45" spans="1:29" ht="18.75" customHeight="1">
      <c r="O45" s="27" t="s">
        <v>557</v>
      </c>
    </row>
    <row r="46" spans="1:29" ht="18.75" customHeight="1">
      <c r="O46" s="58" t="s">
        <v>558</v>
      </c>
    </row>
    <row r="47" spans="1:29" ht="18.75" customHeight="1"/>
    <row r="48" spans="1:29" ht="18.75" customHeight="1"/>
    <row r="49" ht="18.75" customHeight="1"/>
    <row r="50" ht="18" customHeight="1"/>
    <row r="51" ht="18" customHeight="1"/>
  </sheetData>
  <mergeCells count="46">
    <mergeCell ref="U38:V38"/>
    <mergeCell ref="T27:U28"/>
    <mergeCell ref="A43:B43"/>
    <mergeCell ref="O36:P38"/>
    <mergeCell ref="A33:B35"/>
    <mergeCell ref="C33:C35"/>
    <mergeCell ref="A31:N31"/>
    <mergeCell ref="Q36:R37"/>
    <mergeCell ref="S36:Z37"/>
    <mergeCell ref="A36:B36"/>
    <mergeCell ref="A37:B37"/>
    <mergeCell ref="A38:B38"/>
    <mergeCell ref="A39:B39"/>
    <mergeCell ref="A40:B40"/>
    <mergeCell ref="S38:T38"/>
    <mergeCell ref="A3:N3"/>
    <mergeCell ref="A11:B11"/>
    <mergeCell ref="C5:C7"/>
    <mergeCell ref="A8:B8"/>
    <mergeCell ref="A9:B9"/>
    <mergeCell ref="A5:B7"/>
    <mergeCell ref="A10:B10"/>
    <mergeCell ref="A16:B16"/>
    <mergeCell ref="A12:B12"/>
    <mergeCell ref="Y15:Z15"/>
    <mergeCell ref="O14:R15"/>
    <mergeCell ref="W15:X15"/>
    <mergeCell ref="O3:AB3"/>
    <mergeCell ref="Y6:Z6"/>
    <mergeCell ref="O5:R6"/>
    <mergeCell ref="O11:R11"/>
    <mergeCell ref="S5:T6"/>
    <mergeCell ref="U5:V6"/>
    <mergeCell ref="W6:X6"/>
    <mergeCell ref="AA6:AB6"/>
    <mergeCell ref="AA15:AB15"/>
    <mergeCell ref="S14:T15"/>
    <mergeCell ref="U14:V15"/>
    <mergeCell ref="O25:AB25"/>
    <mergeCell ref="AB27:AC28"/>
    <mergeCell ref="AA36:AB37"/>
    <mergeCell ref="O27:P29"/>
    <mergeCell ref="V27:W28"/>
    <mergeCell ref="X27:Y28"/>
    <mergeCell ref="Z27:AA28"/>
    <mergeCell ref="Q27:S28"/>
  </mergeCells>
  <phoneticPr fontId="12"/>
  <pageMargins left="0.39370078740157483" right="0.39370078740157483" top="0.59055118110236227" bottom="0.39370078740157483" header="0.39370078740157483" footer="0.19685039370078741"/>
  <pageSetup paperSize="9" scale="87" orientation="portrait" r:id="rId1"/>
  <headerFooter alignWithMargins="0"/>
  <colBreaks count="2" manualBreakCount="2">
    <brk id="14" max="46"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8"/>
  <sheetViews>
    <sheetView view="pageBreakPreview" topLeftCell="A31" zoomScaleNormal="100" zoomScaleSheetLayoutView="100" workbookViewId="0">
      <selection activeCell="D17" sqref="D17"/>
    </sheetView>
  </sheetViews>
  <sheetFormatPr defaultRowHeight="14.25"/>
  <cols>
    <col min="1" max="3" width="9.69921875" style="58" customWidth="1"/>
    <col min="4" max="4" width="5.69921875" style="58" customWidth="1"/>
    <col min="5" max="6" width="4.59765625" style="58" customWidth="1"/>
    <col min="7" max="7" width="6.09765625" style="58" customWidth="1"/>
    <col min="8" max="9" width="5.59765625" style="58" customWidth="1"/>
    <col min="10" max="10" width="5.69921875" style="58" customWidth="1"/>
    <col min="11" max="12" width="4.59765625" style="58" customWidth="1"/>
    <col min="13" max="15" width="6.59765625" style="58" customWidth="1"/>
    <col min="16" max="16" width="2.3984375" style="58" customWidth="1"/>
    <col min="17" max="19" width="5.3984375" style="58" customWidth="1"/>
    <col min="20" max="20" width="2.3984375" style="58" customWidth="1"/>
    <col min="21" max="23" width="5.3984375" style="58" customWidth="1"/>
    <col min="24" max="24" width="2.3984375" style="58" customWidth="1"/>
    <col min="25" max="27" width="5.3984375" style="58" customWidth="1"/>
    <col min="28" max="16384" width="8.796875" style="58"/>
  </cols>
  <sheetData>
    <row r="1" spans="1:27" ht="18.75" customHeight="1"/>
    <row r="2" spans="1:27" ht="18.75" customHeight="1"/>
    <row r="3" spans="1:27" ht="18.75" customHeight="1">
      <c r="A3" s="506" t="s">
        <v>575</v>
      </c>
      <c r="B3" s="506"/>
      <c r="C3" s="506"/>
      <c r="D3" s="506"/>
      <c r="E3" s="506"/>
      <c r="F3" s="506"/>
      <c r="G3" s="506"/>
      <c r="H3" s="506"/>
      <c r="I3" s="506"/>
      <c r="J3" s="506"/>
      <c r="K3" s="506"/>
      <c r="L3" s="506"/>
      <c r="M3" s="507" t="s">
        <v>576</v>
      </c>
      <c r="N3" s="507"/>
      <c r="O3" s="507"/>
      <c r="P3" s="507"/>
      <c r="Q3" s="507"/>
      <c r="R3" s="507"/>
      <c r="S3" s="507"/>
      <c r="T3" s="507"/>
      <c r="U3" s="507"/>
      <c r="V3" s="507"/>
      <c r="W3" s="507"/>
      <c r="X3" s="507"/>
      <c r="Y3" s="507"/>
      <c r="Z3" s="507"/>
      <c r="AA3" s="507"/>
    </row>
    <row r="4" spans="1:27" ht="18.75" customHeight="1">
      <c r="B4" s="17"/>
      <c r="C4" s="17"/>
      <c r="D4" s="17"/>
      <c r="E4" s="27"/>
      <c r="F4" s="27"/>
      <c r="L4" s="110" t="s">
        <v>559</v>
      </c>
      <c r="M4" s="27"/>
      <c r="N4" s="9"/>
      <c r="O4" s="9"/>
      <c r="P4" s="9"/>
      <c r="Q4" s="9"/>
      <c r="R4" s="9"/>
      <c r="S4" s="9"/>
      <c r="T4" s="9"/>
      <c r="U4" s="9"/>
      <c r="AA4" s="70" t="s">
        <v>561</v>
      </c>
    </row>
    <row r="5" spans="1:27" ht="18.75" customHeight="1">
      <c r="A5" s="430" t="s">
        <v>192</v>
      </c>
      <c r="B5" s="463"/>
      <c r="C5" s="463"/>
      <c r="D5" s="164" t="s">
        <v>6</v>
      </c>
      <c r="E5" s="164" t="s">
        <v>25</v>
      </c>
      <c r="F5" s="164" t="s">
        <v>26</v>
      </c>
      <c r="G5" s="463" t="s">
        <v>192</v>
      </c>
      <c r="H5" s="463"/>
      <c r="I5" s="463"/>
      <c r="J5" s="164" t="s">
        <v>6</v>
      </c>
      <c r="K5" s="164" t="s">
        <v>25</v>
      </c>
      <c r="L5" s="165" t="s">
        <v>260</v>
      </c>
      <c r="M5" s="500" t="s">
        <v>5</v>
      </c>
      <c r="N5" s="500"/>
      <c r="O5" s="501"/>
      <c r="P5" s="462" t="s">
        <v>426</v>
      </c>
      <c r="Q5" s="455"/>
      <c r="R5" s="455"/>
      <c r="S5" s="492"/>
      <c r="T5" s="462" t="s">
        <v>227</v>
      </c>
      <c r="U5" s="455"/>
      <c r="V5" s="455"/>
      <c r="W5" s="492"/>
      <c r="X5" s="462" t="s">
        <v>228</v>
      </c>
      <c r="Y5" s="455"/>
      <c r="Z5" s="455"/>
      <c r="AA5" s="455"/>
    </row>
    <row r="6" spans="1:27" ht="18.75" customHeight="1">
      <c r="A6" s="79"/>
      <c r="B6" s="20"/>
      <c r="C6" s="20"/>
      <c r="D6" s="260"/>
      <c r="E6" s="108"/>
      <c r="F6" s="258"/>
      <c r="G6" s="79"/>
      <c r="H6" s="20"/>
      <c r="I6" s="20"/>
      <c r="J6" s="109"/>
      <c r="K6" s="108"/>
      <c r="L6" s="108"/>
      <c r="M6" s="502"/>
      <c r="N6" s="502"/>
      <c r="O6" s="503"/>
      <c r="P6" s="493"/>
      <c r="Q6" s="494"/>
      <c r="R6" s="494"/>
      <c r="S6" s="495"/>
      <c r="T6" s="493"/>
      <c r="U6" s="494"/>
      <c r="V6" s="494"/>
      <c r="W6" s="495"/>
      <c r="X6" s="481"/>
      <c r="Y6" s="457"/>
      <c r="Z6" s="457"/>
      <c r="AA6" s="457"/>
    </row>
    <row r="7" spans="1:27" ht="18.75" customHeight="1">
      <c r="A7" s="78" t="s">
        <v>18</v>
      </c>
      <c r="B7" s="42"/>
      <c r="C7" s="38"/>
      <c r="D7" s="427">
        <v>1539</v>
      </c>
      <c r="E7" s="117">
        <v>948</v>
      </c>
      <c r="F7" s="341">
        <v>591</v>
      </c>
      <c r="G7" s="27"/>
      <c r="H7" s="27"/>
      <c r="I7" s="28"/>
      <c r="M7" s="504"/>
      <c r="N7" s="504"/>
      <c r="O7" s="505"/>
      <c r="P7" s="490" t="s">
        <v>6</v>
      </c>
      <c r="Q7" s="491"/>
      <c r="R7" s="103" t="s">
        <v>25</v>
      </c>
      <c r="S7" s="104" t="s">
        <v>26</v>
      </c>
      <c r="T7" s="490" t="s">
        <v>6</v>
      </c>
      <c r="U7" s="491"/>
      <c r="V7" s="103" t="s">
        <v>25</v>
      </c>
      <c r="W7" s="104" t="s">
        <v>26</v>
      </c>
      <c r="X7" s="490" t="s">
        <v>6</v>
      </c>
      <c r="Y7" s="491"/>
      <c r="Z7" s="103" t="s">
        <v>25</v>
      </c>
      <c r="AA7" s="105" t="s">
        <v>26</v>
      </c>
    </row>
    <row r="8" spans="1:27" ht="18.75" customHeight="1">
      <c r="A8" s="79" t="s">
        <v>19</v>
      </c>
      <c r="B8" s="111"/>
      <c r="C8" s="20"/>
      <c r="D8" s="115">
        <v>1159</v>
      </c>
      <c r="E8" s="116">
        <v>701</v>
      </c>
      <c r="F8" s="262">
        <v>458</v>
      </c>
      <c r="G8" s="27"/>
      <c r="H8" s="27"/>
      <c r="I8" s="28"/>
      <c r="M8" s="108"/>
      <c r="N8" s="108"/>
      <c r="O8" s="108"/>
      <c r="P8" s="109"/>
      <c r="Q8" s="108"/>
      <c r="R8" s="108"/>
      <c r="S8" s="108"/>
      <c r="T8" s="108"/>
      <c r="U8" s="108"/>
      <c r="V8" s="108"/>
      <c r="W8" s="108"/>
      <c r="X8" s="108"/>
      <c r="Y8" s="108"/>
      <c r="Z8" s="108"/>
      <c r="AA8" s="108"/>
    </row>
    <row r="9" spans="1:27" ht="18.75" customHeight="1">
      <c r="A9" s="79" t="s">
        <v>20</v>
      </c>
      <c r="B9" s="20"/>
      <c r="C9" s="20"/>
      <c r="D9" s="115">
        <v>314</v>
      </c>
      <c r="E9" s="116">
        <v>209</v>
      </c>
      <c r="F9" s="262">
        <v>105</v>
      </c>
      <c r="G9" s="27"/>
      <c r="H9" s="27"/>
      <c r="I9" s="28"/>
      <c r="M9" s="78" t="s">
        <v>18</v>
      </c>
      <c r="N9" s="42"/>
      <c r="O9" s="42"/>
      <c r="P9" s="127"/>
      <c r="Q9" s="43">
        <v>542</v>
      </c>
      <c r="R9" s="43">
        <v>376</v>
      </c>
      <c r="S9" s="43">
        <v>166</v>
      </c>
      <c r="U9" s="62">
        <v>605</v>
      </c>
      <c r="V9" s="43">
        <v>287</v>
      </c>
      <c r="W9" s="43">
        <v>318</v>
      </c>
      <c r="X9" s="62"/>
      <c r="Y9" s="43">
        <v>123</v>
      </c>
      <c r="Z9" s="43">
        <v>31</v>
      </c>
      <c r="AA9" s="43">
        <v>92</v>
      </c>
    </row>
    <row r="10" spans="1:27" ht="18.75" customHeight="1">
      <c r="A10" s="79" t="s">
        <v>218</v>
      </c>
      <c r="B10" s="20"/>
      <c r="C10" s="20"/>
      <c r="D10" s="115">
        <v>66</v>
      </c>
      <c r="E10" s="116">
        <v>38</v>
      </c>
      <c r="F10" s="262">
        <v>28</v>
      </c>
      <c r="G10" s="27"/>
      <c r="H10" s="27"/>
      <c r="I10" s="28"/>
      <c r="M10" s="79" t="s">
        <v>19</v>
      </c>
      <c r="N10" s="20"/>
      <c r="O10" s="20"/>
      <c r="P10" s="89"/>
      <c r="Q10" s="27">
        <v>34</v>
      </c>
      <c r="R10" s="50">
        <v>25</v>
      </c>
      <c r="S10" s="50">
        <v>9</v>
      </c>
      <c r="U10" s="58">
        <v>145</v>
      </c>
      <c r="V10" s="50">
        <v>99</v>
      </c>
      <c r="W10" s="50">
        <v>46</v>
      </c>
      <c r="Y10" s="118">
        <v>8</v>
      </c>
      <c r="Z10" s="118">
        <v>2</v>
      </c>
      <c r="AA10" s="118">
        <v>6</v>
      </c>
    </row>
    <row r="11" spans="1:27" ht="18.75" customHeight="1">
      <c r="A11" s="498"/>
      <c r="B11" s="499"/>
      <c r="C11" s="499"/>
      <c r="D11" s="115"/>
      <c r="E11" s="116"/>
      <c r="F11" s="262"/>
      <c r="G11" s="27"/>
      <c r="H11" s="27"/>
      <c r="I11" s="28"/>
      <c r="M11" s="79" t="s">
        <v>20</v>
      </c>
      <c r="N11" s="20"/>
      <c r="O11" s="20"/>
      <c r="P11" s="89"/>
      <c r="Q11" s="27">
        <v>469</v>
      </c>
      <c r="R11" s="50">
        <v>324</v>
      </c>
      <c r="S11" s="50">
        <v>145</v>
      </c>
      <c r="U11" s="58">
        <v>428</v>
      </c>
      <c r="V11" s="50">
        <v>172</v>
      </c>
      <c r="W11" s="50">
        <v>256</v>
      </c>
      <c r="Y11" s="50">
        <v>110</v>
      </c>
      <c r="Z11" s="50">
        <v>27</v>
      </c>
      <c r="AA11" s="50">
        <v>83</v>
      </c>
    </row>
    <row r="12" spans="1:27" ht="18.75" customHeight="1">
      <c r="A12" s="81"/>
      <c r="B12" s="20"/>
      <c r="C12" s="20"/>
      <c r="D12" s="115"/>
      <c r="E12" s="116"/>
      <c r="F12" s="262"/>
      <c r="G12" s="27"/>
      <c r="H12" s="27"/>
      <c r="I12" s="28"/>
      <c r="M12" s="80"/>
      <c r="N12" s="27"/>
      <c r="O12" s="27"/>
      <c r="P12" s="89"/>
      <c r="Q12" s="27"/>
      <c r="R12" s="126"/>
      <c r="V12" s="126"/>
      <c r="W12" s="126"/>
      <c r="Y12" s="50"/>
      <c r="Z12" s="126"/>
      <c r="AA12" s="126"/>
    </row>
    <row r="13" spans="1:27" ht="18.75" customHeight="1">
      <c r="A13" s="81" t="s">
        <v>219</v>
      </c>
      <c r="B13" s="20"/>
      <c r="C13" s="20"/>
      <c r="D13" s="115"/>
      <c r="E13" s="116"/>
      <c r="F13" s="262"/>
      <c r="G13" s="27"/>
      <c r="H13" s="27"/>
      <c r="I13" s="28"/>
      <c r="M13" s="81" t="s">
        <v>77</v>
      </c>
      <c r="N13" s="27"/>
      <c r="O13" s="27"/>
      <c r="P13" s="89"/>
      <c r="Q13" s="27"/>
      <c r="V13" s="50"/>
      <c r="W13" s="50"/>
      <c r="Y13" s="50"/>
      <c r="Z13" s="50"/>
      <c r="AA13" s="50"/>
    </row>
    <row r="14" spans="1:27" ht="18.75" customHeight="1">
      <c r="A14" s="108"/>
      <c r="B14" s="14"/>
      <c r="C14" s="82" t="s">
        <v>220</v>
      </c>
      <c r="D14" s="115">
        <v>777</v>
      </c>
      <c r="E14" s="116"/>
      <c r="F14" s="262"/>
      <c r="G14" s="27"/>
      <c r="H14" s="27"/>
      <c r="I14" s="28"/>
      <c r="M14" s="79"/>
      <c r="N14" s="20"/>
      <c r="O14" s="82" t="s">
        <v>80</v>
      </c>
      <c r="P14" s="89"/>
      <c r="Q14" s="70" t="s">
        <v>38</v>
      </c>
      <c r="R14" s="198" t="s">
        <v>38</v>
      </c>
      <c r="S14" s="312" t="s">
        <v>38</v>
      </c>
      <c r="U14" s="70" t="s">
        <v>38</v>
      </c>
      <c r="V14" s="313" t="s">
        <v>38</v>
      </c>
      <c r="W14" s="50" t="s">
        <v>38</v>
      </c>
      <c r="Y14" s="284" t="s">
        <v>38</v>
      </c>
      <c r="Z14" s="284" t="s">
        <v>38</v>
      </c>
      <c r="AA14" s="312" t="s">
        <v>38</v>
      </c>
    </row>
    <row r="15" spans="1:27" ht="18.75" customHeight="1">
      <c r="A15" s="108"/>
      <c r="B15" s="14"/>
      <c r="C15" s="82" t="s">
        <v>221</v>
      </c>
      <c r="D15" s="115">
        <v>83</v>
      </c>
      <c r="E15" s="116"/>
      <c r="F15" s="262"/>
      <c r="G15" s="27"/>
      <c r="H15" s="27"/>
      <c r="I15" s="28"/>
      <c r="M15" s="488" t="s">
        <v>361</v>
      </c>
      <c r="N15" s="488"/>
      <c r="O15" s="489"/>
      <c r="P15" s="89"/>
      <c r="Q15" s="312">
        <v>1</v>
      </c>
      <c r="R15" s="312">
        <v>1</v>
      </c>
      <c r="S15" s="312" t="s">
        <v>38</v>
      </c>
      <c r="U15" s="314" t="s">
        <v>38</v>
      </c>
      <c r="V15" s="313" t="s">
        <v>38</v>
      </c>
      <c r="W15" s="284" t="s">
        <v>38</v>
      </c>
      <c r="Y15" s="312" t="s">
        <v>38</v>
      </c>
      <c r="Z15" s="312" t="s">
        <v>38</v>
      </c>
      <c r="AA15" s="312" t="s">
        <v>38</v>
      </c>
    </row>
    <row r="16" spans="1:27" ht="18.75" customHeight="1">
      <c r="A16" s="80"/>
      <c r="B16" s="27"/>
      <c r="C16" s="82" t="s">
        <v>358</v>
      </c>
      <c r="D16" s="115">
        <v>299</v>
      </c>
      <c r="E16" s="116">
        <v>184</v>
      </c>
      <c r="F16" s="262">
        <v>115</v>
      </c>
      <c r="G16" s="80"/>
      <c r="H16" s="27"/>
      <c r="I16" s="31"/>
      <c r="J16" s="113"/>
      <c r="K16" s="113"/>
      <c r="L16" s="113"/>
      <c r="M16" s="79"/>
      <c r="N16" s="20"/>
      <c r="O16" s="82" t="s">
        <v>84</v>
      </c>
      <c r="P16" s="89"/>
      <c r="Q16" s="27">
        <v>17</v>
      </c>
      <c r="R16" s="50">
        <v>12</v>
      </c>
      <c r="S16" s="50">
        <v>5</v>
      </c>
      <c r="U16" s="187">
        <v>30</v>
      </c>
      <c r="V16" s="50">
        <v>12</v>
      </c>
      <c r="W16" s="50">
        <v>18</v>
      </c>
      <c r="Y16" s="50">
        <v>2</v>
      </c>
      <c r="Z16" s="50">
        <v>1</v>
      </c>
      <c r="AA16" s="238">
        <v>1</v>
      </c>
    </row>
    <row r="17" spans="1:27" ht="18.75" customHeight="1">
      <c r="A17" s="80"/>
      <c r="B17" s="27"/>
      <c r="C17" s="82" t="s">
        <v>356</v>
      </c>
      <c r="D17" s="115" t="s">
        <v>38</v>
      </c>
      <c r="E17" s="116"/>
      <c r="F17" s="262"/>
      <c r="G17" s="27"/>
      <c r="H17" s="27"/>
      <c r="I17" s="28"/>
      <c r="J17" s="89"/>
      <c r="M17" s="79"/>
      <c r="N17" s="20"/>
      <c r="O17" s="82" t="s">
        <v>87</v>
      </c>
      <c r="P17" s="89"/>
      <c r="Q17" s="27">
        <v>100</v>
      </c>
      <c r="R17" s="50">
        <v>63</v>
      </c>
      <c r="S17" s="50">
        <v>37</v>
      </c>
      <c r="U17" s="187">
        <v>72</v>
      </c>
      <c r="V17" s="50">
        <v>43</v>
      </c>
      <c r="W17" s="50">
        <v>29</v>
      </c>
      <c r="Y17" s="50">
        <v>8</v>
      </c>
      <c r="Z17" s="50">
        <v>5</v>
      </c>
      <c r="AA17" s="50">
        <v>3</v>
      </c>
    </row>
    <row r="18" spans="1:27" ht="18.75" customHeight="1">
      <c r="A18" s="81"/>
      <c r="B18" s="27"/>
      <c r="C18" s="27"/>
      <c r="D18" s="115"/>
      <c r="E18" s="116"/>
      <c r="F18" s="262"/>
      <c r="G18" s="27"/>
      <c r="H18" s="27"/>
      <c r="I18" s="28"/>
      <c r="J18" s="89"/>
      <c r="M18" s="488" t="s">
        <v>363</v>
      </c>
      <c r="N18" s="488"/>
      <c r="O18" s="489"/>
      <c r="P18" s="89"/>
      <c r="Q18" s="27">
        <v>3</v>
      </c>
      <c r="R18" s="325">
        <v>1</v>
      </c>
      <c r="S18" s="312">
        <v>2</v>
      </c>
      <c r="U18" s="313">
        <v>1</v>
      </c>
      <c r="V18" s="313">
        <v>1</v>
      </c>
      <c r="W18" s="313" t="s">
        <v>38</v>
      </c>
      <c r="Y18" s="312" t="s">
        <v>38</v>
      </c>
      <c r="Z18" s="312" t="s">
        <v>38</v>
      </c>
      <c r="AA18" s="312" t="s">
        <v>38</v>
      </c>
    </row>
    <row r="19" spans="1:27" ht="18.75" customHeight="1">
      <c r="A19" s="81"/>
      <c r="B19" s="27"/>
      <c r="C19" s="27"/>
      <c r="D19" s="115"/>
      <c r="E19" s="116"/>
      <c r="F19" s="262"/>
      <c r="G19" s="81"/>
      <c r="H19" s="27"/>
      <c r="I19" s="28"/>
      <c r="J19" s="112"/>
      <c r="K19" s="113"/>
      <c r="L19" s="113"/>
      <c r="M19" s="79"/>
      <c r="N19" s="20"/>
      <c r="O19" s="82" t="s">
        <v>180</v>
      </c>
      <c r="P19" s="89"/>
      <c r="Q19" s="27">
        <v>112</v>
      </c>
      <c r="R19" s="325">
        <v>79</v>
      </c>
      <c r="S19" s="50">
        <v>33</v>
      </c>
      <c r="U19" s="187">
        <v>22</v>
      </c>
      <c r="V19" s="50">
        <v>15</v>
      </c>
      <c r="W19" s="50">
        <v>7</v>
      </c>
      <c r="Y19" s="312">
        <v>1</v>
      </c>
      <c r="Z19" s="312" t="s">
        <v>38</v>
      </c>
      <c r="AA19" s="312">
        <v>1</v>
      </c>
    </row>
    <row r="20" spans="1:27" ht="18.75" customHeight="1">
      <c r="A20" s="81" t="s">
        <v>77</v>
      </c>
      <c r="B20" s="27"/>
      <c r="C20" s="27"/>
      <c r="D20" s="115"/>
      <c r="E20" s="116"/>
      <c r="F20" s="262"/>
      <c r="G20" s="81" t="s">
        <v>222</v>
      </c>
      <c r="H20" s="27"/>
      <c r="I20" s="28"/>
      <c r="J20" s="112"/>
      <c r="K20" s="113"/>
      <c r="L20" s="113"/>
      <c r="M20" s="79"/>
      <c r="N20" s="20"/>
      <c r="O20" s="82" t="s">
        <v>380</v>
      </c>
      <c r="P20" s="89"/>
      <c r="Q20" s="27">
        <v>21</v>
      </c>
      <c r="R20" s="325">
        <v>14</v>
      </c>
      <c r="S20" s="50">
        <v>7</v>
      </c>
      <c r="U20" s="187">
        <v>17</v>
      </c>
      <c r="V20" s="50">
        <v>7</v>
      </c>
      <c r="W20" s="50">
        <v>10</v>
      </c>
      <c r="Y20" s="284" t="s">
        <v>38</v>
      </c>
      <c r="Z20" s="312" t="s">
        <v>38</v>
      </c>
      <c r="AA20" s="284" t="s">
        <v>38</v>
      </c>
    </row>
    <row r="21" spans="1:27" ht="18.75" customHeight="1">
      <c r="A21" s="190" t="s">
        <v>31</v>
      </c>
      <c r="B21" s="159"/>
      <c r="C21" s="163" t="s">
        <v>253</v>
      </c>
      <c r="D21" s="115">
        <v>0</v>
      </c>
      <c r="E21" s="116">
        <v>0</v>
      </c>
      <c r="F21" s="262">
        <v>0</v>
      </c>
      <c r="G21" s="27"/>
      <c r="H21" s="27"/>
      <c r="I21" s="82" t="s">
        <v>247</v>
      </c>
      <c r="J21" s="115">
        <v>273</v>
      </c>
      <c r="K21" s="116">
        <v>181</v>
      </c>
      <c r="L21" s="116">
        <v>92</v>
      </c>
      <c r="M21" s="79"/>
      <c r="N21" s="20"/>
      <c r="O21" s="82" t="s">
        <v>365</v>
      </c>
      <c r="P21" s="89"/>
      <c r="Q21" s="27">
        <v>43</v>
      </c>
      <c r="R21" s="325">
        <v>29</v>
      </c>
      <c r="S21" s="50">
        <v>14</v>
      </c>
      <c r="U21" s="187">
        <v>44</v>
      </c>
      <c r="V21" s="50">
        <v>15</v>
      </c>
      <c r="W21" s="50">
        <v>29</v>
      </c>
      <c r="Y21" s="50">
        <v>3</v>
      </c>
      <c r="Z21" s="50">
        <v>1</v>
      </c>
      <c r="AA21" s="50">
        <v>2</v>
      </c>
    </row>
    <row r="22" spans="1:27" ht="18.75" customHeight="1">
      <c r="A22" s="190"/>
      <c r="B22" s="159"/>
      <c r="C22" s="163" t="s">
        <v>254</v>
      </c>
      <c r="D22" s="115">
        <v>0</v>
      </c>
      <c r="E22" s="116">
        <v>0</v>
      </c>
      <c r="F22" s="262">
        <v>0</v>
      </c>
      <c r="G22" s="27"/>
      <c r="H22" s="27"/>
      <c r="I22" s="82" t="s">
        <v>94</v>
      </c>
      <c r="J22" s="115" t="s">
        <v>38</v>
      </c>
      <c r="K22" s="116" t="s">
        <v>38</v>
      </c>
      <c r="L22" s="116" t="s">
        <v>38</v>
      </c>
      <c r="M22" s="79"/>
      <c r="N22" s="20"/>
      <c r="O22" s="82" t="s">
        <v>366</v>
      </c>
      <c r="P22" s="89"/>
      <c r="Q22" s="27">
        <v>79</v>
      </c>
      <c r="R22" s="325">
        <v>61</v>
      </c>
      <c r="S22" s="50">
        <v>18</v>
      </c>
      <c r="U22" s="187">
        <v>8</v>
      </c>
      <c r="V22" s="50">
        <v>5</v>
      </c>
      <c r="W22" s="50">
        <v>3</v>
      </c>
      <c r="Y22" s="312">
        <v>1</v>
      </c>
      <c r="Z22" s="312">
        <v>1</v>
      </c>
      <c r="AA22" s="312" t="s">
        <v>38</v>
      </c>
    </row>
    <row r="23" spans="1:27" ht="18.75" customHeight="1">
      <c r="A23" s="190"/>
      <c r="B23" s="159"/>
      <c r="C23" s="163" t="s">
        <v>360</v>
      </c>
      <c r="D23" s="115">
        <v>2</v>
      </c>
      <c r="E23" s="116">
        <v>2</v>
      </c>
      <c r="F23" s="262">
        <v>0</v>
      </c>
      <c r="G23" s="27"/>
      <c r="H23" s="27"/>
      <c r="I23" s="82" t="s">
        <v>97</v>
      </c>
      <c r="J23" s="115">
        <v>3</v>
      </c>
      <c r="K23" s="116">
        <v>2</v>
      </c>
      <c r="L23" s="116">
        <v>1</v>
      </c>
      <c r="M23" s="79"/>
      <c r="N23" s="20"/>
      <c r="O23" s="82" t="s">
        <v>368</v>
      </c>
      <c r="P23" s="89"/>
      <c r="Q23" s="27">
        <v>7</v>
      </c>
      <c r="R23" s="58">
        <v>4</v>
      </c>
      <c r="S23" s="50">
        <v>3</v>
      </c>
      <c r="U23" s="187">
        <v>9</v>
      </c>
      <c r="V23" s="50">
        <v>4</v>
      </c>
      <c r="W23" s="50">
        <v>5</v>
      </c>
      <c r="Y23" s="312" t="s">
        <v>38</v>
      </c>
      <c r="Z23" s="312" t="s">
        <v>38</v>
      </c>
      <c r="AA23" s="312" t="s">
        <v>38</v>
      </c>
    </row>
    <row r="24" spans="1:27" ht="18.75" customHeight="1">
      <c r="A24" s="190"/>
      <c r="B24" s="159"/>
      <c r="C24" s="163" t="s">
        <v>255</v>
      </c>
      <c r="D24" s="115">
        <v>23</v>
      </c>
      <c r="E24" s="116">
        <v>22</v>
      </c>
      <c r="F24" s="262">
        <v>1</v>
      </c>
      <c r="G24" s="27"/>
      <c r="H24" s="27"/>
      <c r="I24" s="82" t="s">
        <v>95</v>
      </c>
      <c r="J24" s="115">
        <v>8</v>
      </c>
      <c r="K24" s="116">
        <v>7</v>
      </c>
      <c r="L24" s="116">
        <v>1</v>
      </c>
      <c r="M24" s="468" t="s">
        <v>370</v>
      </c>
      <c r="N24" s="468"/>
      <c r="O24" s="469"/>
      <c r="Q24" s="58">
        <v>22</v>
      </c>
      <c r="R24" s="70">
        <v>17</v>
      </c>
      <c r="S24" s="58">
        <v>5</v>
      </c>
      <c r="U24" s="187">
        <v>25</v>
      </c>
      <c r="V24" s="58">
        <v>8</v>
      </c>
      <c r="W24" s="58">
        <v>17</v>
      </c>
      <c r="Y24" s="312">
        <v>2</v>
      </c>
      <c r="Z24" s="312">
        <v>2</v>
      </c>
      <c r="AA24" s="312" t="s">
        <v>38</v>
      </c>
    </row>
    <row r="25" spans="1:27" ht="18.75" customHeight="1">
      <c r="A25" s="190"/>
      <c r="B25" s="159"/>
      <c r="C25" s="163" t="s">
        <v>256</v>
      </c>
      <c r="D25" s="115">
        <v>152</v>
      </c>
      <c r="E25" s="116">
        <v>120</v>
      </c>
      <c r="F25" s="262">
        <v>32</v>
      </c>
      <c r="G25" s="27"/>
      <c r="H25" s="27"/>
      <c r="I25" s="82" t="s">
        <v>98</v>
      </c>
      <c r="J25" s="115" t="s">
        <v>38</v>
      </c>
      <c r="K25" s="116" t="s">
        <v>38</v>
      </c>
      <c r="L25" s="116" t="s">
        <v>38</v>
      </c>
      <c r="M25" s="496" t="s">
        <v>382</v>
      </c>
      <c r="N25" s="496"/>
      <c r="O25" s="497"/>
      <c r="Q25" s="58">
        <v>1</v>
      </c>
      <c r="R25" s="325">
        <v>1</v>
      </c>
      <c r="S25" s="70" t="s">
        <v>38</v>
      </c>
      <c r="U25" s="187">
        <v>11</v>
      </c>
      <c r="V25" s="313">
        <v>3</v>
      </c>
      <c r="W25" s="50">
        <v>8</v>
      </c>
      <c r="Y25" s="312">
        <v>2</v>
      </c>
      <c r="Z25" s="312">
        <v>2</v>
      </c>
      <c r="AA25" s="312" t="s">
        <v>38</v>
      </c>
    </row>
    <row r="26" spans="1:27" ht="18.75" customHeight="1">
      <c r="A26" s="190"/>
      <c r="B26" s="159"/>
      <c r="C26" s="163" t="s">
        <v>362</v>
      </c>
      <c r="D26" s="115">
        <v>0</v>
      </c>
      <c r="E26" s="116">
        <v>0</v>
      </c>
      <c r="F26" s="262">
        <v>0</v>
      </c>
      <c r="G26" s="27"/>
      <c r="H26" s="27"/>
      <c r="I26" s="82" t="s">
        <v>102</v>
      </c>
      <c r="J26" s="115">
        <v>21</v>
      </c>
      <c r="K26" s="116">
        <v>15</v>
      </c>
      <c r="L26" s="116">
        <v>6</v>
      </c>
      <c r="M26" s="488" t="s">
        <v>373</v>
      </c>
      <c r="N26" s="488"/>
      <c r="O26" s="489"/>
      <c r="P26" s="89"/>
      <c r="Q26" s="27">
        <v>3</v>
      </c>
      <c r="R26" s="325">
        <v>2</v>
      </c>
      <c r="S26" s="312">
        <v>1</v>
      </c>
      <c r="U26" s="110">
        <v>5</v>
      </c>
      <c r="V26" s="70">
        <v>2</v>
      </c>
      <c r="W26" s="70">
        <v>3</v>
      </c>
      <c r="Y26" s="312">
        <v>3</v>
      </c>
      <c r="Z26" s="312">
        <v>1</v>
      </c>
      <c r="AA26" s="312">
        <v>2</v>
      </c>
    </row>
    <row r="27" spans="1:27" ht="18.75" customHeight="1">
      <c r="A27" s="190"/>
      <c r="B27" s="159"/>
      <c r="C27" s="163" t="s">
        <v>257</v>
      </c>
      <c r="D27" s="115">
        <v>1</v>
      </c>
      <c r="E27" s="116">
        <v>1</v>
      </c>
      <c r="F27" s="262">
        <v>0</v>
      </c>
      <c r="G27" s="27"/>
      <c r="H27" s="27"/>
      <c r="I27" s="82" t="s">
        <v>103</v>
      </c>
      <c r="J27" s="115" t="s">
        <v>38</v>
      </c>
      <c r="K27" s="116" t="s">
        <v>38</v>
      </c>
      <c r="L27" s="116" t="s">
        <v>38</v>
      </c>
      <c r="M27" s="79"/>
      <c r="N27" s="20"/>
      <c r="O27" s="82" t="s">
        <v>181</v>
      </c>
      <c r="P27" s="89"/>
      <c r="Q27" s="27">
        <v>3</v>
      </c>
      <c r="R27" s="325">
        <v>3</v>
      </c>
      <c r="S27" s="50" t="s">
        <v>38</v>
      </c>
      <c r="U27" s="187">
        <v>9</v>
      </c>
      <c r="V27" s="50">
        <v>5</v>
      </c>
      <c r="W27" s="50">
        <v>4</v>
      </c>
      <c r="Y27" s="312" t="s">
        <v>38</v>
      </c>
      <c r="Z27" s="312" t="s">
        <v>38</v>
      </c>
      <c r="AA27" s="312" t="s">
        <v>38</v>
      </c>
    </row>
    <row r="28" spans="1:27" ht="18.75" customHeight="1">
      <c r="A28" s="190"/>
      <c r="B28" s="159"/>
      <c r="C28" s="163" t="s">
        <v>379</v>
      </c>
      <c r="D28" s="115">
        <v>14</v>
      </c>
      <c r="E28" s="116">
        <v>8</v>
      </c>
      <c r="F28" s="262">
        <v>6</v>
      </c>
      <c r="G28" s="27"/>
      <c r="H28" s="27"/>
      <c r="I28" s="82" t="s">
        <v>35</v>
      </c>
      <c r="J28" s="115" t="s">
        <v>38</v>
      </c>
      <c r="K28" s="116" t="s">
        <v>38</v>
      </c>
      <c r="L28" s="116" t="s">
        <v>38</v>
      </c>
      <c r="M28" s="79"/>
      <c r="N28" s="20"/>
      <c r="O28" s="163" t="s">
        <v>249</v>
      </c>
      <c r="P28" s="89"/>
      <c r="Q28" s="27">
        <v>3</v>
      </c>
      <c r="R28" s="322">
        <v>1</v>
      </c>
      <c r="S28" s="50">
        <v>2</v>
      </c>
      <c r="U28" s="187">
        <v>78</v>
      </c>
      <c r="V28" s="50">
        <v>4</v>
      </c>
      <c r="W28" s="50">
        <v>74</v>
      </c>
      <c r="Y28" s="50">
        <v>81</v>
      </c>
      <c r="Z28" s="50">
        <v>11</v>
      </c>
      <c r="AA28" s="50">
        <v>70</v>
      </c>
    </row>
    <row r="29" spans="1:27" ht="18.75" customHeight="1">
      <c r="A29" s="190" t="s">
        <v>31</v>
      </c>
      <c r="B29" s="159"/>
      <c r="C29" s="163" t="s">
        <v>364</v>
      </c>
      <c r="D29" s="115">
        <v>32</v>
      </c>
      <c r="E29" s="116">
        <v>13</v>
      </c>
      <c r="F29" s="262">
        <v>19</v>
      </c>
      <c r="G29" s="27"/>
      <c r="H29" s="27"/>
      <c r="I29" s="27"/>
      <c r="J29" s="89"/>
      <c r="M29" s="79"/>
      <c r="N29" s="20"/>
      <c r="O29" s="82" t="s">
        <v>182</v>
      </c>
      <c r="P29" s="89"/>
      <c r="Q29" s="312">
        <v>2</v>
      </c>
      <c r="R29" s="325">
        <v>2</v>
      </c>
      <c r="S29" s="312" t="s">
        <v>38</v>
      </c>
      <c r="U29" s="187">
        <v>3</v>
      </c>
      <c r="V29" s="50">
        <v>1</v>
      </c>
      <c r="W29" s="50">
        <v>2</v>
      </c>
      <c r="Y29" s="50">
        <v>2</v>
      </c>
      <c r="Z29" s="312">
        <v>1</v>
      </c>
      <c r="AA29" s="238">
        <v>1</v>
      </c>
    </row>
    <row r="30" spans="1:27" ht="18.75" customHeight="1">
      <c r="A30" s="190" t="s">
        <v>31</v>
      </c>
      <c r="B30" s="159"/>
      <c r="C30" s="163" t="s">
        <v>258</v>
      </c>
      <c r="D30" s="115">
        <v>3</v>
      </c>
      <c r="E30" s="116">
        <v>0</v>
      </c>
      <c r="F30" s="262">
        <v>3</v>
      </c>
      <c r="G30" s="27"/>
      <c r="H30" s="27"/>
      <c r="I30" s="28"/>
      <c r="J30" s="89"/>
      <c r="M30" s="488" t="s">
        <v>375</v>
      </c>
      <c r="N30" s="488"/>
      <c r="O30" s="489"/>
      <c r="P30" s="89"/>
      <c r="Q30" s="27">
        <v>19</v>
      </c>
      <c r="R30" s="325">
        <v>10</v>
      </c>
      <c r="S30" s="50">
        <v>9</v>
      </c>
      <c r="U30" s="187">
        <v>28</v>
      </c>
      <c r="V30" s="50">
        <v>13</v>
      </c>
      <c r="W30" s="50">
        <v>15</v>
      </c>
      <c r="Y30" s="312">
        <v>3</v>
      </c>
      <c r="Z30" s="312">
        <v>2</v>
      </c>
      <c r="AA30" s="312">
        <v>1</v>
      </c>
    </row>
    <row r="31" spans="1:27" ht="18.75" customHeight="1">
      <c r="A31" s="190"/>
      <c r="B31" s="159"/>
      <c r="C31" s="163" t="s">
        <v>367</v>
      </c>
      <c r="D31" s="115">
        <v>4</v>
      </c>
      <c r="E31" s="116">
        <v>4</v>
      </c>
      <c r="F31" s="262">
        <v>0</v>
      </c>
      <c r="G31" s="27"/>
      <c r="H31" s="27"/>
      <c r="I31" s="28"/>
      <c r="J31" s="89"/>
      <c r="M31" s="488" t="s">
        <v>377</v>
      </c>
      <c r="N31" s="488"/>
      <c r="O31" s="489"/>
      <c r="P31" s="89"/>
      <c r="Q31" s="27">
        <v>33</v>
      </c>
      <c r="R31" s="322">
        <v>24</v>
      </c>
      <c r="S31" s="50">
        <v>9</v>
      </c>
      <c r="U31" s="187">
        <v>63</v>
      </c>
      <c r="V31" s="50">
        <v>31</v>
      </c>
      <c r="W31" s="50">
        <v>32</v>
      </c>
      <c r="Y31" s="312" t="s">
        <v>38</v>
      </c>
      <c r="Z31" s="312" t="s">
        <v>38</v>
      </c>
      <c r="AA31" s="312" t="s">
        <v>38</v>
      </c>
    </row>
    <row r="32" spans="1:27" ht="18.75" customHeight="1">
      <c r="A32" s="190"/>
      <c r="B32" s="159"/>
      <c r="C32" s="163" t="s">
        <v>369</v>
      </c>
      <c r="D32" s="115">
        <v>6</v>
      </c>
      <c r="E32" s="116">
        <v>3</v>
      </c>
      <c r="F32" s="262">
        <v>3</v>
      </c>
      <c r="G32" s="27"/>
      <c r="H32" s="27"/>
      <c r="I32" s="28"/>
      <c r="J32" s="89"/>
      <c r="M32" s="79"/>
      <c r="N32" s="20"/>
      <c r="O32" s="82" t="s">
        <v>378</v>
      </c>
      <c r="P32" s="89"/>
      <c r="Q32" s="312" t="s">
        <v>38</v>
      </c>
      <c r="R32" s="312" t="s">
        <v>38</v>
      </c>
      <c r="S32" s="312" t="s">
        <v>38</v>
      </c>
      <c r="U32" s="118">
        <v>3</v>
      </c>
      <c r="V32" s="238">
        <v>3</v>
      </c>
      <c r="W32" s="238" t="s">
        <v>38</v>
      </c>
      <c r="Y32" s="312">
        <v>3</v>
      </c>
      <c r="Z32" s="312">
        <v>1</v>
      </c>
      <c r="AA32" s="312">
        <v>2</v>
      </c>
    </row>
    <row r="33" spans="1:27" ht="18.75" customHeight="1">
      <c r="A33" s="190"/>
      <c r="B33" s="159"/>
      <c r="C33" s="163" t="s">
        <v>371</v>
      </c>
      <c r="D33" s="115">
        <v>21</v>
      </c>
      <c r="E33" s="116">
        <v>8</v>
      </c>
      <c r="F33" s="262">
        <v>13</v>
      </c>
      <c r="G33" s="27"/>
      <c r="H33" s="27"/>
      <c r="I33" s="28"/>
      <c r="J33" s="89"/>
      <c r="O33" s="28"/>
      <c r="Y33" s="50"/>
      <c r="Z33" s="50"/>
      <c r="AA33" s="70"/>
    </row>
    <row r="34" spans="1:27" ht="18.75" customHeight="1">
      <c r="A34" s="163"/>
      <c r="B34" s="163"/>
      <c r="C34" s="163" t="s">
        <v>372</v>
      </c>
      <c r="D34" s="115">
        <v>8</v>
      </c>
      <c r="E34" s="116">
        <v>3</v>
      </c>
      <c r="F34" s="262">
        <v>5</v>
      </c>
      <c r="G34" s="27"/>
      <c r="H34" s="27"/>
      <c r="I34" s="28"/>
      <c r="J34" s="89"/>
      <c r="M34" s="81" t="s">
        <v>92</v>
      </c>
      <c r="N34" s="27"/>
      <c r="O34" s="27"/>
      <c r="P34" s="89"/>
      <c r="Q34" s="27"/>
      <c r="R34" s="50"/>
      <c r="S34" s="50"/>
      <c r="V34" s="50"/>
      <c r="Y34" s="50"/>
      <c r="Z34" s="50"/>
      <c r="AA34" s="50"/>
    </row>
    <row r="35" spans="1:27" ht="18.75" customHeight="1">
      <c r="A35" s="114"/>
      <c r="B35" s="159"/>
      <c r="C35" s="163" t="s">
        <v>248</v>
      </c>
      <c r="D35" s="115">
        <v>1</v>
      </c>
      <c r="E35" s="116">
        <v>0</v>
      </c>
      <c r="F35" s="262">
        <v>1</v>
      </c>
      <c r="G35" s="27"/>
      <c r="H35" s="27"/>
      <c r="I35" s="28"/>
      <c r="J35" s="89"/>
      <c r="M35" s="27"/>
      <c r="N35" s="27"/>
      <c r="O35" s="82" t="s">
        <v>93</v>
      </c>
      <c r="P35" s="89"/>
      <c r="Q35" s="27">
        <v>20</v>
      </c>
      <c r="R35" s="50">
        <v>9</v>
      </c>
      <c r="S35" s="50">
        <v>11</v>
      </c>
      <c r="U35" s="58">
        <v>114</v>
      </c>
      <c r="V35" s="50">
        <v>42</v>
      </c>
      <c r="W35" s="50">
        <v>72</v>
      </c>
      <c r="Y35" s="50">
        <v>75</v>
      </c>
      <c r="Z35" s="50">
        <v>14</v>
      </c>
      <c r="AA35" s="50">
        <v>61</v>
      </c>
    </row>
    <row r="36" spans="1:27" ht="18.75" customHeight="1">
      <c r="A36" s="190" t="s">
        <v>31</v>
      </c>
      <c r="B36" s="159"/>
      <c r="C36" s="163" t="s">
        <v>249</v>
      </c>
      <c r="D36" s="115">
        <v>15</v>
      </c>
      <c r="E36" s="116">
        <v>4</v>
      </c>
      <c r="F36" s="262">
        <v>11</v>
      </c>
      <c r="G36" s="27"/>
      <c r="H36" s="27"/>
      <c r="I36" s="28"/>
      <c r="J36" s="89"/>
      <c r="M36" s="27"/>
      <c r="N36" s="27"/>
      <c r="O36" s="82" t="s">
        <v>94</v>
      </c>
      <c r="P36" s="89"/>
      <c r="Q36" s="27">
        <v>2</v>
      </c>
      <c r="R36" s="50">
        <v>2</v>
      </c>
      <c r="S36" s="312" t="s">
        <v>38</v>
      </c>
      <c r="U36" s="58">
        <v>1</v>
      </c>
      <c r="V36" s="50" t="s">
        <v>38</v>
      </c>
      <c r="W36" s="284">
        <v>1</v>
      </c>
      <c r="Y36" s="312">
        <v>1</v>
      </c>
      <c r="Z36" s="312" t="s">
        <v>38</v>
      </c>
      <c r="AA36" s="312">
        <v>1</v>
      </c>
    </row>
    <row r="37" spans="1:27" ht="18.75" customHeight="1">
      <c r="A37" s="190"/>
      <c r="B37" s="159"/>
      <c r="C37" s="163" t="s">
        <v>374</v>
      </c>
      <c r="D37" s="115">
        <v>3</v>
      </c>
      <c r="E37" s="116">
        <v>2</v>
      </c>
      <c r="F37" s="262">
        <v>1</v>
      </c>
      <c r="G37" s="27"/>
      <c r="H37" s="27"/>
      <c r="I37" s="28"/>
      <c r="J37" s="89"/>
      <c r="K37" s="27"/>
      <c r="L37" s="27"/>
      <c r="M37" s="27"/>
      <c r="N37" s="27"/>
      <c r="O37" s="82" t="s">
        <v>97</v>
      </c>
      <c r="P37" s="89"/>
      <c r="Q37" s="27">
        <v>237</v>
      </c>
      <c r="R37" s="50">
        <v>165</v>
      </c>
      <c r="S37" s="50">
        <v>72</v>
      </c>
      <c r="U37" s="58">
        <v>88</v>
      </c>
      <c r="V37" s="50">
        <v>40</v>
      </c>
      <c r="W37" s="50">
        <v>48</v>
      </c>
      <c r="Y37" s="50">
        <v>9</v>
      </c>
      <c r="Z37" s="50">
        <v>4</v>
      </c>
      <c r="AA37" s="50">
        <v>5</v>
      </c>
    </row>
    <row r="38" spans="1:27" ht="18.75" customHeight="1">
      <c r="A38" s="296"/>
      <c r="B38" s="159"/>
      <c r="C38" s="163" t="s">
        <v>250</v>
      </c>
      <c r="D38" s="115">
        <v>4</v>
      </c>
      <c r="E38" s="116">
        <v>4</v>
      </c>
      <c r="F38" s="262">
        <v>0</v>
      </c>
      <c r="G38" s="27"/>
      <c r="H38" s="27"/>
      <c r="I38" s="28"/>
      <c r="J38" s="27"/>
      <c r="K38" s="27"/>
      <c r="L38" s="27"/>
      <c r="M38" s="27"/>
      <c r="N38" s="27"/>
      <c r="O38" s="82" t="s">
        <v>95</v>
      </c>
      <c r="P38" s="89"/>
      <c r="Q38" s="27">
        <v>66</v>
      </c>
      <c r="R38" s="50">
        <v>56</v>
      </c>
      <c r="S38" s="50">
        <v>10</v>
      </c>
      <c r="U38" s="58">
        <v>59</v>
      </c>
      <c r="V38" s="50">
        <v>22</v>
      </c>
      <c r="W38" s="50">
        <v>37</v>
      </c>
      <c r="Y38" s="50">
        <v>5</v>
      </c>
      <c r="Z38" s="312" t="s">
        <v>38</v>
      </c>
      <c r="AA38" s="50">
        <v>5</v>
      </c>
    </row>
    <row r="39" spans="1:27" ht="18.75" customHeight="1">
      <c r="A39" s="190"/>
      <c r="B39" s="159"/>
      <c r="C39" s="163" t="s">
        <v>376</v>
      </c>
      <c r="D39" s="115">
        <v>17</v>
      </c>
      <c r="E39" s="116">
        <v>11</v>
      </c>
      <c r="F39" s="262">
        <v>6</v>
      </c>
      <c r="G39" s="27"/>
      <c r="H39" s="27"/>
      <c r="I39" s="28"/>
      <c r="J39" s="27"/>
      <c r="K39" s="27"/>
      <c r="L39" s="27"/>
      <c r="M39" s="27"/>
      <c r="N39" s="27"/>
      <c r="O39" s="82" t="s">
        <v>98</v>
      </c>
      <c r="P39" s="89"/>
      <c r="Q39" s="27">
        <v>8</v>
      </c>
      <c r="R39" s="50">
        <v>5</v>
      </c>
      <c r="S39" s="50">
        <v>3</v>
      </c>
      <c r="U39" s="58">
        <v>10</v>
      </c>
      <c r="V39" s="50">
        <v>2</v>
      </c>
      <c r="W39" s="50">
        <v>8</v>
      </c>
      <c r="Y39" s="50" t="s">
        <v>38</v>
      </c>
      <c r="Z39" s="312" t="s">
        <v>38</v>
      </c>
      <c r="AA39" s="50" t="s">
        <v>38</v>
      </c>
    </row>
    <row r="40" spans="1:27" ht="18.75" customHeight="1">
      <c r="A40" s="161"/>
      <c r="B40" s="159"/>
      <c r="C40" s="163" t="s">
        <v>359</v>
      </c>
      <c r="D40" s="115">
        <v>0</v>
      </c>
      <c r="E40" s="116">
        <v>0</v>
      </c>
      <c r="F40" s="262">
        <v>0</v>
      </c>
      <c r="G40" s="27"/>
      <c r="H40" s="27"/>
      <c r="I40" s="28"/>
      <c r="J40" s="27"/>
      <c r="K40" s="27"/>
      <c r="L40" s="27"/>
      <c r="M40" s="27"/>
      <c r="N40" s="27"/>
      <c r="O40" s="82" t="s">
        <v>102</v>
      </c>
      <c r="P40" s="89"/>
      <c r="Q40" s="27">
        <v>114</v>
      </c>
      <c r="R40" s="50">
        <v>74</v>
      </c>
      <c r="S40" s="50">
        <v>40</v>
      </c>
      <c r="U40" s="58">
        <v>146</v>
      </c>
      <c r="V40" s="50">
        <v>59</v>
      </c>
      <c r="W40" s="50">
        <v>87</v>
      </c>
      <c r="Y40" s="50">
        <v>15</v>
      </c>
      <c r="Z40" s="312">
        <v>6</v>
      </c>
      <c r="AA40" s="50">
        <v>9</v>
      </c>
    </row>
    <row r="41" spans="1:27" ht="18.75" customHeight="1">
      <c r="A41" s="9"/>
      <c r="B41" s="9"/>
      <c r="C41" s="259"/>
      <c r="D41" s="261"/>
      <c r="E41" s="259"/>
      <c r="F41" s="257"/>
      <c r="G41" s="259"/>
      <c r="H41" s="9"/>
      <c r="I41" s="10"/>
      <c r="J41" s="9"/>
      <c r="K41" s="9"/>
      <c r="L41" s="9"/>
      <c r="M41" s="27"/>
      <c r="N41" s="27"/>
      <c r="O41" s="82" t="s">
        <v>103</v>
      </c>
      <c r="P41" s="89"/>
      <c r="Q41" s="27">
        <v>21</v>
      </c>
      <c r="R41" s="50">
        <v>13</v>
      </c>
      <c r="S41" s="50">
        <v>8</v>
      </c>
      <c r="U41" s="58">
        <v>7</v>
      </c>
      <c r="V41" s="50">
        <v>4</v>
      </c>
      <c r="W41" s="50">
        <v>3</v>
      </c>
      <c r="X41" s="27"/>
      <c r="Y41" s="27">
        <v>1</v>
      </c>
      <c r="Z41" s="44" t="s">
        <v>38</v>
      </c>
      <c r="AA41" s="237">
        <v>1</v>
      </c>
    </row>
    <row r="42" spans="1:27" ht="18.75" customHeight="1">
      <c r="A42" s="58" t="s">
        <v>560</v>
      </c>
      <c r="D42" s="115"/>
      <c r="E42" s="116"/>
      <c r="F42" s="116"/>
      <c r="I42" s="27"/>
      <c r="L42" s="50"/>
      <c r="M42" s="27"/>
      <c r="N42" s="27"/>
      <c r="O42" s="82" t="s">
        <v>35</v>
      </c>
      <c r="P42" s="89"/>
      <c r="Q42" s="284">
        <v>1</v>
      </c>
      <c r="R42" s="284" t="s">
        <v>38</v>
      </c>
      <c r="S42" s="284">
        <v>1</v>
      </c>
      <c r="U42" s="313">
        <v>3</v>
      </c>
      <c r="V42" s="313">
        <v>3</v>
      </c>
      <c r="W42" s="313" t="s">
        <v>38</v>
      </c>
      <c r="Y42" s="50">
        <v>4</v>
      </c>
      <c r="Z42" s="50">
        <v>3</v>
      </c>
      <c r="AA42" s="50">
        <v>1</v>
      </c>
    </row>
    <row r="43" spans="1:27" ht="18.75" customHeight="1">
      <c r="A43" s="58" t="s">
        <v>357</v>
      </c>
      <c r="D43" s="115"/>
      <c r="E43" s="116"/>
      <c r="F43" s="116"/>
      <c r="M43" s="80"/>
      <c r="N43" s="27"/>
      <c r="O43" s="44" t="s">
        <v>184</v>
      </c>
      <c r="P43" s="89"/>
      <c r="Q43" s="27">
        <v>6</v>
      </c>
      <c r="R43" s="50">
        <v>3</v>
      </c>
      <c r="S43" s="50">
        <v>3</v>
      </c>
      <c r="T43" s="27"/>
      <c r="U43" s="197">
        <v>16</v>
      </c>
      <c r="V43" s="50">
        <v>6</v>
      </c>
      <c r="W43" s="50">
        <v>10</v>
      </c>
      <c r="Y43" s="312">
        <v>20</v>
      </c>
      <c r="Z43" s="312">
        <v>6</v>
      </c>
      <c r="AA43" s="312">
        <v>14</v>
      </c>
    </row>
    <row r="44" spans="1:27" ht="18.75" customHeight="1">
      <c r="A44" s="420" t="s">
        <v>598</v>
      </c>
      <c r="D44" s="27"/>
      <c r="E44" s="27"/>
      <c r="F44" s="27"/>
      <c r="M44" s="9"/>
      <c r="N44" s="9"/>
      <c r="O44" s="10"/>
      <c r="P44" s="9"/>
      <c r="Q44" s="9"/>
      <c r="R44" s="9"/>
      <c r="S44" s="9"/>
      <c r="T44" s="9"/>
      <c r="U44" s="9"/>
      <c r="V44" s="9"/>
      <c r="W44" s="9"/>
      <c r="X44" s="9"/>
      <c r="Y44" s="9"/>
      <c r="Z44" s="9"/>
      <c r="AA44" s="9"/>
    </row>
    <row r="45" spans="1:27" ht="18.75" customHeight="1">
      <c r="A45" s="420" t="s">
        <v>599</v>
      </c>
      <c r="M45" s="58" t="s">
        <v>183</v>
      </c>
    </row>
    <row r="46" spans="1:27" ht="18.75" customHeight="1">
      <c r="A46" s="58" t="s">
        <v>600</v>
      </c>
      <c r="M46" s="27" t="s">
        <v>400</v>
      </c>
    </row>
    <row r="47" spans="1:27" ht="18.75" customHeight="1">
      <c r="A47" s="426" t="s">
        <v>420</v>
      </c>
    </row>
    <row r="48" spans="1:27">
      <c r="A48" s="1" t="s">
        <v>421</v>
      </c>
    </row>
  </sheetData>
  <mergeCells count="19">
    <mergeCell ref="A11:C11"/>
    <mergeCell ref="A5:C5"/>
    <mergeCell ref="G5:I5"/>
    <mergeCell ref="M5:O7"/>
    <mergeCell ref="A3:L3"/>
    <mergeCell ref="M3:AA3"/>
    <mergeCell ref="T7:U7"/>
    <mergeCell ref="X7:Y7"/>
    <mergeCell ref="X5:AA6"/>
    <mergeCell ref="P5:S6"/>
    <mergeCell ref="M30:O30"/>
    <mergeCell ref="M31:O31"/>
    <mergeCell ref="P7:Q7"/>
    <mergeCell ref="T5:W6"/>
    <mergeCell ref="M18:O18"/>
    <mergeCell ref="M15:O15"/>
    <mergeCell ref="M24:O24"/>
    <mergeCell ref="M26:O26"/>
    <mergeCell ref="M25:O25"/>
  </mergeCells>
  <phoneticPr fontId="12"/>
  <pageMargins left="0.39370078740157483" right="0.39370078740157483" top="0.59055118110236227" bottom="0.39370078740157483" header="0.39370078740157483" footer="0.19685039370078741"/>
  <pageSetup paperSize="9" scale="95" orientation="portrait" r:id="rId1"/>
  <headerFooter alignWithMargins="0"/>
  <colBreaks count="1" manualBreakCount="1">
    <brk id="12"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view="pageBreakPreview" topLeftCell="A16" zoomScaleNormal="100" zoomScaleSheetLayoutView="100" workbookViewId="0">
      <selection activeCell="A4" sqref="A4"/>
    </sheetView>
  </sheetViews>
  <sheetFormatPr defaultColWidth="8.69921875" defaultRowHeight="14.25"/>
  <cols>
    <col min="1" max="1" width="8.69921875" style="58" customWidth="1"/>
    <col min="2" max="2" width="10" style="58" customWidth="1"/>
    <col min="3" max="11" width="6.09765625" style="58" customWidth="1"/>
    <col min="12" max="16384" width="8.69921875" style="58"/>
  </cols>
  <sheetData>
    <row r="1" spans="1:15" ht="18" customHeight="1"/>
    <row r="2" spans="1:15" s="62" customFormat="1" ht="18" customHeight="1"/>
    <row r="3" spans="1:15" s="62" customFormat="1" ht="18" customHeight="1">
      <c r="A3" s="433" t="s">
        <v>577</v>
      </c>
      <c r="B3" s="433"/>
      <c r="C3" s="433"/>
      <c r="D3" s="433"/>
      <c r="E3" s="433"/>
      <c r="F3" s="433"/>
      <c r="G3" s="433"/>
      <c r="H3" s="433"/>
      <c r="I3" s="433"/>
      <c r="J3" s="433"/>
      <c r="K3" s="433"/>
    </row>
    <row r="4" spans="1:15" ht="18" customHeight="1">
      <c r="A4" s="27" t="s">
        <v>115</v>
      </c>
      <c r="O4" s="27"/>
    </row>
    <row r="5" spans="1:15" ht="18" customHeight="1">
      <c r="A5" s="440" t="s">
        <v>5</v>
      </c>
      <c r="B5" s="435"/>
      <c r="C5" s="52" t="s">
        <v>132</v>
      </c>
      <c r="D5" s="53"/>
      <c r="E5" s="53"/>
      <c r="F5" s="53"/>
      <c r="G5" s="53"/>
      <c r="H5" s="53"/>
      <c r="I5" s="52" t="s">
        <v>133</v>
      </c>
      <c r="J5" s="53"/>
      <c r="K5" s="53"/>
      <c r="O5" s="27"/>
    </row>
    <row r="6" spans="1:15" ht="18" customHeight="1">
      <c r="A6" s="442"/>
      <c r="B6" s="439"/>
      <c r="C6" s="128" t="s">
        <v>7</v>
      </c>
      <c r="D6" s="97" t="s">
        <v>8</v>
      </c>
      <c r="E6" s="97" t="s">
        <v>9</v>
      </c>
      <c r="F6" s="97" t="s">
        <v>10</v>
      </c>
      <c r="G6" s="97" t="s">
        <v>11</v>
      </c>
      <c r="H6" s="106" t="s">
        <v>12</v>
      </c>
      <c r="I6" s="128" t="s">
        <v>7</v>
      </c>
      <c r="J6" s="97" t="s">
        <v>8</v>
      </c>
      <c r="K6" s="107" t="s">
        <v>9</v>
      </c>
      <c r="O6" s="27"/>
    </row>
    <row r="7" spans="1:15" ht="16.5" customHeight="1">
      <c r="A7" s="94"/>
      <c r="B7" s="8"/>
      <c r="C7" s="166"/>
      <c r="D7" s="8"/>
      <c r="E7" s="8"/>
      <c r="F7" s="8"/>
      <c r="G7" s="8"/>
      <c r="H7" s="8"/>
      <c r="I7" s="8"/>
      <c r="J7" s="8"/>
      <c r="K7" s="8"/>
      <c r="O7" s="27"/>
    </row>
    <row r="8" spans="1:15" ht="18" customHeight="1">
      <c r="A8" s="44" t="s">
        <v>231</v>
      </c>
      <c r="B8" s="383" t="s">
        <v>412</v>
      </c>
      <c r="C8" s="150">
        <v>117.3</v>
      </c>
      <c r="D8" s="151">
        <v>123.6</v>
      </c>
      <c r="E8" s="151">
        <v>129.1</v>
      </c>
      <c r="F8" s="151">
        <v>134.19999999999999</v>
      </c>
      <c r="G8" s="151">
        <v>139.5</v>
      </c>
      <c r="H8" s="151">
        <v>146.69999999999999</v>
      </c>
      <c r="I8" s="151">
        <v>154</v>
      </c>
      <c r="J8" s="151">
        <v>160.5</v>
      </c>
      <c r="K8" s="151">
        <v>166</v>
      </c>
      <c r="O8" s="27"/>
    </row>
    <row r="9" spans="1:15" ht="18" customHeight="1">
      <c r="A9" s="44"/>
      <c r="B9" s="383" t="s">
        <v>431</v>
      </c>
      <c r="C9" s="152">
        <v>118.1</v>
      </c>
      <c r="D9" s="149">
        <v>123</v>
      </c>
      <c r="E9" s="149">
        <v>128.9</v>
      </c>
      <c r="F9" s="149">
        <v>133.9</v>
      </c>
      <c r="G9" s="149">
        <v>140.1</v>
      </c>
      <c r="H9" s="149">
        <v>145.69999999999999</v>
      </c>
      <c r="I9" s="149">
        <v>153.19999999999999</v>
      </c>
      <c r="J9" s="149">
        <v>160.69999999999999</v>
      </c>
      <c r="K9" s="149">
        <v>165.2</v>
      </c>
      <c r="O9" s="27"/>
    </row>
    <row r="10" spans="1:15" ht="18" customHeight="1">
      <c r="A10" s="27"/>
      <c r="B10" s="383" t="s">
        <v>467</v>
      </c>
      <c r="C10" s="153">
        <v>117.1</v>
      </c>
      <c r="D10" s="154">
        <v>122.7</v>
      </c>
      <c r="E10" s="154">
        <v>128.30000000000001</v>
      </c>
      <c r="F10" s="154">
        <v>134</v>
      </c>
      <c r="G10" s="154">
        <v>139.4</v>
      </c>
      <c r="H10" s="154">
        <v>145.69999999999999</v>
      </c>
      <c r="I10" s="154">
        <v>152.19999999999999</v>
      </c>
      <c r="J10" s="154">
        <v>160.80000000000001</v>
      </c>
      <c r="K10" s="154">
        <v>167.2</v>
      </c>
      <c r="O10" s="27"/>
    </row>
    <row r="11" spans="1:15" ht="18" customHeight="1">
      <c r="A11" s="27"/>
      <c r="B11" s="383" t="s">
        <v>481</v>
      </c>
      <c r="C11" s="153">
        <v>117</v>
      </c>
      <c r="D11" s="154">
        <v>123.1</v>
      </c>
      <c r="E11" s="154">
        <v>128.4</v>
      </c>
      <c r="F11" s="154">
        <v>133.80000000000001</v>
      </c>
      <c r="G11" s="154">
        <v>139.6</v>
      </c>
      <c r="H11" s="154">
        <v>145.80000000000001</v>
      </c>
      <c r="I11" s="154">
        <v>153.30000000000001</v>
      </c>
      <c r="J11" s="154">
        <v>159.9</v>
      </c>
      <c r="K11" s="154">
        <v>165.9</v>
      </c>
      <c r="O11" s="27"/>
    </row>
    <row r="12" spans="1:15" ht="18" customHeight="1">
      <c r="A12" s="129"/>
      <c r="B12" s="196" t="s">
        <v>549</v>
      </c>
      <c r="C12" s="155">
        <v>116.6</v>
      </c>
      <c r="D12" s="156">
        <v>122.7</v>
      </c>
      <c r="E12" s="156">
        <v>128.69999999999999</v>
      </c>
      <c r="F12" s="156">
        <v>133.80000000000001</v>
      </c>
      <c r="G12" s="156">
        <v>139.4</v>
      </c>
      <c r="H12" s="156">
        <v>145.69999999999999</v>
      </c>
      <c r="I12" s="156">
        <v>153.30000000000001</v>
      </c>
      <c r="J12" s="156">
        <v>160.4</v>
      </c>
      <c r="K12" s="156">
        <v>165</v>
      </c>
      <c r="O12" s="27"/>
    </row>
    <row r="13" spans="1:15" ht="16.5" customHeight="1">
      <c r="A13" s="44"/>
      <c r="B13" s="27"/>
      <c r="C13" s="150"/>
      <c r="D13" s="151"/>
      <c r="E13" s="151"/>
      <c r="F13" s="151"/>
      <c r="G13" s="151"/>
      <c r="H13" s="151"/>
      <c r="I13" s="151"/>
      <c r="J13" s="151"/>
      <c r="K13" s="151"/>
      <c r="O13" s="27"/>
    </row>
    <row r="14" spans="1:15" ht="18" customHeight="1">
      <c r="A14" s="44" t="s">
        <v>233</v>
      </c>
      <c r="B14" s="383" t="s">
        <v>412</v>
      </c>
      <c r="C14" s="150">
        <v>21.7</v>
      </c>
      <c r="D14" s="151">
        <v>24.5</v>
      </c>
      <c r="E14" s="151">
        <v>27.7</v>
      </c>
      <c r="F14" s="151">
        <v>31.3</v>
      </c>
      <c r="G14" s="151">
        <v>34.5</v>
      </c>
      <c r="H14" s="151">
        <v>39.9</v>
      </c>
      <c r="I14" s="151">
        <v>44.4</v>
      </c>
      <c r="J14" s="151">
        <v>49.5</v>
      </c>
      <c r="K14" s="151">
        <v>54.5</v>
      </c>
      <c r="O14" s="27"/>
    </row>
    <row r="15" spans="1:15" ht="18" customHeight="1">
      <c r="A15" s="70"/>
      <c r="B15" s="383" t="s">
        <v>431</v>
      </c>
      <c r="C15" s="152">
        <v>21.7</v>
      </c>
      <c r="D15" s="149">
        <v>24.2</v>
      </c>
      <c r="E15" s="149">
        <v>27.3</v>
      </c>
      <c r="F15" s="149">
        <v>30.5</v>
      </c>
      <c r="G15" s="149">
        <v>34.5</v>
      </c>
      <c r="H15" s="149">
        <v>37.799999999999997</v>
      </c>
      <c r="I15" s="149">
        <v>43.7</v>
      </c>
      <c r="J15" s="149">
        <v>49.3</v>
      </c>
      <c r="K15" s="149">
        <v>53.4</v>
      </c>
      <c r="O15" s="27"/>
    </row>
    <row r="16" spans="1:15" ht="18" customHeight="1">
      <c r="A16" s="44"/>
      <c r="B16" s="383" t="s">
        <v>467</v>
      </c>
      <c r="C16" s="157">
        <v>21.6</v>
      </c>
      <c r="D16" s="158">
        <v>24.1</v>
      </c>
      <c r="E16" s="158">
        <v>27.3</v>
      </c>
      <c r="F16" s="158">
        <v>30.9</v>
      </c>
      <c r="G16" s="158">
        <v>34.4</v>
      </c>
      <c r="H16" s="158">
        <v>39.5</v>
      </c>
      <c r="I16" s="158">
        <v>42.7</v>
      </c>
      <c r="J16" s="158">
        <v>50.1</v>
      </c>
      <c r="K16" s="158">
        <v>56.8</v>
      </c>
      <c r="O16" s="27"/>
    </row>
    <row r="17" spans="1:17" ht="18" customHeight="1">
      <c r="A17" s="44"/>
      <c r="B17" s="383" t="s">
        <v>481</v>
      </c>
      <c r="C17" s="157">
        <v>21.6</v>
      </c>
      <c r="D17" s="158">
        <v>24.5</v>
      </c>
      <c r="E17" s="158">
        <v>27.2</v>
      </c>
      <c r="F17" s="158">
        <v>30.7</v>
      </c>
      <c r="G17" s="158">
        <v>34.299999999999997</v>
      </c>
      <c r="H17" s="158">
        <v>38.6</v>
      </c>
      <c r="I17" s="158">
        <v>44.5</v>
      </c>
      <c r="J17" s="158">
        <v>48.6</v>
      </c>
      <c r="K17" s="158">
        <v>54.4</v>
      </c>
      <c r="O17" s="27"/>
    </row>
    <row r="18" spans="1:17" ht="18" customHeight="1">
      <c r="A18" s="130"/>
      <c r="B18" s="382" t="s">
        <v>549</v>
      </c>
      <c r="C18" s="155">
        <v>21.4</v>
      </c>
      <c r="D18" s="156">
        <v>24</v>
      </c>
      <c r="E18" s="156">
        <v>27.2</v>
      </c>
      <c r="F18" s="156">
        <v>30.4</v>
      </c>
      <c r="G18" s="156">
        <v>34.6</v>
      </c>
      <c r="H18" s="156">
        <v>38.799999999999997</v>
      </c>
      <c r="I18" s="156">
        <v>43.8</v>
      </c>
      <c r="J18" s="156">
        <v>49.5</v>
      </c>
      <c r="K18" s="156">
        <v>53.2</v>
      </c>
      <c r="O18" s="27"/>
    </row>
    <row r="19" spans="1:17" ht="16.5" customHeight="1">
      <c r="A19" s="9"/>
      <c r="B19" s="9"/>
      <c r="C19" s="11"/>
      <c r="D19" s="9"/>
      <c r="E19" s="9"/>
      <c r="F19" s="9"/>
      <c r="G19" s="9"/>
      <c r="H19" s="9"/>
      <c r="I19" s="9"/>
      <c r="J19" s="9"/>
      <c r="K19" s="9"/>
    </row>
    <row r="20" spans="1:17" ht="16.5" customHeight="1"/>
    <row r="21" spans="1:17" ht="18" customHeight="1">
      <c r="A21" s="27" t="s">
        <v>164</v>
      </c>
    </row>
    <row r="22" spans="1:17" ht="18" customHeight="1">
      <c r="A22" s="440" t="s">
        <v>5</v>
      </c>
      <c r="B22" s="435"/>
      <c r="C22" s="52" t="s">
        <v>132</v>
      </c>
      <c r="D22" s="53"/>
      <c r="E22" s="53"/>
      <c r="F22" s="53"/>
      <c r="G22" s="53"/>
      <c r="H22" s="53"/>
      <c r="I22" s="52" t="s">
        <v>133</v>
      </c>
      <c r="J22" s="53"/>
      <c r="K22" s="53"/>
    </row>
    <row r="23" spans="1:17" ht="18" customHeight="1">
      <c r="A23" s="442"/>
      <c r="B23" s="439"/>
      <c r="C23" s="98" t="s">
        <v>7</v>
      </c>
      <c r="D23" s="99" t="s">
        <v>8</v>
      </c>
      <c r="E23" s="99" t="s">
        <v>9</v>
      </c>
      <c r="F23" s="99" t="s">
        <v>10</v>
      </c>
      <c r="G23" s="99" t="s">
        <v>11</v>
      </c>
      <c r="H23" s="96" t="s">
        <v>12</v>
      </c>
      <c r="I23" s="98" t="s">
        <v>7</v>
      </c>
      <c r="J23" s="99" t="s">
        <v>8</v>
      </c>
      <c r="K23" s="95" t="s">
        <v>9</v>
      </c>
      <c r="O23" s="27"/>
    </row>
    <row r="24" spans="1:17" ht="16.5" customHeight="1">
      <c r="C24" s="166"/>
      <c r="O24" s="27"/>
    </row>
    <row r="25" spans="1:17" ht="18" customHeight="1">
      <c r="A25" s="44" t="s">
        <v>232</v>
      </c>
      <c r="B25" s="383" t="s">
        <v>412</v>
      </c>
      <c r="C25" s="150">
        <v>116.1</v>
      </c>
      <c r="D25" s="151">
        <v>121.9</v>
      </c>
      <c r="E25" s="151">
        <v>128</v>
      </c>
      <c r="F25" s="151">
        <v>134.30000000000001</v>
      </c>
      <c r="G25" s="151">
        <v>141.4</v>
      </c>
      <c r="H25" s="151">
        <v>148</v>
      </c>
      <c r="I25" s="151">
        <v>152.69999999999999</v>
      </c>
      <c r="J25" s="151">
        <v>155.5</v>
      </c>
      <c r="K25" s="151">
        <v>157.4</v>
      </c>
      <c r="O25" s="27"/>
    </row>
    <row r="26" spans="1:17" ht="18" customHeight="1">
      <c r="A26" s="44"/>
      <c r="B26" s="383" t="s">
        <v>431</v>
      </c>
      <c r="C26" s="150">
        <v>115.7</v>
      </c>
      <c r="D26" s="151">
        <v>121.4</v>
      </c>
      <c r="E26" s="151">
        <v>127.4</v>
      </c>
      <c r="F26" s="151">
        <v>133.5</v>
      </c>
      <c r="G26" s="151">
        <v>141.1</v>
      </c>
      <c r="H26" s="151">
        <v>147.69999999999999</v>
      </c>
      <c r="I26" s="151">
        <v>151.69999999999999</v>
      </c>
      <c r="J26" s="151">
        <v>155.19999999999999</v>
      </c>
      <c r="K26" s="151">
        <v>157</v>
      </c>
      <c r="O26" s="27"/>
    </row>
    <row r="27" spans="1:17" ht="18" customHeight="1">
      <c r="A27" s="44"/>
      <c r="B27" s="383" t="s">
        <v>467</v>
      </c>
      <c r="C27" s="152">
        <v>116.3</v>
      </c>
      <c r="D27" s="149">
        <v>121.8</v>
      </c>
      <c r="E27" s="149">
        <v>127.7</v>
      </c>
      <c r="F27" s="149">
        <v>133.69999999999999</v>
      </c>
      <c r="G27" s="149">
        <v>140.80000000000001</v>
      </c>
      <c r="H27" s="149">
        <v>147.5</v>
      </c>
      <c r="I27" s="149">
        <v>152.6</v>
      </c>
      <c r="J27" s="149">
        <v>155.19999999999999</v>
      </c>
      <c r="K27" s="149">
        <v>157.6</v>
      </c>
      <c r="O27" s="27"/>
    </row>
    <row r="28" spans="1:17" ht="18" customHeight="1">
      <c r="A28" s="44"/>
      <c r="B28" s="383" t="s">
        <v>481</v>
      </c>
      <c r="C28" s="157">
        <v>115.8</v>
      </c>
      <c r="D28" s="158">
        <v>121.9</v>
      </c>
      <c r="E28" s="158">
        <v>127.8</v>
      </c>
      <c r="F28" s="158">
        <v>133.9</v>
      </c>
      <c r="G28" s="158">
        <v>140.6</v>
      </c>
      <c r="H28" s="158">
        <v>147.30000000000001</v>
      </c>
      <c r="I28" s="158">
        <v>152.1</v>
      </c>
      <c r="J28" s="158">
        <v>154.6</v>
      </c>
      <c r="K28" s="158">
        <v>156.5</v>
      </c>
      <c r="O28" s="27"/>
    </row>
    <row r="29" spans="1:17" ht="18" customHeight="1">
      <c r="A29" s="131"/>
      <c r="B29" s="382" t="s">
        <v>549</v>
      </c>
      <c r="C29" s="155">
        <v>115.4</v>
      </c>
      <c r="D29" s="156">
        <v>121.5</v>
      </c>
      <c r="E29" s="156">
        <v>127.8</v>
      </c>
      <c r="F29" s="156">
        <v>133.80000000000001</v>
      </c>
      <c r="G29" s="156">
        <v>140.69999999999999</v>
      </c>
      <c r="H29" s="156">
        <v>146.9</v>
      </c>
      <c r="I29" s="156">
        <v>151.80000000000001</v>
      </c>
      <c r="J29" s="156">
        <v>154.69999999999999</v>
      </c>
      <c r="K29" s="156">
        <v>156</v>
      </c>
      <c r="O29" s="27"/>
    </row>
    <row r="30" spans="1:17" ht="16.5" customHeight="1">
      <c r="A30" s="44"/>
      <c r="B30" s="28"/>
      <c r="O30" s="27"/>
    </row>
    <row r="31" spans="1:17" ht="18" customHeight="1">
      <c r="A31" s="44" t="s">
        <v>233</v>
      </c>
      <c r="B31" s="383" t="s">
        <v>412</v>
      </c>
      <c r="C31" s="150">
        <v>21.2</v>
      </c>
      <c r="D31" s="151">
        <v>23.8</v>
      </c>
      <c r="E31" s="151">
        <v>27</v>
      </c>
      <c r="F31" s="151">
        <v>30.2</v>
      </c>
      <c r="G31" s="151">
        <v>34.9</v>
      </c>
      <c r="H31" s="151">
        <v>39.4</v>
      </c>
      <c r="I31" s="151">
        <v>43.8</v>
      </c>
      <c r="J31" s="151">
        <v>47.7</v>
      </c>
      <c r="K31" s="151">
        <v>49.1</v>
      </c>
      <c r="O31" s="27"/>
    </row>
    <row r="32" spans="1:17" ht="18" customHeight="1">
      <c r="A32" s="44"/>
      <c r="B32" s="383" t="s">
        <v>431</v>
      </c>
      <c r="C32" s="150">
        <v>20.9</v>
      </c>
      <c r="D32" s="151">
        <v>23.5</v>
      </c>
      <c r="E32" s="151">
        <v>26.4</v>
      </c>
      <c r="F32" s="151">
        <v>29.9</v>
      </c>
      <c r="G32" s="151">
        <v>34.200000000000003</v>
      </c>
      <c r="H32" s="151">
        <v>39.4</v>
      </c>
      <c r="I32" s="151">
        <v>42.9</v>
      </c>
      <c r="J32" s="151">
        <v>47.3</v>
      </c>
      <c r="K32" s="151">
        <v>50.1</v>
      </c>
      <c r="O32" s="167"/>
      <c r="P32" s="167"/>
      <c r="Q32" s="168"/>
    </row>
    <row r="33" spans="1:17" ht="18" customHeight="1">
      <c r="A33" s="44"/>
      <c r="B33" s="383" t="s">
        <v>467</v>
      </c>
      <c r="C33" s="152">
        <v>21.2</v>
      </c>
      <c r="D33" s="149">
        <v>23.5</v>
      </c>
      <c r="E33" s="149">
        <v>26.5</v>
      </c>
      <c r="F33" s="149">
        <v>30.1</v>
      </c>
      <c r="G33" s="149">
        <v>34.700000000000003</v>
      </c>
      <c r="H33" s="149">
        <v>39.299999999999997</v>
      </c>
      <c r="I33" s="149">
        <v>44</v>
      </c>
      <c r="J33" s="149">
        <v>46.7</v>
      </c>
      <c r="K33" s="149">
        <v>49.3</v>
      </c>
    </row>
    <row r="34" spans="1:17" ht="18" customHeight="1">
      <c r="A34" s="44"/>
      <c r="B34" s="383" t="s">
        <v>481</v>
      </c>
      <c r="C34" s="157">
        <v>20.8</v>
      </c>
      <c r="D34" s="158">
        <v>23.7</v>
      </c>
      <c r="E34" s="158">
        <v>26.5</v>
      </c>
      <c r="F34" s="158">
        <v>30.1</v>
      </c>
      <c r="G34" s="158">
        <v>34.4</v>
      </c>
      <c r="H34" s="158">
        <v>39.5</v>
      </c>
      <c r="I34" s="158">
        <v>43.4</v>
      </c>
      <c r="J34" s="158">
        <v>47</v>
      </c>
      <c r="K34" s="158">
        <v>49</v>
      </c>
      <c r="O34" s="134"/>
      <c r="P34" s="169"/>
      <c r="Q34" s="169"/>
    </row>
    <row r="35" spans="1:17" ht="18" customHeight="1">
      <c r="A35" s="131"/>
      <c r="B35" s="382" t="s">
        <v>549</v>
      </c>
      <c r="C35" s="342">
        <v>20.8</v>
      </c>
      <c r="D35" s="343">
        <v>23.1</v>
      </c>
      <c r="E35" s="343">
        <v>26.5</v>
      </c>
      <c r="F35" s="343">
        <v>29.9</v>
      </c>
      <c r="G35" s="343">
        <v>34.200000000000003</v>
      </c>
      <c r="H35" s="343">
        <v>39.1</v>
      </c>
      <c r="I35" s="343">
        <v>43.5</v>
      </c>
      <c r="J35" s="343">
        <v>46.9</v>
      </c>
      <c r="K35" s="343">
        <v>49.3</v>
      </c>
      <c r="O35" s="134"/>
      <c r="P35" s="169"/>
      <c r="Q35" s="169"/>
    </row>
    <row r="36" spans="1:17" ht="16.5" customHeight="1">
      <c r="A36" s="9"/>
      <c r="B36" s="9"/>
      <c r="C36" s="11"/>
      <c r="D36" s="9"/>
      <c r="E36" s="9"/>
      <c r="F36" s="9"/>
      <c r="G36" s="9"/>
      <c r="H36" s="9"/>
      <c r="I36" s="9"/>
      <c r="J36" s="9"/>
      <c r="K36" s="9"/>
      <c r="O36" s="134"/>
      <c r="P36" s="169"/>
      <c r="Q36" s="169"/>
    </row>
    <row r="37" spans="1:17" ht="18.75" customHeight="1">
      <c r="A37" s="27" t="s">
        <v>432</v>
      </c>
      <c r="O37" s="134"/>
      <c r="P37" s="169"/>
      <c r="Q37" s="169"/>
    </row>
    <row r="38" spans="1:17" ht="18.75" customHeight="1">
      <c r="A38" s="58" t="s">
        <v>423</v>
      </c>
      <c r="O38" s="134"/>
      <c r="P38" s="169"/>
      <c r="Q38" s="169"/>
    </row>
    <row r="39" spans="1:17" ht="18" customHeight="1">
      <c r="A39" s="58" t="s">
        <v>422</v>
      </c>
      <c r="O39" s="134"/>
      <c r="P39" s="169"/>
      <c r="Q39" s="169"/>
    </row>
    <row r="40" spans="1:17" ht="18" customHeight="1">
      <c r="O40" s="134"/>
      <c r="P40" s="169"/>
      <c r="Q40" s="169"/>
    </row>
    <row r="41" spans="1:17" ht="18" customHeight="1"/>
  </sheetData>
  <mergeCells count="3">
    <mergeCell ref="A5:B6"/>
    <mergeCell ref="A22:B23"/>
    <mergeCell ref="A3:K3"/>
  </mergeCells>
  <phoneticPr fontId="8"/>
  <pageMargins left="0.39370078740157483" right="0.39370078740157483" top="0.59055118110236215" bottom="0.39370078740157483" header="0.39370078740157483" footer="0.19685039370078741"/>
  <pageSetup paperSize="9" scale="98" firstPageNumber="12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view="pageBreakPreview" topLeftCell="A25" zoomScaleNormal="100" workbookViewId="0">
      <selection activeCell="A3" sqref="A3"/>
    </sheetView>
  </sheetViews>
  <sheetFormatPr defaultRowHeight="14.25"/>
  <cols>
    <col min="1" max="1" width="12.19921875" style="1" customWidth="1"/>
    <col min="2" max="2" width="0.3984375" style="1" customWidth="1"/>
    <col min="3" max="3" width="10.3984375" style="1" customWidth="1"/>
    <col min="4" max="4" width="9.296875" style="1" customWidth="1"/>
    <col min="5" max="5" width="13.69921875" style="1" customWidth="1"/>
    <col min="6" max="6" width="9.296875" style="1" customWidth="1"/>
    <col min="7" max="7" width="10.5" style="1" customWidth="1"/>
    <col min="8" max="8" width="9.8984375" style="1" customWidth="1"/>
    <col min="9" max="16384" width="8.796875" style="1"/>
  </cols>
  <sheetData>
    <row r="1" spans="1:8" ht="18.75" customHeight="1">
      <c r="A1" s="62"/>
      <c r="B1" s="62"/>
      <c r="C1" s="62"/>
      <c r="D1" s="62"/>
      <c r="E1" s="62"/>
      <c r="F1" s="62"/>
      <c r="G1" s="62"/>
      <c r="H1" s="62"/>
    </row>
    <row r="2" spans="1:8" ht="18.75" customHeight="1">
      <c r="A2" s="433" t="s">
        <v>578</v>
      </c>
      <c r="B2" s="433"/>
      <c r="C2" s="433"/>
      <c r="D2" s="433"/>
      <c r="E2" s="433"/>
      <c r="F2" s="433"/>
      <c r="G2" s="433"/>
      <c r="H2" s="433"/>
    </row>
    <row r="3" spans="1:8" ht="15.75" customHeight="1">
      <c r="A3" s="58" t="s">
        <v>263</v>
      </c>
      <c r="B3" s="58"/>
      <c r="C3" s="58"/>
      <c r="D3" s="58"/>
      <c r="E3" s="58"/>
      <c r="F3" s="58"/>
      <c r="G3" s="58"/>
      <c r="H3" s="70" t="s">
        <v>0</v>
      </c>
    </row>
    <row r="4" spans="1:8" ht="17.25" customHeight="1">
      <c r="A4" s="440" t="s">
        <v>264</v>
      </c>
      <c r="B4" s="435"/>
      <c r="C4" s="36" t="s">
        <v>116</v>
      </c>
      <c r="D4" s="26"/>
      <c r="E4" s="26"/>
      <c r="F4" s="26"/>
      <c r="G4" s="451" t="s">
        <v>262</v>
      </c>
      <c r="H4" s="434" t="s">
        <v>135</v>
      </c>
    </row>
    <row r="5" spans="1:8" ht="17.25" customHeight="1">
      <c r="A5" s="442"/>
      <c r="B5" s="439"/>
      <c r="C5" s="98" t="s">
        <v>6</v>
      </c>
      <c r="D5" s="99" t="s">
        <v>134</v>
      </c>
      <c r="E5" s="199" t="s">
        <v>261</v>
      </c>
      <c r="F5" s="96" t="s">
        <v>35</v>
      </c>
      <c r="G5" s="450"/>
      <c r="H5" s="438"/>
    </row>
    <row r="6" spans="1:8" ht="15" customHeight="1">
      <c r="A6" s="27"/>
      <c r="B6" s="28"/>
      <c r="C6" s="14"/>
      <c r="D6" s="14"/>
      <c r="E6" s="14"/>
      <c r="F6" s="14"/>
      <c r="G6" s="51"/>
      <c r="H6" s="14"/>
    </row>
    <row r="7" spans="1:8" ht="17.25" customHeight="1">
      <c r="A7" s="383" t="s">
        <v>412</v>
      </c>
      <c r="B7" s="12"/>
      <c r="C7" s="47">
        <v>129091.56</v>
      </c>
      <c r="D7" s="47">
        <v>2248</v>
      </c>
      <c r="E7" s="47">
        <v>118314</v>
      </c>
      <c r="F7" s="47">
        <v>8529.5600000000013</v>
      </c>
      <c r="G7" s="47">
        <v>23313</v>
      </c>
      <c r="H7" s="47">
        <v>241364</v>
      </c>
    </row>
    <row r="8" spans="1:8" ht="17.25" customHeight="1">
      <c r="A8" s="383" t="s">
        <v>431</v>
      </c>
      <c r="B8" s="12"/>
      <c r="C8" s="49">
        <v>129788</v>
      </c>
      <c r="D8" s="385">
        <v>2248</v>
      </c>
      <c r="E8" s="385">
        <v>118314</v>
      </c>
      <c r="F8" s="385">
        <v>9226</v>
      </c>
      <c r="G8" s="385">
        <v>23313</v>
      </c>
      <c r="H8" s="385">
        <v>241497</v>
      </c>
    </row>
    <row r="9" spans="1:8" ht="17.25" customHeight="1">
      <c r="A9" s="383" t="s">
        <v>467</v>
      </c>
      <c r="B9" s="12"/>
      <c r="C9" s="49">
        <v>129788</v>
      </c>
      <c r="D9" s="385">
        <v>2248</v>
      </c>
      <c r="E9" s="385">
        <v>118314</v>
      </c>
      <c r="F9" s="385">
        <v>9226</v>
      </c>
      <c r="G9" s="385">
        <v>23313</v>
      </c>
      <c r="H9" s="385">
        <v>241497</v>
      </c>
    </row>
    <row r="10" spans="1:8" ht="17.25" customHeight="1">
      <c r="A10" s="383" t="s">
        <v>481</v>
      </c>
      <c r="B10" s="42"/>
      <c r="C10" s="392">
        <v>130412</v>
      </c>
      <c r="D10" s="393">
        <v>2248</v>
      </c>
      <c r="E10" s="393">
        <v>118314</v>
      </c>
      <c r="F10" s="393">
        <v>9850</v>
      </c>
      <c r="G10" s="393">
        <v>23313</v>
      </c>
      <c r="H10" s="393">
        <v>240230</v>
      </c>
    </row>
    <row r="11" spans="1:8" ht="17.25" customHeight="1">
      <c r="A11" s="315" t="s">
        <v>549</v>
      </c>
      <c r="B11" s="42"/>
      <c r="C11" s="244">
        <v>129487</v>
      </c>
      <c r="D11" s="243">
        <v>2248</v>
      </c>
      <c r="E11" s="243">
        <v>118314</v>
      </c>
      <c r="F11" s="243">
        <v>8925</v>
      </c>
      <c r="G11" s="243">
        <v>23313</v>
      </c>
      <c r="H11" s="243">
        <v>238074</v>
      </c>
    </row>
    <row r="12" spans="1:8" ht="15" customHeight="1">
      <c r="A12" s="27"/>
      <c r="B12" s="27"/>
      <c r="C12" s="49"/>
      <c r="D12" s="50"/>
      <c r="E12" s="50"/>
      <c r="F12" s="50"/>
      <c r="G12" s="50"/>
      <c r="H12" s="50"/>
    </row>
    <row r="13" spans="1:8" ht="17.25" customHeight="1">
      <c r="A13" s="51" t="s">
        <v>204</v>
      </c>
      <c r="B13" s="51"/>
      <c r="C13" s="49">
        <v>1200</v>
      </c>
      <c r="D13" s="50" t="s">
        <v>417</v>
      </c>
      <c r="E13" s="50">
        <v>1200</v>
      </c>
      <c r="F13" s="298" t="s">
        <v>417</v>
      </c>
      <c r="G13" s="298" t="s">
        <v>417</v>
      </c>
      <c r="H13" s="50">
        <v>1265</v>
      </c>
    </row>
    <row r="14" spans="1:8" ht="17.25" customHeight="1">
      <c r="A14" s="51" t="s">
        <v>205</v>
      </c>
      <c r="B14" s="51"/>
      <c r="C14" s="49">
        <v>738</v>
      </c>
      <c r="D14" s="339" t="s">
        <v>417</v>
      </c>
      <c r="E14" s="298" t="s">
        <v>417</v>
      </c>
      <c r="F14" s="50">
        <v>738</v>
      </c>
      <c r="G14" s="385" t="s">
        <v>417</v>
      </c>
      <c r="H14" s="50">
        <v>966</v>
      </c>
    </row>
    <row r="15" spans="1:8" ht="17.25" customHeight="1">
      <c r="A15" s="51" t="s">
        <v>385</v>
      </c>
      <c r="B15" s="51"/>
      <c r="C15" s="49">
        <v>1844</v>
      </c>
      <c r="D15" s="50">
        <v>1844</v>
      </c>
      <c r="E15" s="339" t="s">
        <v>417</v>
      </c>
      <c r="F15" s="298" t="s">
        <v>417</v>
      </c>
      <c r="G15" s="385" t="s">
        <v>417</v>
      </c>
      <c r="H15" s="50">
        <v>1937</v>
      </c>
    </row>
    <row r="16" spans="1:8" ht="17.25" customHeight="1">
      <c r="A16" s="51" t="s">
        <v>206</v>
      </c>
      <c r="B16" s="51"/>
      <c r="C16" s="49">
        <v>384</v>
      </c>
      <c r="D16" s="298" t="s">
        <v>417</v>
      </c>
      <c r="E16" s="339" t="s">
        <v>417</v>
      </c>
      <c r="F16" s="50">
        <v>384</v>
      </c>
      <c r="G16" s="385" t="s">
        <v>417</v>
      </c>
      <c r="H16" s="50">
        <v>645</v>
      </c>
    </row>
    <row r="17" spans="1:8" ht="17.25" customHeight="1">
      <c r="A17" s="51" t="s">
        <v>207</v>
      </c>
      <c r="B17" s="51"/>
      <c r="C17" s="49">
        <v>688</v>
      </c>
      <c r="D17" s="339" t="s">
        <v>417</v>
      </c>
      <c r="E17" s="339" t="s">
        <v>417</v>
      </c>
      <c r="F17" s="50">
        <v>688</v>
      </c>
      <c r="G17" s="385" t="s">
        <v>417</v>
      </c>
      <c r="H17" s="50">
        <v>3953</v>
      </c>
    </row>
    <row r="18" spans="1:8" ht="17.25" customHeight="1">
      <c r="A18" s="51" t="s">
        <v>208</v>
      </c>
      <c r="B18" s="51"/>
      <c r="C18" s="49">
        <v>590</v>
      </c>
      <c r="D18" s="339" t="s">
        <v>417</v>
      </c>
      <c r="E18" s="339" t="s">
        <v>417</v>
      </c>
      <c r="F18" s="50">
        <v>590</v>
      </c>
      <c r="G18" s="385" t="s">
        <v>417</v>
      </c>
      <c r="H18" s="50">
        <v>1036</v>
      </c>
    </row>
    <row r="19" spans="1:8" ht="17.25" customHeight="1">
      <c r="A19" s="51" t="s">
        <v>209</v>
      </c>
      <c r="B19" s="51"/>
      <c r="C19" s="49" t="s">
        <v>417</v>
      </c>
      <c r="D19" s="339" t="s">
        <v>417</v>
      </c>
      <c r="E19" s="339" t="s">
        <v>417</v>
      </c>
      <c r="F19" s="50" t="s">
        <v>417</v>
      </c>
      <c r="G19" s="385" t="s">
        <v>417</v>
      </c>
      <c r="H19" s="50" t="s">
        <v>417</v>
      </c>
    </row>
    <row r="20" spans="1:8" ht="17.25" customHeight="1">
      <c r="A20" s="51" t="s">
        <v>210</v>
      </c>
      <c r="B20" s="51"/>
      <c r="C20" s="49">
        <v>688</v>
      </c>
      <c r="D20" s="339" t="s">
        <v>417</v>
      </c>
      <c r="E20" s="339" t="s">
        <v>417</v>
      </c>
      <c r="F20" s="50">
        <v>688</v>
      </c>
      <c r="G20" s="385" t="s">
        <v>417</v>
      </c>
      <c r="H20" s="50">
        <v>1068</v>
      </c>
    </row>
    <row r="21" spans="1:8" ht="17.25" customHeight="1">
      <c r="A21" s="51" t="s">
        <v>211</v>
      </c>
      <c r="B21" s="51"/>
      <c r="C21" s="49">
        <v>724</v>
      </c>
      <c r="D21" s="339" t="s">
        <v>417</v>
      </c>
      <c r="E21" s="339" t="s">
        <v>417</v>
      </c>
      <c r="F21" s="50">
        <v>724</v>
      </c>
      <c r="G21" s="385" t="s">
        <v>417</v>
      </c>
      <c r="H21" s="50">
        <v>1499</v>
      </c>
    </row>
    <row r="22" spans="1:8" ht="15" customHeight="1">
      <c r="A22" s="51"/>
      <c r="B22" s="51"/>
      <c r="C22" s="49"/>
      <c r="D22" s="50"/>
      <c r="E22" s="50"/>
      <c r="F22" s="50"/>
      <c r="G22" s="50"/>
      <c r="H22" s="50"/>
    </row>
    <row r="23" spans="1:8" ht="17.25" customHeight="1">
      <c r="A23" s="51" t="s">
        <v>40</v>
      </c>
      <c r="B23" s="51"/>
      <c r="C23" s="49">
        <v>5716</v>
      </c>
      <c r="D23" s="298" t="s">
        <v>417</v>
      </c>
      <c r="E23" s="50">
        <v>5629</v>
      </c>
      <c r="F23" s="50">
        <v>87</v>
      </c>
      <c r="G23" s="50">
        <v>1050</v>
      </c>
      <c r="H23" s="50">
        <v>4381</v>
      </c>
    </row>
    <row r="24" spans="1:8" ht="17.25" customHeight="1">
      <c r="A24" s="51" t="s">
        <v>43</v>
      </c>
      <c r="B24" s="51"/>
      <c r="C24" s="49">
        <v>3835</v>
      </c>
      <c r="D24" s="385" t="s">
        <v>417</v>
      </c>
      <c r="E24" s="50">
        <v>3786</v>
      </c>
      <c r="F24" s="50">
        <v>49</v>
      </c>
      <c r="G24" s="50">
        <v>990</v>
      </c>
      <c r="H24" s="50">
        <v>5504</v>
      </c>
    </row>
    <row r="25" spans="1:8" ht="17.25" customHeight="1">
      <c r="A25" s="51" t="s">
        <v>47</v>
      </c>
      <c r="B25" s="51"/>
      <c r="C25" s="49">
        <v>6119</v>
      </c>
      <c r="D25" s="385" t="s">
        <v>417</v>
      </c>
      <c r="E25" s="50">
        <v>5961</v>
      </c>
      <c r="F25" s="50">
        <v>158</v>
      </c>
      <c r="G25" s="50">
        <v>1067</v>
      </c>
      <c r="H25" s="50">
        <v>10261</v>
      </c>
    </row>
    <row r="26" spans="1:8" ht="17.25" customHeight="1">
      <c r="A26" s="51" t="s">
        <v>55</v>
      </c>
      <c r="B26" s="51"/>
      <c r="C26" s="49">
        <v>4224</v>
      </c>
      <c r="D26" s="385" t="s">
        <v>417</v>
      </c>
      <c r="E26" s="50">
        <v>4184</v>
      </c>
      <c r="F26" s="50">
        <v>40</v>
      </c>
      <c r="G26" s="50">
        <v>750</v>
      </c>
      <c r="H26" s="50">
        <v>13545</v>
      </c>
    </row>
    <row r="27" spans="1:8" ht="17.25" customHeight="1">
      <c r="A27" s="51" t="s">
        <v>59</v>
      </c>
      <c r="B27" s="51"/>
      <c r="C27" s="49">
        <v>3098</v>
      </c>
      <c r="D27" s="385" t="s">
        <v>417</v>
      </c>
      <c r="E27" s="50">
        <v>3000</v>
      </c>
      <c r="F27" s="50">
        <v>98</v>
      </c>
      <c r="G27" s="50">
        <v>556</v>
      </c>
      <c r="H27" s="50">
        <v>9778</v>
      </c>
    </row>
    <row r="28" spans="1:8" ht="17.25" customHeight="1">
      <c r="A28" s="51" t="s">
        <v>63</v>
      </c>
      <c r="B28" s="51"/>
      <c r="C28" s="49">
        <v>5495</v>
      </c>
      <c r="D28" s="385" t="s">
        <v>417</v>
      </c>
      <c r="E28" s="50">
        <v>5404</v>
      </c>
      <c r="F28" s="50">
        <v>91</v>
      </c>
      <c r="G28" s="50">
        <v>751</v>
      </c>
      <c r="H28" s="50">
        <v>8270</v>
      </c>
    </row>
    <row r="29" spans="1:8" ht="17.25" customHeight="1">
      <c r="A29" s="51" t="s">
        <v>66</v>
      </c>
      <c r="B29" s="51"/>
      <c r="C29" s="49">
        <v>7623</v>
      </c>
      <c r="D29" s="385" t="s">
        <v>417</v>
      </c>
      <c r="E29" s="50">
        <v>7591</v>
      </c>
      <c r="F29" s="50">
        <v>32</v>
      </c>
      <c r="G29" s="50">
        <v>1215</v>
      </c>
      <c r="H29" s="50">
        <v>4518</v>
      </c>
    </row>
    <row r="30" spans="1:8" ht="17.25" customHeight="1">
      <c r="A30" s="51" t="s">
        <v>68</v>
      </c>
      <c r="B30" s="51"/>
      <c r="C30" s="49">
        <v>4806</v>
      </c>
      <c r="D30" s="385" t="s">
        <v>417</v>
      </c>
      <c r="E30" s="50">
        <v>4806</v>
      </c>
      <c r="F30" s="298" t="s">
        <v>417</v>
      </c>
      <c r="G30" s="50">
        <v>948</v>
      </c>
      <c r="H30" s="50">
        <v>5865</v>
      </c>
    </row>
    <row r="31" spans="1:8" ht="17.25" customHeight="1">
      <c r="A31" s="51" t="s">
        <v>70</v>
      </c>
      <c r="B31" s="51"/>
      <c r="C31" s="49">
        <v>5433</v>
      </c>
      <c r="D31" s="385" t="s">
        <v>417</v>
      </c>
      <c r="E31" s="50">
        <v>5417</v>
      </c>
      <c r="F31" s="50">
        <v>16</v>
      </c>
      <c r="G31" s="50">
        <v>885</v>
      </c>
      <c r="H31" s="50">
        <v>8683</v>
      </c>
    </row>
    <row r="32" spans="1:8" ht="17.25" customHeight="1">
      <c r="A32" s="51" t="s">
        <v>73</v>
      </c>
      <c r="B32" s="51"/>
      <c r="C32" s="49">
        <v>5359</v>
      </c>
      <c r="D32" s="385" t="s">
        <v>417</v>
      </c>
      <c r="E32" s="50">
        <v>5306</v>
      </c>
      <c r="F32" s="50">
        <v>53</v>
      </c>
      <c r="G32" s="50">
        <v>750</v>
      </c>
      <c r="H32" s="50">
        <v>9564</v>
      </c>
    </row>
    <row r="33" spans="1:8" ht="17.25" customHeight="1">
      <c r="A33" s="51" t="s">
        <v>74</v>
      </c>
      <c r="B33" s="51"/>
      <c r="C33" s="49">
        <v>3086</v>
      </c>
      <c r="D33" s="50">
        <v>33</v>
      </c>
      <c r="E33" s="50">
        <v>3053</v>
      </c>
      <c r="F33" s="298" t="s">
        <v>417</v>
      </c>
      <c r="G33" s="50">
        <v>562</v>
      </c>
      <c r="H33" s="50">
        <v>9662</v>
      </c>
    </row>
    <row r="34" spans="1:8" ht="17.25" customHeight="1">
      <c r="A34" s="51" t="s">
        <v>76</v>
      </c>
      <c r="B34" s="51"/>
      <c r="C34" s="49">
        <v>6031</v>
      </c>
      <c r="D34" s="298" t="s">
        <v>417</v>
      </c>
      <c r="E34" s="50">
        <v>4529</v>
      </c>
      <c r="F34" s="50">
        <v>1502</v>
      </c>
      <c r="G34" s="50">
        <v>750</v>
      </c>
      <c r="H34" s="50">
        <v>7743</v>
      </c>
    </row>
    <row r="35" spans="1:8" ht="17.25" customHeight="1">
      <c r="A35" s="51" t="s">
        <v>79</v>
      </c>
      <c r="B35" s="51"/>
      <c r="C35" s="49">
        <v>3759</v>
      </c>
      <c r="D35" s="385" t="s">
        <v>417</v>
      </c>
      <c r="E35" s="50">
        <v>3699</v>
      </c>
      <c r="F35" s="50">
        <v>60</v>
      </c>
      <c r="G35" s="50">
        <v>550</v>
      </c>
      <c r="H35" s="50">
        <v>5308</v>
      </c>
    </row>
    <row r="36" spans="1:8" ht="17.25" customHeight="1">
      <c r="A36" s="51" t="s">
        <v>81</v>
      </c>
      <c r="B36" s="51"/>
      <c r="C36" s="49">
        <v>5082</v>
      </c>
      <c r="D36" s="385" t="s">
        <v>417</v>
      </c>
      <c r="E36" s="50">
        <v>5006</v>
      </c>
      <c r="F36" s="50">
        <v>76</v>
      </c>
      <c r="G36" s="50">
        <v>750</v>
      </c>
      <c r="H36" s="50">
        <v>4305</v>
      </c>
    </row>
    <row r="37" spans="1:8" ht="17.25" customHeight="1">
      <c r="A37" s="51" t="s">
        <v>82</v>
      </c>
      <c r="B37" s="51"/>
      <c r="C37" s="49">
        <v>3879</v>
      </c>
      <c r="D37" s="385" t="s">
        <v>417</v>
      </c>
      <c r="E37" s="50">
        <v>3851</v>
      </c>
      <c r="F37" s="50">
        <v>28</v>
      </c>
      <c r="G37" s="50">
        <v>985</v>
      </c>
      <c r="H37" s="50">
        <v>7286</v>
      </c>
    </row>
    <row r="38" spans="1:8" ht="17.25" customHeight="1">
      <c r="A38" s="51" t="s">
        <v>86</v>
      </c>
      <c r="B38" s="51"/>
      <c r="C38" s="49">
        <v>2996</v>
      </c>
      <c r="D38" s="385" t="s">
        <v>417</v>
      </c>
      <c r="E38" s="50">
        <v>2931</v>
      </c>
      <c r="F38" s="50">
        <v>65</v>
      </c>
      <c r="G38" s="50">
        <v>560</v>
      </c>
      <c r="H38" s="50">
        <v>7611</v>
      </c>
    </row>
    <row r="39" spans="1:8" ht="17.25" customHeight="1">
      <c r="A39" s="51" t="s">
        <v>89</v>
      </c>
      <c r="B39" s="51"/>
      <c r="C39" s="49">
        <v>2950</v>
      </c>
      <c r="D39" s="385" t="s">
        <v>417</v>
      </c>
      <c r="E39" s="50">
        <v>2868</v>
      </c>
      <c r="F39" s="50">
        <v>82</v>
      </c>
      <c r="G39" s="50">
        <v>552</v>
      </c>
      <c r="H39" s="50">
        <v>6926</v>
      </c>
    </row>
    <row r="40" spans="1:8" ht="15" customHeight="1">
      <c r="A40" s="51"/>
      <c r="B40" s="51"/>
      <c r="C40" s="49"/>
      <c r="D40" s="50"/>
      <c r="E40" s="50"/>
      <c r="F40" s="50"/>
      <c r="G40" s="50"/>
      <c r="H40" s="50"/>
    </row>
    <row r="41" spans="1:8" ht="17.25" customHeight="1">
      <c r="A41" s="51" t="s">
        <v>39</v>
      </c>
      <c r="B41" s="51"/>
      <c r="C41" s="49">
        <v>9368</v>
      </c>
      <c r="D41" s="298" t="s">
        <v>417</v>
      </c>
      <c r="E41" s="50">
        <v>9368</v>
      </c>
      <c r="F41" s="298" t="s">
        <v>417</v>
      </c>
      <c r="G41" s="50">
        <v>2130</v>
      </c>
      <c r="H41" s="50">
        <v>14705</v>
      </c>
    </row>
    <row r="42" spans="1:8" ht="17.25" customHeight="1">
      <c r="A42" s="51" t="s">
        <v>41</v>
      </c>
      <c r="B42" s="51"/>
      <c r="C42" s="49">
        <v>4602</v>
      </c>
      <c r="D42" s="50">
        <v>371</v>
      </c>
      <c r="E42" s="50">
        <v>4199</v>
      </c>
      <c r="F42" s="50">
        <v>32</v>
      </c>
      <c r="G42" s="50">
        <v>1108</v>
      </c>
      <c r="H42" s="50">
        <v>13923</v>
      </c>
    </row>
    <row r="43" spans="1:8" ht="17.25" customHeight="1">
      <c r="A43" s="51" t="s">
        <v>44</v>
      </c>
      <c r="B43" s="51"/>
      <c r="C43" s="49">
        <v>6374</v>
      </c>
      <c r="D43" s="298" t="s">
        <v>417</v>
      </c>
      <c r="E43" s="50">
        <v>5768</v>
      </c>
      <c r="F43" s="50">
        <v>606</v>
      </c>
      <c r="G43" s="50">
        <v>1210</v>
      </c>
      <c r="H43" s="50">
        <v>14400</v>
      </c>
    </row>
    <row r="44" spans="1:8" ht="17.25" customHeight="1">
      <c r="A44" s="51" t="s">
        <v>48</v>
      </c>
      <c r="B44" s="51"/>
      <c r="C44" s="49">
        <v>7628</v>
      </c>
      <c r="D44" s="339" t="s">
        <v>417</v>
      </c>
      <c r="E44" s="50">
        <v>7312</v>
      </c>
      <c r="F44" s="50">
        <v>316</v>
      </c>
      <c r="G44" s="50">
        <v>1381</v>
      </c>
      <c r="H44" s="50">
        <v>15042</v>
      </c>
    </row>
    <row r="45" spans="1:8" ht="17.25" customHeight="1">
      <c r="A45" s="51" t="s">
        <v>56</v>
      </c>
      <c r="B45" s="51"/>
      <c r="C45" s="49">
        <v>6495</v>
      </c>
      <c r="D45" s="339" t="s">
        <v>417</v>
      </c>
      <c r="E45" s="50">
        <v>5606</v>
      </c>
      <c r="F45" s="50">
        <v>889</v>
      </c>
      <c r="G45" s="50">
        <v>1254</v>
      </c>
      <c r="H45" s="50">
        <v>14957</v>
      </c>
    </row>
    <row r="46" spans="1:8" ht="17.25" customHeight="1">
      <c r="A46" s="51" t="s">
        <v>60</v>
      </c>
      <c r="B46" s="51"/>
      <c r="C46" s="49">
        <v>3001</v>
      </c>
      <c r="D46" s="339" t="s">
        <v>417</v>
      </c>
      <c r="E46" s="50">
        <v>2500</v>
      </c>
      <c r="F46" s="50">
        <v>501</v>
      </c>
      <c r="G46" s="50">
        <v>706</v>
      </c>
      <c r="H46" s="50">
        <v>7300</v>
      </c>
    </row>
    <row r="47" spans="1:8" ht="17.25" customHeight="1">
      <c r="A47" s="51" t="s">
        <v>64</v>
      </c>
      <c r="B47" s="51"/>
      <c r="C47" s="49">
        <v>5672</v>
      </c>
      <c r="D47" s="339" t="s">
        <v>417</v>
      </c>
      <c r="E47" s="50">
        <v>5340</v>
      </c>
      <c r="F47" s="50">
        <v>332</v>
      </c>
      <c r="G47" s="50">
        <v>1853</v>
      </c>
      <c r="H47" s="50">
        <v>16168</v>
      </c>
    </row>
    <row r="48" spans="1:8" ht="15" customHeight="1">
      <c r="A48" s="9"/>
      <c r="B48" s="9"/>
      <c r="C48" s="11"/>
      <c r="D48" s="9"/>
      <c r="E48" s="9"/>
      <c r="F48" s="9"/>
      <c r="G48" s="9"/>
      <c r="H48" s="9"/>
    </row>
    <row r="49" spans="1:8" ht="17.25" customHeight="1">
      <c r="A49" s="58" t="s">
        <v>191</v>
      </c>
      <c r="B49" s="58"/>
      <c r="C49" s="27"/>
      <c r="D49" s="27"/>
      <c r="E49" s="27"/>
      <c r="F49" s="27"/>
      <c r="G49" s="27"/>
      <c r="H49" s="27"/>
    </row>
    <row r="50" spans="1:8" ht="17.25" customHeight="1">
      <c r="A50" s="58" t="s">
        <v>550</v>
      </c>
      <c r="B50" s="58"/>
      <c r="C50" s="27"/>
      <c r="D50" s="27"/>
      <c r="E50" s="27"/>
      <c r="F50" s="27"/>
      <c r="G50" s="27"/>
      <c r="H50" s="27"/>
    </row>
    <row r="51" spans="1:8">
      <c r="A51" s="58"/>
      <c r="B51" s="58"/>
      <c r="C51" s="27"/>
      <c r="D51" s="27"/>
      <c r="E51" s="27"/>
      <c r="F51" s="27"/>
      <c r="G51" s="27"/>
      <c r="H51" s="27"/>
    </row>
    <row r="52" spans="1:8">
      <c r="A52" s="58"/>
      <c r="B52" s="58"/>
      <c r="C52" s="27"/>
      <c r="D52" s="27"/>
      <c r="E52" s="27"/>
      <c r="F52" s="27"/>
      <c r="G52" s="27"/>
      <c r="H52" s="27"/>
    </row>
    <row r="53" spans="1:8">
      <c r="C53" s="2"/>
      <c r="D53" s="2"/>
      <c r="E53" s="2"/>
      <c r="F53" s="2"/>
      <c r="G53" s="2"/>
      <c r="H53" s="2"/>
    </row>
    <row r="54" spans="1:8">
      <c r="C54" s="2"/>
      <c r="D54" s="2"/>
      <c r="E54" s="2"/>
      <c r="F54" s="2"/>
      <c r="G54" s="2"/>
      <c r="H54" s="2"/>
    </row>
    <row r="55" spans="1:8">
      <c r="C55" s="2"/>
      <c r="D55" s="2"/>
      <c r="E55" s="2"/>
      <c r="F55" s="2"/>
      <c r="G55" s="2"/>
      <c r="H55" s="2"/>
    </row>
    <row r="56" spans="1:8">
      <c r="C56" s="2"/>
      <c r="D56" s="2"/>
      <c r="E56" s="2"/>
      <c r="F56" s="2"/>
      <c r="G56" s="2"/>
      <c r="H56" s="2"/>
    </row>
    <row r="57" spans="1:8">
      <c r="C57" s="2"/>
      <c r="D57" s="2"/>
      <c r="E57" s="2"/>
      <c r="F57" s="2"/>
      <c r="G57" s="2"/>
      <c r="H57" s="2"/>
    </row>
    <row r="58" spans="1:8">
      <c r="C58" s="2"/>
      <c r="D58" s="2"/>
      <c r="E58" s="2"/>
      <c r="F58" s="2"/>
      <c r="G58" s="2"/>
      <c r="H58" s="2"/>
    </row>
    <row r="59" spans="1:8">
      <c r="C59" s="2"/>
      <c r="D59" s="2"/>
      <c r="E59" s="2"/>
      <c r="F59" s="2"/>
      <c r="G59" s="2"/>
      <c r="H59" s="2"/>
    </row>
    <row r="60" spans="1:8">
      <c r="C60" s="2"/>
      <c r="D60" s="2"/>
      <c r="E60" s="2"/>
      <c r="F60" s="2"/>
      <c r="G60" s="2"/>
      <c r="H60" s="2"/>
    </row>
    <row r="61" spans="1:8">
      <c r="C61" s="2"/>
      <c r="D61" s="2"/>
      <c r="E61" s="2"/>
      <c r="F61" s="2"/>
      <c r="G61" s="2"/>
      <c r="H61" s="2"/>
    </row>
    <row r="62" spans="1:8">
      <c r="C62" s="2"/>
      <c r="D62" s="2"/>
      <c r="E62" s="2"/>
      <c r="F62" s="2"/>
      <c r="G62" s="2"/>
      <c r="H62" s="2"/>
    </row>
    <row r="63" spans="1:8">
      <c r="C63" s="2"/>
      <c r="D63" s="2"/>
      <c r="E63" s="2"/>
      <c r="F63" s="2"/>
      <c r="G63" s="2"/>
      <c r="H63" s="2"/>
    </row>
    <row r="68" spans="3:3">
      <c r="C68" s="2"/>
    </row>
  </sheetData>
  <mergeCells count="4">
    <mergeCell ref="G4:G5"/>
    <mergeCell ref="H4:H5"/>
    <mergeCell ref="A2:H2"/>
    <mergeCell ref="A4:B5"/>
  </mergeCells>
  <phoneticPr fontId="12"/>
  <pageMargins left="0.39370078740157483" right="0.39370078740157483" top="0.59055118110236215" bottom="0.39370078740157483" header="0.39370078740157483"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3"/>
  <sheetViews>
    <sheetView view="pageBreakPreview" topLeftCell="A31" zoomScale="85" zoomScaleNormal="100" zoomScaleSheetLayoutView="85" workbookViewId="0">
      <selection activeCell="A47" sqref="A47"/>
    </sheetView>
  </sheetViews>
  <sheetFormatPr defaultRowHeight="14.25"/>
  <cols>
    <col min="1" max="1" width="9.59765625" style="1" customWidth="1"/>
    <col min="2" max="9" width="8" style="1" customWidth="1"/>
    <col min="10" max="10" width="11.09765625" style="1" customWidth="1"/>
    <col min="11" max="14" width="9.19921875" style="1" customWidth="1"/>
    <col min="15" max="15" width="9.59765625" style="1" bestFit="1" customWidth="1"/>
    <col min="16" max="17" width="9.19921875" style="1" customWidth="1"/>
    <col min="18" max="16384" width="8.796875" style="1"/>
  </cols>
  <sheetData>
    <row r="1" spans="1:17" ht="18.75" customHeight="1">
      <c r="A1" s="58"/>
      <c r="B1" s="58"/>
      <c r="C1" s="58"/>
      <c r="D1" s="58"/>
      <c r="E1" s="58"/>
      <c r="F1" s="58"/>
      <c r="G1" s="58"/>
      <c r="H1" s="58"/>
      <c r="I1" s="58"/>
      <c r="J1" s="58"/>
      <c r="K1" s="58"/>
      <c r="L1" s="58"/>
      <c r="M1" s="58"/>
      <c r="N1" s="58"/>
      <c r="O1" s="58"/>
      <c r="P1" s="58"/>
      <c r="Q1" s="58"/>
    </row>
    <row r="2" spans="1:17" ht="18.75" customHeight="1">
      <c r="A2" s="433" t="s">
        <v>579</v>
      </c>
      <c r="B2" s="433"/>
      <c r="C2" s="433"/>
      <c r="D2" s="433"/>
      <c r="E2" s="433"/>
      <c r="F2" s="433"/>
      <c r="G2" s="433"/>
      <c r="H2" s="433"/>
      <c r="I2" s="433"/>
      <c r="J2" s="62"/>
      <c r="K2" s="62"/>
      <c r="L2" s="62"/>
      <c r="M2" s="62"/>
      <c r="N2" s="62"/>
      <c r="O2" s="62"/>
      <c r="P2" s="62"/>
      <c r="Q2" s="62"/>
    </row>
    <row r="3" spans="1:17" ht="12.75" customHeight="1">
      <c r="J3" s="58"/>
      <c r="K3" s="58"/>
      <c r="L3" s="58"/>
      <c r="M3" s="58"/>
      <c r="N3" s="58"/>
      <c r="O3" s="58"/>
      <c r="P3" s="58"/>
      <c r="Q3" s="58"/>
    </row>
    <row r="4" spans="1:17" ht="18.75" customHeight="1">
      <c r="A4" s="440" t="s">
        <v>5</v>
      </c>
      <c r="B4" s="435"/>
      <c r="C4" s="448" t="s">
        <v>117</v>
      </c>
      <c r="D4" s="434" t="s">
        <v>118</v>
      </c>
      <c r="E4" s="435"/>
      <c r="F4" s="434" t="s">
        <v>119</v>
      </c>
      <c r="G4" s="435"/>
      <c r="H4" s="467" t="s">
        <v>106</v>
      </c>
      <c r="I4" s="429"/>
      <c r="J4" s="429"/>
      <c r="K4" s="429"/>
      <c r="L4" s="430"/>
      <c r="M4" s="467" t="s">
        <v>107</v>
      </c>
      <c r="N4" s="429"/>
      <c r="O4" s="430"/>
      <c r="P4" s="508" t="s">
        <v>224</v>
      </c>
      <c r="Q4" s="509"/>
    </row>
    <row r="5" spans="1:17" ht="18.75" customHeight="1">
      <c r="A5" s="443"/>
      <c r="B5" s="437"/>
      <c r="C5" s="449"/>
      <c r="D5" s="436"/>
      <c r="E5" s="437"/>
      <c r="F5" s="436"/>
      <c r="G5" s="437"/>
      <c r="H5" s="434" t="s">
        <v>6</v>
      </c>
      <c r="I5" s="440"/>
      <c r="J5" s="520" t="s">
        <v>129</v>
      </c>
      <c r="K5" s="367" t="s">
        <v>120</v>
      </c>
      <c r="L5" s="106" t="s">
        <v>121</v>
      </c>
      <c r="M5" s="514" t="s">
        <v>6</v>
      </c>
      <c r="N5" s="517" t="s">
        <v>129</v>
      </c>
      <c r="O5" s="106" t="s">
        <v>120</v>
      </c>
      <c r="P5" s="510"/>
      <c r="Q5" s="511"/>
    </row>
    <row r="6" spans="1:17" ht="18.75" customHeight="1">
      <c r="A6" s="442"/>
      <c r="B6" s="439"/>
      <c r="C6" s="450"/>
      <c r="D6" s="438"/>
      <c r="E6" s="439"/>
      <c r="F6" s="438"/>
      <c r="G6" s="439"/>
      <c r="H6" s="438"/>
      <c r="I6" s="442"/>
      <c r="J6" s="521"/>
      <c r="K6" s="368" t="s">
        <v>130</v>
      </c>
      <c r="L6" s="372" t="s">
        <v>128</v>
      </c>
      <c r="M6" s="515"/>
      <c r="N6" s="518"/>
      <c r="O6" s="372" t="s">
        <v>130</v>
      </c>
      <c r="P6" s="512"/>
      <c r="Q6" s="513"/>
    </row>
    <row r="7" spans="1:17" ht="18.75" customHeight="1">
      <c r="C7" s="122"/>
    </row>
    <row r="8" spans="1:17" ht="18.75" customHeight="1">
      <c r="A8" s="443" t="s">
        <v>410</v>
      </c>
      <c r="B8" s="519"/>
      <c r="C8" s="193">
        <v>194</v>
      </c>
      <c r="D8" s="369"/>
      <c r="E8" s="369">
        <v>761512</v>
      </c>
      <c r="F8" s="369"/>
      <c r="G8" s="369">
        <v>138854</v>
      </c>
      <c r="H8" s="369"/>
      <c r="I8" s="369">
        <v>478098</v>
      </c>
      <c r="J8" s="369">
        <v>430907</v>
      </c>
      <c r="K8" s="369">
        <v>26918</v>
      </c>
      <c r="L8" s="369">
        <v>20273</v>
      </c>
      <c r="M8" s="369">
        <v>79789</v>
      </c>
      <c r="N8" s="369">
        <v>75715</v>
      </c>
      <c r="O8" s="369">
        <v>4074</v>
      </c>
      <c r="P8" s="70"/>
      <c r="Q8" s="371">
        <v>755</v>
      </c>
    </row>
    <row r="9" spans="1:17" ht="18.75" customHeight="1">
      <c r="A9" s="443" t="s">
        <v>424</v>
      </c>
      <c r="B9" s="437"/>
      <c r="C9" s="49">
        <v>258</v>
      </c>
      <c r="D9" s="369"/>
      <c r="E9" s="371">
        <v>758215</v>
      </c>
      <c r="F9" s="369"/>
      <c r="G9" s="371">
        <v>179648</v>
      </c>
      <c r="H9" s="369"/>
      <c r="I9" s="371">
        <v>506167</v>
      </c>
      <c r="J9" s="371">
        <v>463329</v>
      </c>
      <c r="K9" s="371">
        <v>23140</v>
      </c>
      <c r="L9" s="371">
        <v>19698</v>
      </c>
      <c r="M9" s="371">
        <v>88610</v>
      </c>
      <c r="N9" s="371">
        <v>85069</v>
      </c>
      <c r="O9" s="371">
        <v>3541</v>
      </c>
      <c r="P9" s="70"/>
      <c r="Q9" s="371">
        <v>853</v>
      </c>
    </row>
    <row r="10" spans="1:17" ht="18.75" customHeight="1">
      <c r="A10" s="443" t="s">
        <v>452</v>
      </c>
      <c r="B10" s="437"/>
      <c r="C10" s="49">
        <v>278</v>
      </c>
      <c r="D10" s="369"/>
      <c r="E10" s="371">
        <v>688722</v>
      </c>
      <c r="F10" s="369"/>
      <c r="G10" s="371">
        <v>222449</v>
      </c>
      <c r="H10" s="369"/>
      <c r="I10" s="371">
        <v>568977</v>
      </c>
      <c r="J10" s="371">
        <v>523808</v>
      </c>
      <c r="K10" s="371">
        <v>26579</v>
      </c>
      <c r="L10" s="371">
        <v>18590</v>
      </c>
      <c r="M10" s="371">
        <v>100507</v>
      </c>
      <c r="N10" s="371">
        <v>96383</v>
      </c>
      <c r="O10" s="371">
        <v>4124</v>
      </c>
      <c r="P10" s="70"/>
      <c r="Q10" s="371">
        <v>946</v>
      </c>
    </row>
    <row r="11" spans="1:17" ht="18.75" customHeight="1">
      <c r="A11" s="443" t="s">
        <v>482</v>
      </c>
      <c r="B11" s="437"/>
      <c r="C11" s="49">
        <v>275</v>
      </c>
      <c r="D11" s="369"/>
      <c r="E11" s="371">
        <v>696089</v>
      </c>
      <c r="F11" s="369"/>
      <c r="G11" s="371">
        <v>252638</v>
      </c>
      <c r="H11" s="369"/>
      <c r="I11" s="371">
        <v>552704</v>
      </c>
      <c r="J11" s="371">
        <v>508958</v>
      </c>
      <c r="K11" s="371">
        <v>26540</v>
      </c>
      <c r="L11" s="371">
        <v>17206</v>
      </c>
      <c r="M11" s="371">
        <v>97663</v>
      </c>
      <c r="N11" s="371">
        <v>93561</v>
      </c>
      <c r="O11" s="371">
        <v>4102</v>
      </c>
      <c r="P11" s="70"/>
      <c r="Q11" s="371">
        <v>883</v>
      </c>
    </row>
    <row r="12" spans="1:17" ht="18.75" customHeight="1">
      <c r="A12" s="431" t="s">
        <v>508</v>
      </c>
      <c r="B12" s="432"/>
      <c r="C12" s="54">
        <v>263</v>
      </c>
      <c r="D12" s="370"/>
      <c r="E12" s="370">
        <v>693954</v>
      </c>
      <c r="F12" s="370"/>
      <c r="G12" s="370">
        <v>163313</v>
      </c>
      <c r="H12" s="370"/>
      <c r="I12" s="370">
        <v>534407</v>
      </c>
      <c r="J12" s="370">
        <v>489640</v>
      </c>
      <c r="K12" s="370">
        <v>24216</v>
      </c>
      <c r="L12" s="370">
        <v>20551</v>
      </c>
      <c r="M12" s="370">
        <v>92169</v>
      </c>
      <c r="N12" s="370">
        <v>88320</v>
      </c>
      <c r="O12" s="370">
        <v>3849</v>
      </c>
      <c r="P12" s="70"/>
      <c r="Q12" s="370">
        <v>937</v>
      </c>
    </row>
    <row r="13" spans="1:17" ht="18.75" customHeight="1">
      <c r="A13" s="120"/>
      <c r="B13" s="125"/>
      <c r="C13" s="84"/>
      <c r="D13" s="71"/>
      <c r="E13" s="71"/>
      <c r="F13" s="71"/>
      <c r="G13" s="71"/>
      <c r="H13" s="71"/>
      <c r="I13" s="71"/>
      <c r="J13" s="71"/>
      <c r="K13" s="71"/>
      <c r="L13" s="71"/>
      <c r="M13" s="71"/>
      <c r="N13" s="71"/>
      <c r="O13" s="71"/>
      <c r="P13" s="71"/>
      <c r="Q13" s="85"/>
    </row>
    <row r="14" spans="1:17" ht="18.75" customHeight="1">
      <c r="A14" s="27" t="s">
        <v>265</v>
      </c>
    </row>
    <row r="15" spans="1:17" ht="18.75" customHeight="1">
      <c r="A15" s="374" t="s">
        <v>524</v>
      </c>
      <c r="B15" s="373"/>
      <c r="C15" s="426"/>
      <c r="D15" s="426"/>
      <c r="E15" s="426"/>
      <c r="F15" s="426"/>
      <c r="G15" s="426"/>
      <c r="H15" s="426"/>
      <c r="I15" s="426"/>
      <c r="J15" s="426"/>
      <c r="K15" s="426"/>
      <c r="L15" s="426"/>
      <c r="M15" s="426"/>
      <c r="N15" s="426"/>
      <c r="O15" s="58"/>
      <c r="P15" s="58"/>
      <c r="Q15" s="27"/>
    </row>
    <row r="16" spans="1:17" ht="18.75" customHeight="1">
      <c r="A16" s="374" t="s">
        <v>601</v>
      </c>
      <c r="B16" s="373"/>
      <c r="C16" s="426"/>
      <c r="D16" s="426"/>
      <c r="E16" s="426"/>
      <c r="F16" s="426"/>
      <c r="G16" s="426"/>
      <c r="H16" s="426"/>
      <c r="I16" s="426"/>
      <c r="J16" s="426" t="s">
        <v>602</v>
      </c>
      <c r="K16" s="426"/>
      <c r="L16" s="426"/>
      <c r="M16" s="426"/>
      <c r="N16" s="426"/>
      <c r="O16" s="58"/>
      <c r="P16" s="58"/>
      <c r="Q16" s="27"/>
    </row>
    <row r="17" spans="1:17" ht="18.75" customHeight="1">
      <c r="A17" s="373" t="s">
        <v>603</v>
      </c>
      <c r="B17" s="373"/>
      <c r="C17" s="426"/>
      <c r="D17" s="426"/>
      <c r="E17" s="426"/>
      <c r="F17" s="426"/>
      <c r="G17" s="426"/>
      <c r="H17" s="426"/>
      <c r="I17" s="426"/>
      <c r="J17" s="426" t="s">
        <v>604</v>
      </c>
      <c r="K17" s="426"/>
      <c r="L17" s="426"/>
      <c r="M17" s="426"/>
      <c r="N17" s="426"/>
      <c r="O17" s="58"/>
      <c r="P17" s="58"/>
      <c r="Q17" s="27"/>
    </row>
    <row r="18" spans="1:17" ht="18.75" customHeight="1">
      <c r="A18" s="373" t="s">
        <v>605</v>
      </c>
      <c r="B18" s="373"/>
      <c r="C18" s="426"/>
      <c r="D18" s="426"/>
      <c r="E18" s="426"/>
      <c r="F18" s="426"/>
      <c r="G18" s="426"/>
      <c r="H18" s="426"/>
      <c r="I18" s="426"/>
      <c r="J18" s="426" t="s">
        <v>606</v>
      </c>
      <c r="K18" s="426"/>
      <c r="L18" s="426"/>
      <c r="M18" s="426"/>
      <c r="N18" s="426"/>
      <c r="O18" s="58"/>
      <c r="P18" s="58"/>
      <c r="Q18" s="27"/>
    </row>
    <row r="19" spans="1:17" ht="18.75" customHeight="1">
      <c r="A19" s="373" t="s">
        <v>607</v>
      </c>
      <c r="B19" s="373"/>
      <c r="C19" s="426"/>
      <c r="D19" s="426"/>
      <c r="E19" s="426"/>
      <c r="F19" s="426"/>
      <c r="G19" s="426"/>
      <c r="H19" s="426"/>
      <c r="I19" s="426"/>
      <c r="J19" s="426" t="s">
        <v>608</v>
      </c>
      <c r="K19" s="426"/>
      <c r="L19" s="426"/>
      <c r="M19" s="426"/>
      <c r="N19" s="426"/>
      <c r="O19" s="58"/>
      <c r="P19" s="58"/>
      <c r="Q19" s="27"/>
    </row>
    <row r="20" spans="1:17" ht="18.75" customHeight="1">
      <c r="A20" s="373" t="s">
        <v>609</v>
      </c>
      <c r="B20" s="375"/>
      <c r="C20" s="291"/>
      <c r="D20" s="291"/>
      <c r="E20" s="291"/>
      <c r="F20" s="291"/>
      <c r="G20" s="291"/>
      <c r="H20" s="291"/>
      <c r="I20" s="291"/>
      <c r="J20" s="426" t="s">
        <v>610</v>
      </c>
      <c r="K20" s="426"/>
      <c r="L20" s="426"/>
      <c r="M20" s="426"/>
      <c r="N20" s="426"/>
      <c r="O20" s="58"/>
      <c r="P20" s="58"/>
      <c r="Q20" s="27"/>
    </row>
    <row r="21" spans="1:17" ht="18.75" customHeight="1">
      <c r="A21" s="376" t="s">
        <v>525</v>
      </c>
      <c r="B21" s="375"/>
      <c r="C21" s="291"/>
      <c r="D21" s="291"/>
      <c r="E21" s="291"/>
      <c r="F21" s="291"/>
      <c r="G21" s="291"/>
      <c r="H21" s="291"/>
      <c r="I21" s="291"/>
      <c r="J21" s="426"/>
      <c r="K21" s="291"/>
      <c r="L21" s="291"/>
      <c r="M21" s="291"/>
      <c r="N21" s="426"/>
      <c r="O21" s="58"/>
      <c r="P21" s="58"/>
      <c r="Q21" s="27"/>
    </row>
    <row r="22" spans="1:17" ht="18.75" customHeight="1">
      <c r="A22" s="376" t="s">
        <v>611</v>
      </c>
      <c r="B22" s="376"/>
      <c r="C22" s="290"/>
      <c r="D22" s="290"/>
      <c r="E22" s="290"/>
      <c r="F22" s="290"/>
      <c r="G22" s="290"/>
      <c r="H22" s="290"/>
      <c r="I22" s="290"/>
      <c r="J22" s="290" t="s">
        <v>612</v>
      </c>
      <c r="K22" s="290"/>
      <c r="L22" s="290"/>
      <c r="M22" s="290"/>
      <c r="N22" s="426"/>
      <c r="O22" s="58"/>
      <c r="P22" s="58"/>
      <c r="Q22" s="27"/>
    </row>
    <row r="23" spans="1:17" ht="18.75" customHeight="1">
      <c r="A23" s="373" t="s">
        <v>613</v>
      </c>
      <c r="B23" s="373"/>
      <c r="C23" s="426"/>
      <c r="D23" s="426"/>
      <c r="E23" s="426"/>
      <c r="F23" s="426"/>
      <c r="G23" s="426"/>
      <c r="H23" s="426"/>
      <c r="I23" s="426"/>
      <c r="J23" s="426" t="s">
        <v>614</v>
      </c>
      <c r="K23" s="426"/>
      <c r="L23" s="426"/>
      <c r="M23" s="426"/>
      <c r="N23" s="426"/>
      <c r="O23" s="58"/>
      <c r="P23" s="58"/>
      <c r="Q23" s="27"/>
    </row>
    <row r="24" spans="1:17" ht="18.75" customHeight="1">
      <c r="A24" s="373" t="s">
        <v>615</v>
      </c>
      <c r="B24" s="373"/>
      <c r="C24" s="426"/>
      <c r="D24" s="426"/>
      <c r="E24" s="426"/>
      <c r="F24" s="426"/>
      <c r="G24" s="426"/>
      <c r="H24" s="426"/>
      <c r="I24" s="426"/>
      <c r="J24" s="426" t="s">
        <v>616</v>
      </c>
      <c r="K24" s="426"/>
      <c r="L24" s="426"/>
      <c r="M24" s="426"/>
      <c r="N24" s="426"/>
      <c r="O24" s="58"/>
      <c r="P24" s="58"/>
      <c r="Q24" s="27"/>
    </row>
    <row r="25" spans="1:17" ht="18.75" customHeight="1">
      <c r="A25" s="373" t="s">
        <v>526</v>
      </c>
      <c r="B25" s="373"/>
      <c r="C25" s="426"/>
      <c r="D25" s="426"/>
      <c r="E25" s="426"/>
      <c r="F25" s="426"/>
      <c r="G25" s="426"/>
      <c r="H25" s="426"/>
      <c r="I25" s="426"/>
      <c r="J25" s="426"/>
      <c r="K25" s="426"/>
      <c r="L25" s="426"/>
      <c r="M25" s="426"/>
      <c r="N25" s="426"/>
      <c r="O25" s="58"/>
      <c r="P25" s="58"/>
      <c r="Q25" s="27"/>
    </row>
    <row r="26" spans="1:17" ht="18.75" customHeight="1">
      <c r="A26" s="426" t="s">
        <v>553</v>
      </c>
      <c r="B26" s="426"/>
      <c r="C26" s="426"/>
      <c r="D26" s="426"/>
      <c r="E26" s="426"/>
      <c r="F26" s="426"/>
      <c r="G26" s="426"/>
      <c r="H26" s="426"/>
      <c r="I26" s="426"/>
      <c r="J26" s="426"/>
      <c r="K26" s="426"/>
      <c r="L26" s="426"/>
      <c r="M26" s="426"/>
      <c r="N26" s="426"/>
      <c r="O26" s="58"/>
      <c r="P26" s="58"/>
      <c r="Q26" s="27"/>
    </row>
    <row r="27" spans="1:17" ht="18.75" customHeight="1">
      <c r="A27" s="426" t="s">
        <v>554</v>
      </c>
      <c r="B27" s="426"/>
      <c r="C27" s="426"/>
      <c r="D27" s="426"/>
      <c r="E27" s="426"/>
      <c r="F27" s="426"/>
      <c r="G27" s="426"/>
      <c r="H27" s="426"/>
      <c r="I27" s="426"/>
      <c r="J27" s="426"/>
      <c r="K27" s="426"/>
      <c r="L27" s="426"/>
      <c r="M27" s="426"/>
      <c r="N27" s="426"/>
      <c r="O27" s="58"/>
      <c r="P27" s="58"/>
      <c r="Q27" s="27"/>
    </row>
    <row r="28" spans="1:17" ht="18.75" customHeight="1">
      <c r="A28" s="426" t="s">
        <v>617</v>
      </c>
      <c r="B28" s="426"/>
      <c r="C28" s="426"/>
      <c r="D28" s="426"/>
      <c r="E28" s="426"/>
      <c r="F28" s="426"/>
      <c r="G28" s="426"/>
      <c r="H28" s="426"/>
      <c r="I28" s="426"/>
      <c r="J28" s="426" t="s">
        <v>618</v>
      </c>
      <c r="K28" s="426"/>
      <c r="L28" s="426"/>
      <c r="M28" s="426"/>
      <c r="N28" s="426"/>
      <c r="O28" s="58"/>
      <c r="P28" s="58"/>
      <c r="Q28" s="27"/>
    </row>
    <row r="29" spans="1:17" ht="18.75" customHeight="1">
      <c r="A29" s="426" t="s">
        <v>555</v>
      </c>
      <c r="B29" s="426"/>
      <c r="C29" s="426"/>
      <c r="D29" s="426"/>
      <c r="E29" s="426"/>
      <c r="F29" s="426"/>
      <c r="G29" s="426"/>
      <c r="H29" s="426"/>
      <c r="I29" s="426"/>
      <c r="J29" s="426"/>
      <c r="K29" s="426"/>
      <c r="L29" s="426"/>
      <c r="M29" s="426"/>
      <c r="N29" s="426"/>
      <c r="O29" s="58"/>
      <c r="P29" s="58"/>
      <c r="Q29" s="27"/>
    </row>
    <row r="30" spans="1:17" ht="18.75" customHeight="1">
      <c r="A30" s="426" t="s">
        <v>556</v>
      </c>
      <c r="B30" s="426"/>
      <c r="C30" s="426"/>
      <c r="D30" s="426"/>
      <c r="E30" s="426"/>
      <c r="F30" s="426"/>
      <c r="G30" s="426"/>
      <c r="H30" s="426"/>
      <c r="I30" s="426"/>
      <c r="J30" s="426"/>
      <c r="K30" s="426"/>
      <c r="L30" s="426"/>
      <c r="M30" s="426"/>
      <c r="N30" s="426"/>
      <c r="O30" s="58"/>
      <c r="P30" s="58"/>
      <c r="Q30" s="27"/>
    </row>
    <row r="31" spans="1:17" ht="18.75" customHeight="1">
      <c r="A31" s="58"/>
      <c r="B31" s="58"/>
      <c r="C31" s="58"/>
      <c r="D31" s="58"/>
      <c r="E31" s="58"/>
      <c r="F31" s="58"/>
      <c r="G31" s="58"/>
      <c r="H31" s="58"/>
      <c r="I31" s="58"/>
      <c r="J31" s="58"/>
      <c r="K31" s="58"/>
      <c r="L31" s="58"/>
      <c r="M31" s="58"/>
      <c r="N31" s="58"/>
      <c r="O31" s="58"/>
      <c r="P31" s="58"/>
      <c r="Q31" s="27"/>
    </row>
    <row r="32" spans="1:17" ht="18.75" customHeight="1">
      <c r="A32" s="431" t="s">
        <v>580</v>
      </c>
      <c r="B32" s="431"/>
      <c r="C32" s="431"/>
      <c r="D32" s="431"/>
      <c r="E32" s="431"/>
      <c r="F32" s="431"/>
      <c r="G32" s="431"/>
      <c r="H32" s="431"/>
      <c r="I32" s="431"/>
      <c r="P32" s="522" t="s">
        <v>148</v>
      </c>
      <c r="Q32" s="522"/>
    </row>
    <row r="33" spans="1:17" ht="12.75" customHeight="1">
      <c r="A33" s="366"/>
      <c r="B33" s="366"/>
      <c r="C33" s="366"/>
      <c r="D33" s="366"/>
      <c r="E33" s="366"/>
      <c r="F33" s="366"/>
      <c r="G33" s="366"/>
      <c r="H33" s="366"/>
      <c r="I33" s="366"/>
      <c r="P33" s="523"/>
      <c r="Q33" s="523"/>
    </row>
    <row r="34" spans="1:17" ht="18.75" customHeight="1">
      <c r="A34" s="440" t="s">
        <v>5</v>
      </c>
      <c r="B34" s="435"/>
      <c r="C34" s="434" t="s">
        <v>6</v>
      </c>
      <c r="D34" s="435"/>
      <c r="E34" s="36" t="s">
        <v>129</v>
      </c>
      <c r="F34" s="26"/>
      <c r="G34" s="26"/>
      <c r="H34" s="26"/>
      <c r="I34" s="132" t="s">
        <v>150</v>
      </c>
      <c r="J34" s="133" t="s">
        <v>151</v>
      </c>
      <c r="K34" s="26"/>
      <c r="L34" s="36" t="s">
        <v>152</v>
      </c>
      <c r="M34" s="26"/>
      <c r="N34" s="26"/>
      <c r="O34" s="36" t="s">
        <v>153</v>
      </c>
      <c r="P34" s="26"/>
      <c r="Q34" s="26"/>
    </row>
    <row r="35" spans="1:17" ht="18.75" customHeight="1">
      <c r="A35" s="442"/>
      <c r="B35" s="439"/>
      <c r="C35" s="438"/>
      <c r="D35" s="439"/>
      <c r="E35" s="467" t="s">
        <v>155</v>
      </c>
      <c r="F35" s="444"/>
      <c r="G35" s="99" t="s">
        <v>126</v>
      </c>
      <c r="H35" s="96" t="s">
        <v>156</v>
      </c>
      <c r="I35" s="22" t="s">
        <v>155</v>
      </c>
      <c r="J35" s="100" t="s">
        <v>126</v>
      </c>
      <c r="K35" s="25" t="s">
        <v>156</v>
      </c>
      <c r="L35" s="98" t="s">
        <v>155</v>
      </c>
      <c r="M35" s="99" t="s">
        <v>126</v>
      </c>
      <c r="N35" s="96" t="s">
        <v>156</v>
      </c>
      <c r="O35" s="98" t="s">
        <v>155</v>
      </c>
      <c r="P35" s="99" t="s">
        <v>126</v>
      </c>
      <c r="Q35" s="95" t="s">
        <v>156</v>
      </c>
    </row>
    <row r="36" spans="1:17" ht="18.75" customHeight="1">
      <c r="A36" s="20"/>
      <c r="B36" s="20"/>
      <c r="C36" s="13"/>
      <c r="D36" s="20"/>
      <c r="E36" s="20"/>
      <c r="F36" s="20"/>
      <c r="G36" s="14"/>
      <c r="H36" s="14"/>
      <c r="I36" s="14"/>
      <c r="J36" s="14"/>
      <c r="K36" s="14"/>
      <c r="L36" s="14"/>
      <c r="M36" s="14"/>
      <c r="N36" s="14"/>
      <c r="O36" s="14"/>
      <c r="P36" s="14"/>
      <c r="Q36" s="14"/>
    </row>
    <row r="37" spans="1:17" ht="18.75" customHeight="1">
      <c r="A37" s="20" t="s">
        <v>410</v>
      </c>
      <c r="B37" s="12"/>
      <c r="C37" s="50"/>
      <c r="D37" s="325">
        <v>761512</v>
      </c>
      <c r="E37" s="325"/>
      <c r="F37" s="325">
        <v>642417</v>
      </c>
      <c r="G37" s="325">
        <v>468418</v>
      </c>
      <c r="H37" s="325">
        <v>173999</v>
      </c>
      <c r="I37" s="325">
        <v>17558</v>
      </c>
      <c r="J37" s="325">
        <v>17502</v>
      </c>
      <c r="K37" s="325">
        <v>56</v>
      </c>
      <c r="L37" s="325">
        <v>24525</v>
      </c>
      <c r="M37" s="325">
        <v>13086</v>
      </c>
      <c r="N37" s="325">
        <v>11439</v>
      </c>
      <c r="O37" s="325">
        <v>77012</v>
      </c>
      <c r="P37" s="325">
        <v>20852</v>
      </c>
      <c r="Q37" s="325">
        <v>56160</v>
      </c>
    </row>
    <row r="38" spans="1:17" ht="18.75" customHeight="1">
      <c r="A38" s="20" t="s">
        <v>424</v>
      </c>
      <c r="B38" s="12"/>
      <c r="C38" s="49"/>
      <c r="D38" s="325">
        <v>758215</v>
      </c>
      <c r="E38" s="325"/>
      <c r="F38" s="325">
        <v>640568</v>
      </c>
      <c r="G38" s="325">
        <v>470429</v>
      </c>
      <c r="H38" s="325">
        <v>170139</v>
      </c>
      <c r="I38" s="325">
        <v>17567</v>
      </c>
      <c r="J38" s="325">
        <v>17511</v>
      </c>
      <c r="K38" s="325">
        <v>56</v>
      </c>
      <c r="L38" s="325">
        <v>23834</v>
      </c>
      <c r="M38" s="325">
        <v>13160</v>
      </c>
      <c r="N38" s="325">
        <v>10674</v>
      </c>
      <c r="O38" s="325">
        <v>76246</v>
      </c>
      <c r="P38" s="325">
        <v>20900</v>
      </c>
      <c r="Q38" s="325">
        <v>55346</v>
      </c>
    </row>
    <row r="39" spans="1:17" ht="18.75" customHeight="1">
      <c r="A39" s="20" t="s">
        <v>452</v>
      </c>
      <c r="B39" s="12"/>
      <c r="C39" s="49"/>
      <c r="D39" s="325">
        <v>688722</v>
      </c>
      <c r="E39" s="325"/>
      <c r="F39" s="325">
        <v>633555</v>
      </c>
      <c r="G39" s="325">
        <v>466250</v>
      </c>
      <c r="H39" s="325">
        <v>167305</v>
      </c>
      <c r="I39" s="325">
        <v>17576</v>
      </c>
      <c r="J39" s="325">
        <v>17520</v>
      </c>
      <c r="K39" s="325">
        <v>56</v>
      </c>
      <c r="L39" s="325">
        <v>24365</v>
      </c>
      <c r="M39" s="325">
        <v>13480</v>
      </c>
      <c r="N39" s="325">
        <v>10885</v>
      </c>
      <c r="O39" s="325">
        <v>13226</v>
      </c>
      <c r="P39" s="325">
        <v>2990</v>
      </c>
      <c r="Q39" s="325">
        <v>10236</v>
      </c>
    </row>
    <row r="40" spans="1:17" ht="18.75" customHeight="1">
      <c r="A40" s="20" t="s">
        <v>482</v>
      </c>
      <c r="B40" s="12"/>
      <c r="C40" s="49"/>
      <c r="D40" s="50">
        <v>696089</v>
      </c>
      <c r="E40" s="50"/>
      <c r="F40" s="50">
        <v>638516</v>
      </c>
      <c r="G40" s="50">
        <v>471544</v>
      </c>
      <c r="H40" s="50">
        <v>166972</v>
      </c>
      <c r="I40" s="50">
        <v>17583</v>
      </c>
      <c r="J40" s="50">
        <v>17527</v>
      </c>
      <c r="K40" s="50">
        <v>56</v>
      </c>
      <c r="L40" s="50">
        <v>25151</v>
      </c>
      <c r="M40" s="50">
        <v>13853</v>
      </c>
      <c r="N40" s="50">
        <v>11298</v>
      </c>
      <c r="O40" s="50">
        <v>14839</v>
      </c>
      <c r="P40" s="50">
        <v>3318</v>
      </c>
      <c r="Q40" s="50">
        <v>11521</v>
      </c>
    </row>
    <row r="41" spans="1:17" ht="18.75" customHeight="1">
      <c r="A41" s="42" t="s">
        <v>508</v>
      </c>
      <c r="B41" s="38"/>
      <c r="C41" s="54"/>
      <c r="D41" s="135">
        <v>693954</v>
      </c>
      <c r="F41" s="135">
        <v>635903</v>
      </c>
      <c r="G41" s="135">
        <v>472840</v>
      </c>
      <c r="H41" s="135">
        <v>163063</v>
      </c>
      <c r="I41" s="135">
        <v>17590</v>
      </c>
      <c r="J41" s="135">
        <v>17534</v>
      </c>
      <c r="K41" s="135">
        <v>56</v>
      </c>
      <c r="L41" s="135">
        <v>25263</v>
      </c>
      <c r="M41" s="135">
        <v>13549</v>
      </c>
      <c r="N41" s="135">
        <v>11714</v>
      </c>
      <c r="O41" s="135">
        <v>15198</v>
      </c>
      <c r="P41" s="135">
        <v>3378</v>
      </c>
      <c r="Q41" s="135">
        <v>11820</v>
      </c>
    </row>
    <row r="42" spans="1:17" ht="18.75" customHeight="1">
      <c r="A42" s="37"/>
      <c r="B42" s="37"/>
      <c r="C42" s="84"/>
      <c r="D42" s="71"/>
      <c r="E42" s="71"/>
      <c r="F42" s="71"/>
      <c r="G42" s="71"/>
      <c r="H42" s="71"/>
      <c r="I42" s="71"/>
      <c r="J42" s="71"/>
      <c r="K42" s="71"/>
      <c r="L42" s="71"/>
      <c r="M42" s="71"/>
      <c r="N42" s="71"/>
      <c r="O42" s="71"/>
      <c r="P42" s="71"/>
      <c r="Q42" s="71"/>
    </row>
    <row r="43" spans="1:17" ht="18.75" customHeight="1">
      <c r="A43" s="27" t="s">
        <v>144</v>
      </c>
      <c r="B43" s="58"/>
      <c r="C43" s="58"/>
      <c r="D43" s="58"/>
      <c r="E43" s="58"/>
      <c r="F43" s="58"/>
      <c r="G43" s="58"/>
      <c r="H43" s="58"/>
      <c r="I43" s="58"/>
      <c r="J43" s="58"/>
      <c r="K43" s="58"/>
      <c r="L43" s="58"/>
      <c r="M43" s="58"/>
      <c r="N43" s="58"/>
      <c r="O43" s="58"/>
      <c r="P43" s="58"/>
      <c r="Q43" s="58"/>
    </row>
    <row r="44" spans="1:17" ht="18.75" customHeight="1">
      <c r="A44" s="27" t="s">
        <v>456</v>
      </c>
      <c r="B44" s="58"/>
      <c r="C44" s="58"/>
      <c r="D44" s="58"/>
      <c r="E44" s="58"/>
      <c r="F44" s="58"/>
      <c r="G44" s="58"/>
      <c r="H44" s="58"/>
      <c r="I44" s="58"/>
      <c r="J44" s="58" t="s">
        <v>457</v>
      </c>
      <c r="K44" s="58"/>
      <c r="L44" s="58"/>
      <c r="M44" s="58"/>
      <c r="N44" s="58"/>
      <c r="O44" s="58"/>
      <c r="P44" s="58"/>
      <c r="Q44" s="58"/>
    </row>
    <row r="45" spans="1:17" ht="18.75" customHeight="1">
      <c r="A45" s="27"/>
      <c r="B45" s="58"/>
      <c r="C45" s="58"/>
      <c r="D45" s="58"/>
      <c r="E45" s="58"/>
      <c r="F45" s="58"/>
      <c r="G45" s="58"/>
      <c r="H45" s="58"/>
      <c r="I45" s="58"/>
      <c r="J45" s="431" t="s">
        <v>581</v>
      </c>
      <c r="K45" s="431"/>
      <c r="L45" s="431"/>
      <c r="M45" s="431"/>
      <c r="N45" s="431"/>
      <c r="O45" s="431"/>
      <c r="P45" s="431"/>
      <c r="Q45" s="431"/>
    </row>
    <row r="46" spans="1:17" ht="18.75" customHeight="1">
      <c r="A46" s="431" t="s">
        <v>619</v>
      </c>
      <c r="B46" s="431"/>
      <c r="C46" s="431"/>
      <c r="D46" s="431"/>
      <c r="E46" s="431"/>
      <c r="F46" s="431"/>
      <c r="G46" s="431"/>
      <c r="H46" s="431"/>
      <c r="I46" s="431"/>
      <c r="J46" s="27" t="s">
        <v>277</v>
      </c>
      <c r="K46" s="58"/>
      <c r="L46" s="58"/>
      <c r="M46" s="58"/>
      <c r="N46" s="58"/>
      <c r="O46" s="58"/>
      <c r="P46" s="58"/>
      <c r="Q46" s="70" t="s">
        <v>148</v>
      </c>
    </row>
    <row r="47" spans="1:17" ht="18.75" customHeight="1">
      <c r="A47" s="27" t="s">
        <v>449</v>
      </c>
      <c r="B47" s="58"/>
      <c r="C47" s="58"/>
      <c r="D47" s="58"/>
      <c r="E47" s="58"/>
      <c r="F47" s="58"/>
      <c r="G47" s="70" t="s">
        <v>148</v>
      </c>
      <c r="H47" s="58"/>
      <c r="I47" s="70"/>
      <c r="J47" s="435" t="s">
        <v>5</v>
      </c>
      <c r="K47" s="467" t="s">
        <v>166</v>
      </c>
      <c r="L47" s="429"/>
      <c r="M47" s="429"/>
      <c r="N47" s="429"/>
      <c r="O47" s="429"/>
      <c r="P47" s="430"/>
      <c r="Q47" s="462" t="s">
        <v>225</v>
      </c>
    </row>
    <row r="48" spans="1:17" ht="18.75" customHeight="1">
      <c r="A48" s="440" t="s">
        <v>5</v>
      </c>
      <c r="B48" s="435"/>
      <c r="C48" s="36" t="s">
        <v>166</v>
      </c>
      <c r="D48" s="26"/>
      <c r="E48" s="26"/>
      <c r="F48" s="26"/>
      <c r="G48" s="36"/>
      <c r="H48" s="2"/>
      <c r="I48" s="2"/>
      <c r="J48" s="437"/>
      <c r="K48" s="514" t="s">
        <v>6</v>
      </c>
      <c r="L48" s="524" t="s">
        <v>267</v>
      </c>
      <c r="M48" s="524" t="s">
        <v>268</v>
      </c>
      <c r="N48" s="517" t="s">
        <v>269</v>
      </c>
      <c r="O48" s="517" t="s">
        <v>278</v>
      </c>
      <c r="P48" s="526" t="s">
        <v>270</v>
      </c>
      <c r="Q48" s="493"/>
    </row>
    <row r="49" spans="1:18" ht="18.75" customHeight="1">
      <c r="A49" s="443"/>
      <c r="B49" s="437"/>
      <c r="C49" s="514" t="s">
        <v>6</v>
      </c>
      <c r="D49" s="514" t="s">
        <v>168</v>
      </c>
      <c r="E49" s="516" t="s">
        <v>266</v>
      </c>
      <c r="F49" s="514" t="s">
        <v>170</v>
      </c>
      <c r="G49" s="434" t="s">
        <v>171</v>
      </c>
      <c r="H49" s="27"/>
      <c r="I49" s="27"/>
      <c r="J49" s="439"/>
      <c r="K49" s="515"/>
      <c r="L49" s="525"/>
      <c r="M49" s="525"/>
      <c r="N49" s="518"/>
      <c r="O49" s="518"/>
      <c r="P49" s="527"/>
      <c r="Q49" s="481"/>
    </row>
    <row r="50" spans="1:18" ht="18.75" customHeight="1">
      <c r="A50" s="442"/>
      <c r="B50" s="439"/>
      <c r="C50" s="515"/>
      <c r="D50" s="515"/>
      <c r="E50" s="515" t="s">
        <v>169</v>
      </c>
      <c r="F50" s="515"/>
      <c r="G50" s="438"/>
      <c r="H50" s="43"/>
      <c r="I50" s="43"/>
      <c r="K50" s="122"/>
    </row>
    <row r="51" spans="1:18" ht="18.75" customHeight="1">
      <c r="A51" s="123"/>
      <c r="B51" s="123"/>
      <c r="C51" s="122"/>
      <c r="J51" s="365" t="s">
        <v>527</v>
      </c>
      <c r="K51" s="369">
        <v>2388</v>
      </c>
      <c r="L51" s="369">
        <v>696</v>
      </c>
      <c r="M51" s="369">
        <v>668</v>
      </c>
      <c r="N51" s="369">
        <v>561</v>
      </c>
      <c r="O51" s="70">
        <v>296</v>
      </c>
      <c r="P51" s="369">
        <v>167</v>
      </c>
      <c r="Q51" s="1">
        <v>13</v>
      </c>
    </row>
    <row r="52" spans="1:18" ht="18.75" customHeight="1">
      <c r="A52" s="20" t="s">
        <v>410</v>
      </c>
      <c r="B52" s="12"/>
      <c r="C52" s="49">
        <v>6093</v>
      </c>
      <c r="D52" s="322">
        <v>434</v>
      </c>
      <c r="E52" s="60">
        <v>1481</v>
      </c>
      <c r="F52" s="325">
        <v>1255</v>
      </c>
      <c r="G52" s="60">
        <v>2923</v>
      </c>
      <c r="J52" s="365" t="s">
        <v>528</v>
      </c>
      <c r="K52" s="118">
        <v>2388</v>
      </c>
      <c r="L52" s="118">
        <v>696</v>
      </c>
      <c r="M52" s="118">
        <v>668</v>
      </c>
      <c r="N52" s="369">
        <v>561</v>
      </c>
      <c r="O52" s="70">
        <v>296</v>
      </c>
      <c r="P52" s="369">
        <v>167</v>
      </c>
      <c r="Q52" s="1">
        <v>13</v>
      </c>
    </row>
    <row r="53" spans="1:18" s="70" customFormat="1" ht="18.75" customHeight="1">
      <c r="A53" s="20" t="s">
        <v>424</v>
      </c>
      <c r="B53" s="12"/>
      <c r="C53" s="49">
        <v>6108</v>
      </c>
      <c r="D53" s="322">
        <v>434</v>
      </c>
      <c r="E53" s="60">
        <v>1470</v>
      </c>
      <c r="F53" s="325">
        <v>1254</v>
      </c>
      <c r="G53" s="60">
        <v>2950</v>
      </c>
      <c r="H53" s="1"/>
      <c r="I53" s="1"/>
      <c r="J53" s="365" t="s">
        <v>529</v>
      </c>
      <c r="K53" s="369">
        <v>645</v>
      </c>
      <c r="L53" s="369">
        <v>253</v>
      </c>
      <c r="M53" s="369">
        <v>225</v>
      </c>
      <c r="N53" s="369" t="s">
        <v>38</v>
      </c>
      <c r="O53" s="70" t="s">
        <v>38</v>
      </c>
      <c r="P53" s="369">
        <v>167</v>
      </c>
      <c r="Q53" s="70">
        <v>13</v>
      </c>
    </row>
    <row r="54" spans="1:18" s="70" customFormat="1" ht="18.75" customHeight="1">
      <c r="A54" s="20" t="s">
        <v>452</v>
      </c>
      <c r="B54" s="12"/>
      <c r="C54" s="49">
        <v>6257</v>
      </c>
      <c r="D54" s="322">
        <v>434</v>
      </c>
      <c r="E54" s="60">
        <v>1466</v>
      </c>
      <c r="F54" s="325">
        <v>1317</v>
      </c>
      <c r="G54" s="60">
        <v>3040</v>
      </c>
      <c r="H54" s="1"/>
      <c r="I54" s="1"/>
      <c r="J54" s="365" t="s">
        <v>530</v>
      </c>
      <c r="K54" s="369">
        <v>645</v>
      </c>
      <c r="L54" s="369">
        <v>253</v>
      </c>
      <c r="M54" s="369">
        <v>225</v>
      </c>
      <c r="N54" s="369" t="s">
        <v>38</v>
      </c>
      <c r="O54" s="70" t="s">
        <v>38</v>
      </c>
      <c r="P54" s="369">
        <v>167</v>
      </c>
      <c r="Q54" s="70">
        <v>13</v>
      </c>
    </row>
    <row r="55" spans="1:18" s="70" customFormat="1" ht="18.75" customHeight="1">
      <c r="A55" s="20" t="s">
        <v>482</v>
      </c>
      <c r="B55" s="12"/>
      <c r="C55" s="49">
        <v>6332</v>
      </c>
      <c r="D55" s="44">
        <v>434</v>
      </c>
      <c r="E55" s="60">
        <v>1447</v>
      </c>
      <c r="F55" s="50">
        <v>1342</v>
      </c>
      <c r="G55" s="60">
        <v>3109</v>
      </c>
      <c r="H55" s="1"/>
      <c r="I55" s="1"/>
      <c r="J55" s="366" t="s">
        <v>508</v>
      </c>
      <c r="K55" s="136">
        <v>460</v>
      </c>
      <c r="L55" s="138">
        <v>89</v>
      </c>
      <c r="M55" s="138">
        <v>220</v>
      </c>
      <c r="N55" s="138" t="s">
        <v>38</v>
      </c>
      <c r="O55" s="138" t="s">
        <v>38</v>
      </c>
      <c r="P55" s="138">
        <v>151</v>
      </c>
      <c r="Q55" s="138">
        <v>7</v>
      </c>
    </row>
    <row r="56" spans="1:18" s="70" customFormat="1" ht="18.75" customHeight="1">
      <c r="A56" s="42" t="s">
        <v>508</v>
      </c>
      <c r="B56" s="38"/>
      <c r="C56" s="136">
        <v>6442</v>
      </c>
      <c r="D56" s="137">
        <v>398</v>
      </c>
      <c r="E56" s="137">
        <v>1445</v>
      </c>
      <c r="F56" s="137">
        <v>1372</v>
      </c>
      <c r="G56" s="137">
        <v>3227</v>
      </c>
      <c r="H56" s="1"/>
      <c r="I56" s="1"/>
      <c r="J56" s="205"/>
      <c r="K56" s="65"/>
      <c r="L56" s="64"/>
      <c r="M56" s="64"/>
      <c r="N56" s="64"/>
      <c r="O56" s="64"/>
      <c r="P56" s="64"/>
      <c r="Q56" s="120"/>
    </row>
    <row r="57" spans="1:18" s="70" customFormat="1" ht="18.75" customHeight="1">
      <c r="A57" s="120"/>
      <c r="B57" s="120"/>
      <c r="C57" s="121"/>
      <c r="D57" s="120"/>
      <c r="E57" s="120"/>
      <c r="F57" s="120"/>
      <c r="G57" s="120"/>
      <c r="H57" s="1"/>
      <c r="I57" s="1"/>
      <c r="J57" s="58" t="s">
        <v>177</v>
      </c>
      <c r="K57" s="58"/>
      <c r="L57" s="58"/>
      <c r="M57" s="27"/>
      <c r="N57" s="58"/>
      <c r="O57" s="58"/>
      <c r="P57" s="58"/>
      <c r="Q57" s="58"/>
    </row>
    <row r="58" spans="1:18" ht="18.75" customHeight="1">
      <c r="A58" s="27" t="s">
        <v>144</v>
      </c>
      <c r="B58" s="58"/>
      <c r="C58" s="58"/>
      <c r="D58" s="58"/>
      <c r="E58" s="58"/>
      <c r="F58" s="58"/>
      <c r="G58" s="58"/>
      <c r="J58" s="290" t="s">
        <v>454</v>
      </c>
    </row>
    <row r="59" spans="1:18" ht="18.75" customHeight="1"/>
    <row r="62" spans="1:18">
      <c r="R62" s="170"/>
    </row>
    <row r="63" spans="1:18">
      <c r="R63" s="170"/>
    </row>
  </sheetData>
  <mergeCells count="39">
    <mergeCell ref="A10:B10"/>
    <mergeCell ref="A11:B11"/>
    <mergeCell ref="A12:B12"/>
    <mergeCell ref="P32:Q33"/>
    <mergeCell ref="J47:J49"/>
    <mergeCell ref="K47:P47"/>
    <mergeCell ref="K48:K49"/>
    <mergeCell ref="L48:L49"/>
    <mergeCell ref="M48:M49"/>
    <mergeCell ref="N48:N49"/>
    <mergeCell ref="O48:O49"/>
    <mergeCell ref="P48:P49"/>
    <mergeCell ref="Q47:Q49"/>
    <mergeCell ref="A32:I32"/>
    <mergeCell ref="J45:Q45"/>
    <mergeCell ref="M4:O4"/>
    <mergeCell ref="A8:B8"/>
    <mergeCell ref="A9:B9"/>
    <mergeCell ref="D4:E6"/>
    <mergeCell ref="C4:C6"/>
    <mergeCell ref="A4:B6"/>
    <mergeCell ref="H5:I6"/>
    <mergeCell ref="J5:J6"/>
    <mergeCell ref="P4:Q6"/>
    <mergeCell ref="H4:L4"/>
    <mergeCell ref="F4:G6"/>
    <mergeCell ref="A2:I2"/>
    <mergeCell ref="D49:D50"/>
    <mergeCell ref="A34:B35"/>
    <mergeCell ref="C34:D35"/>
    <mergeCell ref="C49:C50"/>
    <mergeCell ref="A48:B50"/>
    <mergeCell ref="A46:I46"/>
    <mergeCell ref="E49:E50"/>
    <mergeCell ref="G49:G50"/>
    <mergeCell ref="E35:F35"/>
    <mergeCell ref="F49:F50"/>
    <mergeCell ref="M5:M6"/>
    <mergeCell ref="N5:N6"/>
  </mergeCells>
  <phoneticPr fontId="12"/>
  <pageMargins left="0.39370078740157483" right="0.39370078740157483" top="0.59055118110236215" bottom="0.39370078740157483" header="0.39370078740157483" footer="0.19685039370078741"/>
  <pageSetup paperSize="9" scale="80"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8"/>
  <sheetViews>
    <sheetView view="pageBreakPreview" topLeftCell="A37" zoomScaleNormal="100" zoomScaleSheetLayoutView="100" workbookViewId="0">
      <selection activeCell="A45" sqref="A45"/>
    </sheetView>
  </sheetViews>
  <sheetFormatPr defaultRowHeight="14.25"/>
  <cols>
    <col min="1" max="1" width="7.19921875" style="1" customWidth="1"/>
    <col min="2" max="2" width="8.796875" style="1" customWidth="1"/>
    <col min="3" max="3" width="7.796875" style="1" customWidth="1"/>
    <col min="4" max="4" width="8.796875" style="1" customWidth="1"/>
    <col min="5" max="8" width="7.19921875" style="1" customWidth="1"/>
    <col min="9" max="9" width="6.8984375" style="1" customWidth="1"/>
    <col min="10" max="10" width="7.19921875" style="1" customWidth="1"/>
    <col min="11" max="22" width="6.19921875" style="1" customWidth="1"/>
    <col min="23" max="16384" width="8.796875" style="1"/>
  </cols>
  <sheetData>
    <row r="1" spans="1:23" ht="18.75" customHeight="1">
      <c r="A1" s="58"/>
      <c r="B1" s="58"/>
      <c r="C1" s="58"/>
      <c r="D1" s="58"/>
      <c r="E1" s="58"/>
      <c r="F1" s="58"/>
      <c r="G1" s="58"/>
      <c r="H1" s="58"/>
      <c r="I1" s="58"/>
      <c r="J1" s="58"/>
      <c r="K1" s="62"/>
      <c r="L1" s="62"/>
      <c r="M1" s="62"/>
      <c r="N1" s="62"/>
      <c r="O1" s="62"/>
      <c r="P1" s="62"/>
      <c r="Q1" s="62"/>
      <c r="R1" s="62"/>
      <c r="S1" s="62"/>
      <c r="T1" s="62"/>
      <c r="U1" s="62"/>
    </row>
    <row r="2" spans="1:23" ht="18" customHeight="1">
      <c r="A2" s="433" t="s">
        <v>582</v>
      </c>
      <c r="B2" s="433"/>
      <c r="C2" s="433"/>
      <c r="D2" s="433"/>
      <c r="E2" s="433"/>
      <c r="F2" s="433"/>
      <c r="G2" s="433"/>
      <c r="H2" s="433"/>
      <c r="I2" s="433"/>
      <c r="J2" s="433"/>
      <c r="K2" s="431"/>
      <c r="L2" s="431"/>
      <c r="M2" s="431"/>
      <c r="N2" s="431"/>
      <c r="O2" s="431"/>
      <c r="P2" s="431"/>
      <c r="Q2" s="431"/>
      <c r="R2" s="431"/>
      <c r="S2" s="431"/>
      <c r="T2" s="431"/>
      <c r="U2" s="431"/>
      <c r="V2" s="27"/>
      <c r="W2" s="58"/>
    </row>
    <row r="3" spans="1:23" ht="18" customHeight="1">
      <c r="A3" s="58" t="s">
        <v>165</v>
      </c>
      <c r="B3" s="58"/>
      <c r="C3" s="58"/>
      <c r="D3" s="58"/>
      <c r="E3" s="58"/>
      <c r="F3" s="58"/>
      <c r="G3" s="58"/>
      <c r="J3" s="70" t="s">
        <v>148</v>
      </c>
      <c r="K3" s="27"/>
      <c r="L3" s="27"/>
      <c r="M3" s="27"/>
      <c r="N3" s="27"/>
      <c r="O3" s="27"/>
      <c r="P3" s="27"/>
      <c r="Q3" s="27"/>
      <c r="R3" s="27"/>
      <c r="S3" s="27"/>
      <c r="T3" s="27"/>
      <c r="U3" s="27"/>
      <c r="V3" s="27"/>
      <c r="W3" s="58"/>
    </row>
    <row r="4" spans="1:23" ht="18" customHeight="1">
      <c r="A4" s="440" t="s">
        <v>5</v>
      </c>
      <c r="B4" s="435"/>
      <c r="C4" s="463" t="s">
        <v>166</v>
      </c>
      <c r="D4" s="463"/>
      <c r="E4" s="463"/>
      <c r="F4" s="463"/>
      <c r="G4" s="463"/>
      <c r="H4" s="463"/>
      <c r="I4" s="540" t="s">
        <v>271</v>
      </c>
      <c r="J4" s="541"/>
      <c r="K4" s="443"/>
      <c r="L4" s="443"/>
      <c r="M4" s="326"/>
      <c r="N4" s="20"/>
      <c r="O4" s="326"/>
      <c r="P4" s="326"/>
      <c r="Q4" s="20"/>
      <c r="R4" s="20"/>
      <c r="S4" s="20"/>
      <c r="T4" s="20"/>
      <c r="U4" s="443"/>
      <c r="V4" s="443"/>
    </row>
    <row r="5" spans="1:23" ht="26.25" customHeight="1">
      <c r="A5" s="442"/>
      <c r="B5" s="439"/>
      <c r="C5" s="98" t="s">
        <v>6</v>
      </c>
      <c r="D5" s="384" t="s">
        <v>267</v>
      </c>
      <c r="E5" s="532" t="s">
        <v>273</v>
      </c>
      <c r="F5" s="532"/>
      <c r="G5" s="99" t="s">
        <v>274</v>
      </c>
      <c r="H5" s="96" t="s">
        <v>275</v>
      </c>
      <c r="I5" s="540"/>
      <c r="J5" s="541"/>
      <c r="K5" s="443"/>
      <c r="L5" s="443"/>
      <c r="M5" s="319"/>
      <c r="N5" s="319"/>
      <c r="O5" s="319"/>
      <c r="P5" s="319"/>
      <c r="Q5" s="319"/>
      <c r="R5" s="319"/>
      <c r="S5" s="319"/>
      <c r="T5" s="319"/>
      <c r="U5" s="319"/>
      <c r="V5" s="319"/>
    </row>
    <row r="6" spans="1:23" ht="18" customHeight="1">
      <c r="C6" s="119"/>
      <c r="K6" s="20"/>
      <c r="L6" s="20"/>
      <c r="M6" s="319"/>
      <c r="N6" s="319"/>
      <c r="O6" s="319"/>
      <c r="P6" s="319"/>
      <c r="Q6" s="319"/>
      <c r="R6" s="319"/>
      <c r="S6" s="319"/>
      <c r="T6" s="319"/>
      <c r="U6" s="27"/>
      <c r="V6" s="27"/>
    </row>
    <row r="7" spans="1:23" ht="18" customHeight="1">
      <c r="A7" s="20" t="s">
        <v>410</v>
      </c>
      <c r="B7" s="12"/>
      <c r="C7" s="325">
        <v>6</v>
      </c>
      <c r="D7" s="325" t="s">
        <v>38</v>
      </c>
      <c r="E7" s="58"/>
      <c r="F7" s="325" t="s">
        <v>38</v>
      </c>
      <c r="G7" s="325" t="s">
        <v>38</v>
      </c>
      <c r="H7" s="70">
        <v>6</v>
      </c>
      <c r="I7" s="58"/>
      <c r="J7" s="325">
        <v>20</v>
      </c>
      <c r="K7" s="443"/>
      <c r="L7" s="443"/>
      <c r="M7" s="59"/>
      <c r="N7" s="59"/>
      <c r="O7" s="59"/>
      <c r="P7" s="59"/>
      <c r="Q7" s="59"/>
      <c r="R7" s="59"/>
      <c r="S7" s="59"/>
      <c r="T7" s="59"/>
      <c r="U7" s="60"/>
      <c r="V7" s="60"/>
    </row>
    <row r="8" spans="1:23" ht="18" customHeight="1">
      <c r="A8" s="20" t="s">
        <v>424</v>
      </c>
      <c r="B8" s="12"/>
      <c r="C8" s="118" t="s">
        <v>38</v>
      </c>
      <c r="D8" s="118" t="s">
        <v>38</v>
      </c>
      <c r="E8" s="58"/>
      <c r="F8" s="118" t="s">
        <v>38</v>
      </c>
      <c r="G8" s="325" t="s">
        <v>38</v>
      </c>
      <c r="H8" s="70" t="s">
        <v>38</v>
      </c>
      <c r="I8" s="58"/>
      <c r="J8" s="325">
        <v>12</v>
      </c>
      <c r="K8" s="443"/>
      <c r="L8" s="443"/>
      <c r="M8" s="59"/>
      <c r="N8" s="59"/>
      <c r="O8" s="59"/>
      <c r="P8" s="59"/>
      <c r="Q8" s="59"/>
      <c r="R8" s="59"/>
      <c r="S8" s="59"/>
      <c r="T8" s="59"/>
      <c r="U8" s="61"/>
      <c r="V8" s="60"/>
    </row>
    <row r="9" spans="1:23" ht="18" customHeight="1">
      <c r="A9" s="20" t="s">
        <v>452</v>
      </c>
      <c r="B9" s="12"/>
      <c r="C9" s="118" t="s">
        <v>38</v>
      </c>
      <c r="D9" s="118" t="s">
        <v>38</v>
      </c>
      <c r="E9" s="58"/>
      <c r="F9" s="118" t="s">
        <v>38</v>
      </c>
      <c r="G9" s="325" t="s">
        <v>38</v>
      </c>
      <c r="H9" s="70" t="s">
        <v>38</v>
      </c>
      <c r="I9" s="58"/>
      <c r="J9" s="325" t="s">
        <v>38</v>
      </c>
      <c r="K9" s="443"/>
      <c r="L9" s="443"/>
      <c r="M9" s="59"/>
      <c r="N9" s="59"/>
      <c r="O9" s="59"/>
      <c r="P9" s="59"/>
      <c r="Q9" s="59"/>
      <c r="R9" s="59"/>
      <c r="S9" s="61"/>
      <c r="T9" s="60"/>
      <c r="U9" s="27"/>
      <c r="V9" s="47"/>
    </row>
    <row r="10" spans="1:23" ht="18" customHeight="1">
      <c r="A10" s="20" t="s">
        <v>482</v>
      </c>
      <c r="B10" s="12"/>
      <c r="C10" s="118" t="s">
        <v>38</v>
      </c>
      <c r="D10" s="118" t="s">
        <v>38</v>
      </c>
      <c r="E10" s="58"/>
      <c r="F10" s="118" t="s">
        <v>38</v>
      </c>
      <c r="G10" s="279" t="s">
        <v>38</v>
      </c>
      <c r="H10" s="70" t="s">
        <v>38</v>
      </c>
      <c r="I10" s="58"/>
      <c r="J10" s="279" t="s">
        <v>38</v>
      </c>
      <c r="K10" s="443"/>
      <c r="L10" s="443"/>
      <c r="M10" s="59"/>
      <c r="N10" s="59"/>
      <c r="O10" s="59"/>
      <c r="P10" s="59"/>
      <c r="Q10" s="59"/>
      <c r="R10" s="59"/>
      <c r="S10" s="61"/>
      <c r="T10" s="60"/>
      <c r="U10" s="27"/>
      <c r="V10" s="47"/>
    </row>
    <row r="11" spans="1:23" ht="18" customHeight="1">
      <c r="A11" s="42" t="s">
        <v>508</v>
      </c>
      <c r="B11" s="38"/>
      <c r="C11" s="280" t="s">
        <v>419</v>
      </c>
      <c r="D11" s="280" t="s">
        <v>419</v>
      </c>
      <c r="E11" s="62"/>
      <c r="F11" s="278" t="s">
        <v>38</v>
      </c>
      <c r="G11" s="278" t="s">
        <v>38</v>
      </c>
      <c r="H11" s="280" t="s">
        <v>419</v>
      </c>
      <c r="I11" s="58"/>
      <c r="J11" s="138">
        <v>3</v>
      </c>
      <c r="K11" s="431"/>
      <c r="L11" s="431"/>
      <c r="M11" s="138"/>
      <c r="N11" s="138"/>
      <c r="O11" s="138"/>
      <c r="P11" s="138"/>
      <c r="Q11" s="138"/>
      <c r="R11" s="138"/>
      <c r="S11" s="137"/>
      <c r="T11" s="137"/>
      <c r="U11" s="137"/>
      <c r="V11" s="138"/>
    </row>
    <row r="12" spans="1:23" ht="18" customHeight="1">
      <c r="A12" s="9"/>
      <c r="B12" s="10"/>
      <c r="C12" s="9"/>
      <c r="D12" s="9"/>
      <c r="E12" s="9"/>
      <c r="F12" s="120"/>
      <c r="G12" s="9"/>
      <c r="H12" s="9"/>
      <c r="I12" s="9"/>
      <c r="J12" s="120"/>
      <c r="K12" s="2"/>
      <c r="L12" s="2"/>
      <c r="M12" s="325"/>
      <c r="N12" s="325"/>
      <c r="O12" s="325"/>
      <c r="P12" s="325"/>
      <c r="Q12" s="324"/>
      <c r="R12" s="324"/>
      <c r="S12" s="324"/>
      <c r="T12" s="324"/>
      <c r="U12" s="27"/>
      <c r="V12" s="27"/>
    </row>
    <row r="13" spans="1:23" ht="18" customHeight="1">
      <c r="A13" s="27" t="s">
        <v>177</v>
      </c>
      <c r="B13" s="58"/>
      <c r="C13" s="58"/>
      <c r="D13" s="58"/>
      <c r="E13" s="58"/>
      <c r="F13" s="58"/>
      <c r="G13" s="58"/>
      <c r="H13" s="58"/>
      <c r="K13" s="27"/>
      <c r="L13" s="27"/>
      <c r="M13" s="58"/>
      <c r="N13" s="58"/>
      <c r="O13" s="58"/>
      <c r="P13" s="58"/>
      <c r="Q13" s="58"/>
      <c r="R13" s="58"/>
      <c r="S13" s="58"/>
      <c r="T13" s="58"/>
      <c r="U13" s="58"/>
      <c r="V13" s="58"/>
      <c r="W13" s="58"/>
    </row>
    <row r="14" spans="1:23" ht="18" customHeight="1">
      <c r="A14" s="27" t="s">
        <v>455</v>
      </c>
      <c r="B14" s="58"/>
      <c r="C14" s="58"/>
      <c r="D14" s="58"/>
      <c r="E14" s="58"/>
      <c r="F14" s="58"/>
      <c r="G14" s="58"/>
      <c r="H14" s="58"/>
      <c r="K14" s="27" t="s">
        <v>517</v>
      </c>
      <c r="L14" s="27"/>
      <c r="M14" s="58"/>
      <c r="N14" s="58"/>
      <c r="O14" s="58"/>
      <c r="P14" s="58"/>
      <c r="Q14" s="58"/>
      <c r="R14" s="58"/>
      <c r="S14" s="58"/>
      <c r="T14" s="58"/>
      <c r="U14" s="58"/>
      <c r="V14" s="58"/>
      <c r="W14" s="58"/>
    </row>
    <row r="15" spans="1:23" ht="18" customHeight="1">
      <c r="A15" s="27"/>
      <c r="B15" s="58"/>
      <c r="C15" s="58"/>
      <c r="D15" s="58"/>
      <c r="E15" s="58"/>
      <c r="F15" s="58"/>
      <c r="G15" s="58"/>
      <c r="H15" s="58"/>
      <c r="K15" s="27"/>
      <c r="L15" s="27"/>
      <c r="M15" s="58"/>
      <c r="N15" s="58"/>
      <c r="O15" s="58"/>
      <c r="P15" s="58"/>
      <c r="Q15" s="58"/>
      <c r="R15" s="58"/>
      <c r="S15" s="58"/>
      <c r="T15" s="58"/>
      <c r="U15" s="58"/>
      <c r="V15" s="58"/>
      <c r="W15" s="58"/>
    </row>
    <row r="16" spans="1:23" ht="18" customHeight="1">
      <c r="A16" s="539" t="s">
        <v>583</v>
      </c>
      <c r="B16" s="539"/>
      <c r="C16" s="539"/>
      <c r="D16" s="539"/>
      <c r="E16" s="539"/>
      <c r="F16" s="539"/>
      <c r="G16" s="539"/>
      <c r="H16" s="539"/>
      <c r="I16" s="539"/>
      <c r="J16" s="539"/>
    </row>
    <row r="17" spans="1:21" ht="18" customHeight="1">
      <c r="A17" s="58"/>
      <c r="B17" s="58"/>
      <c r="C17" s="58"/>
      <c r="D17" s="58"/>
      <c r="E17" s="58"/>
      <c r="F17" s="58"/>
      <c r="G17" s="58"/>
      <c r="H17" s="58"/>
      <c r="I17" s="58"/>
      <c r="J17" s="58"/>
      <c r="K17" s="62"/>
      <c r="L17" s="62"/>
      <c r="M17" s="62"/>
      <c r="N17" s="62"/>
      <c r="O17" s="62"/>
      <c r="P17" s="62"/>
      <c r="Q17" s="62"/>
      <c r="R17" s="62"/>
      <c r="S17" s="62"/>
      <c r="T17" s="62"/>
      <c r="U17" s="62"/>
    </row>
    <row r="18" spans="1:21" ht="18" customHeight="1">
      <c r="A18" s="440" t="s">
        <v>5</v>
      </c>
      <c r="B18" s="475"/>
      <c r="C18" s="52" t="s">
        <v>6</v>
      </c>
      <c r="D18" s="53"/>
      <c r="E18" s="52" t="s">
        <v>108</v>
      </c>
      <c r="F18" s="53"/>
      <c r="G18" s="52" t="s">
        <v>109</v>
      </c>
      <c r="H18" s="53"/>
      <c r="I18" s="52" t="s">
        <v>110</v>
      </c>
      <c r="J18" s="26"/>
      <c r="K18" s="26" t="s">
        <v>111</v>
      </c>
      <c r="L18" s="53"/>
      <c r="M18" s="52" t="s">
        <v>112</v>
      </c>
      <c r="N18" s="53"/>
      <c r="O18" s="52" t="s">
        <v>113</v>
      </c>
      <c r="P18" s="53"/>
      <c r="Q18" s="52" t="s">
        <v>35</v>
      </c>
      <c r="R18" s="53"/>
    </row>
    <row r="19" spans="1:21" ht="18" customHeight="1">
      <c r="A19" s="531"/>
      <c r="B19" s="477"/>
      <c r="C19" s="24" t="s">
        <v>122</v>
      </c>
      <c r="D19" s="96" t="s">
        <v>123</v>
      </c>
      <c r="E19" s="98" t="s">
        <v>122</v>
      </c>
      <c r="F19" s="25" t="s">
        <v>123</v>
      </c>
      <c r="G19" s="24" t="s">
        <v>122</v>
      </c>
      <c r="H19" s="96" t="s">
        <v>123</v>
      </c>
      <c r="I19" s="98" t="s">
        <v>122</v>
      </c>
      <c r="J19" s="22" t="s">
        <v>123</v>
      </c>
      <c r="K19" s="22" t="s">
        <v>122</v>
      </c>
      <c r="L19" s="96" t="s">
        <v>123</v>
      </c>
      <c r="M19" s="24" t="s">
        <v>122</v>
      </c>
      <c r="N19" s="96" t="s">
        <v>123</v>
      </c>
      <c r="O19" s="98" t="s">
        <v>122</v>
      </c>
      <c r="P19" s="25" t="s">
        <v>123</v>
      </c>
      <c r="Q19" s="98" t="s">
        <v>122</v>
      </c>
      <c r="R19" s="69" t="s">
        <v>123</v>
      </c>
    </row>
    <row r="20" spans="1:21" ht="18" customHeight="1">
      <c r="A20" s="20" t="s">
        <v>276</v>
      </c>
      <c r="B20" s="20"/>
      <c r="C20" s="23"/>
      <c r="D20" s="14"/>
      <c r="E20" s="14"/>
      <c r="F20" s="14"/>
      <c r="G20" s="14"/>
      <c r="H20" s="14"/>
      <c r="I20" s="14"/>
      <c r="J20" s="14"/>
      <c r="K20" s="14"/>
      <c r="L20" s="14"/>
      <c r="M20" s="14"/>
      <c r="N20" s="14"/>
      <c r="O20" s="14"/>
      <c r="P20" s="14"/>
      <c r="Q20" s="14"/>
      <c r="R20" s="14"/>
    </row>
    <row r="21" spans="1:21" s="58" customFormat="1" ht="18" customHeight="1">
      <c r="A21" s="20" t="s">
        <v>410</v>
      </c>
      <c r="B21" s="12"/>
      <c r="C21" s="49">
        <v>9588</v>
      </c>
      <c r="D21" s="50">
        <v>169606</v>
      </c>
      <c r="E21" s="50">
        <v>656</v>
      </c>
      <c r="F21" s="50">
        <v>20194</v>
      </c>
      <c r="G21" s="50">
        <v>954</v>
      </c>
      <c r="H21" s="50">
        <v>18185</v>
      </c>
      <c r="I21" s="50">
        <v>12</v>
      </c>
      <c r="J21" s="50">
        <v>268</v>
      </c>
      <c r="K21" s="325">
        <v>215</v>
      </c>
      <c r="L21" s="325">
        <v>4992</v>
      </c>
      <c r="M21" s="325">
        <v>6739</v>
      </c>
      <c r="N21" s="325">
        <v>65295</v>
      </c>
      <c r="O21" s="325">
        <v>122</v>
      </c>
      <c r="P21" s="325">
        <v>36833</v>
      </c>
      <c r="Q21" s="325">
        <v>890</v>
      </c>
      <c r="R21" s="325">
        <v>23839</v>
      </c>
    </row>
    <row r="22" spans="1:21" s="58" customFormat="1" ht="18" customHeight="1">
      <c r="A22" s="20" t="s">
        <v>424</v>
      </c>
      <c r="B22" s="12"/>
      <c r="C22" s="49">
        <v>6814</v>
      </c>
      <c r="D22" s="50">
        <v>67428</v>
      </c>
      <c r="E22" s="50">
        <v>286</v>
      </c>
      <c r="F22" s="50">
        <v>4131</v>
      </c>
      <c r="G22" s="50">
        <v>693</v>
      </c>
      <c r="H22" s="50">
        <v>9073</v>
      </c>
      <c r="I22" s="50">
        <v>4</v>
      </c>
      <c r="J22" s="50">
        <v>73</v>
      </c>
      <c r="K22" s="325">
        <v>147</v>
      </c>
      <c r="L22" s="325">
        <v>1709</v>
      </c>
      <c r="M22" s="325">
        <v>5029</v>
      </c>
      <c r="N22" s="325">
        <v>44860</v>
      </c>
      <c r="O22" s="325">
        <v>10</v>
      </c>
      <c r="P22" s="325">
        <v>1206</v>
      </c>
      <c r="Q22" s="325">
        <v>645</v>
      </c>
      <c r="R22" s="325">
        <v>6376</v>
      </c>
    </row>
    <row r="23" spans="1:21" s="58" customFormat="1" ht="18" customHeight="1">
      <c r="A23" s="20" t="s">
        <v>452</v>
      </c>
      <c r="B23" s="12"/>
      <c r="C23" s="49">
        <v>8275</v>
      </c>
      <c r="D23" s="50">
        <v>89904</v>
      </c>
      <c r="E23" s="50">
        <v>292</v>
      </c>
      <c r="F23" s="50">
        <v>5403</v>
      </c>
      <c r="G23" s="50">
        <v>866</v>
      </c>
      <c r="H23" s="50">
        <v>10502</v>
      </c>
      <c r="I23" s="50">
        <v>9</v>
      </c>
      <c r="J23" s="50">
        <v>178</v>
      </c>
      <c r="K23" s="325">
        <v>272</v>
      </c>
      <c r="L23" s="325">
        <v>3992</v>
      </c>
      <c r="M23" s="325">
        <v>5905</v>
      </c>
      <c r="N23" s="325">
        <v>50109</v>
      </c>
      <c r="O23" s="325">
        <v>60</v>
      </c>
      <c r="P23" s="325">
        <v>6175</v>
      </c>
      <c r="Q23" s="325">
        <v>871</v>
      </c>
      <c r="R23" s="325">
        <v>13545</v>
      </c>
    </row>
    <row r="24" spans="1:21" s="58" customFormat="1" ht="18" customHeight="1">
      <c r="A24" s="20" t="s">
        <v>482</v>
      </c>
      <c r="B24" s="12"/>
      <c r="C24" s="49">
        <v>10620</v>
      </c>
      <c r="D24" s="50">
        <v>119351</v>
      </c>
      <c r="E24" s="50">
        <v>164</v>
      </c>
      <c r="F24" s="50">
        <v>3757</v>
      </c>
      <c r="G24" s="50">
        <v>1000</v>
      </c>
      <c r="H24" s="50">
        <v>12456</v>
      </c>
      <c r="I24" s="50">
        <v>51</v>
      </c>
      <c r="J24" s="50">
        <v>908</v>
      </c>
      <c r="K24" s="50">
        <v>236</v>
      </c>
      <c r="L24" s="50">
        <v>3364</v>
      </c>
      <c r="M24" s="50">
        <v>8116</v>
      </c>
      <c r="N24" s="50">
        <v>74897</v>
      </c>
      <c r="O24" s="50">
        <v>67</v>
      </c>
      <c r="P24" s="50">
        <v>7754</v>
      </c>
      <c r="Q24" s="50">
        <v>956</v>
      </c>
      <c r="R24" s="50">
        <v>16215</v>
      </c>
    </row>
    <row r="25" spans="1:21" s="58" customFormat="1" ht="18" customHeight="1">
      <c r="A25" s="20"/>
      <c r="B25" s="12"/>
      <c r="C25" s="49"/>
      <c r="D25" s="363"/>
      <c r="E25" s="363"/>
      <c r="F25" s="363"/>
      <c r="G25" s="363"/>
      <c r="H25" s="363"/>
      <c r="I25" s="363"/>
      <c r="J25" s="363"/>
      <c r="K25" s="363"/>
      <c r="L25" s="363"/>
      <c r="M25" s="363"/>
      <c r="N25" s="363"/>
      <c r="O25" s="363"/>
      <c r="P25" s="363"/>
      <c r="Q25" s="363"/>
      <c r="R25" s="363"/>
    </row>
    <row r="26" spans="1:21" s="58" customFormat="1" ht="18" customHeight="1">
      <c r="A26" s="535" t="s">
        <v>5</v>
      </c>
      <c r="B26" s="536"/>
      <c r="C26" s="410" t="s">
        <v>6</v>
      </c>
      <c r="D26" s="411"/>
      <c r="E26" s="410" t="s">
        <v>108</v>
      </c>
      <c r="F26" s="411"/>
      <c r="G26" s="410" t="s">
        <v>109</v>
      </c>
      <c r="H26" s="412"/>
      <c r="I26" s="413" t="s">
        <v>513</v>
      </c>
      <c r="J26" s="411"/>
      <c r="K26" s="410" t="s">
        <v>112</v>
      </c>
      <c r="L26" s="411"/>
      <c r="M26" s="410" t="s">
        <v>113</v>
      </c>
      <c r="N26" s="411"/>
      <c r="O26" s="542" t="s">
        <v>35</v>
      </c>
      <c r="P26" s="543"/>
      <c r="Q26" s="20"/>
      <c r="R26" s="20"/>
    </row>
    <row r="27" spans="1:21" s="58" customFormat="1" ht="18" customHeight="1">
      <c r="A27" s="537"/>
      <c r="B27" s="538"/>
      <c r="C27" s="414" t="s">
        <v>122</v>
      </c>
      <c r="D27" s="415" t="s">
        <v>123</v>
      </c>
      <c r="E27" s="416" t="s">
        <v>122</v>
      </c>
      <c r="F27" s="417" t="s">
        <v>123</v>
      </c>
      <c r="G27" s="414" t="s">
        <v>122</v>
      </c>
      <c r="H27" s="415" t="s">
        <v>123</v>
      </c>
      <c r="I27" s="418" t="s">
        <v>122</v>
      </c>
      <c r="J27" s="415" t="s">
        <v>123</v>
      </c>
      <c r="K27" s="414" t="s">
        <v>122</v>
      </c>
      <c r="L27" s="415" t="s">
        <v>123</v>
      </c>
      <c r="M27" s="416" t="s">
        <v>122</v>
      </c>
      <c r="N27" s="417" t="s">
        <v>123</v>
      </c>
      <c r="O27" s="416" t="s">
        <v>122</v>
      </c>
      <c r="P27" s="419" t="s">
        <v>123</v>
      </c>
      <c r="Q27" s="361"/>
      <c r="R27" s="361"/>
    </row>
    <row r="28" spans="1:21" s="58" customFormat="1" ht="18" customHeight="1">
      <c r="A28" s="27"/>
      <c r="B28" s="28"/>
      <c r="C28" s="360"/>
      <c r="D28" s="361"/>
      <c r="E28" s="361"/>
      <c r="F28" s="361"/>
      <c r="G28" s="361"/>
      <c r="H28" s="361"/>
      <c r="I28" s="361"/>
      <c r="J28" s="361"/>
      <c r="K28" s="361"/>
      <c r="L28" s="361"/>
      <c r="M28" s="361"/>
      <c r="N28" s="361"/>
      <c r="O28" s="361"/>
      <c r="P28" s="361"/>
      <c r="Q28" s="361"/>
      <c r="R28" s="361"/>
    </row>
    <row r="29" spans="1:21" s="58" customFormat="1" ht="18" customHeight="1">
      <c r="A29" s="42" t="s">
        <v>508</v>
      </c>
      <c r="B29" s="38"/>
      <c r="C29" s="139">
        <v>10849</v>
      </c>
      <c r="D29" s="135">
        <v>127987</v>
      </c>
      <c r="E29" s="135">
        <v>148</v>
      </c>
      <c r="F29" s="135">
        <v>3837</v>
      </c>
      <c r="G29" s="135">
        <v>1051</v>
      </c>
      <c r="H29" s="135">
        <v>14709</v>
      </c>
      <c r="I29" s="355">
        <v>326</v>
      </c>
      <c r="J29" s="355">
        <v>5871</v>
      </c>
      <c r="K29" s="355">
        <v>8337</v>
      </c>
      <c r="L29" s="355">
        <v>75633</v>
      </c>
      <c r="M29" s="355">
        <v>111</v>
      </c>
      <c r="N29" s="355">
        <v>6449</v>
      </c>
      <c r="O29" s="355">
        <v>876</v>
      </c>
      <c r="P29" s="355">
        <v>21488</v>
      </c>
      <c r="Q29" s="243"/>
      <c r="R29" s="243"/>
    </row>
    <row r="30" spans="1:21" ht="18" customHeight="1">
      <c r="A30" s="27"/>
      <c r="B30" s="27"/>
      <c r="C30" s="140"/>
      <c r="D30" s="141"/>
      <c r="E30" s="141"/>
      <c r="F30" s="141"/>
      <c r="G30" s="141"/>
      <c r="H30" s="141"/>
      <c r="I30" s="141"/>
      <c r="J30" s="141"/>
      <c r="K30" s="141"/>
      <c r="L30" s="141"/>
      <c r="M30" s="141"/>
      <c r="N30" s="141"/>
      <c r="O30" s="141"/>
      <c r="P30" s="141"/>
      <c r="Q30" s="364"/>
      <c r="R30" s="364"/>
    </row>
    <row r="31" spans="1:21" ht="18" customHeight="1">
      <c r="A31" s="30" t="s">
        <v>143</v>
      </c>
      <c r="B31" s="30"/>
      <c r="C31" s="140">
        <v>1001</v>
      </c>
      <c r="D31" s="141">
        <v>14010</v>
      </c>
      <c r="E31" s="141">
        <v>20</v>
      </c>
      <c r="F31" s="141">
        <v>498</v>
      </c>
      <c r="G31" s="141">
        <v>180</v>
      </c>
      <c r="H31" s="141">
        <v>2910</v>
      </c>
      <c r="I31" s="141">
        <v>75</v>
      </c>
      <c r="J31" s="141">
        <v>1730</v>
      </c>
      <c r="K31" s="141">
        <v>651</v>
      </c>
      <c r="L31" s="141">
        <v>6628</v>
      </c>
      <c r="M31" s="141">
        <v>7</v>
      </c>
      <c r="N31" s="141">
        <v>1146</v>
      </c>
      <c r="O31" s="141">
        <v>68</v>
      </c>
      <c r="P31" s="141">
        <v>1098</v>
      </c>
      <c r="Q31" s="364"/>
      <c r="R31" s="364"/>
    </row>
    <row r="32" spans="1:21" ht="18" customHeight="1">
      <c r="A32" s="30" t="s">
        <v>145</v>
      </c>
      <c r="B32" s="30"/>
      <c r="C32" s="140">
        <v>1033</v>
      </c>
      <c r="D32" s="141">
        <v>8802</v>
      </c>
      <c r="E32" s="141">
        <v>11</v>
      </c>
      <c r="F32" s="141">
        <v>196</v>
      </c>
      <c r="G32" s="141">
        <v>61</v>
      </c>
      <c r="H32" s="141">
        <v>855</v>
      </c>
      <c r="I32" s="141">
        <v>38</v>
      </c>
      <c r="J32" s="141">
        <v>832</v>
      </c>
      <c r="K32" s="141">
        <v>888</v>
      </c>
      <c r="L32" s="141">
        <v>6438</v>
      </c>
      <c r="M32" s="141">
        <v>23</v>
      </c>
      <c r="N32" s="141">
        <v>385</v>
      </c>
      <c r="O32" s="141">
        <v>12</v>
      </c>
      <c r="P32" s="141">
        <v>96</v>
      </c>
      <c r="Q32" s="364"/>
      <c r="R32" s="364"/>
    </row>
    <row r="33" spans="1:22" ht="18" customHeight="1">
      <c r="A33" s="30" t="s">
        <v>146</v>
      </c>
      <c r="B33" s="30"/>
      <c r="C33" s="140">
        <v>2043</v>
      </c>
      <c r="D33" s="141">
        <v>22064</v>
      </c>
      <c r="E33" s="141">
        <v>6</v>
      </c>
      <c r="F33" s="141">
        <v>21</v>
      </c>
      <c r="G33" s="141">
        <v>92</v>
      </c>
      <c r="H33" s="141">
        <v>985</v>
      </c>
      <c r="I33" s="141">
        <v>13</v>
      </c>
      <c r="J33" s="141">
        <v>351</v>
      </c>
      <c r="K33" s="141">
        <v>1853</v>
      </c>
      <c r="L33" s="141">
        <v>19827</v>
      </c>
      <c r="M33" s="141">
        <v>15</v>
      </c>
      <c r="N33" s="141">
        <v>630</v>
      </c>
      <c r="O33" s="141">
        <v>64</v>
      </c>
      <c r="P33" s="141">
        <v>250</v>
      </c>
      <c r="Q33" s="364"/>
      <c r="R33" s="364"/>
    </row>
    <row r="34" spans="1:22" ht="18" customHeight="1">
      <c r="A34" s="30" t="s">
        <v>147</v>
      </c>
      <c r="B34" s="30"/>
      <c r="C34" s="140">
        <v>1248</v>
      </c>
      <c r="D34" s="141">
        <v>12491</v>
      </c>
      <c r="E34" s="141">
        <v>20</v>
      </c>
      <c r="F34" s="141">
        <v>272</v>
      </c>
      <c r="G34" s="141">
        <v>227</v>
      </c>
      <c r="H34" s="141">
        <v>2340</v>
      </c>
      <c r="I34" s="141">
        <v>29</v>
      </c>
      <c r="J34" s="141">
        <v>322</v>
      </c>
      <c r="K34" s="141">
        <v>892</v>
      </c>
      <c r="L34" s="141">
        <v>5460</v>
      </c>
      <c r="M34" s="141">
        <v>24</v>
      </c>
      <c r="N34" s="141">
        <v>516</v>
      </c>
      <c r="O34" s="141">
        <v>56</v>
      </c>
      <c r="P34" s="141">
        <v>3581</v>
      </c>
      <c r="Q34" s="364"/>
      <c r="R34" s="364"/>
    </row>
    <row r="35" spans="1:22" ht="18" customHeight="1">
      <c r="A35" s="30" t="s">
        <v>149</v>
      </c>
      <c r="B35" s="30"/>
      <c r="C35" s="140">
        <v>583</v>
      </c>
      <c r="D35" s="141">
        <v>5795</v>
      </c>
      <c r="E35" s="141">
        <v>4</v>
      </c>
      <c r="F35" s="141">
        <v>137</v>
      </c>
      <c r="G35" s="141">
        <v>86</v>
      </c>
      <c r="H35" s="141">
        <v>1119</v>
      </c>
      <c r="I35" s="141">
        <v>18</v>
      </c>
      <c r="J35" s="141">
        <v>230</v>
      </c>
      <c r="K35" s="141">
        <v>428</v>
      </c>
      <c r="L35" s="141">
        <v>3507</v>
      </c>
      <c r="M35" s="141">
        <v>8</v>
      </c>
      <c r="N35" s="141">
        <v>250</v>
      </c>
      <c r="O35" s="141">
        <v>39</v>
      </c>
      <c r="P35" s="141">
        <v>552</v>
      </c>
      <c r="Q35" s="364"/>
      <c r="R35" s="364"/>
    </row>
    <row r="36" spans="1:22" ht="18" customHeight="1">
      <c r="A36" s="30" t="s">
        <v>154</v>
      </c>
      <c r="B36" s="30"/>
      <c r="C36" s="140">
        <v>2518</v>
      </c>
      <c r="D36" s="141">
        <v>33959</v>
      </c>
      <c r="E36" s="141">
        <v>11</v>
      </c>
      <c r="F36" s="141">
        <v>353</v>
      </c>
      <c r="G36" s="141">
        <v>178</v>
      </c>
      <c r="H36" s="141">
        <v>3124</v>
      </c>
      <c r="I36" s="141">
        <v>59</v>
      </c>
      <c r="J36" s="141">
        <v>1465</v>
      </c>
      <c r="K36" s="141">
        <v>1954</v>
      </c>
      <c r="L36" s="141">
        <v>16606</v>
      </c>
      <c r="M36" s="141">
        <v>11</v>
      </c>
      <c r="N36" s="141">
        <v>1794</v>
      </c>
      <c r="O36" s="141">
        <v>305</v>
      </c>
      <c r="P36" s="141">
        <v>10617</v>
      </c>
      <c r="Q36" s="364"/>
      <c r="R36" s="364"/>
    </row>
    <row r="37" spans="1:22" ht="18" customHeight="1">
      <c r="A37" s="30" t="s">
        <v>157</v>
      </c>
      <c r="B37" s="30"/>
      <c r="C37" s="140">
        <v>537</v>
      </c>
      <c r="D37" s="141">
        <v>7564</v>
      </c>
      <c r="E37" s="141">
        <v>16</v>
      </c>
      <c r="F37" s="141">
        <v>625</v>
      </c>
      <c r="G37" s="141">
        <v>75</v>
      </c>
      <c r="H37" s="141">
        <v>851</v>
      </c>
      <c r="I37" s="141">
        <v>77</v>
      </c>
      <c r="J37" s="141">
        <v>670</v>
      </c>
      <c r="K37" s="141">
        <v>252</v>
      </c>
      <c r="L37" s="141">
        <v>2315</v>
      </c>
      <c r="M37" s="141">
        <v>8</v>
      </c>
      <c r="N37" s="141">
        <v>846</v>
      </c>
      <c r="O37" s="141">
        <v>109</v>
      </c>
      <c r="P37" s="141">
        <v>2257</v>
      </c>
      <c r="Q37" s="364"/>
      <c r="R37" s="364"/>
    </row>
    <row r="38" spans="1:22" ht="18" customHeight="1">
      <c r="A38" s="446" t="s">
        <v>212</v>
      </c>
      <c r="B38" s="446"/>
      <c r="C38" s="140">
        <v>1886</v>
      </c>
      <c r="D38" s="141">
        <v>23302</v>
      </c>
      <c r="E38" s="141">
        <v>60</v>
      </c>
      <c r="F38" s="141">
        <v>1735</v>
      </c>
      <c r="G38" s="141">
        <v>152</v>
      </c>
      <c r="H38" s="141">
        <v>2525</v>
      </c>
      <c r="I38" s="141">
        <v>17</v>
      </c>
      <c r="J38" s="141">
        <v>271</v>
      </c>
      <c r="K38" s="141">
        <v>1419</v>
      </c>
      <c r="L38" s="141">
        <v>14852</v>
      </c>
      <c r="M38" s="141">
        <v>15</v>
      </c>
      <c r="N38" s="141">
        <v>882</v>
      </c>
      <c r="O38" s="141">
        <v>223</v>
      </c>
      <c r="P38" s="141">
        <v>3037</v>
      </c>
      <c r="Q38" s="364"/>
      <c r="R38" s="364"/>
    </row>
    <row r="39" spans="1:22" ht="18" customHeight="1">
      <c r="A39" s="120"/>
      <c r="B39" s="120"/>
      <c r="C39" s="121"/>
      <c r="D39" s="120"/>
      <c r="E39" s="120"/>
      <c r="F39" s="120"/>
      <c r="G39" s="120"/>
      <c r="H39" s="120"/>
      <c r="I39" s="120"/>
      <c r="J39" s="120"/>
      <c r="K39" s="120"/>
      <c r="L39" s="120"/>
      <c r="M39" s="120"/>
      <c r="N39" s="120"/>
      <c r="O39" s="120"/>
      <c r="P39" s="120"/>
      <c r="Q39" s="2"/>
      <c r="R39" s="2"/>
    </row>
    <row r="40" spans="1:22" ht="18" customHeight="1">
      <c r="A40" s="27" t="s">
        <v>158</v>
      </c>
      <c r="B40" s="58"/>
      <c r="C40" s="58"/>
      <c r="D40" s="58"/>
      <c r="E40" s="58"/>
      <c r="F40" s="58"/>
      <c r="G40" s="58"/>
      <c r="H40" s="58"/>
      <c r="I40" s="58"/>
      <c r="J40" s="58"/>
      <c r="K40" s="58"/>
      <c r="L40" s="58"/>
      <c r="M40" s="58"/>
      <c r="N40" s="58"/>
      <c r="O40" s="58"/>
      <c r="P40" s="58"/>
      <c r="Q40" s="27"/>
      <c r="R40" s="27"/>
      <c r="S40" s="58"/>
      <c r="T40" s="58"/>
      <c r="U40" s="58"/>
    </row>
    <row r="41" spans="1:22" ht="18" customHeight="1">
      <c r="A41" s="27" t="s">
        <v>516</v>
      </c>
      <c r="B41" s="58"/>
      <c r="C41" s="58"/>
      <c r="D41" s="58"/>
      <c r="E41" s="58"/>
      <c r="F41" s="58"/>
      <c r="G41" s="58"/>
      <c r="H41" s="58"/>
      <c r="I41" s="58"/>
      <c r="J41" s="58"/>
      <c r="K41" s="58" t="s">
        <v>474</v>
      </c>
      <c r="L41" s="58"/>
      <c r="M41" s="58"/>
      <c r="N41" s="58"/>
      <c r="O41" s="58"/>
      <c r="P41" s="58"/>
      <c r="Q41" s="58"/>
      <c r="R41" s="58"/>
      <c r="S41" s="58"/>
      <c r="T41" s="58"/>
      <c r="U41" s="58"/>
    </row>
    <row r="42" spans="1:22" ht="18" customHeight="1">
      <c r="A42" s="27" t="s">
        <v>514</v>
      </c>
      <c r="B42" s="58"/>
      <c r="C42" s="58"/>
      <c r="D42" s="58"/>
      <c r="E42" s="58"/>
      <c r="F42" s="58"/>
      <c r="G42" s="58"/>
      <c r="H42" s="58"/>
      <c r="I42" s="58"/>
      <c r="J42" s="58"/>
      <c r="K42" s="58" t="s">
        <v>515</v>
      </c>
      <c r="L42" s="58"/>
      <c r="M42" s="58"/>
      <c r="N42" s="58"/>
      <c r="O42" s="58"/>
      <c r="P42" s="58"/>
      <c r="Q42" s="58"/>
      <c r="R42" s="58"/>
      <c r="S42" s="58"/>
      <c r="T42" s="58"/>
      <c r="U42" s="58"/>
    </row>
    <row r="43" spans="1:22" ht="18" customHeight="1">
      <c r="A43" s="27"/>
      <c r="B43" s="58"/>
      <c r="C43" s="58"/>
      <c r="D43" s="58"/>
      <c r="E43" s="58"/>
      <c r="F43" s="58"/>
      <c r="G43" s="58"/>
      <c r="H43" s="58"/>
      <c r="I43" s="58"/>
      <c r="J43" s="58"/>
      <c r="K43" s="58"/>
      <c r="L43" s="58"/>
      <c r="M43" s="58"/>
      <c r="N43" s="58"/>
      <c r="O43" s="58"/>
      <c r="P43" s="58"/>
      <c r="Q43" s="58"/>
      <c r="R43" s="58"/>
      <c r="S43" s="58"/>
      <c r="T43" s="58"/>
      <c r="U43" s="58"/>
    </row>
    <row r="44" spans="1:22" ht="18" customHeight="1">
      <c r="A44" s="431" t="s">
        <v>584</v>
      </c>
      <c r="B44" s="431"/>
      <c r="C44" s="431"/>
      <c r="D44" s="431"/>
      <c r="E44" s="431"/>
      <c r="F44" s="431"/>
      <c r="G44" s="431"/>
      <c r="H44" s="431"/>
      <c r="I44" s="431"/>
      <c r="J44" s="431"/>
      <c r="K44" s="58"/>
      <c r="L44" s="58"/>
      <c r="M44" s="58"/>
      <c r="N44" s="58"/>
      <c r="O44" s="58"/>
      <c r="P44" s="58"/>
      <c r="Q44" s="58"/>
      <c r="R44" s="58"/>
      <c r="S44" s="58"/>
      <c r="T44" s="58"/>
      <c r="U44" s="58"/>
    </row>
    <row r="45" spans="1:22" ht="18" customHeight="1">
      <c r="A45" s="27" t="s">
        <v>105</v>
      </c>
      <c r="B45" s="58"/>
      <c r="C45" s="58"/>
      <c r="D45" s="58"/>
      <c r="E45" s="58"/>
      <c r="F45" s="58"/>
      <c r="G45" s="58"/>
      <c r="H45" s="58"/>
      <c r="I45" s="58"/>
      <c r="J45" s="58"/>
      <c r="K45" s="58"/>
      <c r="L45" s="58"/>
      <c r="M45" s="58"/>
      <c r="N45" s="58"/>
      <c r="O45" s="58"/>
      <c r="P45" s="58"/>
      <c r="Q45" s="58"/>
      <c r="R45" s="58"/>
      <c r="S45" s="58"/>
      <c r="T45" s="58"/>
      <c r="U45" s="58"/>
    </row>
    <row r="46" spans="1:22" ht="18" customHeight="1">
      <c r="A46" s="171"/>
      <c r="B46" s="533" t="s">
        <v>531</v>
      </c>
      <c r="C46" s="534"/>
      <c r="D46" s="534"/>
      <c r="E46" s="533" t="s">
        <v>532</v>
      </c>
      <c r="F46" s="534"/>
      <c r="G46" s="534"/>
      <c r="H46" s="434" t="s">
        <v>174</v>
      </c>
      <c r="I46" s="528"/>
      <c r="J46" s="27"/>
      <c r="K46" s="27"/>
      <c r="L46" s="27"/>
      <c r="M46" s="27"/>
      <c r="N46" s="27"/>
      <c r="O46" s="27"/>
      <c r="P46" s="27"/>
      <c r="Q46" s="27"/>
      <c r="R46" s="27"/>
      <c r="S46" s="170"/>
      <c r="T46" s="170"/>
      <c r="U46" s="170"/>
      <c r="V46" s="170"/>
    </row>
    <row r="47" spans="1:22" ht="18" customHeight="1">
      <c r="A47" s="386" t="s">
        <v>192</v>
      </c>
      <c r="B47" s="463" t="s">
        <v>533</v>
      </c>
      <c r="C47" s="463" t="s">
        <v>534</v>
      </c>
      <c r="D47" s="467" t="s">
        <v>305</v>
      </c>
      <c r="E47" s="463" t="s">
        <v>533</v>
      </c>
      <c r="F47" s="463" t="s">
        <v>534</v>
      </c>
      <c r="G47" s="467" t="s">
        <v>305</v>
      </c>
      <c r="H47" s="529"/>
      <c r="I47" s="530"/>
      <c r="J47" s="27"/>
      <c r="K47" s="27"/>
      <c r="L47" s="27"/>
      <c r="M47" s="27"/>
      <c r="N47" s="27"/>
      <c r="O47" s="27"/>
      <c r="P47" s="27"/>
      <c r="Q47" s="27"/>
      <c r="R47" s="27"/>
      <c r="S47" s="170"/>
      <c r="T47" s="170"/>
      <c r="U47" s="170"/>
      <c r="V47" s="170"/>
    </row>
    <row r="48" spans="1:22" ht="18" customHeight="1">
      <c r="A48" s="387"/>
      <c r="B48" s="463"/>
      <c r="C48" s="463"/>
      <c r="D48" s="467"/>
      <c r="E48" s="463"/>
      <c r="F48" s="463"/>
      <c r="G48" s="467"/>
      <c r="H48" s="476"/>
      <c r="I48" s="531"/>
      <c r="J48" s="27"/>
      <c r="K48" s="27"/>
      <c r="L48" s="27"/>
      <c r="M48" s="27"/>
      <c r="N48" s="27"/>
      <c r="O48" s="27"/>
      <c r="P48" s="27"/>
      <c r="Q48" s="27"/>
      <c r="R48" s="27"/>
      <c r="S48" s="170"/>
      <c r="T48" s="170"/>
      <c r="U48" s="170"/>
      <c r="V48" s="170"/>
    </row>
    <row r="49" spans="1:22" ht="18" customHeight="1">
      <c r="A49" s="377" t="s">
        <v>535</v>
      </c>
      <c r="B49" s="290"/>
      <c r="C49" s="290"/>
      <c r="D49" s="290"/>
      <c r="E49" s="290"/>
      <c r="F49" s="290"/>
      <c r="G49" s="290"/>
      <c r="H49" s="254"/>
      <c r="I49" s="254"/>
      <c r="J49" s="380"/>
      <c r="K49" s="2"/>
      <c r="L49" s="2"/>
      <c r="M49" s="2"/>
      <c r="N49" s="2"/>
      <c r="O49" s="2"/>
      <c r="P49" s="2"/>
      <c r="Q49" s="2"/>
      <c r="R49" s="2"/>
      <c r="S49" s="2"/>
      <c r="T49" s="2"/>
      <c r="U49" s="2"/>
      <c r="V49" s="2"/>
    </row>
    <row r="50" spans="1:22" ht="18" customHeight="1">
      <c r="A50" s="378" t="s">
        <v>536</v>
      </c>
      <c r="B50" s="379" t="s">
        <v>537</v>
      </c>
      <c r="C50" s="379" t="s">
        <v>537</v>
      </c>
      <c r="D50" s="379" t="s">
        <v>537</v>
      </c>
      <c r="E50" s="379" t="s">
        <v>537</v>
      </c>
      <c r="F50" s="379" t="s">
        <v>537</v>
      </c>
      <c r="G50" s="379" t="s">
        <v>537</v>
      </c>
      <c r="H50" s="254"/>
      <c r="I50" s="254">
        <v>32327</v>
      </c>
      <c r="J50" s="380"/>
      <c r="K50" s="2"/>
      <c r="L50" s="380"/>
      <c r="M50" s="2"/>
      <c r="N50" s="380"/>
      <c r="O50" s="2"/>
      <c r="P50" s="380"/>
      <c r="Q50" s="380"/>
      <c r="R50" s="380"/>
      <c r="S50" s="2"/>
      <c r="T50" s="380"/>
      <c r="U50" s="2"/>
      <c r="V50" s="380"/>
    </row>
    <row r="51" spans="1:22" ht="18" customHeight="1">
      <c r="A51" s="378" t="s">
        <v>538</v>
      </c>
      <c r="B51" s="379" t="s">
        <v>537</v>
      </c>
      <c r="C51" s="379" t="s">
        <v>537</v>
      </c>
      <c r="D51" s="379" t="s">
        <v>537</v>
      </c>
      <c r="E51" s="379" t="s">
        <v>537</v>
      </c>
      <c r="F51" s="379" t="s">
        <v>537</v>
      </c>
      <c r="G51" s="379" t="s">
        <v>537</v>
      </c>
      <c r="H51" s="254"/>
      <c r="I51" s="254">
        <v>19371</v>
      </c>
      <c r="J51" s="380"/>
      <c r="K51" s="265"/>
      <c r="L51" s="380"/>
      <c r="M51" s="265"/>
      <c r="N51" s="380"/>
      <c r="O51" s="265"/>
      <c r="P51" s="380"/>
      <c r="Q51" s="380"/>
      <c r="R51" s="380"/>
      <c r="S51" s="265"/>
      <c r="T51" s="380"/>
      <c r="U51" s="265"/>
      <c r="V51" s="380"/>
    </row>
    <row r="52" spans="1:22" ht="18" customHeight="1">
      <c r="A52" s="378" t="s">
        <v>539</v>
      </c>
      <c r="B52" s="379" t="s">
        <v>537</v>
      </c>
      <c r="C52" s="379" t="s">
        <v>537</v>
      </c>
      <c r="D52" s="379" t="s">
        <v>537</v>
      </c>
      <c r="E52" s="379" t="s">
        <v>537</v>
      </c>
      <c r="F52" s="379" t="s">
        <v>537</v>
      </c>
      <c r="G52" s="379" t="s">
        <v>537</v>
      </c>
      <c r="H52" s="254"/>
      <c r="I52" s="254">
        <v>34404</v>
      </c>
      <c r="J52" s="380"/>
      <c r="K52" s="2"/>
      <c r="L52" s="380"/>
      <c r="M52" s="2"/>
      <c r="N52" s="380"/>
      <c r="O52" s="2"/>
      <c r="P52" s="380"/>
      <c r="Q52" s="47"/>
      <c r="R52" s="380"/>
      <c r="S52" s="2"/>
      <c r="T52" s="380"/>
      <c r="U52" s="2"/>
      <c r="V52" s="380"/>
    </row>
    <row r="53" spans="1:22" ht="18" customHeight="1">
      <c r="A53" s="378" t="s">
        <v>540</v>
      </c>
      <c r="B53" s="379" t="s">
        <v>537</v>
      </c>
      <c r="C53" s="379" t="s">
        <v>537</v>
      </c>
      <c r="D53" s="379" t="s">
        <v>537</v>
      </c>
      <c r="E53" s="379" t="s">
        <v>537</v>
      </c>
      <c r="F53" s="379" t="s">
        <v>537</v>
      </c>
      <c r="G53" s="379" t="s">
        <v>537</v>
      </c>
      <c r="H53" s="254"/>
      <c r="I53" s="254">
        <v>36221</v>
      </c>
      <c r="J53" s="380"/>
      <c r="K53" s="265"/>
      <c r="L53" s="380"/>
      <c r="M53" s="265"/>
      <c r="N53" s="380"/>
      <c r="O53" s="265"/>
      <c r="P53" s="380"/>
      <c r="Q53" s="380"/>
      <c r="R53" s="380"/>
      <c r="S53" s="265"/>
      <c r="T53" s="380"/>
      <c r="U53" s="265"/>
      <c r="V53" s="380"/>
    </row>
    <row r="54" spans="1:22" ht="18" customHeight="1">
      <c r="A54" s="391" t="s">
        <v>541</v>
      </c>
      <c r="B54" s="243">
        <v>61555</v>
      </c>
      <c r="C54" s="243">
        <f>B54-D54</f>
        <v>61380</v>
      </c>
      <c r="D54" s="243">
        <v>175</v>
      </c>
      <c r="E54" s="243">
        <v>21414</v>
      </c>
      <c r="F54" s="243">
        <f>E54-G54</f>
        <v>20597</v>
      </c>
      <c r="G54" s="243">
        <v>817</v>
      </c>
      <c r="H54" s="243"/>
      <c r="I54" s="243">
        <v>29401</v>
      </c>
      <c r="J54" s="45"/>
      <c r="K54" s="239"/>
      <c r="L54" s="45"/>
      <c r="M54" s="239"/>
      <c r="N54" s="45"/>
      <c r="O54" s="239"/>
      <c r="P54" s="45"/>
      <c r="Q54" s="48"/>
      <c r="R54" s="45"/>
      <c r="S54" s="239"/>
      <c r="T54" s="45"/>
      <c r="U54" s="239"/>
      <c r="V54" s="45"/>
    </row>
    <row r="55" spans="1:22" ht="18" customHeight="1">
      <c r="A55" s="388"/>
      <c r="B55" s="389"/>
      <c r="C55" s="389"/>
      <c r="D55" s="389"/>
      <c r="E55" s="389"/>
      <c r="F55" s="389"/>
      <c r="G55" s="389"/>
      <c r="H55" s="390"/>
      <c r="I55" s="390"/>
      <c r="J55" s="381"/>
      <c r="K55" s="381"/>
      <c r="L55" s="381"/>
      <c r="M55" s="2"/>
      <c r="N55" s="2"/>
      <c r="O55" s="2"/>
      <c r="P55" s="2"/>
      <c r="Q55" s="2"/>
      <c r="R55" s="2"/>
      <c r="S55" s="2"/>
      <c r="T55" s="2"/>
      <c r="U55" s="381"/>
      <c r="V55" s="381"/>
    </row>
    <row r="56" spans="1:22" ht="18" customHeight="1">
      <c r="A56" s="58" t="s">
        <v>178</v>
      </c>
      <c r="B56" s="58"/>
      <c r="C56" s="58"/>
      <c r="D56" s="58"/>
      <c r="E56" s="58"/>
      <c r="F56" s="58"/>
      <c r="G56" s="58"/>
      <c r="H56" s="58"/>
      <c r="I56" s="58"/>
      <c r="J56" s="58"/>
      <c r="M56" s="2"/>
      <c r="N56" s="2"/>
      <c r="O56" s="55"/>
      <c r="P56" s="55"/>
      <c r="Q56" s="58"/>
      <c r="R56" s="58"/>
      <c r="S56" s="58"/>
      <c r="T56" s="58"/>
      <c r="U56" s="58"/>
    </row>
    <row r="57" spans="1:22">
      <c r="A57" s="1" t="s">
        <v>543</v>
      </c>
      <c r="K57" s="1" t="s">
        <v>542</v>
      </c>
    </row>
    <row r="58" spans="1:22">
      <c r="A58" s="1" t="s">
        <v>544</v>
      </c>
    </row>
  </sheetData>
  <mergeCells count="28">
    <mergeCell ref="U4:V4"/>
    <mergeCell ref="K2:U2"/>
    <mergeCell ref="A38:B38"/>
    <mergeCell ref="A16:J16"/>
    <mergeCell ref="I4:J5"/>
    <mergeCell ref="C4:H4"/>
    <mergeCell ref="O26:P26"/>
    <mergeCell ref="A44:J44"/>
    <mergeCell ref="F47:F48"/>
    <mergeCell ref="A2:J2"/>
    <mergeCell ref="K11:L11"/>
    <mergeCell ref="A18:B19"/>
    <mergeCell ref="A4:B5"/>
    <mergeCell ref="E5:F5"/>
    <mergeCell ref="C47:C48"/>
    <mergeCell ref="K7:L7"/>
    <mergeCell ref="K8:L8"/>
    <mergeCell ref="K9:L9"/>
    <mergeCell ref="K10:L10"/>
    <mergeCell ref="K4:L5"/>
    <mergeCell ref="B46:D46"/>
    <mergeCell ref="E46:G46"/>
    <mergeCell ref="A26:B27"/>
    <mergeCell ref="H46:I48"/>
    <mergeCell ref="B47:B48"/>
    <mergeCell ref="D47:D48"/>
    <mergeCell ref="E47:E48"/>
    <mergeCell ref="G47:G48"/>
  </mergeCells>
  <phoneticPr fontId="12"/>
  <pageMargins left="0.39370078740157483" right="0.39370078740157483" top="0.59055118110236227" bottom="0.39370078740157483" header="0.39370078740157483" footer="0.19685039370078741"/>
  <pageSetup paperSize="9" scale="83" orientation="portrait" r:id="rId1"/>
  <colBreaks count="1" manualBreakCount="1">
    <brk id="10" max="5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16-131,132</vt:lpstr>
      <vt:lpstr>16-133</vt:lpstr>
      <vt:lpstr>16-134,135</vt:lpstr>
      <vt:lpstr>16-136,137,138.139</vt:lpstr>
      <vt:lpstr>16-140,141</vt:lpstr>
      <vt:lpstr>16-142</vt:lpstr>
      <vt:lpstr>16-143</vt:lpstr>
      <vt:lpstr>16-144,145,146,147</vt:lpstr>
      <vt:lpstr>16-148,149,150</vt:lpstr>
      <vt:lpstr>16-151,152,153</vt:lpstr>
      <vt:lpstr>16-154,155,156,157,158</vt:lpstr>
      <vt:lpstr>16-159,160</vt:lpstr>
      <vt:lpstr>16-161,162,163</vt:lpstr>
      <vt:lpstr>'16-131,132'!Print_Area</vt:lpstr>
      <vt:lpstr>'16-133'!Print_Area</vt:lpstr>
      <vt:lpstr>'16-134,135'!Print_Area</vt:lpstr>
      <vt:lpstr>'16-136,137,138.139'!Print_Area</vt:lpstr>
      <vt:lpstr>'16-140,141'!Print_Area</vt:lpstr>
      <vt:lpstr>'16-142'!Print_Area</vt:lpstr>
      <vt:lpstr>'16-143'!Print_Area</vt:lpstr>
      <vt:lpstr>'16-144,145,146,147'!Print_Area</vt:lpstr>
      <vt:lpstr>'16-148,149,150'!Print_Area</vt:lpstr>
      <vt:lpstr>'16-154,155,156,157,158'!Print_Area</vt:lpstr>
      <vt:lpstr>'16-159,160'!Print_Area</vt:lpstr>
      <vt:lpstr>'16-161,162,163'!Print_Area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山本 紗佑里</cp:lastModifiedBy>
  <cp:lastPrinted>2025-04-21T04:56:15Z</cp:lastPrinted>
  <dcterms:created xsi:type="dcterms:W3CDTF">1997-07-24T18:09:04Z</dcterms:created>
  <dcterms:modified xsi:type="dcterms:W3CDTF">2025-05-16T08:00:57Z</dcterms:modified>
</cp:coreProperties>
</file>