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1040" yWindow="1380" windowWidth="27760" windowHeight="15320" tabRatio="500"/>
  </bookViews>
  <sheets>
    <sheet name="12-16  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1" l="1"/>
  <c r="F15" i="1"/>
  <c r="E15" i="1"/>
  <c r="D15" i="1"/>
  <c r="E14" i="1"/>
  <c r="D14" i="1"/>
</calcChain>
</file>

<file path=xl/sharedStrings.xml><?xml version="1.0" encoding="utf-8"?>
<sst xmlns="http://schemas.openxmlformats.org/spreadsheetml/2006/main" count="68" uniqueCount="30">
  <si>
    <r>
      <t xml:space="preserve">    12-16 　港別入港船舶数及び乗降客数</t>
    </r>
    <r>
      <rPr>
        <sz val="12"/>
        <rFont val="ＭＳ 明朝"/>
        <family val="1"/>
        <charset val="128"/>
      </rPr>
      <t>（平成23～27年）</t>
    </r>
    <phoneticPr fontId="5"/>
  </si>
  <si>
    <t xml:space="preserve">         （単位：隻，ｔ，人）  </t>
  </si>
  <si>
    <t>年　　次</t>
  </si>
  <si>
    <t>区　  分</t>
    <phoneticPr fontId="5"/>
  </si>
  <si>
    <t>入 港 船 舶 数</t>
    <phoneticPr fontId="5"/>
  </si>
  <si>
    <t>乗　降　客　数</t>
    <phoneticPr fontId="5"/>
  </si>
  <si>
    <t>港</t>
  </si>
  <si>
    <t>隻　　数</t>
    <phoneticPr fontId="5"/>
  </si>
  <si>
    <t>総 屯 数</t>
    <phoneticPr fontId="5"/>
  </si>
  <si>
    <t>乗込人数</t>
  </si>
  <si>
    <t>上陸人員</t>
  </si>
  <si>
    <t xml:space="preserve">  平  成  23 年</t>
    <phoneticPr fontId="5"/>
  </si>
  <si>
    <t>外　航</t>
  </si>
  <si>
    <t>-</t>
  </si>
  <si>
    <t>内　航</t>
  </si>
  <si>
    <t xml:space="preserve">  平  成  24　年</t>
    <phoneticPr fontId="8"/>
  </si>
  <si>
    <t xml:space="preserve">  平  成  25 年</t>
    <phoneticPr fontId="5"/>
  </si>
  <si>
    <t xml:space="preserve">  平  成  26 年</t>
    <phoneticPr fontId="5"/>
  </si>
  <si>
    <t xml:space="preserve">  平  成  27  年</t>
    <phoneticPr fontId="5"/>
  </si>
  <si>
    <t>外　航</t>
    <rPh sb="0" eb="1">
      <t>ソト</t>
    </rPh>
    <rPh sb="2" eb="3">
      <t>ワタル</t>
    </rPh>
    <phoneticPr fontId="8"/>
  </si>
  <si>
    <t>内　航</t>
    <rPh sb="0" eb="1">
      <t>ナイ</t>
    </rPh>
    <rPh sb="2" eb="3">
      <t>ワタル</t>
    </rPh>
    <phoneticPr fontId="8"/>
  </si>
  <si>
    <t>唐津港</t>
  </si>
  <si>
    <t>伊万里港</t>
  </si>
  <si>
    <t>呼子港</t>
  </si>
  <si>
    <t>仮屋港</t>
  </si>
  <si>
    <t>星賀港</t>
  </si>
  <si>
    <t>大浦港</t>
  </si>
  <si>
    <t>鹿島港</t>
  </si>
  <si>
    <t>諸富港</t>
  </si>
  <si>
    <t>資料：県港湾課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</si>
</sst>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\ ###\ ###"/>
  </numFmts>
  <fonts count="11" x14ac:knownFonts="1">
    <font>
      <sz val="12"/>
      <color theme="1"/>
      <name val="Yu Gothic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Yu Gothic"/>
      <family val="2"/>
      <charset val="128"/>
      <scheme val="minor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Font="1" applyFill="1" applyAlignment="1">
      <alignment horizontal="centerContinuous"/>
    </xf>
    <xf numFmtId="0" fontId="1" fillId="0" borderId="0" xfId="1" applyFont="1" applyFill="1" applyAlignment="1">
      <alignment horizontal="centerContinuous"/>
    </xf>
    <xf numFmtId="0" fontId="1" fillId="2" borderId="0" xfId="1" applyFont="1" applyFill="1"/>
    <xf numFmtId="0" fontId="1" fillId="0" borderId="0" xfId="1" applyFont="1" applyFill="1"/>
    <xf numFmtId="0" fontId="1" fillId="0" borderId="1" xfId="1" applyFont="1" applyFill="1" applyBorder="1"/>
    <xf numFmtId="0" fontId="6" fillId="0" borderId="1" xfId="1" applyFont="1" applyFill="1" applyBorder="1" applyAlignment="1">
      <alignment horizontal="right" vertical="top"/>
    </xf>
    <xf numFmtId="0" fontId="7" fillId="0" borderId="1" xfId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Continuous" vertical="center"/>
    </xf>
    <xf numFmtId="0" fontId="7" fillId="0" borderId="5" xfId="1" applyFont="1" applyFill="1" applyBorder="1" applyAlignment="1">
      <alignment horizontal="centerContinuous" vertical="center"/>
    </xf>
    <xf numFmtId="0" fontId="7" fillId="0" borderId="6" xfId="1" applyFont="1" applyFill="1" applyBorder="1" applyAlignment="1">
      <alignment horizontal="centerContinuous" vertical="center"/>
    </xf>
    <xf numFmtId="0" fontId="1" fillId="2" borderId="0" xfId="1" applyFont="1" applyFill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Continuous" vertical="center"/>
    </xf>
    <xf numFmtId="0" fontId="7" fillId="0" borderId="0" xfId="1" applyFont="1" applyFill="1" applyBorder="1" applyAlignment="1">
      <alignment horizontal="left"/>
    </xf>
    <xf numFmtId="176" fontId="7" fillId="0" borderId="0" xfId="1" applyNumberFormat="1" applyFont="1" applyFill="1" applyAlignment="1">
      <alignment horizontal="right"/>
    </xf>
    <xf numFmtId="176" fontId="7" fillId="2" borderId="0" xfId="1" applyNumberFormat="1" applyFont="1" applyFill="1" applyBorder="1" applyAlignment="1">
      <alignment horizontal="right"/>
    </xf>
    <xf numFmtId="0" fontId="7" fillId="0" borderId="0" xfId="1" applyFont="1" applyFill="1" applyBorder="1" applyAlignment="1">
      <alignment horizontal="left" vertical="top"/>
    </xf>
    <xf numFmtId="176" fontId="7" fillId="2" borderId="0" xfId="1" applyNumberFormat="1" applyFont="1" applyFill="1" applyBorder="1" applyAlignment="1">
      <alignment horizontal="right" vertical="top"/>
    </xf>
    <xf numFmtId="0" fontId="9" fillId="0" borderId="9" xfId="1" applyFont="1" applyFill="1" applyBorder="1" applyAlignment="1">
      <alignment horizontal="centerContinuous" vertical="center"/>
    </xf>
    <xf numFmtId="176" fontId="7" fillId="2" borderId="0" xfId="1" applyNumberFormat="1" applyFont="1" applyFill="1" applyBorder="1"/>
    <xf numFmtId="0" fontId="9" fillId="0" borderId="0" xfId="1" applyFont="1" applyFill="1" applyBorder="1" applyAlignment="1">
      <alignment horizontal="left"/>
    </xf>
    <xf numFmtId="0" fontId="10" fillId="2" borderId="0" xfId="1" applyFont="1" applyFill="1"/>
    <xf numFmtId="176" fontId="9" fillId="2" borderId="0" xfId="1" applyNumberFormat="1" applyFont="1" applyFill="1"/>
    <xf numFmtId="176" fontId="9" fillId="2" borderId="0" xfId="1" applyNumberFormat="1" applyFont="1" applyFill="1" applyAlignment="1">
      <alignment horizontal="right"/>
    </xf>
    <xf numFmtId="176" fontId="9" fillId="2" borderId="0" xfId="1" quotePrefix="1" applyNumberFormat="1" applyFont="1" applyFill="1" applyAlignment="1">
      <alignment horizontal="right"/>
    </xf>
    <xf numFmtId="176" fontId="10" fillId="2" borderId="0" xfId="1" applyNumberFormat="1" applyFont="1" applyFill="1" applyBorder="1"/>
    <xf numFmtId="0" fontId="9" fillId="0" borderId="0" xfId="1" applyFont="1" applyFill="1" applyBorder="1" applyAlignment="1">
      <alignment horizontal="left" vertical="top"/>
    </xf>
    <xf numFmtId="176" fontId="9" fillId="2" borderId="0" xfId="1" applyNumberFormat="1" applyFont="1" applyFill="1" applyAlignment="1">
      <alignment vertical="top"/>
    </xf>
    <xf numFmtId="0" fontId="7" fillId="0" borderId="0" xfId="1" applyFont="1" applyFill="1" applyAlignment="1">
      <alignment horizontal="distributed"/>
    </xf>
    <xf numFmtId="0" fontId="7" fillId="0" borderId="9" xfId="1" applyFont="1" applyFill="1" applyBorder="1"/>
    <xf numFmtId="0" fontId="7" fillId="0" borderId="1" xfId="1" applyFont="1" applyFill="1" applyBorder="1" applyAlignment="1">
      <alignment horizontal="distributed"/>
    </xf>
    <xf numFmtId="0" fontId="7" fillId="0" borderId="10" xfId="1" applyFont="1" applyFill="1" applyBorder="1"/>
    <xf numFmtId="0" fontId="7" fillId="0" borderId="1" xfId="1" applyFont="1" applyFill="1" applyBorder="1" applyAlignment="1">
      <alignment horizontal="left"/>
    </xf>
    <xf numFmtId="176" fontId="7" fillId="0" borderId="1" xfId="1" applyNumberFormat="1" applyFont="1" applyFill="1" applyBorder="1" applyAlignment="1">
      <alignment horizontal="right"/>
    </xf>
    <xf numFmtId="0" fontId="7" fillId="0" borderId="0" xfId="1" applyFont="1" applyFill="1"/>
    <xf numFmtId="0" fontId="7" fillId="0" borderId="11" xfId="1" applyFont="1" applyFill="1" applyBorder="1"/>
    <xf numFmtId="0" fontId="1" fillId="2" borderId="0" xfId="1" applyFont="1" applyFill="1" applyBorder="1"/>
    <xf numFmtId="0" fontId="7" fillId="2" borderId="0" xfId="1" applyFont="1" applyFill="1"/>
    <xf numFmtId="0" fontId="7" fillId="0" borderId="8" xfId="1" applyFont="1" applyFill="1" applyBorder="1" applyAlignment="1">
      <alignment horizontal="distributed" vertical="center"/>
    </xf>
    <xf numFmtId="0" fontId="7" fillId="0" borderId="3" xfId="1" applyFont="1" applyFill="1" applyBorder="1" applyAlignment="1">
      <alignment horizontal="left" vertical="center"/>
    </xf>
    <xf numFmtId="0" fontId="7" fillId="0" borderId="7" xfId="1" applyFont="1" applyFill="1" applyBorder="1" applyAlignment="1">
      <alignment horizontal="left" vertical="center"/>
    </xf>
    <xf numFmtId="49" fontId="7" fillId="0" borderId="8" xfId="1" applyNumberFormat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0" fontId="7" fillId="0" borderId="0" xfId="1" applyNumberFormat="1" applyFont="1" applyFill="1" applyAlignment="1">
      <alignment horizontal="right"/>
    </xf>
    <xf numFmtId="0" fontId="7" fillId="0" borderId="0" xfId="1" quotePrefix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right" vertical="top"/>
    </xf>
    <xf numFmtId="0" fontId="7" fillId="0" borderId="0" xfId="1" applyNumberFormat="1" applyFont="1" applyFill="1"/>
    <xf numFmtId="0" fontId="7" fillId="0" borderId="0" xfId="1" applyNumberFormat="1" applyFont="1" applyFill="1" applyAlignment="1">
      <alignment vertical="top"/>
    </xf>
    <xf numFmtId="0" fontId="9" fillId="0" borderId="0" xfId="1" applyNumberFormat="1" applyFont="1" applyFill="1"/>
    <xf numFmtId="0" fontId="9" fillId="0" borderId="0" xfId="1" applyNumberFormat="1" applyFont="1" applyFill="1" applyAlignment="1">
      <alignment horizontal="right"/>
    </xf>
    <xf numFmtId="0" fontId="9" fillId="0" borderId="0" xfId="1" applyNumberFormat="1" applyFont="1" applyFill="1" applyAlignment="1">
      <alignment vertical="top"/>
    </xf>
    <xf numFmtId="0" fontId="7" fillId="0" borderId="0" xfId="1" quotePrefix="1" applyNumberFormat="1" applyFont="1" applyFill="1" applyAlignment="1">
      <alignment horizontal="right" vertical="top"/>
    </xf>
  </cellXfs>
  <cellStyles count="2">
    <cellStyle name="標準" xfId="0" builtinId="0"/>
    <cellStyle name="標準_124_運輸通信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11</xdr:row>
      <xdr:rowOff>101600</xdr:rowOff>
    </xdr:from>
    <xdr:to>
      <xdr:col>2</xdr:col>
      <xdr:colOff>0</xdr:colOff>
      <xdr:row>12</xdr:row>
      <xdr:rowOff>139700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282700" y="24511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5</xdr:row>
      <xdr:rowOff>88900</xdr:rowOff>
    </xdr:from>
    <xdr:to>
      <xdr:col>2</xdr:col>
      <xdr:colOff>12700</xdr:colOff>
      <xdr:row>6</xdr:row>
      <xdr:rowOff>127000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282700" y="1066800"/>
          <a:ext cx="114300" cy="266700"/>
        </a:xfrm>
        <a:prstGeom prst="leftBrace">
          <a:avLst>
            <a:gd name="adj1" fmla="val 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7</xdr:row>
      <xdr:rowOff>88900</xdr:rowOff>
    </xdr:from>
    <xdr:to>
      <xdr:col>2</xdr:col>
      <xdr:colOff>12700</xdr:colOff>
      <xdr:row>8</xdr:row>
      <xdr:rowOff>127000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1282700" y="1524000"/>
          <a:ext cx="114300" cy="266700"/>
        </a:xfrm>
        <a:prstGeom prst="leftBrace">
          <a:avLst>
            <a:gd name="adj1" fmla="val 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9</xdr:row>
      <xdr:rowOff>88900</xdr:rowOff>
    </xdr:from>
    <xdr:to>
      <xdr:col>2</xdr:col>
      <xdr:colOff>12700</xdr:colOff>
      <xdr:row>10</xdr:row>
      <xdr:rowOff>127000</xdr:rowOff>
    </xdr:to>
    <xdr:sp macro="" textlink="">
      <xdr:nvSpPr>
        <xdr:cNvPr id="5" name="AutoShape 8"/>
        <xdr:cNvSpPr>
          <a:spLocks/>
        </xdr:cNvSpPr>
      </xdr:nvSpPr>
      <xdr:spPr bwMode="auto">
        <a:xfrm>
          <a:off x="1282700" y="1981200"/>
          <a:ext cx="114300" cy="266700"/>
        </a:xfrm>
        <a:prstGeom prst="leftBrace">
          <a:avLst>
            <a:gd name="adj1" fmla="val 19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6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15</xdr:row>
      <xdr:rowOff>101600</xdr:rowOff>
    </xdr:from>
    <xdr:to>
      <xdr:col>2</xdr:col>
      <xdr:colOff>0</xdr:colOff>
      <xdr:row>16</xdr:row>
      <xdr:rowOff>139700</xdr:rowOff>
    </xdr:to>
    <xdr:sp macro="" textlink="">
      <xdr:nvSpPr>
        <xdr:cNvPr id="7" name="AutoShape 1"/>
        <xdr:cNvSpPr>
          <a:spLocks/>
        </xdr:cNvSpPr>
      </xdr:nvSpPr>
      <xdr:spPr bwMode="auto">
        <a:xfrm>
          <a:off x="1282700" y="33655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17</xdr:row>
      <xdr:rowOff>101600</xdr:rowOff>
    </xdr:from>
    <xdr:to>
      <xdr:col>2</xdr:col>
      <xdr:colOff>0</xdr:colOff>
      <xdr:row>18</xdr:row>
      <xdr:rowOff>139700</xdr:rowOff>
    </xdr:to>
    <xdr:sp macro="" textlink="">
      <xdr:nvSpPr>
        <xdr:cNvPr id="8" name="AutoShape 1"/>
        <xdr:cNvSpPr>
          <a:spLocks/>
        </xdr:cNvSpPr>
      </xdr:nvSpPr>
      <xdr:spPr bwMode="auto">
        <a:xfrm>
          <a:off x="1282700" y="38227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127000</xdr:colOff>
      <xdr:row>13</xdr:row>
      <xdr:rowOff>88900</xdr:rowOff>
    </xdr:from>
    <xdr:to>
      <xdr:col>1</xdr:col>
      <xdr:colOff>228600</xdr:colOff>
      <xdr:row>14</xdr:row>
      <xdr:rowOff>127000</xdr:rowOff>
    </xdr:to>
    <xdr:sp macro="" textlink="">
      <xdr:nvSpPr>
        <xdr:cNvPr id="9" name="AutoShape 1"/>
        <xdr:cNvSpPr>
          <a:spLocks/>
        </xdr:cNvSpPr>
      </xdr:nvSpPr>
      <xdr:spPr bwMode="auto">
        <a:xfrm>
          <a:off x="1270000" y="28956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0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1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127000</xdr:colOff>
      <xdr:row>13</xdr:row>
      <xdr:rowOff>88900</xdr:rowOff>
    </xdr:from>
    <xdr:to>
      <xdr:col>1</xdr:col>
      <xdr:colOff>228600</xdr:colOff>
      <xdr:row>14</xdr:row>
      <xdr:rowOff>127000</xdr:rowOff>
    </xdr:to>
    <xdr:sp macro="" textlink="">
      <xdr:nvSpPr>
        <xdr:cNvPr id="12" name="AutoShape 1"/>
        <xdr:cNvSpPr>
          <a:spLocks/>
        </xdr:cNvSpPr>
      </xdr:nvSpPr>
      <xdr:spPr bwMode="auto">
        <a:xfrm>
          <a:off x="1270000" y="28956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3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4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127000</xdr:colOff>
      <xdr:row>13</xdr:row>
      <xdr:rowOff>88900</xdr:rowOff>
    </xdr:from>
    <xdr:to>
      <xdr:col>1</xdr:col>
      <xdr:colOff>228600</xdr:colOff>
      <xdr:row>14</xdr:row>
      <xdr:rowOff>127000</xdr:rowOff>
    </xdr:to>
    <xdr:sp macro="" textlink="">
      <xdr:nvSpPr>
        <xdr:cNvPr id="15" name="AutoShape 1"/>
        <xdr:cNvSpPr>
          <a:spLocks/>
        </xdr:cNvSpPr>
      </xdr:nvSpPr>
      <xdr:spPr bwMode="auto">
        <a:xfrm>
          <a:off x="1270000" y="28956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6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7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127000</xdr:colOff>
      <xdr:row>13</xdr:row>
      <xdr:rowOff>88900</xdr:rowOff>
    </xdr:from>
    <xdr:to>
      <xdr:col>1</xdr:col>
      <xdr:colOff>228600</xdr:colOff>
      <xdr:row>14</xdr:row>
      <xdr:rowOff>127000</xdr:rowOff>
    </xdr:to>
    <xdr:sp macro="" textlink="">
      <xdr:nvSpPr>
        <xdr:cNvPr id="18" name="AutoShape 1"/>
        <xdr:cNvSpPr>
          <a:spLocks/>
        </xdr:cNvSpPr>
      </xdr:nvSpPr>
      <xdr:spPr bwMode="auto">
        <a:xfrm>
          <a:off x="1270000" y="28956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19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20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127000</xdr:colOff>
      <xdr:row>13</xdr:row>
      <xdr:rowOff>88900</xdr:rowOff>
    </xdr:from>
    <xdr:to>
      <xdr:col>1</xdr:col>
      <xdr:colOff>228600</xdr:colOff>
      <xdr:row>14</xdr:row>
      <xdr:rowOff>127000</xdr:rowOff>
    </xdr:to>
    <xdr:sp macro="" textlink="">
      <xdr:nvSpPr>
        <xdr:cNvPr id="21" name="AutoShape 1"/>
        <xdr:cNvSpPr>
          <a:spLocks/>
        </xdr:cNvSpPr>
      </xdr:nvSpPr>
      <xdr:spPr bwMode="auto">
        <a:xfrm>
          <a:off x="1270000" y="28956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22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23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127000</xdr:colOff>
      <xdr:row>13</xdr:row>
      <xdr:rowOff>88900</xdr:rowOff>
    </xdr:from>
    <xdr:to>
      <xdr:col>1</xdr:col>
      <xdr:colOff>228600</xdr:colOff>
      <xdr:row>14</xdr:row>
      <xdr:rowOff>127000</xdr:rowOff>
    </xdr:to>
    <xdr:sp macro="" textlink="">
      <xdr:nvSpPr>
        <xdr:cNvPr id="24" name="AutoShape 1"/>
        <xdr:cNvSpPr>
          <a:spLocks/>
        </xdr:cNvSpPr>
      </xdr:nvSpPr>
      <xdr:spPr bwMode="auto">
        <a:xfrm>
          <a:off x="1270000" y="28956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  <xdr:twoCellAnchor>
    <xdr:from>
      <xdr:col>1</xdr:col>
      <xdr:colOff>139700</xdr:colOff>
      <xdr:row>13</xdr:row>
      <xdr:rowOff>101600</xdr:rowOff>
    </xdr:from>
    <xdr:to>
      <xdr:col>2</xdr:col>
      <xdr:colOff>0</xdr:colOff>
      <xdr:row>14</xdr:row>
      <xdr:rowOff>139700</xdr:rowOff>
    </xdr:to>
    <xdr:sp macro="" textlink="">
      <xdr:nvSpPr>
        <xdr:cNvPr id="25" name="AutoShape 1"/>
        <xdr:cNvSpPr>
          <a:spLocks/>
        </xdr:cNvSpPr>
      </xdr:nvSpPr>
      <xdr:spPr bwMode="auto">
        <a:xfrm>
          <a:off x="1282700" y="2908300"/>
          <a:ext cx="101600" cy="266700"/>
        </a:xfrm>
        <a:prstGeom prst="leftBrace">
          <a:avLst>
            <a:gd name="adj1" fmla="val 218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rtlCol="0"/>
        <a:lstStyle/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M27"/>
  <sheetViews>
    <sheetView showGridLines="0" tabSelected="1" workbookViewId="0">
      <selection activeCell="C4" sqref="C4:C5"/>
    </sheetView>
  </sheetViews>
  <sheetFormatPr baseColWidth="12" defaultColWidth="6.85546875" defaultRowHeight="14" x14ac:dyDescent="0.15"/>
  <cols>
    <col min="1" max="1" width="12.85546875" style="3" customWidth="1"/>
    <col min="2" max="2" width="2.7109375" style="3" customWidth="1"/>
    <col min="3" max="3" width="7.85546875" style="3" customWidth="1"/>
    <col min="4" max="7" width="15" style="3" customWidth="1"/>
    <col min="8" max="9" width="6.85546875" style="3"/>
    <col min="10" max="13" width="15" style="3" customWidth="1"/>
    <col min="14" max="16384" width="6.85546875" style="3"/>
  </cols>
  <sheetData>
    <row r="1" spans="1:13" ht="18.7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13" ht="11.25" customHeight="1" x14ac:dyDescent="0.15">
      <c r="A2" s="1"/>
      <c r="B2" s="2"/>
      <c r="C2" s="2"/>
      <c r="D2" s="2"/>
      <c r="E2" s="2"/>
      <c r="F2" s="2"/>
      <c r="G2" s="4"/>
    </row>
    <row r="3" spans="1:13" ht="12.75" customHeight="1" thickBot="1" x14ac:dyDescent="0.2">
      <c r="A3" s="5"/>
      <c r="B3" s="5"/>
      <c r="C3" s="5"/>
      <c r="D3" s="5"/>
      <c r="E3" s="5"/>
      <c r="F3" s="6"/>
      <c r="G3" s="7" t="s">
        <v>1</v>
      </c>
    </row>
    <row r="4" spans="1:13" s="13" customFormat="1" ht="18.75" customHeight="1" x14ac:dyDescent="0.3">
      <c r="A4" s="8" t="s">
        <v>2</v>
      </c>
      <c r="B4" s="9"/>
      <c r="C4" s="43" t="s">
        <v>3</v>
      </c>
      <c r="D4" s="10" t="s">
        <v>4</v>
      </c>
      <c r="E4" s="11"/>
      <c r="F4" s="10" t="s">
        <v>5</v>
      </c>
      <c r="G4" s="12"/>
    </row>
    <row r="5" spans="1:13" s="13" customFormat="1" ht="18.75" customHeight="1" x14ac:dyDescent="0.3">
      <c r="A5" s="14" t="s">
        <v>6</v>
      </c>
      <c r="B5" s="15"/>
      <c r="C5" s="44"/>
      <c r="D5" s="15" t="s">
        <v>7</v>
      </c>
      <c r="E5" s="15" t="s">
        <v>8</v>
      </c>
      <c r="F5" s="15" t="s">
        <v>9</v>
      </c>
      <c r="G5" s="15" t="s">
        <v>10</v>
      </c>
    </row>
    <row r="6" spans="1:13" ht="18.75" customHeight="1" x14ac:dyDescent="0.15">
      <c r="A6" s="45" t="s">
        <v>11</v>
      </c>
      <c r="B6" s="16"/>
      <c r="C6" s="17" t="s">
        <v>12</v>
      </c>
      <c r="D6" s="47">
        <v>339</v>
      </c>
      <c r="E6" s="47">
        <v>2318831</v>
      </c>
      <c r="F6" s="48" t="s">
        <v>13</v>
      </c>
      <c r="G6" s="48" t="s">
        <v>13</v>
      </c>
      <c r="J6" s="19"/>
      <c r="K6" s="19"/>
      <c r="L6" s="19"/>
      <c r="M6" s="19"/>
    </row>
    <row r="7" spans="1:13" ht="18.75" customHeight="1" x14ac:dyDescent="0.15">
      <c r="A7" s="45"/>
      <c r="B7" s="16"/>
      <c r="C7" s="20" t="s">
        <v>14</v>
      </c>
      <c r="D7" s="49">
        <v>28856</v>
      </c>
      <c r="E7" s="49">
        <v>4594995</v>
      </c>
      <c r="F7" s="49">
        <v>263280</v>
      </c>
      <c r="G7" s="49">
        <v>254699</v>
      </c>
      <c r="J7" s="21"/>
      <c r="K7" s="21"/>
      <c r="L7" s="21"/>
      <c r="M7" s="21"/>
    </row>
    <row r="8" spans="1:13" ht="18.75" customHeight="1" x14ac:dyDescent="0.15">
      <c r="A8" s="45" t="s">
        <v>15</v>
      </c>
      <c r="B8" s="16"/>
      <c r="C8" s="17" t="s">
        <v>12</v>
      </c>
      <c r="D8" s="50">
        <v>353</v>
      </c>
      <c r="E8" s="50">
        <v>2584685</v>
      </c>
      <c r="F8" s="48">
        <v>1167</v>
      </c>
      <c r="G8" s="48">
        <v>835</v>
      </c>
      <c r="J8" s="19"/>
      <c r="K8" s="19"/>
      <c r="L8" s="19"/>
      <c r="M8" s="19"/>
    </row>
    <row r="9" spans="1:13" ht="18.75" customHeight="1" x14ac:dyDescent="0.15">
      <c r="A9" s="45"/>
      <c r="B9" s="16"/>
      <c r="C9" s="20" t="s">
        <v>14</v>
      </c>
      <c r="D9" s="51">
        <v>28620</v>
      </c>
      <c r="E9" s="51">
        <v>4718793</v>
      </c>
      <c r="F9" s="51">
        <v>256506</v>
      </c>
      <c r="G9" s="51">
        <v>247743</v>
      </c>
      <c r="J9" s="21"/>
      <c r="K9" s="21"/>
      <c r="L9" s="21"/>
      <c r="M9" s="21"/>
    </row>
    <row r="10" spans="1:13" ht="18.75" customHeight="1" x14ac:dyDescent="0.15">
      <c r="A10" s="45" t="s">
        <v>16</v>
      </c>
      <c r="B10" s="16"/>
      <c r="C10" s="17" t="s">
        <v>12</v>
      </c>
      <c r="D10" s="50">
        <v>318</v>
      </c>
      <c r="E10" s="50">
        <v>2370659</v>
      </c>
      <c r="F10" s="47">
        <v>143</v>
      </c>
      <c r="G10" s="47" t="s">
        <v>13</v>
      </c>
      <c r="J10" s="19"/>
      <c r="K10" s="19"/>
      <c r="L10" s="19"/>
      <c r="M10" s="19"/>
    </row>
    <row r="11" spans="1:13" ht="18.75" customHeight="1" x14ac:dyDescent="0.15">
      <c r="A11" s="45"/>
      <c r="B11" s="16"/>
      <c r="C11" s="20" t="s">
        <v>14</v>
      </c>
      <c r="D11" s="51">
        <v>24326</v>
      </c>
      <c r="E11" s="51">
        <v>5009264</v>
      </c>
      <c r="F11" s="51">
        <v>261405</v>
      </c>
      <c r="G11" s="51">
        <v>250610</v>
      </c>
      <c r="J11" s="21"/>
      <c r="K11" s="21"/>
      <c r="L11" s="21"/>
      <c r="M11" s="21"/>
    </row>
    <row r="12" spans="1:13" ht="18.75" customHeight="1" x14ac:dyDescent="0.15">
      <c r="A12" s="45" t="s">
        <v>17</v>
      </c>
      <c r="B12" s="22"/>
      <c r="C12" s="17" t="s">
        <v>12</v>
      </c>
      <c r="D12" s="50">
        <v>334</v>
      </c>
      <c r="E12" s="50">
        <v>2521133</v>
      </c>
      <c r="F12" s="47" t="s">
        <v>13</v>
      </c>
      <c r="G12" s="48" t="s">
        <v>13</v>
      </c>
      <c r="J12" s="23"/>
      <c r="K12" s="23"/>
      <c r="L12" s="19"/>
      <c r="M12" s="19"/>
    </row>
    <row r="13" spans="1:13" ht="18.75" customHeight="1" x14ac:dyDescent="0.15">
      <c r="A13" s="45"/>
      <c r="B13" s="22"/>
      <c r="C13" s="20" t="s">
        <v>14</v>
      </c>
      <c r="D13" s="51">
        <v>25651</v>
      </c>
      <c r="E13" s="51">
        <v>4860495</v>
      </c>
      <c r="F13" s="51">
        <v>253995</v>
      </c>
      <c r="G13" s="51">
        <v>241551</v>
      </c>
      <c r="J13" s="23"/>
      <c r="K13" s="23"/>
      <c r="L13" s="23"/>
      <c r="M13" s="23"/>
    </row>
    <row r="14" spans="1:13" s="25" customFormat="1" ht="18.75" customHeight="1" x14ac:dyDescent="0.15">
      <c r="A14" s="46" t="s">
        <v>18</v>
      </c>
      <c r="B14" s="22"/>
      <c r="C14" s="24" t="s">
        <v>19</v>
      </c>
      <c r="D14" s="52">
        <f>SUM(D16,D18)</f>
        <v>332</v>
      </c>
      <c r="E14" s="52">
        <f>SUM(E16,E18)</f>
        <v>2537643</v>
      </c>
      <c r="F14" s="53" t="s">
        <v>13</v>
      </c>
      <c r="G14" s="53" t="s">
        <v>13</v>
      </c>
      <c r="I14" s="26"/>
      <c r="J14" s="26"/>
      <c r="K14" s="27"/>
      <c r="L14" s="28"/>
      <c r="M14" s="29"/>
    </row>
    <row r="15" spans="1:13" s="25" customFormat="1" ht="18.75" customHeight="1" x14ac:dyDescent="0.15">
      <c r="A15" s="46"/>
      <c r="B15" s="22"/>
      <c r="C15" s="30" t="s">
        <v>20</v>
      </c>
      <c r="D15" s="54">
        <f>SUM(D17,D19,D20:D25)</f>
        <v>33147</v>
      </c>
      <c r="E15" s="54">
        <f>SUM(E17,E19,E20:E25)</f>
        <v>5213269</v>
      </c>
      <c r="F15" s="54">
        <f>SUM(F17,F19,F20:F25)</f>
        <v>339048</v>
      </c>
      <c r="G15" s="54">
        <f>SUM(G17,G19,G20:G25)</f>
        <v>336627</v>
      </c>
      <c r="I15" s="31"/>
      <c r="J15" s="31"/>
      <c r="K15" s="31"/>
      <c r="L15" s="31"/>
      <c r="M15" s="29"/>
    </row>
    <row r="16" spans="1:13" ht="18.75" customHeight="1" x14ac:dyDescent="0.15">
      <c r="A16" s="42" t="s">
        <v>21</v>
      </c>
      <c r="B16" s="16"/>
      <c r="C16" s="17" t="s">
        <v>19</v>
      </c>
      <c r="D16" s="47">
        <v>37</v>
      </c>
      <c r="E16" s="47">
        <v>655973</v>
      </c>
      <c r="F16" s="47" t="s">
        <v>13</v>
      </c>
      <c r="G16" s="47" t="s">
        <v>13</v>
      </c>
      <c r="J16" s="19"/>
      <c r="K16" s="19"/>
      <c r="L16" s="19"/>
      <c r="M16" s="19"/>
    </row>
    <row r="17" spans="1:13" ht="18.75" customHeight="1" x14ac:dyDescent="0.15">
      <c r="A17" s="42"/>
      <c r="B17" s="16"/>
      <c r="C17" s="20" t="s">
        <v>20</v>
      </c>
      <c r="D17" s="49">
        <v>4169</v>
      </c>
      <c r="E17" s="49">
        <v>3238616</v>
      </c>
      <c r="F17" s="49">
        <v>76551</v>
      </c>
      <c r="G17" s="55">
        <v>74169</v>
      </c>
      <c r="J17" s="21"/>
      <c r="K17" s="21"/>
      <c r="L17" s="21"/>
      <c r="M17" s="21"/>
    </row>
    <row r="18" spans="1:13" ht="18.75" customHeight="1" x14ac:dyDescent="0.15">
      <c r="A18" s="42" t="s">
        <v>22</v>
      </c>
      <c r="B18" s="16"/>
      <c r="C18" s="17" t="s">
        <v>19</v>
      </c>
      <c r="D18" s="47">
        <v>295</v>
      </c>
      <c r="E18" s="47">
        <v>1881670</v>
      </c>
      <c r="F18" s="47" t="s">
        <v>13</v>
      </c>
      <c r="G18" s="47" t="s">
        <v>13</v>
      </c>
      <c r="J18" s="19"/>
      <c r="K18" s="19"/>
      <c r="L18" s="19"/>
      <c r="M18" s="19"/>
    </row>
    <row r="19" spans="1:13" ht="18.75" customHeight="1" x14ac:dyDescent="0.15">
      <c r="A19" s="42"/>
      <c r="B19" s="16"/>
      <c r="C19" s="20" t="s">
        <v>20</v>
      </c>
      <c r="D19" s="49">
        <v>4071</v>
      </c>
      <c r="E19" s="49">
        <v>822384</v>
      </c>
      <c r="F19" s="49">
        <v>4778</v>
      </c>
      <c r="G19" s="49">
        <v>4991</v>
      </c>
      <c r="J19" s="21"/>
      <c r="K19" s="21"/>
      <c r="L19" s="21"/>
      <c r="M19" s="21"/>
    </row>
    <row r="20" spans="1:13" ht="18.75" customHeight="1" x14ac:dyDescent="0.15">
      <c r="A20" s="32" t="s">
        <v>23</v>
      </c>
      <c r="B20" s="33"/>
      <c r="C20" s="17" t="s">
        <v>20</v>
      </c>
      <c r="D20" s="47">
        <v>19313</v>
      </c>
      <c r="E20" s="47">
        <v>963017</v>
      </c>
      <c r="F20" s="47">
        <v>251599</v>
      </c>
      <c r="G20" s="47">
        <v>251359</v>
      </c>
      <c r="J20" s="19"/>
      <c r="K20" s="19"/>
      <c r="L20" s="19"/>
      <c r="M20" s="19"/>
    </row>
    <row r="21" spans="1:13" ht="18.75" customHeight="1" x14ac:dyDescent="0.15">
      <c r="A21" s="32" t="s">
        <v>24</v>
      </c>
      <c r="B21" s="33"/>
      <c r="C21" s="17" t="s">
        <v>20</v>
      </c>
      <c r="D21" s="47">
        <v>94</v>
      </c>
      <c r="E21" s="47">
        <v>7828</v>
      </c>
      <c r="F21" s="47" t="s">
        <v>13</v>
      </c>
      <c r="G21" s="47" t="s">
        <v>13</v>
      </c>
      <c r="J21" s="19"/>
      <c r="K21" s="19"/>
      <c r="L21" s="19"/>
      <c r="M21" s="19"/>
    </row>
    <row r="22" spans="1:13" ht="18.75" customHeight="1" x14ac:dyDescent="0.15">
      <c r="A22" s="32" t="s">
        <v>25</v>
      </c>
      <c r="B22" s="33"/>
      <c r="C22" s="17" t="s">
        <v>20</v>
      </c>
      <c r="D22" s="47">
        <v>5486</v>
      </c>
      <c r="E22" s="47">
        <v>171304</v>
      </c>
      <c r="F22" s="47">
        <v>6120</v>
      </c>
      <c r="G22" s="47">
        <v>6108</v>
      </c>
      <c r="J22" s="19"/>
      <c r="K22" s="19"/>
      <c r="L22" s="19"/>
      <c r="M22" s="19"/>
    </row>
    <row r="23" spans="1:13" ht="18.75" customHeight="1" x14ac:dyDescent="0.15">
      <c r="A23" s="32" t="s">
        <v>26</v>
      </c>
      <c r="B23" s="33"/>
      <c r="C23" s="17" t="s">
        <v>20</v>
      </c>
      <c r="D23" s="47">
        <v>14</v>
      </c>
      <c r="E23" s="47">
        <v>10120</v>
      </c>
      <c r="F23" s="47" t="s">
        <v>13</v>
      </c>
      <c r="G23" s="47" t="s">
        <v>13</v>
      </c>
      <c r="J23" s="19"/>
      <c r="K23" s="19"/>
      <c r="L23" s="19"/>
      <c r="M23" s="19"/>
    </row>
    <row r="24" spans="1:13" ht="18.75" customHeight="1" x14ac:dyDescent="0.15">
      <c r="A24" s="32" t="s">
        <v>27</v>
      </c>
      <c r="B24" s="33"/>
      <c r="C24" s="17" t="s">
        <v>20</v>
      </c>
      <c r="D24" s="18" t="s">
        <v>13</v>
      </c>
      <c r="E24" s="18" t="s">
        <v>13</v>
      </c>
      <c r="F24" s="18" t="s">
        <v>13</v>
      </c>
      <c r="G24" s="18" t="s">
        <v>13</v>
      </c>
      <c r="J24" s="19"/>
      <c r="K24" s="19"/>
      <c r="L24" s="19"/>
      <c r="M24" s="19"/>
    </row>
    <row r="25" spans="1:13" ht="18.75" customHeight="1" thickBot="1" x14ac:dyDescent="0.2">
      <c r="A25" s="34" t="s">
        <v>28</v>
      </c>
      <c r="B25" s="35"/>
      <c r="C25" s="36" t="s">
        <v>20</v>
      </c>
      <c r="D25" s="37" t="s">
        <v>13</v>
      </c>
      <c r="E25" s="18" t="s">
        <v>13</v>
      </c>
      <c r="F25" s="37" t="s">
        <v>13</v>
      </c>
      <c r="G25" s="18" t="s">
        <v>13</v>
      </c>
      <c r="J25" s="19"/>
      <c r="K25" s="19"/>
      <c r="L25" s="19"/>
      <c r="M25" s="19"/>
    </row>
    <row r="26" spans="1:13" x14ac:dyDescent="0.15">
      <c r="A26" s="38" t="s">
        <v>29</v>
      </c>
      <c r="B26" s="38"/>
      <c r="C26" s="38"/>
      <c r="D26" s="38"/>
      <c r="E26" s="39"/>
      <c r="F26" s="38"/>
      <c r="G26" s="39"/>
      <c r="J26" s="40"/>
      <c r="K26" s="40"/>
      <c r="L26" s="40"/>
      <c r="M26" s="40"/>
    </row>
    <row r="27" spans="1:13" ht="12.75" customHeight="1" x14ac:dyDescent="0.15">
      <c r="A27" s="41"/>
    </row>
  </sheetData>
  <mergeCells count="8">
    <mergeCell ref="A16:A17"/>
    <mergeCell ref="A18:A19"/>
    <mergeCell ref="C4:C5"/>
    <mergeCell ref="A6:A7"/>
    <mergeCell ref="A8:A9"/>
    <mergeCell ref="A10:A11"/>
    <mergeCell ref="A12:A13"/>
    <mergeCell ref="A14:A15"/>
  </mergeCells>
  <phoneticPr fontId="4"/>
  <pageMargins left="0.39370078740157483" right="0.39370078740157483" top="0.59055118110236227" bottom="0.39370078740157483" header="0.39370078740157483" footer="0.31496062992125984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12-16 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2018-03-15T05:11:11Z</dcterms:created>
  <dcterms:modified xsi:type="dcterms:W3CDTF">2018-03-19T22:06:23Z</dcterms:modified>
</cp:coreProperties>
</file>