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03　企画分析係\21県民経済計算\01確報\R1県民経済計算\年報原稿R1\90最終原稿\年報原稿\【仮済】HP原稿\【仮済】6関連指標\"/>
    </mc:Choice>
  </mc:AlternateContent>
  <bookViews>
    <workbookView xWindow="0" yWindow="0" windowWidth="20490" windowHeight="7515"/>
  </bookViews>
  <sheets>
    <sheet name="実数" sheetId="1" r:id="rId1"/>
    <sheet name="シェア" sheetId="2" r:id="rId2"/>
    <sheet name="参考１" sheetId="3" r:id="rId3"/>
    <sheet name="参考２" sheetId="4" r:id="rId4"/>
  </sheets>
  <externalReferences>
    <externalReference r:id="rId5"/>
  </externalReferences>
  <definedNames>
    <definedName name="__pa3">#REF!</definedName>
    <definedName name="_pa3">シェア!$A$1:$W$25</definedName>
    <definedName name="\A" localSheetId="1">シェア!#REF!</definedName>
    <definedName name="\A" localSheetId="2">[1]実数!#REF!</definedName>
    <definedName name="\A" localSheetId="3">[1]実数!#REF!</definedName>
    <definedName name="\A">実数!#REF!</definedName>
    <definedName name="_xlnm.Print_Area" localSheetId="1">シェア!$A$1:$K$33</definedName>
    <definedName name="_xlnm.Print_Area" localSheetId="2">参考１!$A$1:$AA$70</definedName>
    <definedName name="_xlnm.Print_Area" localSheetId="3">参考２!$A$1:$AI$90</definedName>
    <definedName name="_xlnm.Print_Area" localSheetId="0">実数!$A$1:$L$170</definedName>
    <definedName name="_xlnm.Print_Area">実数!$A$1:$C$171</definedName>
    <definedName name="Print_Area2" localSheetId="3">#REF!</definedName>
    <definedName name="Print_Area2">#REF!</definedName>
  </definedNames>
  <calcPr calcId="162913" iterate="1" iterateCount="50"/>
</workbook>
</file>

<file path=xl/calcChain.xml><?xml version="1.0" encoding="utf-8"?>
<calcChain xmlns="http://schemas.openxmlformats.org/spreadsheetml/2006/main">
  <c r="C45" i="4" l="1"/>
  <c r="D45" i="4"/>
  <c r="E45" i="4"/>
  <c r="F45" i="4"/>
  <c r="G45" i="4"/>
  <c r="H45" i="4"/>
  <c r="I45" i="4"/>
  <c r="J45" i="4"/>
  <c r="K45" i="4"/>
  <c r="L45" i="4"/>
  <c r="M45" i="4"/>
  <c r="N45" i="4"/>
  <c r="O45" i="4"/>
  <c r="P45" i="4"/>
</calcChain>
</file>

<file path=xl/sharedStrings.xml><?xml version="1.0" encoding="utf-8"?>
<sst xmlns="http://schemas.openxmlformats.org/spreadsheetml/2006/main" count="1234" uniqueCount="359">
  <si>
    <t>実    数</t>
    <phoneticPr fontId="2"/>
  </si>
  <si>
    <t xml:space="preserve">  項目   　　　　　　    　     年度</t>
    <phoneticPr fontId="2"/>
  </si>
  <si>
    <t>県内総生産</t>
    <phoneticPr fontId="2"/>
  </si>
  <si>
    <t>(名目，百万円)</t>
    <phoneticPr fontId="2"/>
  </si>
  <si>
    <t xml:space="preserve">県民所得 </t>
    <phoneticPr fontId="2"/>
  </si>
  <si>
    <t xml:space="preserve">県内純生産 </t>
    <phoneticPr fontId="2"/>
  </si>
  <si>
    <t xml:space="preserve">県民可処分所得 </t>
    <phoneticPr fontId="2"/>
  </si>
  <si>
    <t xml:space="preserve">家計最終消費支出 </t>
    <rPh sb="0" eb="2">
      <t>カケイ</t>
    </rPh>
    <phoneticPr fontId="2"/>
  </si>
  <si>
    <t xml:space="preserve">県 </t>
    <rPh sb="0" eb="1">
      <t>ケン</t>
    </rPh>
    <phoneticPr fontId="2"/>
  </si>
  <si>
    <t>県民総所得</t>
    <rPh sb="3" eb="5">
      <t>ショトク</t>
    </rPh>
    <phoneticPr fontId="2"/>
  </si>
  <si>
    <t>(実質，百万円)</t>
    <phoneticPr fontId="2"/>
  </si>
  <si>
    <t>家計最終消費支出</t>
    <rPh sb="0" eb="2">
      <t>カケイ</t>
    </rPh>
    <phoneticPr fontId="2"/>
  </si>
  <si>
    <t xml:space="preserve">総  人  口 </t>
    <phoneticPr fontId="2"/>
  </si>
  <si>
    <t>(  人  )</t>
    <phoneticPr fontId="2"/>
  </si>
  <si>
    <t>世  帯  数</t>
    <phoneticPr fontId="2"/>
  </si>
  <si>
    <t>( 世帯 )</t>
    <rPh sb="2" eb="4">
      <t>セタイ</t>
    </rPh>
    <phoneticPr fontId="2"/>
  </si>
  <si>
    <t>国内総生産</t>
    <phoneticPr fontId="2"/>
  </si>
  <si>
    <t>(名目，億  円)</t>
    <phoneticPr fontId="2"/>
  </si>
  <si>
    <t>国民所得</t>
    <phoneticPr fontId="2"/>
  </si>
  <si>
    <t>国内純生産</t>
    <phoneticPr fontId="2"/>
  </si>
  <si>
    <t>国民可処分所得</t>
    <phoneticPr fontId="2"/>
  </si>
  <si>
    <t>国</t>
    <rPh sb="0" eb="1">
      <t>クニ</t>
    </rPh>
    <phoneticPr fontId="2"/>
  </si>
  <si>
    <t>国民総所得</t>
    <rPh sb="3" eb="5">
      <t>ショトク</t>
    </rPh>
    <phoneticPr fontId="2"/>
  </si>
  <si>
    <t>(名目，億  円)</t>
    <phoneticPr fontId="2"/>
  </si>
  <si>
    <t>(実質，億  円)</t>
    <phoneticPr fontId="2"/>
  </si>
  <si>
    <t>総  人  口</t>
    <phoneticPr fontId="2"/>
  </si>
  <si>
    <t>( 千人 )</t>
    <phoneticPr fontId="2"/>
  </si>
  <si>
    <t>(注１)  県内総生産は，名目・実質ともに生産側の計数だが，国内総生産は，名目・実質ともに支出側の計数である。</t>
  </si>
  <si>
    <t>(注３)  国内純生産は暦年値による計数である。</t>
    <rPh sb="6" eb="8">
      <t>コクナイ</t>
    </rPh>
    <rPh sb="8" eb="11">
      <t>ジュンセイサン</t>
    </rPh>
    <rPh sb="12" eb="14">
      <t>レキネン</t>
    </rPh>
    <rPh sb="14" eb="15">
      <t>チ</t>
    </rPh>
    <rPh sb="18" eb="20">
      <t>ケイスウ</t>
    </rPh>
    <phoneticPr fontId="2"/>
  </si>
  <si>
    <t>(注５)　県世帯数は，国勢調査年においては「国勢調査」，国勢調査年以外の年は「国勢調査」を基本とした推計値である。</t>
  </si>
  <si>
    <t>対前年度増加率</t>
    <phoneticPr fontId="2"/>
  </si>
  <si>
    <t>（　単位 ： ％　）</t>
    <rPh sb="2" eb="4">
      <t>タンイ</t>
    </rPh>
    <phoneticPr fontId="2"/>
  </si>
  <si>
    <t xml:space="preserve">県内総生産 </t>
    <phoneticPr fontId="2"/>
  </si>
  <si>
    <t>(名 目)</t>
    <phoneticPr fontId="2"/>
  </si>
  <si>
    <t xml:space="preserve">県内純生産  </t>
    <phoneticPr fontId="2"/>
  </si>
  <si>
    <t xml:space="preserve">県民可処分所得   </t>
    <phoneticPr fontId="2"/>
  </si>
  <si>
    <t>県</t>
    <rPh sb="0" eb="1">
      <t>ケン</t>
    </rPh>
    <phoneticPr fontId="2"/>
  </si>
  <si>
    <t xml:space="preserve">県民総所得 </t>
    <rPh sb="3" eb="5">
      <t>ショトク</t>
    </rPh>
    <phoneticPr fontId="2"/>
  </si>
  <si>
    <t>(名 目)</t>
    <phoneticPr fontId="2"/>
  </si>
  <si>
    <t>県内総生産</t>
    <phoneticPr fontId="2"/>
  </si>
  <si>
    <t>(実 質)</t>
    <phoneticPr fontId="2"/>
  </si>
  <si>
    <t xml:space="preserve">家計最終消費支出  </t>
    <rPh sb="0" eb="2">
      <t>カケイ</t>
    </rPh>
    <phoneticPr fontId="2"/>
  </si>
  <si>
    <t xml:space="preserve">総  人  口             </t>
  </si>
  <si>
    <t>世  帯  数</t>
  </si>
  <si>
    <t xml:space="preserve">国内総生産 </t>
    <phoneticPr fontId="2"/>
  </si>
  <si>
    <t xml:space="preserve">国民所得 </t>
    <phoneticPr fontId="2"/>
  </si>
  <si>
    <t xml:space="preserve">国民可処分所得  </t>
    <phoneticPr fontId="2"/>
  </si>
  <si>
    <t xml:space="preserve">国民総所得  </t>
    <rPh sb="3" eb="5">
      <t>ショトク</t>
    </rPh>
    <phoneticPr fontId="2"/>
  </si>
  <si>
    <t>(名 目)</t>
    <phoneticPr fontId="2"/>
  </si>
  <si>
    <t xml:space="preserve">国内総生産  </t>
    <phoneticPr fontId="2"/>
  </si>
  <si>
    <t>(実 質)</t>
    <phoneticPr fontId="2"/>
  </si>
  <si>
    <t xml:space="preserve">総  人  口              </t>
  </si>
  <si>
    <t>　　（単位：千円，％）</t>
    <rPh sb="6" eb="8">
      <t>センエン</t>
    </rPh>
    <phoneticPr fontId="2"/>
  </si>
  <si>
    <t>県内総生産（名目）</t>
    <rPh sb="6" eb="8">
      <t>メイモク</t>
    </rPh>
    <phoneticPr fontId="2"/>
  </si>
  <si>
    <t>(県民一人当たり)</t>
    <phoneticPr fontId="2"/>
  </si>
  <si>
    <t xml:space="preserve">県内総生産（実質） </t>
    <rPh sb="6" eb="8">
      <t>ジッシツ</t>
    </rPh>
    <phoneticPr fontId="2"/>
  </si>
  <si>
    <t xml:space="preserve">県民総所得 </t>
    <rPh sb="2" eb="3">
      <t>ソウ</t>
    </rPh>
    <phoneticPr fontId="2"/>
  </si>
  <si>
    <t>県民可処分所得</t>
    <phoneticPr fontId="2"/>
  </si>
  <si>
    <t xml:space="preserve">家計最終消費支出（名目） </t>
    <rPh sb="0" eb="2">
      <t>カケイ</t>
    </rPh>
    <rPh sb="9" eb="11">
      <t>メイモク</t>
    </rPh>
    <phoneticPr fontId="2"/>
  </si>
  <si>
    <t>家計最終消費支出（実質）</t>
    <rPh sb="0" eb="2">
      <t>カケイ</t>
    </rPh>
    <rPh sb="9" eb="11">
      <t>ジッシツ</t>
    </rPh>
    <phoneticPr fontId="2"/>
  </si>
  <si>
    <t>(県民一人当たり)</t>
    <phoneticPr fontId="2"/>
  </si>
  <si>
    <t>(就業者一人当たり)</t>
    <phoneticPr fontId="2"/>
  </si>
  <si>
    <t>　第１次産業総生産（名目）</t>
    <rPh sb="10" eb="12">
      <t>メイモク</t>
    </rPh>
    <phoneticPr fontId="2"/>
  </si>
  <si>
    <t>　第２次産業総生産（名目）</t>
    <rPh sb="10" eb="12">
      <t>メイモク</t>
    </rPh>
    <phoneticPr fontId="2"/>
  </si>
  <si>
    <t xml:space="preserve">　第３次産業総生産（名目） </t>
    <rPh sb="10" eb="12">
      <t>メイモク</t>
    </rPh>
    <phoneticPr fontId="2"/>
  </si>
  <si>
    <t xml:space="preserve">県内純生産（名目） </t>
    <rPh sb="6" eb="8">
      <t>メイモク</t>
    </rPh>
    <phoneticPr fontId="2"/>
  </si>
  <si>
    <t xml:space="preserve">雇用者報酬 </t>
    <rPh sb="0" eb="3">
      <t>コヨウシャ</t>
    </rPh>
    <rPh sb="3" eb="5">
      <t>ホウシュウ</t>
    </rPh>
    <phoneticPr fontId="2"/>
  </si>
  <si>
    <t>(雇用者一人当たり)</t>
    <phoneticPr fontId="2"/>
  </si>
  <si>
    <t xml:space="preserve">国内総生産（名目）  </t>
    <rPh sb="6" eb="8">
      <t>メイモク</t>
    </rPh>
    <phoneticPr fontId="2"/>
  </si>
  <si>
    <t>(国民一人当たり)</t>
    <phoneticPr fontId="2"/>
  </si>
  <si>
    <t xml:space="preserve">国内総生産（実質）  </t>
    <rPh sb="6" eb="8">
      <t>ジッシツ</t>
    </rPh>
    <phoneticPr fontId="2"/>
  </si>
  <si>
    <t xml:space="preserve">国民所得 </t>
    <phoneticPr fontId="2"/>
  </si>
  <si>
    <t xml:space="preserve">国民総所得 </t>
    <rPh sb="2" eb="3">
      <t>ソウ</t>
    </rPh>
    <phoneticPr fontId="2"/>
  </si>
  <si>
    <t xml:space="preserve">国民可処分所得 </t>
    <phoneticPr fontId="2"/>
  </si>
  <si>
    <t xml:space="preserve">家計最終消費支出（名目）   </t>
    <rPh sb="0" eb="2">
      <t>カケイ</t>
    </rPh>
    <rPh sb="9" eb="11">
      <t>メイモク</t>
    </rPh>
    <phoneticPr fontId="2"/>
  </si>
  <si>
    <t>(国民一人当たり)</t>
    <phoneticPr fontId="2"/>
  </si>
  <si>
    <t>(就業者一人当たり)</t>
    <phoneticPr fontId="2"/>
  </si>
  <si>
    <t xml:space="preserve">　第１次産業総生産（名目） </t>
    <rPh sb="10" eb="12">
      <t>メイモク</t>
    </rPh>
    <phoneticPr fontId="2"/>
  </si>
  <si>
    <t xml:space="preserve">　第２次産業総生産（名目） </t>
    <rPh sb="10" eb="12">
      <t>メイモク</t>
    </rPh>
    <phoneticPr fontId="2"/>
  </si>
  <si>
    <t>　第３次産業総生産（名目）</t>
    <rPh sb="10" eb="12">
      <t>メイモク</t>
    </rPh>
    <phoneticPr fontId="2"/>
  </si>
  <si>
    <t xml:space="preserve">国内純生産（名目） </t>
    <rPh sb="6" eb="8">
      <t>メイモク</t>
    </rPh>
    <phoneticPr fontId="2"/>
  </si>
  <si>
    <t xml:space="preserve">雇用者報酬 </t>
    <rPh sb="3" eb="5">
      <t>ホウシュウ</t>
    </rPh>
    <phoneticPr fontId="2"/>
  </si>
  <si>
    <t>(雇用者一人当たり)</t>
    <phoneticPr fontId="2"/>
  </si>
  <si>
    <t xml:space="preserve">県(国)内総生産（名目）  </t>
    <rPh sb="9" eb="11">
      <t>メイモク</t>
    </rPh>
    <phoneticPr fontId="2"/>
  </si>
  <si>
    <t>格差 　県／国</t>
    <rPh sb="0" eb="2">
      <t>カクサ</t>
    </rPh>
    <rPh sb="4" eb="5">
      <t>ケン</t>
    </rPh>
    <rPh sb="6" eb="7">
      <t>クニ</t>
    </rPh>
    <phoneticPr fontId="2"/>
  </si>
  <si>
    <t>県(国)内総生産（実質）</t>
    <rPh sb="9" eb="11">
      <t>ジッシツ</t>
    </rPh>
    <phoneticPr fontId="2"/>
  </si>
  <si>
    <t xml:space="preserve">県(国)民所得 </t>
  </si>
  <si>
    <t xml:space="preserve">県(国)民総所得 </t>
    <rPh sb="5" eb="6">
      <t>ソウ</t>
    </rPh>
    <phoneticPr fontId="2"/>
  </si>
  <si>
    <t xml:space="preserve">県(国)民可処分所得 </t>
  </si>
  <si>
    <t xml:space="preserve">家計最終消費支出（名目）     </t>
    <rPh sb="0" eb="2">
      <t>カケイ</t>
    </rPh>
    <rPh sb="9" eb="11">
      <t>メイモク</t>
    </rPh>
    <phoneticPr fontId="2"/>
  </si>
  <si>
    <t xml:space="preserve">家計最終消費支出（実質） </t>
    <rPh sb="0" eb="2">
      <t>カケイ</t>
    </rPh>
    <rPh sb="9" eb="11">
      <t>ジッシツ</t>
    </rPh>
    <phoneticPr fontId="2"/>
  </si>
  <si>
    <t xml:space="preserve">国(県)内総生産（名目） </t>
    <rPh sb="9" eb="11">
      <t>メイモク</t>
    </rPh>
    <phoneticPr fontId="2"/>
  </si>
  <si>
    <t xml:space="preserve">県(国)内純生産（名目）         </t>
    <rPh sb="9" eb="11">
      <t>メイモク</t>
    </rPh>
    <phoneticPr fontId="2"/>
  </si>
  <si>
    <t xml:space="preserve">雇用者報酬         </t>
    <rPh sb="3" eb="5">
      <t>ホウシュウ</t>
    </rPh>
    <phoneticPr fontId="2"/>
  </si>
  <si>
    <t>国内総生産           (国民一人当たり)</t>
  </si>
  <si>
    <t>実質国内総生産       (国民一人当たり)</t>
  </si>
  <si>
    <t>国民所得             (国民一人当たり)</t>
  </si>
  <si>
    <t>国 (９３ＳＮＡ)</t>
    <rPh sb="0" eb="1">
      <t>クニ</t>
    </rPh>
    <phoneticPr fontId="2"/>
  </si>
  <si>
    <t>国民可処分所得       (国民一人当たり)</t>
  </si>
  <si>
    <t>民間最終消費支出     (国民一人当たり)</t>
  </si>
  <si>
    <t>実質民間最終消費支出 (国民一人当たり)</t>
  </si>
  <si>
    <t>国内総生産         (就業者一人当たり)</t>
  </si>
  <si>
    <t>　第１次産業総生産 (就業者一人当たり)</t>
  </si>
  <si>
    <t>　第２次産業総生産 (就業者一人当たり)</t>
  </si>
  <si>
    <t>　第３次産業総生産 (就業者一人当たり)</t>
  </si>
  <si>
    <t>国内純生産         (就業者一人当たり)</t>
  </si>
  <si>
    <t>雇用者所得         (雇用者一人当たり)</t>
  </si>
  <si>
    <t>(注４)　就業者一人当たりの県（国）内総生産の第１次～第３次産業分は輸入品に課される税・関税等を加算控除前の計数である。</t>
  </si>
  <si>
    <t>(注５)　就業者一人当たりに係る国計数については，暦年値である。</t>
  </si>
  <si>
    <t>（　単位 ：　％　）</t>
    <rPh sb="2" eb="4">
      <t>タンイ</t>
    </rPh>
    <phoneticPr fontId="2"/>
  </si>
  <si>
    <t>(就業者一人当たり)</t>
    <phoneticPr fontId="2"/>
  </si>
  <si>
    <t>(雇用者一人当たり)</t>
    <phoneticPr fontId="2"/>
  </si>
  <si>
    <t>(国民一人当たり)</t>
    <phoneticPr fontId="2"/>
  </si>
  <si>
    <t xml:space="preserve">国民可処分所得 </t>
    <phoneticPr fontId="2"/>
  </si>
  <si>
    <t>項目   　　　　　　  年度</t>
    <phoneticPr fontId="2"/>
  </si>
  <si>
    <t>県(国)内総生産     (名目)</t>
  </si>
  <si>
    <t>県(国)内総生産     (実質)</t>
  </si>
  <si>
    <t>県(国)民所得       (名目)</t>
  </si>
  <si>
    <t>県(国)民可処分所得 (名目)</t>
  </si>
  <si>
    <t>家計最終消費支出   (名目)</t>
    <rPh sb="0" eb="2">
      <t>カケイ</t>
    </rPh>
    <phoneticPr fontId="2"/>
  </si>
  <si>
    <t>家計最終消費支出   (実質)</t>
    <rPh sb="0" eb="2">
      <t>カケイ</t>
    </rPh>
    <phoneticPr fontId="2"/>
  </si>
  <si>
    <t>一人当たり県（国）民所得</t>
    <rPh sb="0" eb="3">
      <t>ヒトリア</t>
    </rPh>
    <rPh sb="5" eb="6">
      <t>ケン</t>
    </rPh>
    <rPh sb="7" eb="8">
      <t>クニ</t>
    </rPh>
    <rPh sb="9" eb="10">
      <t>ミン</t>
    </rPh>
    <rPh sb="10" eb="12">
      <t>ショトク</t>
    </rPh>
    <phoneticPr fontId="2"/>
  </si>
  <si>
    <t>経済成長率</t>
    <rPh sb="0" eb="2">
      <t>ケイザイ</t>
    </rPh>
    <rPh sb="2" eb="5">
      <t>セイチョウリツ</t>
    </rPh>
    <phoneticPr fontId="2"/>
  </si>
  <si>
    <t>（注）</t>
    <rPh sb="1" eb="2">
      <t>チュウ</t>
    </rPh>
    <phoneticPr fontId="2"/>
  </si>
  <si>
    <t>＜出典＞</t>
    <phoneticPr fontId="2"/>
  </si>
  <si>
    <t xml:space="preserve"> 一人当たり国民所得（千円）</t>
    <rPh sb="11" eb="12">
      <t>セン</t>
    </rPh>
    <phoneticPr fontId="2"/>
  </si>
  <si>
    <t xml:space="preserve"> 経済成長率（実質）（％）</t>
  </si>
  <si>
    <t xml:space="preserve"> 経済成長率（名目）（％）</t>
  </si>
  <si>
    <t>国</t>
    <phoneticPr fontId="2"/>
  </si>
  <si>
    <t xml:space="preserve"> 一人当たり県民所得（千円）</t>
    <rPh sb="11" eb="12">
      <t>セン</t>
    </rPh>
    <phoneticPr fontId="2"/>
  </si>
  <si>
    <t xml:space="preserve"> 項目   　　　　　　  年度</t>
  </si>
  <si>
    <t>国</t>
  </si>
  <si>
    <t>県</t>
  </si>
  <si>
    <t xml:space="preserve">－ </t>
  </si>
  <si>
    <t xml:space="preserve"> 項目   　　　　　  年度（年）</t>
    <phoneticPr fontId="2"/>
  </si>
  <si>
    <t>　(参考１)　経済成長率（内ベース）及び一人当たり所得の推移</t>
    <rPh sb="18" eb="19">
      <t>オヨ</t>
    </rPh>
    <phoneticPr fontId="2"/>
  </si>
  <si>
    <t>実　数</t>
  </si>
  <si>
    <t>構 成 比</t>
    <phoneticPr fontId="2"/>
  </si>
  <si>
    <t>第１次産業</t>
  </si>
  <si>
    <t>　農業</t>
  </si>
  <si>
    <t>　林業</t>
  </si>
  <si>
    <t>　水産業</t>
  </si>
  <si>
    <t>第２次産業</t>
  </si>
  <si>
    <t>　鉱業</t>
  </si>
  <si>
    <t>　製造業</t>
  </si>
  <si>
    <t>　建設業</t>
  </si>
  <si>
    <t>第３次産業</t>
  </si>
  <si>
    <t>　電気・ガス・水道業</t>
  </si>
  <si>
    <t>　卸売・小売業</t>
  </si>
  <si>
    <t>　金融・保険業</t>
  </si>
  <si>
    <t>　不動産業</t>
  </si>
  <si>
    <t>　運輸・通信業</t>
  </si>
  <si>
    <t>　運輸業</t>
    <phoneticPr fontId="2"/>
  </si>
  <si>
    <t>　運輸・郵便業</t>
    <rPh sb="1" eb="3">
      <t>ウンユ</t>
    </rPh>
    <rPh sb="4" eb="6">
      <t>ユウビン</t>
    </rPh>
    <rPh sb="6" eb="7">
      <t>ギョウ</t>
    </rPh>
    <phoneticPr fontId="2"/>
  </si>
  <si>
    <t>－</t>
  </si>
  <si>
    <t>　情報通信業</t>
    <rPh sb="1" eb="3">
      <t>ジョウホウ</t>
    </rPh>
    <rPh sb="3" eb="6">
      <t>ツウシンギョウ</t>
    </rPh>
    <phoneticPr fontId="2"/>
  </si>
  <si>
    <t>　サービス業</t>
  </si>
  <si>
    <t>　宿泊・飲食サービス業</t>
    <rPh sb="1" eb="3">
      <t>シュクハク</t>
    </rPh>
    <rPh sb="4" eb="6">
      <t>インショク</t>
    </rPh>
    <rPh sb="10" eb="11">
      <t>ギョウ</t>
    </rPh>
    <phoneticPr fontId="2"/>
  </si>
  <si>
    <t>　専門・科学技術，業務支援サービス業</t>
    <rPh sb="1" eb="3">
      <t>センモン</t>
    </rPh>
    <rPh sb="4" eb="6">
      <t>カガク</t>
    </rPh>
    <rPh sb="6" eb="8">
      <t>ギジュツ</t>
    </rPh>
    <rPh sb="9" eb="11">
      <t>ギョウム</t>
    </rPh>
    <rPh sb="11" eb="13">
      <t>シエン</t>
    </rPh>
    <rPh sb="17" eb="18">
      <t>ギョウ</t>
    </rPh>
    <phoneticPr fontId="2"/>
  </si>
  <si>
    <t>　公務</t>
    <rPh sb="1" eb="3">
      <t>コウム</t>
    </rPh>
    <phoneticPr fontId="2"/>
  </si>
  <si>
    <t>　教育</t>
    <rPh sb="1" eb="3">
      <t>キョウイク</t>
    </rPh>
    <phoneticPr fontId="2"/>
  </si>
  <si>
    <t>　保健衛生・社会事業</t>
    <rPh sb="1" eb="3">
      <t>ホケン</t>
    </rPh>
    <rPh sb="3" eb="5">
      <t>エイセイ</t>
    </rPh>
    <rPh sb="6" eb="8">
      <t>シャカイ</t>
    </rPh>
    <rPh sb="8" eb="10">
      <t>ジギョウ</t>
    </rPh>
    <phoneticPr fontId="2"/>
  </si>
  <si>
    <t>　その他のサービス</t>
    <rPh sb="3" eb="4">
      <t>タ</t>
    </rPh>
    <phoneticPr fontId="2"/>
  </si>
  <si>
    <t>　政府サービス生産者</t>
  </si>
  <si>
    <t>　対家計民間非営利サービス生産者</t>
  </si>
  <si>
    <t>小計</t>
  </si>
  <si>
    <t>（控除）帰属利子等</t>
  </si>
  <si>
    <t>　輸入品に課される税・関税</t>
    <rPh sb="1" eb="4">
      <t>ユニュウヒン</t>
    </rPh>
    <rPh sb="5" eb="6">
      <t>カ</t>
    </rPh>
    <rPh sb="9" eb="10">
      <t>ゼイ</t>
    </rPh>
    <rPh sb="11" eb="13">
      <t>カンゼイ</t>
    </rPh>
    <phoneticPr fontId="2"/>
  </si>
  <si>
    <t>(控除)総資本形成に係る消費税</t>
    <rPh sb="4" eb="5">
      <t>ソウ</t>
    </rPh>
    <rPh sb="5" eb="7">
      <t>シホン</t>
    </rPh>
    <rPh sb="7" eb="9">
      <t>ケイセイ</t>
    </rPh>
    <rPh sb="10" eb="11">
      <t>カカ</t>
    </rPh>
    <rPh sb="12" eb="15">
      <t>ショウヒゼイ</t>
    </rPh>
    <phoneticPr fontId="2"/>
  </si>
  <si>
    <t>県内総生産</t>
  </si>
  <si>
    <t>構 成 比</t>
    <phoneticPr fontId="2"/>
  </si>
  <si>
    <t>　輸入品に課される税・関税等</t>
    <rPh sb="1" eb="4">
      <t>ユニュウヒン</t>
    </rPh>
    <rPh sb="5" eb="6">
      <t>カ</t>
    </rPh>
    <rPh sb="9" eb="10">
      <t>ゼイ</t>
    </rPh>
    <rPh sb="11" eb="13">
      <t>カンゼイ</t>
    </rPh>
    <rPh sb="13" eb="14">
      <t>トウ</t>
    </rPh>
    <phoneticPr fontId="2"/>
  </si>
  <si>
    <t>国内総生産(統計上の不突合を含む)</t>
    <phoneticPr fontId="2"/>
  </si>
  <si>
    <t>（注１）国の数値は暦年値である。</t>
    <phoneticPr fontId="2"/>
  </si>
  <si>
    <t>＜出典＞　県：Ｓ30～45　長期遡及推計　県民経済計算報告（経済企画庁）</t>
    <rPh sb="1" eb="3">
      <t>シュッテン</t>
    </rPh>
    <phoneticPr fontId="2"/>
  </si>
  <si>
    <t>国：Ｓ30～40　長期遡及主要系列　国民経済計算報告（経済企画庁）</t>
    <phoneticPr fontId="2"/>
  </si>
  <si>
    <t>（注２）四捨五入の結果，計は必ずしも一致しない。</t>
  </si>
  <si>
    <t>　　　　　　　Ｓ50～60　県民経済計算年報（Ｈ１１年度版）</t>
    <rPh sb="14" eb="16">
      <t>ケンミン</t>
    </rPh>
    <rPh sb="16" eb="18">
      <t>ケイザイ</t>
    </rPh>
    <rPh sb="18" eb="20">
      <t>ケイサン</t>
    </rPh>
    <rPh sb="20" eb="22">
      <t>ネンポウ</t>
    </rPh>
    <rPh sb="26" eb="27">
      <t>ネン</t>
    </rPh>
    <rPh sb="27" eb="28">
      <t>ド</t>
    </rPh>
    <rPh sb="28" eb="29">
      <t>バン</t>
    </rPh>
    <phoneticPr fontId="2"/>
  </si>
  <si>
    <t>　　Ｓ45～50　国民経済計算年報（Ｈ１２年版）</t>
    <rPh sb="9" eb="11">
      <t>コクミン</t>
    </rPh>
    <rPh sb="11" eb="13">
      <t>ケイザイ</t>
    </rPh>
    <rPh sb="13" eb="15">
      <t>ケイサン</t>
    </rPh>
    <rPh sb="15" eb="17">
      <t>ネンポウ</t>
    </rPh>
    <rPh sb="21" eb="22">
      <t>ネン</t>
    </rPh>
    <rPh sb="22" eb="23">
      <t>バン</t>
    </rPh>
    <phoneticPr fontId="2"/>
  </si>
  <si>
    <t>（注３）国内総生産における輸入品に課される税・関税等には統計上の不突合を含む。</t>
    <rPh sb="13" eb="16">
      <t>ユニュウヒン</t>
    </rPh>
    <rPh sb="17" eb="18">
      <t>カ</t>
    </rPh>
    <rPh sb="21" eb="22">
      <t>ゼイ</t>
    </rPh>
    <rPh sb="23" eb="25">
      <t>カンゼイ</t>
    </rPh>
    <rPh sb="25" eb="26">
      <t>トウ</t>
    </rPh>
    <rPh sb="28" eb="31">
      <t>トウケイジョウ</t>
    </rPh>
    <rPh sb="32" eb="33">
      <t>フ</t>
    </rPh>
    <rPh sb="33" eb="35">
      <t>トツゴウ</t>
    </rPh>
    <rPh sb="36" eb="37">
      <t>フク</t>
    </rPh>
    <phoneticPr fontId="2"/>
  </si>
  <si>
    <t>　　　　　　　Ｈ2～7　  県民経済計算年報（Ｈ１５年度版）</t>
    <rPh sb="14" eb="16">
      <t>ケンミン</t>
    </rPh>
    <rPh sb="16" eb="18">
      <t>ケイザイ</t>
    </rPh>
    <rPh sb="18" eb="20">
      <t>ケイサン</t>
    </rPh>
    <rPh sb="20" eb="22">
      <t>ネンポウ</t>
    </rPh>
    <rPh sb="26" eb="27">
      <t>ネン</t>
    </rPh>
    <rPh sb="27" eb="28">
      <t>ド</t>
    </rPh>
    <rPh sb="28" eb="29">
      <t>バン</t>
    </rPh>
    <phoneticPr fontId="2"/>
  </si>
  <si>
    <t>　　Ｓ55～Ｈ2 国民経済計算年報（Ｈ２３年版）</t>
    <rPh sb="9" eb="11">
      <t>コクミン</t>
    </rPh>
    <rPh sb="11" eb="13">
      <t>ケイザイ</t>
    </rPh>
    <rPh sb="13" eb="15">
      <t>ケイサン</t>
    </rPh>
    <rPh sb="15" eb="17">
      <t>ネンポウ</t>
    </rPh>
    <rPh sb="21" eb="22">
      <t>ネン</t>
    </rPh>
    <rPh sb="22" eb="23">
      <t>バン</t>
    </rPh>
    <phoneticPr fontId="2"/>
  </si>
  <si>
    <t>（注４）構成比は県（国）内総生産（輸入品に課される税・関税等を加算控除後）を100％としてあるため，各産業の合計は100％にならない。</t>
    <rPh sb="17" eb="20">
      <t>ユニュウヒン</t>
    </rPh>
    <rPh sb="21" eb="22">
      <t>カ</t>
    </rPh>
    <rPh sb="25" eb="26">
      <t>ゼイ</t>
    </rPh>
    <rPh sb="27" eb="29">
      <t>カンゼイ</t>
    </rPh>
    <rPh sb="29" eb="30">
      <t>トウ</t>
    </rPh>
    <rPh sb="31" eb="33">
      <t>カサン</t>
    </rPh>
    <rPh sb="33" eb="35">
      <t>コウジョ</t>
    </rPh>
    <rPh sb="35" eb="36">
      <t>ゴ</t>
    </rPh>
    <phoneticPr fontId="2"/>
  </si>
  <si>
    <t>　　　　　　　Ｈ12　    県民経済計算年報（Ｈ２１年度版）</t>
    <rPh sb="15" eb="17">
      <t>ケンミン</t>
    </rPh>
    <rPh sb="17" eb="19">
      <t>ケイザイ</t>
    </rPh>
    <rPh sb="19" eb="21">
      <t>ケイサン</t>
    </rPh>
    <rPh sb="21" eb="23">
      <t>ネンポウ</t>
    </rPh>
    <rPh sb="27" eb="28">
      <t>ネン</t>
    </rPh>
    <rPh sb="28" eb="29">
      <t>ド</t>
    </rPh>
    <rPh sb="29" eb="30">
      <t>バン</t>
    </rPh>
    <phoneticPr fontId="2"/>
  </si>
  <si>
    <t>　　　　　　　Ｈ17　　　県民経済計算年報（Ｈ２６年度版）</t>
    <rPh sb="13" eb="15">
      <t>ケンミン</t>
    </rPh>
    <rPh sb="15" eb="17">
      <t>ケイザイ</t>
    </rPh>
    <rPh sb="17" eb="19">
      <t>ケイサン</t>
    </rPh>
    <rPh sb="19" eb="21">
      <t>ネンポウ</t>
    </rPh>
    <rPh sb="25" eb="26">
      <t>ネン</t>
    </rPh>
    <rPh sb="26" eb="27">
      <t>ド</t>
    </rPh>
    <rPh sb="27" eb="28">
      <t>バン</t>
    </rPh>
    <phoneticPr fontId="2"/>
  </si>
  <si>
    <t>１　県民経済計算と国民経済計算</t>
    <phoneticPr fontId="2"/>
  </si>
  <si>
    <t>２　一人当たり水準</t>
    <rPh sb="7" eb="9">
      <t>スイジュン</t>
    </rPh>
    <phoneticPr fontId="2"/>
  </si>
  <si>
    <t>実 数 と 格 差</t>
    <phoneticPr fontId="2"/>
  </si>
  <si>
    <t>（ 単位 ： ％ ）</t>
    <phoneticPr fontId="2"/>
  </si>
  <si>
    <t>（ 単位 : 百万円 ）</t>
    <phoneticPr fontId="2"/>
  </si>
  <si>
    <t>（ 単位 : 億円 ）</t>
    <rPh sb="7" eb="8">
      <t>オク</t>
    </rPh>
    <phoneticPr fontId="2"/>
  </si>
  <si>
    <t>（ 単位 : ％ ）</t>
    <phoneticPr fontId="2"/>
  </si>
  <si>
    <t>(注４)  県総人口は，国勢調査年においては「国勢調査」，国勢調査の間の年では「国勢調査結果による補間補正人口（総務省統計局），最新の国勢調査年以降の年においては「人口推計年報」（総務省統計局）によるものである。</t>
    <phoneticPr fontId="2"/>
  </si>
  <si>
    <t>（ 単位 : ％ ）</t>
  </si>
  <si>
    <t>(注６)　雇用者報酬は民ベースの計数である｡</t>
    <rPh sb="11" eb="12">
      <t>ミン</t>
    </rPh>
    <phoneticPr fontId="2"/>
  </si>
  <si>
    <t>(注２)  県（国）内総生産の実質値は連鎖方式（平成２７暦年連鎖価格）による計数である。</t>
    <phoneticPr fontId="2"/>
  </si>
  <si>
    <t>元</t>
    <rPh sb="0" eb="1">
      <t>ガン</t>
    </rPh>
    <phoneticPr fontId="2"/>
  </si>
  <si>
    <t>　　　　　　　Ｈ22　　　県民経済計算年報（Ｈ３０年度版）</t>
    <rPh sb="13" eb="15">
      <t>ケンミン</t>
    </rPh>
    <rPh sb="15" eb="17">
      <t>ケイザイ</t>
    </rPh>
    <rPh sb="17" eb="19">
      <t>ケイサン</t>
    </rPh>
    <rPh sb="19" eb="21">
      <t>ネンポウ</t>
    </rPh>
    <rPh sb="25" eb="26">
      <t>ネン</t>
    </rPh>
    <rPh sb="26" eb="27">
      <t>ド</t>
    </rPh>
    <rPh sb="27" eb="28">
      <t>バン</t>
    </rPh>
    <phoneticPr fontId="2"/>
  </si>
  <si>
    <t>　　　　　　　Ｈ27～　　県民経済計算年報（Ｒ元年度版）</t>
    <rPh sb="13" eb="15">
      <t>ケンミン</t>
    </rPh>
    <rPh sb="15" eb="17">
      <t>ケイザイ</t>
    </rPh>
    <rPh sb="17" eb="19">
      <t>ケイサン</t>
    </rPh>
    <rPh sb="19" eb="21">
      <t>ネンポウ</t>
    </rPh>
    <rPh sb="23" eb="24">
      <t>ガン</t>
    </rPh>
    <rPh sb="24" eb="25">
      <t>ネン</t>
    </rPh>
    <rPh sb="25" eb="26">
      <t>ド</t>
    </rPh>
    <rPh sb="26" eb="27">
      <t>バン</t>
    </rPh>
    <phoneticPr fontId="2"/>
  </si>
  <si>
    <t>　　Ｈ7～　　 令和元年度国民経済計算年次推計</t>
    <rPh sb="8" eb="10">
      <t>レイワ</t>
    </rPh>
    <rPh sb="10" eb="11">
      <t>ガン</t>
    </rPh>
    <rPh sb="11" eb="13">
      <t>ヘイネンド</t>
    </rPh>
    <rPh sb="13" eb="15">
      <t>コクミン</t>
    </rPh>
    <rPh sb="15" eb="17">
      <t>ケイザイ</t>
    </rPh>
    <rPh sb="17" eb="19">
      <t>ケイサン</t>
    </rPh>
    <rPh sb="19" eb="21">
      <t>ネンジ</t>
    </rPh>
    <rPh sb="21" eb="23">
      <t>スイケイ</t>
    </rPh>
    <phoneticPr fontId="2"/>
  </si>
  <si>
    <t>－Ｈ２５－</t>
  </si>
  <si>
    <t>－Ｈ２６－</t>
  </si>
  <si>
    <t>－Ｈ２７－</t>
  </si>
  <si>
    <t>－Ｈ２８－</t>
  </si>
  <si>
    <t>－Ｈ２９－</t>
  </si>
  <si>
    <t>－Ｈ３０－</t>
  </si>
  <si>
    <t>－Ｈ２３－</t>
  </si>
  <si>
    <t>－Ｈ２４－</t>
  </si>
  <si>
    <t>－Ｒ１－</t>
  </si>
  <si>
    <t>(注６)  国の計数は，「2019年度（令和元年度）国民経済計算年次推計」によるものである。ただし，世帯数については「住民基本台帳に基づく人口・人口動態及び世帯数」（総務省自治行政局）によるものである。</t>
    <phoneticPr fontId="2"/>
  </si>
  <si>
    <t>(注７)  国の計数は，「2019年度（令和元年度）国民経済計算年次推計」によるものである。</t>
    <rPh sb="17" eb="19">
      <t>ネンド</t>
    </rPh>
    <rPh sb="20" eb="22">
      <t>レイワ</t>
    </rPh>
    <rPh sb="22" eb="24">
      <t>ガンネン</t>
    </rPh>
    <rPh sb="24" eb="25">
      <t>ド</t>
    </rPh>
    <rPh sb="26" eb="28">
      <t>コクミン</t>
    </rPh>
    <rPh sb="28" eb="30">
      <t>ケイザイ</t>
    </rPh>
    <rPh sb="30" eb="32">
      <t>ケイサン</t>
    </rPh>
    <rPh sb="32" eb="34">
      <t>ネンジ</t>
    </rPh>
    <rPh sb="34" eb="36">
      <t>スイケイ</t>
    </rPh>
    <phoneticPr fontId="2"/>
  </si>
  <si>
    <t>－Ｈ２２－</t>
  </si>
  <si>
    <t>－Ｈ２２－</t>
    <phoneticPr fontId="2"/>
  </si>
  <si>
    <t>－Ｈ１７－</t>
  </si>
  <si>
    <t>－Ｈ１７－</t>
    <phoneticPr fontId="2"/>
  </si>
  <si>
    <t>－Ｈ１２－</t>
  </si>
  <si>
    <t>－Ｈ１２－</t>
    <phoneticPr fontId="2"/>
  </si>
  <si>
    <t>－Ｈ７－</t>
  </si>
  <si>
    <t>－Ｈ７－</t>
    <phoneticPr fontId="2"/>
  </si>
  <si>
    <t>－Ｈ２－</t>
  </si>
  <si>
    <t>－Ｈ２－</t>
    <phoneticPr fontId="2"/>
  </si>
  <si>
    <t>－Ｓ６０－</t>
  </si>
  <si>
    <t>－Ｓ６０－</t>
    <phoneticPr fontId="2"/>
  </si>
  <si>
    <t>－Ｓ５５－</t>
  </si>
  <si>
    <t>－Ｓ５５－</t>
    <phoneticPr fontId="2"/>
  </si>
  <si>
    <t>－Ｓ５０－</t>
  </si>
  <si>
    <t>－Ｓ５０－</t>
    <phoneticPr fontId="2"/>
  </si>
  <si>
    <t>－Ｓ４５－</t>
  </si>
  <si>
    <t>－Ｓ４５－</t>
    <phoneticPr fontId="2"/>
  </si>
  <si>
    <t>－Ｓ４０－</t>
  </si>
  <si>
    <t>－Ｓ４０－</t>
    <phoneticPr fontId="2"/>
  </si>
  <si>
    <t>－Ｓ３５－</t>
  </si>
  <si>
    <t>－Ｓ３５－</t>
    <phoneticPr fontId="2"/>
  </si>
  <si>
    <t>－Ｓ３０－</t>
  </si>
  <si>
    <t>－Ｓ３０－</t>
    <phoneticPr fontId="2"/>
  </si>
  <si>
    <t>H23</t>
    <phoneticPr fontId="2"/>
  </si>
  <si>
    <t>H24</t>
  </si>
  <si>
    <t>H25</t>
  </si>
  <si>
    <t>H26</t>
  </si>
  <si>
    <t>H27</t>
  </si>
  <si>
    <t>H28</t>
  </si>
  <si>
    <t>H29</t>
  </si>
  <si>
    <t>H30</t>
  </si>
  <si>
    <t>R1</t>
    <phoneticPr fontId="2"/>
  </si>
  <si>
    <r>
      <t>　３　県内総生産及び県民所得の国に対するシェア</t>
    </r>
    <r>
      <rPr>
        <sz val="14"/>
        <rFont val="ＭＳ ゴシック"/>
        <family val="3"/>
        <charset val="128"/>
      </rPr>
      <t>（県の実数／国の実数）</t>
    </r>
    <rPh sb="8" eb="9">
      <t>オヨ</t>
    </rPh>
    <rPh sb="24" eb="25">
      <t>ケン</t>
    </rPh>
    <rPh sb="26" eb="28">
      <t>ジッスウ</t>
    </rPh>
    <rPh sb="29" eb="30">
      <t>クニ</t>
    </rPh>
    <rPh sb="31" eb="33">
      <t>ジッスウ</t>
    </rPh>
    <phoneticPr fontId="2"/>
  </si>
  <si>
    <t>－Ｒ１－</t>
    <phoneticPr fontId="2"/>
  </si>
  <si>
    <t>－S21－</t>
    <phoneticPr fontId="2"/>
  </si>
  <si>
    <t>－Ｈ１－</t>
    <phoneticPr fontId="2"/>
  </si>
  <si>
    <t>－Ｈ３－</t>
  </si>
  <si>
    <t>－Ｈ４－</t>
  </si>
  <si>
    <t>－Ｈ５－</t>
  </si>
  <si>
    <t>－Ｈ６－</t>
  </si>
  <si>
    <t>－Ｓ22－</t>
    <phoneticPr fontId="2"/>
  </si>
  <si>
    <t>－Ｓ23－</t>
    <phoneticPr fontId="2"/>
  </si>
  <si>
    <t>－Ｓ24－</t>
  </si>
  <si>
    <t>－Ｓ25－</t>
  </si>
  <si>
    <t>－Ｓ26－</t>
  </si>
  <si>
    <t>－Ｓ27－</t>
  </si>
  <si>
    <t>－Ｓ28－</t>
  </si>
  <si>
    <t>－Ｓ29－</t>
  </si>
  <si>
    <t>－Ｓ30－</t>
  </si>
  <si>
    <t>－Ｓ31－</t>
  </si>
  <si>
    <t>－Ｓ32－</t>
  </si>
  <si>
    <t>－Ｓ33－</t>
  </si>
  <si>
    <t>－Ｓ34－</t>
  </si>
  <si>
    <t>－Ｓ35－</t>
  </si>
  <si>
    <t>－Ｓ36－</t>
    <phoneticPr fontId="2"/>
  </si>
  <si>
    <t>－Ｓ37－</t>
    <phoneticPr fontId="2"/>
  </si>
  <si>
    <t>－Ｓ38－</t>
  </si>
  <si>
    <t>－Ｓ39－</t>
  </si>
  <si>
    <t>－Ｓ40－</t>
  </si>
  <si>
    <t>－Ｓ41－</t>
  </si>
  <si>
    <t>－Ｓ42－</t>
  </si>
  <si>
    <t>－Ｓ43－</t>
  </si>
  <si>
    <t>－Ｓ44－</t>
  </si>
  <si>
    <t>－Ｓ45－</t>
  </si>
  <si>
    <t>－Ｓ46－</t>
  </si>
  <si>
    <t>－Ｓ47－</t>
  </si>
  <si>
    <t>－Ｓ48－</t>
  </si>
  <si>
    <t>－Ｓ49－</t>
  </si>
  <si>
    <t>－Ｓ50－</t>
    <phoneticPr fontId="2"/>
  </si>
  <si>
    <t>－Ｓ51－</t>
    <phoneticPr fontId="2"/>
  </si>
  <si>
    <t>－Ｓ52－</t>
  </si>
  <si>
    <t>－Ｓ53－</t>
  </si>
  <si>
    <t>－Ｓ54－</t>
  </si>
  <si>
    <t>－Ｓ55－</t>
  </si>
  <si>
    <t>－Ｓ56－</t>
  </si>
  <si>
    <t>－Ｓ57－</t>
  </si>
  <si>
    <t>－Ｓ58－</t>
  </si>
  <si>
    <t>－Ｓ59－</t>
  </si>
  <si>
    <t>－Ｓ60－</t>
  </si>
  <si>
    <t>－Ｓ61－</t>
  </si>
  <si>
    <t>－Ｓ62－</t>
  </si>
  <si>
    <t>－Ｓ63－</t>
  </si>
  <si>
    <t>－Ｈ７－</t>
    <phoneticPr fontId="2"/>
  </si>
  <si>
    <t>－Ｈ８－</t>
    <phoneticPr fontId="2"/>
  </si>
  <si>
    <t>－Ｈ９－</t>
  </si>
  <si>
    <t>－Ｈ10－</t>
    <phoneticPr fontId="2"/>
  </si>
  <si>
    <t>－Ｈ11－</t>
  </si>
  <si>
    <t>－Ｈ12－</t>
  </si>
  <si>
    <t>－Ｈ13－</t>
  </si>
  <si>
    <t>－Ｈ14－</t>
  </si>
  <si>
    <t>－Ｈ15－</t>
  </si>
  <si>
    <t>－Ｈ16－</t>
  </si>
  <si>
    <t>－Ｈ17－</t>
  </si>
  <si>
    <t>－Ｈ18－</t>
  </si>
  <si>
    <t>－Ｈ19－</t>
  </si>
  <si>
    <t>－Ｈ20－</t>
  </si>
  <si>
    <t>－Ｈ21－</t>
  </si>
  <si>
    <t>－Ｈ22－</t>
  </si>
  <si>
    <t>－Ｈ23－</t>
  </si>
  <si>
    <t>－Ｈ24－</t>
  </si>
  <si>
    <t>－Ｈ25－</t>
  </si>
  <si>
    <t>－Ｈ26－</t>
  </si>
  <si>
    <t>－Ｈ27－</t>
  </si>
  <si>
    <t>－Ｈ28－</t>
  </si>
  <si>
    <t>－Ｈ29－</t>
  </si>
  <si>
    <t>－Ｈ30－</t>
  </si>
  <si>
    <t>１　県のＳ22～30の名目成長率は暦年値であり，旧推計概念の県内生産所得の対前年度増加率である。</t>
    <rPh sb="30" eb="32">
      <t>ケンナイ</t>
    </rPh>
    <rPh sb="32" eb="34">
      <t>セイサン</t>
    </rPh>
    <rPh sb="34" eb="36">
      <t>ショトク</t>
    </rPh>
    <rPh sb="37" eb="38">
      <t>タイ</t>
    </rPh>
    <rPh sb="38" eb="41">
      <t>ゼンネンド</t>
    </rPh>
    <rPh sb="41" eb="44">
      <t>ゾウカリツ</t>
    </rPh>
    <phoneticPr fontId="2"/>
  </si>
  <si>
    <t>２　県のＳ21～27の推計は，奄美群島を含まない。（したがって，Ｓ28の成長率は比較できない。）</t>
    <rPh sb="11" eb="13">
      <t>スイケイ</t>
    </rPh>
    <rPh sb="15" eb="17">
      <t>アマミ</t>
    </rPh>
    <rPh sb="17" eb="19">
      <t>グントウ</t>
    </rPh>
    <rPh sb="20" eb="21">
      <t>フク</t>
    </rPh>
    <rPh sb="36" eb="39">
      <t>セイチョウリツ</t>
    </rPh>
    <rPh sb="40" eb="42">
      <t>ヒカク</t>
    </rPh>
    <phoneticPr fontId="2"/>
  </si>
  <si>
    <t>３　経済成長率（名目）：（県）Ｓ31～Ｈ２は68ＳＮＡ，Ｈ３～Ｈ18は93ＳＮＡによる推計値</t>
    <rPh sb="2" eb="4">
      <t>ケイザイ</t>
    </rPh>
    <rPh sb="4" eb="7">
      <t>セイチョウリツ</t>
    </rPh>
    <rPh sb="8" eb="10">
      <t>メイモク</t>
    </rPh>
    <rPh sb="13" eb="14">
      <t>ケン</t>
    </rPh>
    <rPh sb="43" eb="46">
      <t>スイケイチ</t>
    </rPh>
    <phoneticPr fontId="2"/>
  </si>
  <si>
    <t>　　　　　　　　　　　　　Ｈ19以降は08ＳＮＡによる推計値</t>
    <rPh sb="16" eb="18">
      <t>イコウ</t>
    </rPh>
    <rPh sb="27" eb="30">
      <t>スイケイチ</t>
    </rPh>
    <phoneticPr fontId="2"/>
  </si>
  <si>
    <t>　　　　　　　　　：（国）Ｓ31～Ｓ55は68ＳＮＡ，Ｓ56～Ｈ６は93ＳＮＡによる推計値</t>
    <rPh sb="11" eb="12">
      <t>クニ</t>
    </rPh>
    <rPh sb="42" eb="45">
      <t>スイケイチ</t>
    </rPh>
    <phoneticPr fontId="2"/>
  </si>
  <si>
    <t>　　　　　　　　　　　　　Ｈ７以降は08ＳＮＡによる推計値</t>
    <rPh sb="15" eb="17">
      <t>イコウ</t>
    </rPh>
    <rPh sb="26" eb="29">
      <t>スイケイチ</t>
    </rPh>
    <phoneticPr fontId="2"/>
  </si>
  <si>
    <t>４　経済成長率（実質）：（県）Ｓ31～Ｓ49はＳ55暦年基準，Ｓ50はＳ50暦年基準，Ｓ51～Ｈ２は</t>
    <rPh sb="2" eb="4">
      <t>ケイザイ</t>
    </rPh>
    <rPh sb="4" eb="7">
      <t>セイチョウリツ</t>
    </rPh>
    <rPh sb="8" eb="10">
      <t>ジッシツ</t>
    </rPh>
    <rPh sb="13" eb="14">
      <t>ケン</t>
    </rPh>
    <rPh sb="26" eb="28">
      <t>レキネン</t>
    </rPh>
    <rPh sb="28" eb="30">
      <t>キジュン</t>
    </rPh>
    <rPh sb="38" eb="40">
      <t>レキネン</t>
    </rPh>
    <rPh sb="40" eb="42">
      <t>キジュン</t>
    </rPh>
    <phoneticPr fontId="2"/>
  </si>
  <si>
    <t>　　　　　　　　　　　　　Ｈ２年基準，Ｈ３～８はＨ７年基準，Ｈ９～13はＨ12年基準，</t>
    <phoneticPr fontId="2"/>
  </si>
  <si>
    <t>　　　　　　　　　　　　　Ｈ14～Ｈ18はＨ17基準，Ｈ19～Ｈ22はＨ23年基準，Ｈ23以降はＨ27年基準</t>
    <rPh sb="24" eb="26">
      <t>キジュン</t>
    </rPh>
    <rPh sb="38" eb="39">
      <t>ネン</t>
    </rPh>
    <rPh sb="39" eb="41">
      <t>キジュン</t>
    </rPh>
    <phoneticPr fontId="2"/>
  </si>
  <si>
    <t>　　　　　　　　　：（国）Ｓ31～Ｓ55はＨ２年基準，Ｓ56以降はＨ12年基準，Ｈ７以降はＨ27年基準</t>
    <rPh sb="11" eb="12">
      <t>クニ</t>
    </rPh>
    <rPh sb="23" eb="24">
      <t>ネン</t>
    </rPh>
    <rPh sb="24" eb="26">
      <t>キジュン</t>
    </rPh>
    <rPh sb="30" eb="32">
      <t>イコウ</t>
    </rPh>
    <rPh sb="42" eb="44">
      <t>イコウ</t>
    </rPh>
    <rPh sb="48" eb="49">
      <t>ネン</t>
    </rPh>
    <rPh sb="49" eb="51">
      <t>キジュン</t>
    </rPh>
    <phoneticPr fontId="2"/>
  </si>
  <si>
    <t>５　一人当たり県（国）民所得：（県）Ｓ30～Ｈ元は68ＳＮＡ，Ｈ２～Ｈ17は93ＳＮＡによる推計値</t>
    <rPh sb="2" eb="5">
      <t>ヒトリア</t>
    </rPh>
    <rPh sb="7" eb="8">
      <t>ケン</t>
    </rPh>
    <rPh sb="9" eb="10">
      <t>クニ</t>
    </rPh>
    <rPh sb="11" eb="12">
      <t>ミン</t>
    </rPh>
    <rPh sb="12" eb="14">
      <t>ショトク</t>
    </rPh>
    <rPh sb="16" eb="17">
      <t>ケン</t>
    </rPh>
    <rPh sb="23" eb="24">
      <t>ガン</t>
    </rPh>
    <rPh sb="46" eb="49">
      <t>スイケイチ</t>
    </rPh>
    <phoneticPr fontId="2"/>
  </si>
  <si>
    <t>　　　　　　　　　　　　　　　　　　Ｈ18以降は08ＳＮＡによる推計値</t>
    <rPh sb="21" eb="23">
      <t>イコウ</t>
    </rPh>
    <rPh sb="32" eb="35">
      <t>スイケイチ</t>
    </rPh>
    <phoneticPr fontId="2"/>
  </si>
  <si>
    <t>　　　　　　　　　　　　：（国）Ｓ30～54は68ＳＮＡ，Ｓ55～Ｈ５は93ＳＮＡによる推計値</t>
    <rPh sb="14" eb="15">
      <t>クニ</t>
    </rPh>
    <rPh sb="44" eb="47">
      <t>スイケイチ</t>
    </rPh>
    <phoneticPr fontId="2"/>
  </si>
  <si>
    <t>　　　　　　　　　　　　　　　　　　Ｈ６以降は08ＳＮＡによる推計値</t>
    <rPh sb="20" eb="22">
      <t>イコウ</t>
    </rPh>
    <rPh sb="31" eb="34">
      <t>スイケイチ</t>
    </rPh>
    <phoneticPr fontId="2"/>
  </si>
  <si>
    <t>　　Ｓ50　 　 　県民経済計算年報（Ｓ57年度版）</t>
    <rPh sb="10" eb="12">
      <t>ケンミン</t>
    </rPh>
    <rPh sb="12" eb="14">
      <t>ケイザイ</t>
    </rPh>
    <rPh sb="14" eb="16">
      <t>ケイサン</t>
    </rPh>
    <rPh sb="16" eb="18">
      <t>ネンポウ</t>
    </rPh>
    <rPh sb="22" eb="23">
      <t>ネン</t>
    </rPh>
    <rPh sb="23" eb="24">
      <t>ド</t>
    </rPh>
    <rPh sb="24" eb="25">
      <t>バン</t>
    </rPh>
    <phoneticPr fontId="2"/>
  </si>
  <si>
    <t>　　Ｓ51～Ｈ２　県民経済計算年報（Ｈ11年度版）</t>
    <rPh sb="9" eb="11">
      <t>ケンミン</t>
    </rPh>
    <rPh sb="11" eb="13">
      <t>ケイザイ</t>
    </rPh>
    <rPh sb="13" eb="15">
      <t>ケイサン</t>
    </rPh>
    <rPh sb="15" eb="17">
      <t>ネンポウ</t>
    </rPh>
    <rPh sb="21" eb="22">
      <t>ネン</t>
    </rPh>
    <rPh sb="22" eb="23">
      <t>ド</t>
    </rPh>
    <rPh sb="23" eb="24">
      <t>バン</t>
    </rPh>
    <phoneticPr fontId="2"/>
  </si>
  <si>
    <t>　  Ｈ９～12 　 県民経済計算年報（Ｈ21年度版）</t>
    <rPh sb="11" eb="13">
      <t>ケンミン</t>
    </rPh>
    <rPh sb="13" eb="15">
      <t>ケイザイ</t>
    </rPh>
    <rPh sb="15" eb="17">
      <t>ケイサン</t>
    </rPh>
    <rPh sb="17" eb="19">
      <t>ネンポウ</t>
    </rPh>
    <rPh sb="23" eb="24">
      <t>ネン</t>
    </rPh>
    <rPh sb="24" eb="25">
      <t>ド</t>
    </rPh>
    <rPh sb="25" eb="26">
      <t>バン</t>
    </rPh>
    <phoneticPr fontId="2"/>
  </si>
  <si>
    <t>　  Ｈ24～Ｒ元　県民経済計算年報（Ｒ元年度版）</t>
    <rPh sb="8" eb="9">
      <t>ガン</t>
    </rPh>
    <rPh sb="10" eb="12">
      <t>ケンミン</t>
    </rPh>
    <rPh sb="12" eb="14">
      <t>ケイザイ</t>
    </rPh>
    <rPh sb="14" eb="16">
      <t>ケイサン</t>
    </rPh>
    <rPh sb="16" eb="18">
      <t>ネンポウ</t>
    </rPh>
    <rPh sb="20" eb="21">
      <t>ガン</t>
    </rPh>
    <rPh sb="21" eb="22">
      <t>ネン</t>
    </rPh>
    <rPh sb="22" eb="23">
      <t>ド</t>
    </rPh>
    <rPh sb="23" eb="24">
      <t>バン</t>
    </rPh>
    <phoneticPr fontId="2"/>
  </si>
  <si>
    <t>　  Ｓ56～Ｈ６　国民経済計算年報（Ｈ23年版）</t>
    <rPh sb="10" eb="12">
      <t>コクミン</t>
    </rPh>
    <rPh sb="12" eb="14">
      <t>ケイザイ</t>
    </rPh>
    <rPh sb="14" eb="16">
      <t>ケイサン</t>
    </rPh>
    <rPh sb="16" eb="18">
      <t>ネンポウ</t>
    </rPh>
    <rPh sb="22" eb="23">
      <t>ネン</t>
    </rPh>
    <rPh sb="23" eb="24">
      <t>バン</t>
    </rPh>
    <phoneticPr fontId="2"/>
  </si>
  <si>
    <t>　　Ｓ50～Ｈ元  県民経済計算年報（Ｈ11年度版）</t>
    <rPh sb="7" eb="8">
      <t>ゲン</t>
    </rPh>
    <rPh sb="10" eb="12">
      <t>ケンミン</t>
    </rPh>
    <rPh sb="12" eb="14">
      <t>ケイザイ</t>
    </rPh>
    <rPh sb="14" eb="16">
      <t>ケイサン</t>
    </rPh>
    <rPh sb="16" eb="18">
      <t>ネンポウ</t>
    </rPh>
    <rPh sb="22" eb="23">
      <t>ネン</t>
    </rPh>
    <rPh sb="23" eb="24">
      <t>ド</t>
    </rPh>
    <rPh sb="24" eb="25">
      <t>バン</t>
    </rPh>
    <phoneticPr fontId="2"/>
  </si>
  <si>
    <t>　  Ｈ13～17    県民経済計算年報（Ｈ26年度版）</t>
    <rPh sb="13" eb="15">
      <t>ケンミン</t>
    </rPh>
    <rPh sb="15" eb="17">
      <t>ケイザイ</t>
    </rPh>
    <rPh sb="17" eb="19">
      <t>ケイサン</t>
    </rPh>
    <rPh sb="19" eb="21">
      <t>ネンポウ</t>
    </rPh>
    <rPh sb="25" eb="26">
      <t>ネン</t>
    </rPh>
    <rPh sb="26" eb="27">
      <t>ド</t>
    </rPh>
    <rPh sb="27" eb="28">
      <t>バン</t>
    </rPh>
    <phoneticPr fontId="2"/>
  </si>
  <si>
    <t>　  Ｈ２～７　  県民経済計算年報（Ｈ15年度版）</t>
    <rPh sb="10" eb="12">
      <t>ケンミン</t>
    </rPh>
    <rPh sb="12" eb="14">
      <t>ケイザイ</t>
    </rPh>
    <rPh sb="14" eb="16">
      <t>ケイサン</t>
    </rPh>
    <rPh sb="16" eb="18">
      <t>ネンポウ</t>
    </rPh>
    <rPh sb="22" eb="23">
      <t>ネン</t>
    </rPh>
    <rPh sb="23" eb="24">
      <t>ド</t>
    </rPh>
    <rPh sb="24" eb="25">
      <t>バン</t>
    </rPh>
    <phoneticPr fontId="2"/>
  </si>
  <si>
    <t>　　Ｓ30～49　  長期遡及推計　県民経済計算報告（経済企画庁）</t>
    <phoneticPr fontId="2"/>
  </si>
  <si>
    <t>県：Ｓ21～29  　県民所得推計報告書（Ｓ40年版）</t>
    <phoneticPr fontId="2"/>
  </si>
  <si>
    <t>　  Ｈ18～22    県民経済計算年報（Ｈ30年度版）</t>
    <rPh sb="13" eb="15">
      <t>ケンミン</t>
    </rPh>
    <rPh sb="15" eb="17">
      <t>ケイザイ</t>
    </rPh>
    <rPh sb="17" eb="19">
      <t>ケイサン</t>
    </rPh>
    <rPh sb="19" eb="21">
      <t>ネンポウ</t>
    </rPh>
    <rPh sb="25" eb="26">
      <t>ネン</t>
    </rPh>
    <rPh sb="26" eb="27">
      <t>ド</t>
    </rPh>
    <rPh sb="27" eb="28">
      <t>バン</t>
    </rPh>
    <phoneticPr fontId="2"/>
  </si>
  <si>
    <t>　  Ｈ23～Ｒ元  県民経済計算年報（Ｒ元年度版）</t>
    <rPh sb="8" eb="9">
      <t>ガン</t>
    </rPh>
    <rPh sb="11" eb="13">
      <t>ケンミン</t>
    </rPh>
    <rPh sb="13" eb="15">
      <t>ケイザイ</t>
    </rPh>
    <rPh sb="15" eb="17">
      <t>ケイサン</t>
    </rPh>
    <rPh sb="17" eb="19">
      <t>ネンポウ</t>
    </rPh>
    <rPh sb="21" eb="22">
      <t>ガン</t>
    </rPh>
    <rPh sb="22" eb="23">
      <t>ネン</t>
    </rPh>
    <rPh sb="23" eb="24">
      <t>ド</t>
    </rPh>
    <rPh sb="24" eb="25">
      <t>バン</t>
    </rPh>
    <phoneticPr fontId="2"/>
  </si>
  <si>
    <t>　  Ｓ55～Ｈ５  国民経済計算年報（Ｈ23年版）</t>
    <rPh sb="11" eb="13">
      <t>コクミン</t>
    </rPh>
    <rPh sb="13" eb="15">
      <t>ケイザイ</t>
    </rPh>
    <rPh sb="15" eb="17">
      <t>ケイサン</t>
    </rPh>
    <rPh sb="17" eb="19">
      <t>ネンポウ</t>
    </rPh>
    <rPh sb="23" eb="24">
      <t>ネン</t>
    </rPh>
    <rPh sb="24" eb="25">
      <t>バン</t>
    </rPh>
    <phoneticPr fontId="2"/>
  </si>
  <si>
    <t>　  Ｈ６～Ｈ16  国民経済計算年報（Ｈ30年版）</t>
    <phoneticPr fontId="2"/>
  </si>
  <si>
    <t>　  Ｈ17～Ｒ元  2019年度（令和元年度）国民経済計算年次推計</t>
    <rPh sb="8" eb="9">
      <t>ガン</t>
    </rPh>
    <rPh sb="15" eb="17">
      <t>ネンド</t>
    </rPh>
    <rPh sb="18" eb="20">
      <t>レイワ</t>
    </rPh>
    <rPh sb="20" eb="22">
      <t>ガンネン</t>
    </rPh>
    <rPh sb="22" eb="23">
      <t>ド</t>
    </rPh>
    <rPh sb="24" eb="26">
      <t>コクミン</t>
    </rPh>
    <rPh sb="26" eb="28">
      <t>ケイザイ</t>
    </rPh>
    <rPh sb="28" eb="30">
      <t>ケイサン</t>
    </rPh>
    <rPh sb="30" eb="32">
      <t>ネンジ</t>
    </rPh>
    <rPh sb="32" eb="34">
      <t>スイケイ</t>
    </rPh>
    <phoneticPr fontId="2"/>
  </si>
  <si>
    <t>国：Ｓ21～29　  県民所得推計報告書（Ｓ40年版）</t>
    <phoneticPr fontId="2"/>
  </si>
  <si>
    <t>　　Ｓ30～54  　長期遡及主要系列　国民経済計算報告(経済企画庁)</t>
    <phoneticPr fontId="2"/>
  </si>
  <si>
    <t>県：Ｓ22～30  　県民所得推計報告書（Ｓ40年版）</t>
    <phoneticPr fontId="2"/>
  </si>
  <si>
    <t>　　Ｓ31～49　  長期遡及推計　県民経済計算報告（経済企画庁）</t>
    <phoneticPr fontId="2"/>
  </si>
  <si>
    <t>　  Ｈ３～８　  県民経済計算年報（Ｈ15年度版）</t>
    <rPh sb="10" eb="12">
      <t>ケンミン</t>
    </rPh>
    <rPh sb="12" eb="14">
      <t>ケイザイ</t>
    </rPh>
    <rPh sb="14" eb="16">
      <t>ケイサン</t>
    </rPh>
    <rPh sb="16" eb="18">
      <t>ネンポウ</t>
    </rPh>
    <rPh sb="22" eb="23">
      <t>ネン</t>
    </rPh>
    <rPh sb="23" eb="24">
      <t>ド</t>
    </rPh>
    <rPh sb="24" eb="25">
      <t>バン</t>
    </rPh>
    <phoneticPr fontId="2"/>
  </si>
  <si>
    <t>　  Ｈ13～18    県民経済計算年報（Ｈ26年度版）</t>
    <rPh sb="13" eb="15">
      <t>ケンミン</t>
    </rPh>
    <rPh sb="15" eb="17">
      <t>ケイザイ</t>
    </rPh>
    <rPh sb="17" eb="19">
      <t>ケイサン</t>
    </rPh>
    <rPh sb="19" eb="21">
      <t>ネンポウ</t>
    </rPh>
    <rPh sb="25" eb="26">
      <t>ネン</t>
    </rPh>
    <rPh sb="26" eb="27">
      <t>ド</t>
    </rPh>
    <rPh sb="27" eb="28">
      <t>バン</t>
    </rPh>
    <phoneticPr fontId="2"/>
  </si>
  <si>
    <t>　  Ｈ19～23    県民経済計算年報（Ｈ30年度版）</t>
    <rPh sb="13" eb="15">
      <t>ケンミン</t>
    </rPh>
    <rPh sb="15" eb="17">
      <t>ケイザイ</t>
    </rPh>
    <rPh sb="17" eb="19">
      <t>ケイサン</t>
    </rPh>
    <rPh sb="19" eb="21">
      <t>ネンポウ</t>
    </rPh>
    <rPh sb="25" eb="26">
      <t>ネン</t>
    </rPh>
    <rPh sb="26" eb="27">
      <t>ド</t>
    </rPh>
    <rPh sb="27" eb="28">
      <t>バン</t>
    </rPh>
    <phoneticPr fontId="2"/>
  </si>
  <si>
    <t>国：Ｓ31～55    国民経済計算年報（Ｈ12年版）</t>
    <phoneticPr fontId="2"/>
  </si>
  <si>
    <t>　  Ｈ７～Ｒ元  2019年度（令和元年度）国民経済計算年次推計</t>
    <rPh sb="7" eb="8">
      <t>ガン</t>
    </rPh>
    <rPh sb="14" eb="16">
      <t>ネンド</t>
    </rPh>
    <rPh sb="17" eb="19">
      <t>レイワ</t>
    </rPh>
    <rPh sb="19" eb="21">
      <t>ガンネン</t>
    </rPh>
    <rPh sb="21" eb="22">
      <t>ド</t>
    </rPh>
    <rPh sb="23" eb="25">
      <t>コクミン</t>
    </rPh>
    <rPh sb="25" eb="27">
      <t>ケイザイ</t>
    </rPh>
    <rPh sb="27" eb="29">
      <t>ケイサン</t>
    </rPh>
    <rPh sb="29" eb="31">
      <t>ネンジ</t>
    </rPh>
    <rPh sb="31" eb="33">
      <t>スイケイ</t>
    </rPh>
    <phoneticPr fontId="2"/>
  </si>
  <si>
    <t xml:space="preserve"> 　項目 　　　　　　  年度</t>
    <phoneticPr fontId="2"/>
  </si>
  <si>
    <t xml:space="preserve"> 　項目 　　　　　　  暦年</t>
    <phoneticPr fontId="2"/>
  </si>
  <si>
    <r>
      <t>(参考２)　経済活動別県(国)内総生産構成の推移</t>
    </r>
    <r>
      <rPr>
        <sz val="20"/>
        <color indexed="8"/>
        <rFont val="ＭＳ ゴシック"/>
        <family val="3"/>
        <charset val="128"/>
      </rPr>
      <t>（昭和３０年度から５年度ごと)</t>
    </r>
    <rPh sb="25" eb="27">
      <t>ショウワ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</si>
</sst>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"/>
    <numFmt numFmtId="177" formatCode="#,##0.0;\-#,##0.0"/>
    <numFmt numFmtId="178" formatCode="#,##0.00_ "/>
    <numFmt numFmtId="179" formatCode="0.0_ "/>
    <numFmt numFmtId="180" formatCode="#,##0\ \ ;\-#,##0\ \ "/>
    <numFmt numFmtId="181" formatCode="#,##0.0\ \ ;\-#,##0.0\ \ "/>
  </numFmts>
  <fonts count="34" x14ac:knownFonts="1">
    <font>
      <sz val="12"/>
      <name val="Arial"/>
      <family val="2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34"/>
      <name val="ＭＳ 明朝"/>
      <family val="1"/>
      <charset val="128"/>
    </font>
    <font>
      <sz val="20"/>
      <name val="ＭＳ 明朝"/>
      <family val="1"/>
      <charset val="128"/>
    </font>
    <font>
      <sz val="21"/>
      <name val="ＭＳ 明朝"/>
      <family val="1"/>
      <charset val="128"/>
    </font>
    <font>
      <sz val="20"/>
      <name val="ＭＳ ゴシック"/>
      <family val="3"/>
      <charset val="128"/>
    </font>
    <font>
      <sz val="21"/>
      <name val="ＭＳ ゴシック"/>
      <family val="3"/>
      <charset val="128"/>
    </font>
    <font>
      <sz val="12"/>
      <name val="ＭＳ 明朝"/>
      <family val="1"/>
      <charset val="128"/>
    </font>
    <font>
      <sz val="22"/>
      <name val="ＭＳ ゴシック"/>
      <family val="3"/>
      <charset val="128"/>
    </font>
    <font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color theme="0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5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3"/>
      <name val="ＭＳ 明朝"/>
      <family val="1"/>
      <charset val="128"/>
    </font>
    <font>
      <sz val="13"/>
      <name val="ＭＳ ゴシック"/>
      <family val="3"/>
      <charset val="128"/>
    </font>
    <font>
      <sz val="22"/>
      <name val="ＭＳ 明朝"/>
      <family val="1"/>
      <charset val="128"/>
    </font>
    <font>
      <sz val="26"/>
      <name val="ＭＳ 明朝"/>
      <family val="1"/>
      <charset val="128"/>
    </font>
    <font>
      <sz val="30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25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20"/>
      <color indexed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28" fillId="0" borderId="0" applyFont="0" applyFill="0" applyBorder="0" applyAlignment="0" applyProtection="0">
      <alignment vertical="center"/>
    </xf>
  </cellStyleXfs>
  <cellXfs count="300">
    <xf numFmtId="0" fontId="0" fillId="0" borderId="0" xfId="0"/>
    <xf numFmtId="0" fontId="1" fillId="2" borderId="0" xfId="0" applyNumberFormat="1" applyFont="1" applyFill="1" applyAlignment="1">
      <alignment vertical="center"/>
    </xf>
    <xf numFmtId="0" fontId="3" fillId="2" borderId="0" xfId="0" applyNumberFormat="1" applyFont="1" applyFill="1" applyAlignment="1">
      <alignment vertical="center"/>
    </xf>
    <xf numFmtId="0" fontId="1" fillId="2" borderId="0" xfId="0" applyNumberFormat="1" applyFont="1" applyFill="1" applyBorder="1" applyAlignment="1">
      <alignment vertical="center"/>
    </xf>
    <xf numFmtId="0" fontId="1" fillId="2" borderId="0" xfId="0" applyNumberFormat="1" applyFont="1" applyFill="1" applyAlignment="1"/>
    <xf numFmtId="0" fontId="4" fillId="2" borderId="0" xfId="0" applyNumberFormat="1" applyFont="1" applyFill="1" applyAlignment="1">
      <alignment horizontal="right" vertical="center"/>
    </xf>
    <xf numFmtId="0" fontId="4" fillId="2" borderId="0" xfId="0" applyNumberFormat="1" applyFont="1" applyFill="1" applyBorder="1" applyAlignment="1">
      <alignment horizontal="right" vertical="center"/>
    </xf>
    <xf numFmtId="0" fontId="5" fillId="2" borderId="6" xfId="0" applyNumberFormat="1" applyFont="1" applyFill="1" applyBorder="1" applyAlignment="1">
      <alignment vertical="center"/>
    </xf>
    <xf numFmtId="0" fontId="5" fillId="2" borderId="7" xfId="0" applyNumberFormat="1" applyFont="1" applyFill="1" applyBorder="1" applyAlignment="1">
      <alignment vertical="center"/>
    </xf>
    <xf numFmtId="0" fontId="1" fillId="2" borderId="0" xfId="0" applyNumberFormat="1" applyFont="1" applyFill="1" applyBorder="1" applyAlignment="1"/>
    <xf numFmtId="0" fontId="5" fillId="2" borderId="10" xfId="0" applyNumberFormat="1" applyFont="1" applyFill="1" applyBorder="1" applyAlignment="1">
      <alignment horizontal="center" vertical="center" textRotation="180"/>
    </xf>
    <xf numFmtId="0" fontId="5" fillId="2" borderId="11" xfId="0" applyNumberFormat="1" applyFont="1" applyFill="1" applyBorder="1" applyAlignment="1">
      <alignment vertical="center"/>
    </xf>
    <xf numFmtId="0" fontId="5" fillId="2" borderId="12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4" xfId="0" applyNumberFormat="1" applyFont="1" applyFill="1" applyBorder="1" applyAlignment="1">
      <alignment vertical="center"/>
    </xf>
    <xf numFmtId="0" fontId="5" fillId="2" borderId="10" xfId="0" applyNumberFormat="1" applyFont="1" applyFill="1" applyBorder="1" applyAlignment="1">
      <alignment vertical="center" textRotation="2"/>
    </xf>
    <xf numFmtId="0" fontId="8" fillId="2" borderId="10" xfId="0" applyFont="1" applyFill="1" applyBorder="1" applyAlignment="1"/>
    <xf numFmtId="3" fontId="6" fillId="2" borderId="15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5" fillId="2" borderId="0" xfId="0" applyNumberFormat="1" applyFont="1" applyFill="1" applyAlignment="1">
      <alignment vertical="center"/>
    </xf>
    <xf numFmtId="3" fontId="1" fillId="2" borderId="0" xfId="0" applyNumberFormat="1" applyFont="1" applyFill="1" applyBorder="1" applyAlignment="1">
      <alignment vertical="center"/>
    </xf>
    <xf numFmtId="0" fontId="4" fillId="2" borderId="2" xfId="0" quotePrefix="1" applyNumberFormat="1" applyFont="1" applyFill="1" applyBorder="1" applyAlignment="1">
      <alignment horizontal="center" vertical="center"/>
    </xf>
    <xf numFmtId="0" fontId="4" fillId="2" borderId="3" xfId="0" quotePrefix="1" applyNumberFormat="1" applyFont="1" applyFill="1" applyBorder="1" applyAlignment="1">
      <alignment horizontal="center" vertical="center"/>
    </xf>
    <xf numFmtId="0" fontId="5" fillId="2" borderId="17" xfId="0" applyNumberFormat="1" applyFont="1" applyFill="1" applyBorder="1" applyAlignment="1">
      <alignment vertical="center"/>
    </xf>
    <xf numFmtId="0" fontId="5" fillId="2" borderId="18" xfId="0" applyNumberFormat="1" applyFont="1" applyFill="1" applyBorder="1" applyAlignment="1">
      <alignment horizontal="center" vertical="center" textRotation="180"/>
    </xf>
    <xf numFmtId="0" fontId="5" fillId="2" borderId="17" xfId="0" applyNumberFormat="1" applyFont="1" applyFill="1" applyBorder="1" applyAlignment="1">
      <alignment horizontal="center" vertical="center"/>
    </xf>
    <xf numFmtId="0" fontId="5" fillId="2" borderId="21" xfId="0" applyNumberFormat="1" applyFont="1" applyFill="1" applyBorder="1" applyAlignment="1">
      <alignment horizontal="center" vertical="center"/>
    </xf>
    <xf numFmtId="0" fontId="5" fillId="2" borderId="22" xfId="0" applyNumberFormat="1" applyFont="1" applyFill="1" applyBorder="1" applyAlignment="1">
      <alignment vertical="center"/>
    </xf>
    <xf numFmtId="0" fontId="5" fillId="2" borderId="19" xfId="0" applyNumberFormat="1" applyFont="1" applyFill="1" applyBorder="1" applyAlignment="1">
      <alignment vertical="center"/>
    </xf>
    <xf numFmtId="3" fontId="10" fillId="2" borderId="0" xfId="0" applyNumberFormat="1" applyFont="1" applyFill="1" applyBorder="1" applyAlignment="1">
      <alignment vertical="center"/>
    </xf>
    <xf numFmtId="0" fontId="4" fillId="2" borderId="0" xfId="0" applyNumberFormat="1" applyFont="1" applyFill="1" applyAlignment="1"/>
    <xf numFmtId="0" fontId="5" fillId="2" borderId="10" xfId="0" applyFont="1" applyFill="1" applyBorder="1" applyAlignment="1">
      <alignment vertical="center" textRotation="2"/>
    </xf>
    <xf numFmtId="0" fontId="7" fillId="2" borderId="8" xfId="0" applyNumberFormat="1" applyFont="1" applyFill="1" applyBorder="1" applyAlignment="1">
      <alignment vertical="center"/>
    </xf>
    <xf numFmtId="0" fontId="7" fillId="2" borderId="23" xfId="0" applyNumberFormat="1" applyFont="1" applyFill="1" applyBorder="1" applyAlignment="1">
      <alignment vertical="center"/>
    </xf>
    <xf numFmtId="0" fontId="5" fillId="2" borderId="24" xfId="0" applyFont="1" applyFill="1" applyBorder="1" applyAlignment="1">
      <alignment vertical="center"/>
    </xf>
    <xf numFmtId="0" fontId="4" fillId="2" borderId="25" xfId="0" applyNumberFormat="1" applyFont="1" applyFill="1" applyBorder="1" applyAlignment="1">
      <alignment vertical="center"/>
    </xf>
    <xf numFmtId="0" fontId="4" fillId="2" borderId="0" xfId="0" applyNumberFormat="1" applyFont="1" applyFill="1" applyBorder="1" applyAlignment="1">
      <alignment vertical="center"/>
    </xf>
    <xf numFmtId="0" fontId="4" fillId="2" borderId="7" xfId="0" applyNumberFormat="1" applyFont="1" applyFill="1" applyBorder="1" applyAlignment="1">
      <alignment vertical="center"/>
    </xf>
    <xf numFmtId="3" fontId="6" fillId="2" borderId="19" xfId="0" applyNumberFormat="1" applyFont="1" applyFill="1" applyBorder="1" applyAlignment="1">
      <alignment vertical="center"/>
    </xf>
    <xf numFmtId="0" fontId="4" fillId="2" borderId="0" xfId="0" applyNumberFormat="1" applyFont="1" applyFill="1" applyBorder="1" applyAlignment="1"/>
    <xf numFmtId="0" fontId="4" fillId="2" borderId="6" xfId="0" applyNumberFormat="1" applyFont="1" applyFill="1" applyBorder="1" applyAlignment="1">
      <alignment vertical="center"/>
    </xf>
    <xf numFmtId="0" fontId="4" fillId="2" borderId="10" xfId="0" applyNumberFormat="1" applyFont="1" applyFill="1" applyBorder="1" applyAlignment="1">
      <alignment vertical="center"/>
    </xf>
    <xf numFmtId="0" fontId="4" fillId="2" borderId="26" xfId="0" applyNumberFormat="1" applyFont="1" applyFill="1" applyBorder="1" applyAlignment="1">
      <alignment vertical="center"/>
    </xf>
    <xf numFmtId="0" fontId="4" fillId="2" borderId="8" xfId="0" applyNumberFormat="1" applyFont="1" applyFill="1" applyBorder="1" applyAlignment="1"/>
    <xf numFmtId="0" fontId="5" fillId="2" borderId="26" xfId="0" applyNumberFormat="1" applyFont="1" applyFill="1" applyBorder="1" applyAlignment="1">
      <alignment vertical="center"/>
    </xf>
    <xf numFmtId="0" fontId="4" fillId="2" borderId="17" xfId="0" applyNumberFormat="1" applyFont="1" applyFill="1" applyBorder="1" applyAlignment="1">
      <alignment vertical="center"/>
    </xf>
    <xf numFmtId="0" fontId="4" fillId="2" borderId="27" xfId="0" applyNumberFormat="1" applyFont="1" applyFill="1" applyBorder="1" applyAlignment="1">
      <alignment vertical="center"/>
    </xf>
    <xf numFmtId="0" fontId="4" fillId="2" borderId="23" xfId="0" applyNumberFormat="1" applyFont="1" applyFill="1" applyBorder="1" applyAlignment="1">
      <alignment vertical="center"/>
    </xf>
    <xf numFmtId="177" fontId="6" fillId="2" borderId="8" xfId="0" quotePrefix="1" applyNumberFormat="1" applyFont="1" applyFill="1" applyBorder="1" applyAlignment="1">
      <alignment vertical="center"/>
    </xf>
    <xf numFmtId="177" fontId="6" fillId="2" borderId="23" xfId="0" quotePrefix="1" applyNumberFormat="1" applyFont="1" applyFill="1" applyBorder="1" applyAlignment="1">
      <alignment vertical="center"/>
    </xf>
    <xf numFmtId="0" fontId="4" fillId="2" borderId="18" xfId="0" applyNumberFormat="1" applyFont="1" applyFill="1" applyBorder="1" applyAlignment="1">
      <alignment horizontal="center" vertical="center" textRotation="180"/>
    </xf>
    <xf numFmtId="0" fontId="4" fillId="2" borderId="20" xfId="0" applyNumberFormat="1" applyFont="1" applyFill="1" applyBorder="1" applyAlignment="1">
      <alignment vertical="center"/>
    </xf>
    <xf numFmtId="0" fontId="4" fillId="2" borderId="17" xfId="0" applyNumberFormat="1" applyFont="1" applyFill="1" applyBorder="1" applyAlignment="1">
      <alignment horizontal="center" vertical="center" textRotation="180"/>
    </xf>
    <xf numFmtId="0" fontId="4" fillId="2" borderId="24" xfId="0" applyNumberFormat="1" applyFont="1" applyFill="1" applyBorder="1" applyAlignment="1">
      <alignment vertical="center"/>
    </xf>
    <xf numFmtId="0" fontId="4" fillId="2" borderId="21" xfId="0" applyNumberFormat="1" applyFont="1" applyFill="1" applyBorder="1" applyAlignment="1"/>
    <xf numFmtId="0" fontId="4" fillId="2" borderId="19" xfId="0" applyNumberFormat="1" applyFont="1" applyFill="1" applyBorder="1" applyAlignment="1"/>
    <xf numFmtId="0" fontId="10" fillId="2" borderId="0" xfId="0" applyNumberFormat="1" applyFont="1" applyFill="1" applyBorder="1" applyAlignment="1">
      <alignment vertical="center"/>
    </xf>
    <xf numFmtId="0" fontId="11" fillId="2" borderId="0" xfId="0" applyNumberFormat="1" applyFont="1" applyFill="1" applyAlignment="1">
      <alignment horizontal="center"/>
    </xf>
    <xf numFmtId="0" fontId="1" fillId="2" borderId="0" xfId="0" applyNumberFormat="1" applyFont="1" applyFill="1" applyAlignment="1">
      <alignment horizontal="right" vertical="center"/>
    </xf>
    <xf numFmtId="0" fontId="12" fillId="2" borderId="0" xfId="0" applyNumberFormat="1" applyFont="1" applyFill="1" applyBorder="1" applyAlignment="1">
      <alignment vertical="center"/>
    </xf>
    <xf numFmtId="0" fontId="13" fillId="2" borderId="0" xfId="0" applyFont="1" applyFill="1"/>
    <xf numFmtId="0" fontId="14" fillId="2" borderId="0" xfId="0" applyNumberFormat="1" applyFont="1" applyFill="1" applyAlignment="1">
      <alignment vertical="center"/>
    </xf>
    <xf numFmtId="0" fontId="14" fillId="2" borderId="0" xfId="0" applyNumberFormat="1" applyFont="1" applyFill="1" applyBorder="1" applyAlignment="1">
      <alignment vertical="center"/>
    </xf>
    <xf numFmtId="0" fontId="13" fillId="2" borderId="0" xfId="0" applyFont="1" applyFill="1" applyBorder="1"/>
    <xf numFmtId="0" fontId="14" fillId="2" borderId="7" xfId="0" applyNumberFormat="1" applyFont="1" applyFill="1" applyBorder="1" applyAlignment="1">
      <alignment vertical="center"/>
    </xf>
    <xf numFmtId="0" fontId="17" fillId="2" borderId="0" xfId="0" applyNumberFormat="1" applyFont="1" applyFill="1" applyAlignment="1">
      <alignment vertical="center"/>
    </xf>
    <xf numFmtId="0" fontId="18" fillId="2" borderId="0" xfId="0" applyNumberFormat="1" applyFont="1" applyFill="1" applyAlignment="1">
      <alignment vertical="center"/>
    </xf>
    <xf numFmtId="0" fontId="19" fillId="2" borderId="0" xfId="0" applyNumberFormat="1" applyFont="1" applyFill="1" applyAlignment="1">
      <alignment vertical="center"/>
    </xf>
    <xf numFmtId="0" fontId="20" fillId="2" borderId="0" xfId="0" applyFont="1" applyFill="1"/>
    <xf numFmtId="0" fontId="21" fillId="2" borderId="0" xfId="0" applyNumberFormat="1" applyFont="1" applyFill="1" applyAlignment="1">
      <alignment horizontal="right" vertical="center"/>
    </xf>
    <xf numFmtId="0" fontId="17" fillId="2" borderId="0" xfId="0" applyNumberFormat="1" applyFont="1" applyFill="1" applyAlignment="1">
      <alignment horizontal="right" vertical="center"/>
    </xf>
    <xf numFmtId="0" fontId="17" fillId="2" borderId="13" xfId="0" applyNumberFormat="1" applyFont="1" applyFill="1" applyBorder="1" applyAlignment="1">
      <alignment vertical="center"/>
    </xf>
    <xf numFmtId="0" fontId="17" fillId="2" borderId="26" xfId="0" applyNumberFormat="1" applyFont="1" applyFill="1" applyBorder="1" applyAlignment="1">
      <alignment vertical="center"/>
    </xf>
    <xf numFmtId="0" fontId="17" fillId="2" borderId="13" xfId="0" applyNumberFormat="1" applyFont="1" applyFill="1" applyBorder="1" applyAlignment="1">
      <alignment horizontal="center" vertical="center"/>
    </xf>
    <xf numFmtId="0" fontId="17" fillId="2" borderId="26" xfId="0" applyNumberFormat="1" applyFont="1" applyFill="1" applyBorder="1" applyAlignment="1">
      <alignment horizontal="center" vertical="center"/>
    </xf>
    <xf numFmtId="0" fontId="17" fillId="2" borderId="39" xfId="0" applyNumberFormat="1" applyFont="1" applyFill="1" applyBorder="1" applyAlignment="1">
      <alignment horizontal="center" vertical="center"/>
    </xf>
    <xf numFmtId="0" fontId="17" fillId="2" borderId="39" xfId="0" quotePrefix="1" applyNumberFormat="1" applyFont="1" applyFill="1" applyBorder="1" applyAlignment="1">
      <alignment horizontal="center" vertical="center"/>
    </xf>
    <xf numFmtId="0" fontId="17" fillId="2" borderId="40" xfId="0" quotePrefix="1" applyNumberFormat="1" applyFont="1" applyFill="1" applyBorder="1" applyAlignment="1">
      <alignment horizontal="center" vertical="center"/>
    </xf>
    <xf numFmtId="0" fontId="17" fillId="2" borderId="0" xfId="0" quotePrefix="1" applyNumberFormat="1" applyFont="1" applyFill="1" applyBorder="1" applyAlignment="1">
      <alignment horizontal="center" vertical="center"/>
    </xf>
    <xf numFmtId="0" fontId="20" fillId="2" borderId="0" xfId="0" applyFont="1" applyFill="1" applyBorder="1"/>
    <xf numFmtId="0" fontId="17" fillId="2" borderId="20" xfId="0" applyNumberFormat="1" applyFont="1" applyFill="1" applyBorder="1" applyAlignment="1">
      <alignment vertical="center"/>
    </xf>
    <xf numFmtId="0" fontId="17" fillId="2" borderId="41" xfId="0" quotePrefix="1" applyNumberFormat="1" applyFont="1" applyFill="1" applyBorder="1" applyAlignment="1">
      <alignment horizontal="center" vertical="center"/>
    </xf>
    <xf numFmtId="0" fontId="17" fillId="2" borderId="13" xfId="0" applyNumberFormat="1" applyFont="1" applyFill="1" applyBorder="1" applyAlignment="1">
      <alignment vertical="center" shrinkToFit="1"/>
    </xf>
    <xf numFmtId="3" fontId="14" fillId="2" borderId="13" xfId="0" applyNumberFormat="1" applyFont="1" applyFill="1" applyBorder="1" applyAlignment="1">
      <alignment vertical="center"/>
    </xf>
    <xf numFmtId="3" fontId="14" fillId="2" borderId="26" xfId="0" applyNumberFormat="1" applyFont="1" applyFill="1" applyBorder="1" applyAlignment="1">
      <alignment vertical="center"/>
    </xf>
    <xf numFmtId="3" fontId="14" fillId="2" borderId="38" xfId="0" applyNumberFormat="1" applyFont="1" applyFill="1" applyBorder="1" applyAlignment="1">
      <alignment vertical="center"/>
    </xf>
    <xf numFmtId="3" fontId="14" fillId="2" borderId="0" xfId="0" applyNumberFormat="1" applyFont="1" applyFill="1" applyBorder="1" applyAlignment="1">
      <alignment vertical="center"/>
    </xf>
    <xf numFmtId="176" fontId="14" fillId="2" borderId="13" xfId="0" applyNumberFormat="1" applyFont="1" applyFill="1" applyBorder="1" applyAlignment="1">
      <alignment vertical="center"/>
    </xf>
    <xf numFmtId="176" fontId="14" fillId="2" borderId="26" xfId="0" applyNumberFormat="1" applyFont="1" applyFill="1" applyBorder="1" applyAlignment="1">
      <alignment vertical="center"/>
    </xf>
    <xf numFmtId="176" fontId="14" fillId="2" borderId="14" xfId="0" applyNumberFormat="1" applyFont="1" applyFill="1" applyBorder="1" applyAlignment="1">
      <alignment vertical="center"/>
    </xf>
    <xf numFmtId="0" fontId="17" fillId="2" borderId="6" xfId="0" applyNumberFormat="1" applyFont="1" applyFill="1" applyBorder="1" applyAlignment="1">
      <alignment vertical="center" shrinkToFit="1"/>
    </xf>
    <xf numFmtId="3" fontId="14" fillId="2" borderId="6" xfId="0" applyNumberFormat="1" applyFont="1" applyFill="1" applyBorder="1" applyAlignment="1">
      <alignment vertical="center"/>
    </xf>
    <xf numFmtId="3" fontId="14" fillId="2" borderId="0" xfId="0" applyNumberFormat="1" applyFont="1" applyFill="1" applyAlignment="1">
      <alignment vertical="center"/>
    </xf>
    <xf numFmtId="3" fontId="14" fillId="2" borderId="9" xfId="0" applyNumberFormat="1" applyFont="1" applyFill="1" applyBorder="1" applyAlignment="1">
      <alignment vertical="center"/>
    </xf>
    <xf numFmtId="176" fontId="14" fillId="2" borderId="6" xfId="0" applyNumberFormat="1" applyFont="1" applyFill="1" applyBorder="1" applyAlignment="1">
      <alignment vertical="center"/>
    </xf>
    <xf numFmtId="176" fontId="14" fillId="2" borderId="0" xfId="0" applyNumberFormat="1" applyFont="1" applyFill="1" applyAlignment="1">
      <alignment vertical="center"/>
    </xf>
    <xf numFmtId="176" fontId="14" fillId="2" borderId="0" xfId="0" applyNumberFormat="1" applyFont="1" applyFill="1" applyBorder="1" applyAlignment="1">
      <alignment vertical="center"/>
    </xf>
    <xf numFmtId="176" fontId="14" fillId="2" borderId="7" xfId="0" applyNumberFormat="1" applyFont="1" applyFill="1" applyBorder="1" applyAlignment="1">
      <alignment vertical="center"/>
    </xf>
    <xf numFmtId="3" fontId="13" fillId="2" borderId="0" xfId="0" applyNumberFormat="1" applyFont="1" applyFill="1" applyBorder="1" applyAlignment="1">
      <alignment horizontal="right" vertical="center"/>
    </xf>
    <xf numFmtId="3" fontId="13" fillId="2" borderId="9" xfId="0" applyNumberFormat="1" applyFont="1" applyFill="1" applyBorder="1" applyAlignment="1">
      <alignment horizontal="right" vertical="center"/>
    </xf>
    <xf numFmtId="3" fontId="13" fillId="2" borderId="17" xfId="0" applyNumberFormat="1" applyFont="1" applyFill="1" applyBorder="1" applyAlignment="1">
      <alignment horizontal="right" vertical="center"/>
    </xf>
    <xf numFmtId="0" fontId="22" fillId="2" borderId="6" xfId="0" applyNumberFormat="1" applyFont="1" applyFill="1" applyBorder="1" applyAlignment="1">
      <alignment vertical="center" shrinkToFit="1"/>
    </xf>
    <xf numFmtId="0" fontId="17" fillId="2" borderId="10" xfId="0" applyNumberFormat="1" applyFont="1" applyFill="1" applyBorder="1" applyAlignment="1">
      <alignment vertical="center" shrinkToFit="1"/>
    </xf>
    <xf numFmtId="3" fontId="13" fillId="2" borderId="6" xfId="0" applyNumberFormat="1" applyFont="1" applyFill="1" applyBorder="1" applyAlignment="1">
      <alignment horizontal="right" vertical="center"/>
    </xf>
    <xf numFmtId="3" fontId="14" fillId="2" borderId="32" xfId="0" applyNumberFormat="1" applyFont="1" applyFill="1" applyBorder="1" applyAlignment="1">
      <alignment vertical="center"/>
    </xf>
    <xf numFmtId="3" fontId="14" fillId="2" borderId="31" xfId="0" applyNumberFormat="1" applyFont="1" applyFill="1" applyBorder="1" applyAlignment="1">
      <alignment vertical="center"/>
    </xf>
    <xf numFmtId="176" fontId="14" fillId="2" borderId="32" xfId="0" applyNumberFormat="1" applyFont="1" applyFill="1" applyBorder="1" applyAlignment="1">
      <alignment vertical="center"/>
    </xf>
    <xf numFmtId="0" fontId="14" fillId="2" borderId="15" xfId="0" applyNumberFormat="1" applyFont="1" applyFill="1" applyBorder="1" applyAlignment="1">
      <alignment vertical="center"/>
    </xf>
    <xf numFmtId="0" fontId="14" fillId="2" borderId="19" xfId="0" applyNumberFormat="1" applyFont="1" applyFill="1" applyBorder="1" applyAlignment="1">
      <alignment vertical="center"/>
    </xf>
    <xf numFmtId="0" fontId="20" fillId="2" borderId="26" xfId="0" applyNumberFormat="1" applyFont="1" applyFill="1" applyBorder="1" applyAlignment="1">
      <alignment vertical="center"/>
    </xf>
    <xf numFmtId="0" fontId="14" fillId="2" borderId="26" xfId="0" applyNumberFormat="1" applyFont="1" applyFill="1" applyBorder="1" applyAlignment="1">
      <alignment vertical="center"/>
    </xf>
    <xf numFmtId="0" fontId="20" fillId="2" borderId="0" xfId="0" applyNumberFormat="1" applyFont="1" applyFill="1" applyAlignment="1">
      <alignment vertical="center"/>
    </xf>
    <xf numFmtId="0" fontId="14" fillId="2" borderId="0" xfId="0" applyNumberFormat="1" applyFont="1" applyFill="1" applyAlignment="1">
      <alignment horizontal="right" vertical="center"/>
    </xf>
    <xf numFmtId="0" fontId="17" fillId="2" borderId="0" xfId="0" applyNumberFormat="1" applyFont="1" applyFill="1" applyBorder="1" applyAlignment="1">
      <alignment horizontal="right" vertical="center"/>
    </xf>
    <xf numFmtId="0" fontId="14" fillId="2" borderId="0" xfId="0" applyNumberFormat="1" applyFont="1" applyFill="1" applyBorder="1" applyAlignment="1">
      <alignment horizontal="right" vertical="center"/>
    </xf>
    <xf numFmtId="0" fontId="14" fillId="2" borderId="0" xfId="0" quotePrefix="1" applyNumberFormat="1" applyFont="1" applyFill="1" applyBorder="1" applyAlignment="1">
      <alignment horizontal="center" vertical="center"/>
    </xf>
    <xf numFmtId="0" fontId="14" fillId="2" borderId="8" xfId="0" applyNumberFormat="1" applyFont="1" applyFill="1" applyBorder="1" applyAlignment="1">
      <alignment vertical="center"/>
    </xf>
    <xf numFmtId="0" fontId="14" fillId="2" borderId="23" xfId="0" applyNumberFormat="1" applyFont="1" applyFill="1" applyBorder="1" applyAlignment="1">
      <alignment vertical="center"/>
    </xf>
    <xf numFmtId="0" fontId="17" fillId="2" borderId="42" xfId="0" applyNumberFormat="1" applyFont="1" applyFill="1" applyBorder="1" applyAlignment="1">
      <alignment vertical="center" shrinkToFit="1"/>
    </xf>
    <xf numFmtId="0" fontId="17" fillId="2" borderId="43" xfId="0" applyNumberFormat="1" applyFont="1" applyFill="1" applyBorder="1" applyAlignment="1">
      <alignment vertical="center" shrinkToFit="1"/>
    </xf>
    <xf numFmtId="176" fontId="14" fillId="2" borderId="15" xfId="0" applyNumberFormat="1" applyFont="1" applyFill="1" applyBorder="1" applyAlignment="1">
      <alignment vertical="center"/>
    </xf>
    <xf numFmtId="0" fontId="5" fillId="2" borderId="21" xfId="0" applyNumberFormat="1" applyFont="1" applyFill="1" applyBorder="1" applyAlignment="1">
      <alignment vertical="center"/>
    </xf>
    <xf numFmtId="0" fontId="5" fillId="2" borderId="18" xfId="0" applyNumberFormat="1" applyFont="1" applyFill="1" applyBorder="1" applyAlignment="1">
      <alignment vertical="center" textRotation="2"/>
    </xf>
    <xf numFmtId="0" fontId="5" fillId="2" borderId="18" xfId="0" applyFont="1" applyFill="1" applyBorder="1" applyAlignment="1"/>
    <xf numFmtId="0" fontId="8" fillId="2" borderId="18" xfId="0" applyFont="1" applyFill="1" applyBorder="1" applyAlignment="1"/>
    <xf numFmtId="180" fontId="7" fillId="2" borderId="0" xfId="0" applyNumberFormat="1" applyFont="1" applyFill="1" applyBorder="1" applyAlignment="1">
      <alignment vertical="center"/>
    </xf>
    <xf numFmtId="180" fontId="7" fillId="2" borderId="7" xfId="0" applyNumberFormat="1" applyFont="1" applyFill="1" applyBorder="1" applyAlignment="1">
      <alignment vertical="center"/>
    </xf>
    <xf numFmtId="180" fontId="7" fillId="2" borderId="15" xfId="0" applyNumberFormat="1" applyFont="1" applyFill="1" applyBorder="1" applyAlignment="1">
      <alignment vertical="center"/>
    </xf>
    <xf numFmtId="180" fontId="7" fillId="2" borderId="19" xfId="0" applyNumberFormat="1" applyFont="1" applyFill="1" applyBorder="1" applyAlignment="1">
      <alignment vertical="center"/>
    </xf>
    <xf numFmtId="181" fontId="9" fillId="2" borderId="0" xfId="0" applyNumberFormat="1" applyFont="1" applyFill="1" applyBorder="1" applyAlignment="1">
      <alignment vertical="center"/>
    </xf>
    <xf numFmtId="181" fontId="9" fillId="2" borderId="7" xfId="0" applyNumberFormat="1" applyFont="1" applyFill="1" applyBorder="1" applyAlignment="1">
      <alignment vertical="center"/>
    </xf>
    <xf numFmtId="181" fontId="9" fillId="2" borderId="15" xfId="0" applyNumberFormat="1" applyFont="1" applyFill="1" applyBorder="1" applyAlignment="1">
      <alignment vertical="center"/>
    </xf>
    <xf numFmtId="181" fontId="9" fillId="2" borderId="19" xfId="0" applyNumberFormat="1" applyFont="1" applyFill="1" applyBorder="1" applyAlignment="1">
      <alignment vertical="center"/>
    </xf>
    <xf numFmtId="180" fontId="6" fillId="2" borderId="0" xfId="0" applyNumberFormat="1" applyFont="1" applyFill="1" applyBorder="1" applyAlignment="1">
      <alignment vertical="center"/>
    </xf>
    <xf numFmtId="180" fontId="6" fillId="2" borderId="8" xfId="0" applyNumberFormat="1" applyFont="1" applyFill="1" applyBorder="1" applyAlignment="1">
      <alignment vertical="center"/>
    </xf>
    <xf numFmtId="180" fontId="6" fillId="2" borderId="7" xfId="0" applyNumberFormat="1" applyFont="1" applyFill="1" applyBorder="1" applyAlignment="1">
      <alignment vertical="center"/>
    </xf>
    <xf numFmtId="180" fontId="7" fillId="2" borderId="8" xfId="0" applyNumberFormat="1" applyFont="1" applyFill="1" applyBorder="1" applyAlignment="1">
      <alignment vertical="center"/>
    </xf>
    <xf numFmtId="181" fontId="9" fillId="2" borderId="8" xfId="0" applyNumberFormat="1" applyFont="1" applyFill="1" applyBorder="1" applyAlignment="1">
      <alignment vertical="center"/>
    </xf>
    <xf numFmtId="181" fontId="9" fillId="2" borderId="23" xfId="0" applyNumberFormat="1" applyFont="1" applyFill="1" applyBorder="1" applyAlignment="1">
      <alignment vertical="center"/>
    </xf>
    <xf numFmtId="181" fontId="6" fillId="2" borderId="15" xfId="0" applyNumberFormat="1" applyFont="1" applyFill="1" applyBorder="1" applyAlignment="1">
      <alignment vertical="center"/>
    </xf>
    <xf numFmtId="181" fontId="6" fillId="2" borderId="19" xfId="0" applyNumberFormat="1" applyFont="1" applyFill="1" applyBorder="1" applyAlignment="1">
      <alignment vertical="center"/>
    </xf>
    <xf numFmtId="0" fontId="23" fillId="2" borderId="4" xfId="0" quotePrefix="1" applyNumberFormat="1" applyFont="1" applyFill="1" applyBorder="1" applyAlignment="1">
      <alignment horizontal="center" vertical="center"/>
    </xf>
    <xf numFmtId="0" fontId="23" fillId="2" borderId="5" xfId="0" quotePrefix="1" applyNumberFormat="1" applyFont="1" applyFill="1" applyBorder="1" applyAlignment="1">
      <alignment horizontal="center" vertical="center"/>
    </xf>
    <xf numFmtId="0" fontId="23" fillId="2" borderId="20" xfId="0" applyNumberFormat="1" applyFont="1" applyFill="1" applyBorder="1" applyAlignment="1">
      <alignment vertical="center"/>
    </xf>
    <xf numFmtId="0" fontId="23" fillId="2" borderId="14" xfId="0" applyNumberFormat="1" applyFont="1" applyFill="1" applyBorder="1" applyAlignment="1">
      <alignment vertical="center"/>
    </xf>
    <xf numFmtId="0" fontId="24" fillId="2" borderId="0" xfId="0" applyNumberFormat="1" applyFont="1" applyFill="1" applyBorder="1" applyAlignment="1">
      <alignment vertical="center"/>
    </xf>
    <xf numFmtId="0" fontId="24" fillId="2" borderId="8" xfId="0" applyNumberFormat="1" applyFont="1" applyFill="1" applyBorder="1" applyAlignment="1">
      <alignment vertical="center"/>
    </xf>
    <xf numFmtId="0" fontId="24" fillId="2" borderId="9" xfId="0" applyNumberFormat="1" applyFont="1" applyFill="1" applyBorder="1" applyAlignment="1">
      <alignment vertical="center"/>
    </xf>
    <xf numFmtId="0" fontId="23" fillId="2" borderId="17" xfId="0" applyNumberFormat="1" applyFont="1" applyFill="1" applyBorder="1" applyAlignment="1">
      <alignment horizontal="left" vertical="center" indent="1"/>
    </xf>
    <xf numFmtId="0" fontId="23" fillId="2" borderId="7" xfId="0" applyNumberFormat="1" applyFont="1" applyFill="1" applyBorder="1" applyAlignment="1">
      <alignment horizontal="left" vertical="center" indent="1"/>
    </xf>
    <xf numFmtId="178" fontId="24" fillId="2" borderId="0" xfId="0" applyNumberFormat="1" applyFont="1" applyFill="1" applyBorder="1" applyAlignment="1">
      <alignment vertical="center"/>
    </xf>
    <xf numFmtId="178" fontId="24" fillId="2" borderId="9" xfId="0" applyNumberFormat="1" applyFont="1" applyFill="1" applyBorder="1" applyAlignment="1">
      <alignment vertical="center"/>
    </xf>
    <xf numFmtId="0" fontId="23" fillId="2" borderId="7" xfId="0" applyNumberFormat="1" applyFont="1" applyFill="1" applyBorder="1" applyAlignment="1">
      <alignment vertical="center"/>
    </xf>
    <xf numFmtId="0" fontId="23" fillId="2" borderId="0" xfId="0" applyNumberFormat="1" applyFont="1" applyFill="1" applyAlignment="1">
      <alignment horizontal="right" vertical="center"/>
    </xf>
    <xf numFmtId="0" fontId="23" fillId="2" borderId="21" xfId="0" applyNumberFormat="1" applyFont="1" applyFill="1" applyBorder="1" applyAlignment="1">
      <alignment vertical="center"/>
    </xf>
    <xf numFmtId="0" fontId="23" fillId="2" borderId="19" xfId="0" applyNumberFormat="1" applyFont="1" applyFill="1" applyBorder="1" applyAlignment="1">
      <alignment vertical="center"/>
    </xf>
    <xf numFmtId="0" fontId="24" fillId="2" borderId="15" xfId="0" applyNumberFormat="1" applyFont="1" applyFill="1" applyBorder="1" applyAlignment="1">
      <alignment vertical="center"/>
    </xf>
    <xf numFmtId="0" fontId="24" fillId="2" borderId="16" xfId="0" applyNumberFormat="1" applyFont="1" applyFill="1" applyBorder="1" applyAlignment="1">
      <alignment vertical="center"/>
    </xf>
    <xf numFmtId="0" fontId="23" fillId="2" borderId="0" xfId="0" applyNumberFormat="1" applyFont="1" applyFill="1" applyBorder="1" applyAlignment="1">
      <alignment vertical="center"/>
    </xf>
    <xf numFmtId="3" fontId="23" fillId="2" borderId="0" xfId="0" applyNumberFormat="1" applyFont="1" applyFill="1" applyBorder="1" applyAlignment="1">
      <alignment vertical="center"/>
    </xf>
    <xf numFmtId="0" fontId="23" fillId="2" borderId="0" xfId="0" applyNumberFormat="1" applyFont="1" applyFill="1" applyBorder="1" applyAlignment="1"/>
    <xf numFmtId="0" fontId="23" fillId="2" borderId="0" xfId="0" applyNumberFormat="1" applyFont="1" applyFill="1" applyAlignment="1"/>
    <xf numFmtId="0" fontId="18" fillId="2" borderId="0" xfId="0" applyNumberFormat="1" applyFont="1" applyFill="1" applyBorder="1" applyAlignment="1">
      <alignment vertical="center"/>
    </xf>
    <xf numFmtId="0" fontId="17" fillId="2" borderId="0" xfId="0" applyNumberFormat="1" applyFont="1" applyFill="1" applyBorder="1" applyAlignment="1">
      <alignment vertical="center"/>
    </xf>
    <xf numFmtId="0" fontId="5" fillId="2" borderId="18" xfId="0" applyNumberFormat="1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4" fillId="2" borderId="0" xfId="0" quotePrefix="1" applyNumberFormat="1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>
      <alignment horizontal="center" vertical="center"/>
    </xf>
    <xf numFmtId="0" fontId="4" fillId="2" borderId="7" xfId="0" quotePrefix="1" applyNumberFormat="1" applyFont="1" applyFill="1" applyBorder="1" applyAlignment="1">
      <alignment horizontal="center" vertical="center"/>
    </xf>
    <xf numFmtId="0" fontId="5" fillId="2" borderId="46" xfId="0" applyNumberFormat="1" applyFont="1" applyFill="1" applyBorder="1" applyAlignment="1">
      <alignment horizontal="center" vertical="center"/>
    </xf>
    <xf numFmtId="0" fontId="5" fillId="2" borderId="25" xfId="0" applyNumberFormat="1" applyFont="1" applyFill="1" applyBorder="1" applyAlignment="1">
      <alignment vertical="center"/>
    </xf>
    <xf numFmtId="0" fontId="5" fillId="2" borderId="30" xfId="0" applyNumberFormat="1" applyFont="1" applyFill="1" applyBorder="1" applyAlignment="1">
      <alignment horizontal="center" vertical="center"/>
    </xf>
    <xf numFmtId="0" fontId="5" fillId="2" borderId="27" xfId="0" applyNumberFormat="1" applyFont="1" applyFill="1" applyBorder="1" applyAlignment="1">
      <alignment vertical="center"/>
    </xf>
    <xf numFmtId="0" fontId="5" fillId="2" borderId="23" xfId="0" applyNumberFormat="1" applyFont="1" applyFill="1" applyBorder="1" applyAlignment="1">
      <alignment vertical="center"/>
    </xf>
    <xf numFmtId="0" fontId="23" fillId="2" borderId="0" xfId="0" applyNumberFormat="1" applyFont="1" applyFill="1" applyBorder="1" applyAlignment="1">
      <alignment horizontal="right" vertical="center"/>
    </xf>
    <xf numFmtId="0" fontId="20" fillId="2" borderId="0" xfId="0" applyFont="1" applyFill="1" applyAlignment="1">
      <alignment vertical="center"/>
    </xf>
    <xf numFmtId="0" fontId="17" fillId="2" borderId="0" xfId="0" applyNumberFormat="1" applyFont="1" applyFill="1" applyAlignment="1">
      <alignment vertical="center"/>
    </xf>
    <xf numFmtId="176" fontId="25" fillId="2" borderId="0" xfId="0" applyNumberFormat="1" applyFont="1" applyFill="1" applyAlignment="1">
      <alignment vertical="center"/>
    </xf>
    <xf numFmtId="0" fontId="17" fillId="2" borderId="0" xfId="0" applyNumberFormat="1" applyFont="1" applyFill="1" applyAlignment="1">
      <alignment vertical="center"/>
    </xf>
    <xf numFmtId="176" fontId="25" fillId="2" borderId="0" xfId="0" applyNumberFormat="1" applyFont="1" applyFill="1" applyBorder="1" applyAlignment="1">
      <alignment vertical="center"/>
    </xf>
    <xf numFmtId="0" fontId="17" fillId="2" borderId="0" xfId="0" quotePrefix="1" applyNumberFormat="1" applyFont="1" applyFill="1" applyAlignment="1">
      <alignment vertical="center"/>
    </xf>
    <xf numFmtId="0" fontId="25" fillId="2" borderId="0" xfId="0" applyNumberFormat="1" applyFont="1" applyFill="1" applyAlignment="1"/>
    <xf numFmtId="0" fontId="26" fillId="2" borderId="0" xfId="0" applyNumberFormat="1" applyFont="1" applyFill="1" applyAlignment="1"/>
    <xf numFmtId="0" fontId="25" fillId="2" borderId="0" xfId="0" quotePrefix="1" applyNumberFormat="1" applyFont="1" applyFill="1" applyAlignment="1"/>
    <xf numFmtId="3" fontId="16" fillId="0" borderId="0" xfId="0" applyNumberFormat="1" applyFont="1" applyFill="1" applyBorder="1" applyAlignment="1">
      <alignment horizontal="center" vertical="center"/>
    </xf>
    <xf numFmtId="0" fontId="27" fillId="2" borderId="0" xfId="0" applyNumberFormat="1" applyFont="1" applyFill="1" applyAlignment="1">
      <alignment vertical="center"/>
    </xf>
    <xf numFmtId="0" fontId="9" fillId="2" borderId="0" xfId="0" applyNumberFormat="1" applyFont="1" applyFill="1" applyAlignment="1">
      <alignment horizontal="right" vertical="center"/>
    </xf>
    <xf numFmtId="0" fontId="5" fillId="2" borderId="18" xfId="0" applyNumberFormat="1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14" fillId="0" borderId="0" xfId="0" applyNumberFormat="1" applyFont="1" applyFill="1" applyAlignment="1">
      <alignment vertical="center"/>
    </xf>
    <xf numFmtId="0" fontId="13" fillId="0" borderId="0" xfId="0" applyNumberFormat="1" applyFont="1" applyFill="1" applyAlignment="1">
      <alignment vertical="center"/>
    </xf>
    <xf numFmtId="0" fontId="18" fillId="0" borderId="0" xfId="0" applyNumberFormat="1" applyFont="1" applyFill="1" applyAlignment="1">
      <alignment vertical="center"/>
    </xf>
    <xf numFmtId="0" fontId="17" fillId="0" borderId="0" xfId="0" applyNumberFormat="1" applyFont="1" applyFill="1" applyAlignment="1">
      <alignment vertical="center"/>
    </xf>
    <xf numFmtId="0" fontId="13" fillId="0" borderId="0" xfId="0" applyFont="1" applyFill="1"/>
    <xf numFmtId="0" fontId="15" fillId="0" borderId="13" xfId="0" applyNumberFormat="1" applyFont="1" applyFill="1" applyBorder="1" applyAlignment="1">
      <alignment vertical="center"/>
    </xf>
    <xf numFmtId="0" fontId="15" fillId="0" borderId="26" xfId="0" applyNumberFormat="1" applyFont="1" applyFill="1" applyBorder="1" applyAlignment="1">
      <alignment vertical="center"/>
    </xf>
    <xf numFmtId="0" fontId="15" fillId="0" borderId="26" xfId="0" applyNumberFormat="1" applyFont="1" applyFill="1" applyBorder="1" applyAlignment="1">
      <alignment horizontal="center" vertical="center"/>
    </xf>
    <xf numFmtId="0" fontId="15" fillId="0" borderId="14" xfId="0" applyNumberFormat="1" applyFont="1" applyFill="1" applyBorder="1" applyAlignment="1">
      <alignment horizontal="center" vertical="center"/>
    </xf>
    <xf numFmtId="0" fontId="15" fillId="0" borderId="17" xfId="0" applyNumberFormat="1" applyFont="1" applyFill="1" applyBorder="1" applyAlignment="1">
      <alignment vertical="center"/>
    </xf>
    <xf numFmtId="0" fontId="15" fillId="0" borderId="0" xfId="0" applyNumberFormat="1" applyFont="1" applyFill="1" applyBorder="1" applyAlignment="1">
      <alignment vertical="center"/>
    </xf>
    <xf numFmtId="0" fontId="15" fillId="0" borderId="0" xfId="0" applyFont="1" applyFill="1"/>
    <xf numFmtId="0" fontId="15" fillId="0" borderId="14" xfId="0" applyNumberFormat="1" applyFont="1" applyFill="1" applyBorder="1" applyAlignment="1">
      <alignment vertical="center"/>
    </xf>
    <xf numFmtId="0" fontId="15" fillId="0" borderId="6" xfId="0" applyNumberFormat="1" applyFont="1" applyFill="1" applyBorder="1" applyAlignment="1">
      <alignment vertical="center"/>
    </xf>
    <xf numFmtId="179" fontId="16" fillId="0" borderId="6" xfId="0" applyNumberFormat="1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>
      <alignment horizontal="center" vertical="center"/>
    </xf>
    <xf numFmtId="3" fontId="16" fillId="0" borderId="6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Alignment="1">
      <alignment horizontal="center" vertical="center"/>
    </xf>
    <xf numFmtId="3" fontId="16" fillId="0" borderId="7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Alignment="1">
      <alignment vertical="center"/>
    </xf>
    <xf numFmtId="0" fontId="15" fillId="0" borderId="0" xfId="0" applyNumberFormat="1" applyFont="1" applyFill="1" applyAlignment="1">
      <alignment horizontal="center" vertical="center"/>
    </xf>
    <xf numFmtId="0" fontId="15" fillId="0" borderId="7" xfId="0" applyNumberFormat="1" applyFont="1" applyFill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Alignment="1">
      <alignment horizontal="center" vertical="center"/>
    </xf>
    <xf numFmtId="0" fontId="15" fillId="0" borderId="12" xfId="0" applyNumberFormat="1" applyFont="1" applyFill="1" applyBorder="1" applyAlignment="1">
      <alignment vertical="center"/>
    </xf>
    <xf numFmtId="0" fontId="15" fillId="0" borderId="0" xfId="0" applyFont="1" applyFill="1" applyBorder="1"/>
    <xf numFmtId="0" fontId="13" fillId="0" borderId="0" xfId="0" applyFont="1" applyFill="1" applyBorder="1"/>
    <xf numFmtId="0" fontId="15" fillId="0" borderId="38" xfId="0" applyNumberFormat="1" applyFont="1" applyFill="1" applyBorder="1" applyAlignment="1">
      <alignment vertical="center"/>
    </xf>
    <xf numFmtId="0" fontId="15" fillId="0" borderId="34" xfId="0" applyNumberFormat="1" applyFont="1" applyFill="1" applyBorder="1" applyAlignment="1">
      <alignment vertical="center"/>
    </xf>
    <xf numFmtId="0" fontId="15" fillId="0" borderId="10" xfId="0" applyNumberFormat="1" applyFont="1" applyFill="1" applyBorder="1" applyAlignment="1">
      <alignment vertical="center"/>
    </xf>
    <xf numFmtId="0" fontId="15" fillId="0" borderId="0" xfId="0" applyNumberFormat="1" applyFont="1" applyFill="1" applyBorder="1" applyAlignment="1">
      <alignment horizontal="center" vertical="center"/>
    </xf>
    <xf numFmtId="0" fontId="15" fillId="0" borderId="33" xfId="0" applyNumberFormat="1" applyFont="1" applyFill="1" applyBorder="1" applyAlignment="1">
      <alignment vertical="center"/>
    </xf>
    <xf numFmtId="0" fontId="15" fillId="0" borderId="32" xfId="0" applyNumberFormat="1" applyFont="1" applyFill="1" applyBorder="1" applyAlignment="1">
      <alignment vertical="center"/>
    </xf>
    <xf numFmtId="0" fontId="15" fillId="0" borderId="31" xfId="0" applyNumberFormat="1" applyFont="1" applyFill="1" applyBorder="1" applyAlignment="1">
      <alignment vertical="center"/>
    </xf>
    <xf numFmtId="0" fontId="15" fillId="0" borderId="0" xfId="0" applyNumberFormat="1" applyFont="1" applyFill="1" applyAlignment="1"/>
    <xf numFmtId="0" fontId="15" fillId="0" borderId="30" xfId="0" applyNumberFormat="1" applyFont="1" applyFill="1" applyBorder="1" applyAlignment="1">
      <alignment vertical="center"/>
    </xf>
    <xf numFmtId="0" fontId="15" fillId="0" borderId="8" xfId="0" applyNumberFormat="1" applyFont="1" applyFill="1" applyBorder="1" applyAlignment="1">
      <alignment vertical="center"/>
    </xf>
    <xf numFmtId="0" fontId="16" fillId="0" borderId="0" xfId="0" applyNumberFormat="1" applyFont="1" applyFill="1" applyBorder="1" applyAlignment="1">
      <alignment horizontal="center" vertical="center"/>
    </xf>
    <xf numFmtId="0" fontId="16" fillId="0" borderId="7" xfId="0" applyNumberFormat="1" applyFont="1" applyFill="1" applyBorder="1" applyAlignment="1">
      <alignment horizontal="center" vertical="center"/>
    </xf>
    <xf numFmtId="0" fontId="16" fillId="0" borderId="26" xfId="0" applyNumberFormat="1" applyFont="1" applyFill="1" applyBorder="1" applyAlignment="1">
      <alignment horizontal="center" vertical="center"/>
    </xf>
    <xf numFmtId="0" fontId="16" fillId="0" borderId="14" xfId="0" applyNumberFormat="1" applyFont="1" applyFill="1" applyBorder="1" applyAlignment="1">
      <alignment horizontal="center" vertical="center"/>
    </xf>
    <xf numFmtId="0" fontId="15" fillId="0" borderId="15" xfId="0" applyNumberFormat="1" applyFont="1" applyFill="1" applyBorder="1" applyAlignment="1">
      <alignment vertical="center"/>
    </xf>
    <xf numFmtId="0" fontId="15" fillId="0" borderId="19" xfId="0" applyNumberFormat="1" applyFont="1" applyFill="1" applyBorder="1" applyAlignment="1">
      <alignment vertical="center"/>
    </xf>
    <xf numFmtId="0" fontId="15" fillId="0" borderId="23" xfId="0" applyNumberFormat="1" applyFont="1" applyFill="1" applyBorder="1" applyAlignment="1">
      <alignment vertical="center"/>
    </xf>
    <xf numFmtId="0" fontId="15" fillId="0" borderId="26" xfId="0" quotePrefix="1" applyNumberFormat="1" applyFont="1" applyFill="1" applyBorder="1" applyAlignment="1">
      <alignment horizontal="center" vertical="center"/>
    </xf>
    <xf numFmtId="0" fontId="15" fillId="0" borderId="44" xfId="0" applyNumberFormat="1" applyFont="1" applyFill="1" applyBorder="1" applyAlignment="1">
      <alignment vertical="center"/>
    </xf>
    <xf numFmtId="0" fontId="15" fillId="0" borderId="8" xfId="0" applyFont="1" applyFill="1" applyBorder="1"/>
    <xf numFmtId="0" fontId="15" fillId="0" borderId="42" xfId="0" applyNumberFormat="1" applyFont="1" applyFill="1" applyBorder="1" applyAlignment="1">
      <alignment vertical="center"/>
    </xf>
    <xf numFmtId="0" fontId="16" fillId="0" borderId="32" xfId="0" applyNumberFormat="1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/>
    </xf>
    <xf numFmtId="0" fontId="16" fillId="0" borderId="8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15" fillId="0" borderId="45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NumberFormat="1" applyFont="1" applyFill="1" applyAlignment="1">
      <alignment horizontal="left" vertical="center"/>
    </xf>
    <xf numFmtId="0" fontId="14" fillId="0" borderId="23" xfId="0" applyNumberFormat="1" applyFont="1" applyFill="1" applyBorder="1" applyAlignment="1">
      <alignment vertical="center"/>
    </xf>
    <xf numFmtId="0" fontId="15" fillId="0" borderId="23" xfId="0" applyFont="1" applyFill="1" applyBorder="1"/>
    <xf numFmtId="0" fontId="14" fillId="0" borderId="7" xfId="0" applyNumberFormat="1" applyFont="1" applyFill="1" applyBorder="1" applyAlignment="1">
      <alignment vertical="center"/>
    </xf>
    <xf numFmtId="0" fontId="15" fillId="0" borderId="7" xfId="0" applyFont="1" applyFill="1" applyBorder="1"/>
    <xf numFmtId="0" fontId="14" fillId="0" borderId="0" xfId="0" applyNumberFormat="1" applyFont="1" applyFill="1" applyBorder="1" applyAlignment="1">
      <alignment vertical="center"/>
    </xf>
    <xf numFmtId="0" fontId="13" fillId="0" borderId="7" xfId="0" applyFont="1" applyFill="1" applyBorder="1"/>
    <xf numFmtId="0" fontId="15" fillId="0" borderId="21" xfId="0" applyNumberFormat="1" applyFont="1" applyFill="1" applyBorder="1" applyAlignment="1">
      <alignment vertical="center"/>
    </xf>
    <xf numFmtId="0" fontId="15" fillId="0" borderId="15" xfId="0" applyFont="1" applyFill="1" applyBorder="1"/>
    <xf numFmtId="0" fontId="14" fillId="0" borderId="19" xfId="0" applyNumberFormat="1" applyFont="1" applyFill="1" applyBorder="1" applyAlignment="1">
      <alignment vertical="center"/>
    </xf>
    <xf numFmtId="0" fontId="13" fillId="0" borderId="19" xfId="0" applyFont="1" applyFill="1" applyBorder="1"/>
    <xf numFmtId="0" fontId="14" fillId="0" borderId="0" xfId="0" applyNumberFormat="1" applyFont="1" applyFill="1" applyAlignment="1"/>
    <xf numFmtId="0" fontId="31" fillId="0" borderId="0" xfId="0" applyNumberFormat="1" applyFont="1" applyFill="1" applyAlignment="1">
      <alignment vertical="center"/>
    </xf>
    <xf numFmtId="181" fontId="16" fillId="0" borderId="0" xfId="0" applyNumberFormat="1" applyFont="1" applyFill="1" applyBorder="1" applyAlignment="1">
      <alignment horizontal="center" vertical="center"/>
    </xf>
    <xf numFmtId="0" fontId="15" fillId="0" borderId="13" xfId="0" quotePrefix="1" applyNumberFormat="1" applyFont="1" applyFill="1" applyBorder="1" applyAlignment="1">
      <alignment horizontal="center" vertical="center"/>
    </xf>
    <xf numFmtId="0" fontId="15" fillId="0" borderId="8" xfId="0" quotePrefix="1" applyNumberFormat="1" applyFont="1" applyFill="1" applyBorder="1" applyAlignment="1">
      <alignment horizontal="center" vertical="center"/>
    </xf>
    <xf numFmtId="0" fontId="15" fillId="0" borderId="23" xfId="0" quotePrefix="1" applyNumberFormat="1" applyFont="1" applyFill="1" applyBorder="1" applyAlignment="1">
      <alignment horizontal="center" vertical="center"/>
    </xf>
    <xf numFmtId="181" fontId="16" fillId="0" borderId="7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vertical="center"/>
    </xf>
    <xf numFmtId="0" fontId="15" fillId="0" borderId="3" xfId="0" applyNumberFormat="1" applyFont="1" applyFill="1" applyBorder="1" applyAlignment="1">
      <alignment vertical="center"/>
    </xf>
    <xf numFmtId="0" fontId="15" fillId="0" borderId="47" xfId="0" quotePrefix="1" applyNumberFormat="1" applyFont="1" applyFill="1" applyBorder="1" applyAlignment="1">
      <alignment horizontal="center" vertical="center"/>
    </xf>
    <xf numFmtId="0" fontId="15" fillId="0" borderId="2" xfId="0" quotePrefix="1" applyNumberFormat="1" applyFont="1" applyFill="1" applyBorder="1" applyAlignment="1">
      <alignment horizontal="center" vertical="center"/>
    </xf>
    <xf numFmtId="0" fontId="15" fillId="0" borderId="3" xfId="0" quotePrefix="1" applyNumberFormat="1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13" fillId="0" borderId="15" xfId="0" applyFont="1" applyFill="1" applyBorder="1"/>
    <xf numFmtId="0" fontId="17" fillId="2" borderId="41" xfId="0" applyNumberFormat="1" applyFont="1" applyFill="1" applyBorder="1" applyAlignment="1">
      <alignment vertical="center"/>
    </xf>
    <xf numFmtId="0" fontId="17" fillId="2" borderId="4" xfId="0" applyNumberFormat="1" applyFont="1" applyFill="1" applyBorder="1" applyAlignment="1">
      <alignment horizontal="center" vertical="center"/>
    </xf>
    <xf numFmtId="0" fontId="4" fillId="2" borderId="10" xfId="0" applyNumberFormat="1" applyFont="1" applyFill="1" applyBorder="1" applyAlignment="1">
      <alignment horizontal="center" vertical="center" textRotation="180"/>
    </xf>
    <xf numFmtId="0" fontId="4" fillId="2" borderId="10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18" xfId="0" applyNumberFormat="1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5" fillId="2" borderId="24" xfId="0" applyNumberFormat="1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0" xfId="0" applyNumberFormat="1" applyFont="1" applyFill="1" applyBorder="1" applyAlignment="1">
      <alignment horizontal="center" vertical="center" textRotation="255"/>
    </xf>
    <xf numFmtId="0" fontId="5" fillId="2" borderId="10" xfId="0" applyFont="1" applyFill="1" applyBorder="1" applyAlignment="1">
      <alignment vertical="center" textRotation="255"/>
    </xf>
    <xf numFmtId="0" fontId="23" fillId="2" borderId="28" xfId="0" applyNumberFormat="1" applyFont="1" applyFill="1" applyBorder="1" applyAlignment="1">
      <alignment horizontal="center" vertical="center"/>
    </xf>
    <xf numFmtId="0" fontId="23" fillId="2" borderId="29" xfId="0" applyNumberFormat="1" applyFont="1" applyFill="1" applyBorder="1" applyAlignment="1">
      <alignment horizontal="center" vertical="center"/>
    </xf>
    <xf numFmtId="0" fontId="29" fillId="2" borderId="0" xfId="0" applyNumberFormat="1" applyFont="1" applyFill="1" applyAlignment="1">
      <alignment horizontal="left" vertical="center"/>
    </xf>
    <xf numFmtId="0" fontId="15" fillId="0" borderId="36" xfId="0" applyNumberFormat="1" applyFont="1" applyFill="1" applyBorder="1" applyAlignment="1">
      <alignment horizontal="center" vertical="center"/>
    </xf>
    <xf numFmtId="0" fontId="15" fillId="0" borderId="18" xfId="0" applyNumberFormat="1" applyFont="1" applyFill="1" applyBorder="1" applyAlignment="1">
      <alignment horizontal="center" vertical="center"/>
    </xf>
    <xf numFmtId="0" fontId="15" fillId="0" borderId="35" xfId="0" applyNumberFormat="1" applyFont="1" applyFill="1" applyBorder="1" applyAlignment="1">
      <alignment horizontal="center" vertical="center"/>
    </xf>
    <xf numFmtId="0" fontId="15" fillId="0" borderId="37" xfId="0" applyNumberFormat="1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vertical="center"/>
    </xf>
    <xf numFmtId="0" fontId="15" fillId="0" borderId="35" xfId="0" applyFont="1" applyFill="1" applyBorder="1" applyAlignment="1">
      <alignment vertical="center"/>
    </xf>
    <xf numFmtId="0" fontId="15" fillId="0" borderId="37" xfId="0" applyFont="1" applyFill="1" applyBorder="1" applyAlignment="1">
      <alignment vertical="center"/>
    </xf>
    <xf numFmtId="0" fontId="21" fillId="2" borderId="34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7" fillId="2" borderId="0" xfId="0" applyNumberFormat="1" applyFont="1" applyFill="1" applyAlignment="1">
      <alignment vertical="center"/>
    </xf>
    <xf numFmtId="0" fontId="32" fillId="2" borderId="0" xfId="0" applyNumberFormat="1" applyFont="1" applyFill="1" applyAlignment="1">
      <alignment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400"/>
              <a:t>県の実数／国の実数</a:t>
            </a:r>
          </a:p>
        </c:rich>
      </c:tx>
      <c:layout>
        <c:manualLayout>
          <c:xMode val="edge"/>
          <c:yMode val="edge"/>
          <c:x val="0.40360927856990847"/>
          <c:y val="3.1250033139796921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929778321034325E-2"/>
          <c:y val="0.17721695162366027"/>
          <c:w val="0.92687645313654921"/>
          <c:h val="0.59136246839795059"/>
        </c:manualLayout>
      </c:layout>
      <c:lineChart>
        <c:grouping val="standard"/>
        <c:varyColors val="0"/>
        <c:ser>
          <c:idx val="0"/>
          <c:order val="0"/>
          <c:tx>
            <c:strRef>
              <c:f>シェア!$A$6</c:f>
              <c:strCache>
                <c:ptCount val="1"/>
                <c:pt idx="0">
                  <c:v>県(国)内総生産     (名目)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10"/>
            <c:spPr>
              <a:solidFill>
                <a:srgbClr val="000000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cat>
            <c:strRef>
              <c:f>シェア!$C$34:$K$34</c:f>
              <c:strCache>
                <c:ptCount val="9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</c:strCache>
            </c:strRef>
          </c:cat>
          <c:val>
            <c:numRef>
              <c:f>シェア!$C$6:$K$6</c:f>
              <c:numCache>
                <c:formatCode>#,##0.00_ </c:formatCode>
                <c:ptCount val="9"/>
                <c:pt idx="0">
                  <c:v>1.0325793610717533</c:v>
                </c:pt>
                <c:pt idx="1">
                  <c:v>1.0289867985893346</c:v>
                </c:pt>
                <c:pt idx="2">
                  <c:v>1.0252472470457528</c:v>
                </c:pt>
                <c:pt idx="3">
                  <c:v>1.0098351547892002</c:v>
                </c:pt>
                <c:pt idx="4">
                  <c:v>1.0181394216881552</c:v>
                </c:pt>
                <c:pt idx="5">
                  <c:v>1.0259223474892589</c:v>
                </c:pt>
                <c:pt idx="6">
                  <c:v>1.0506459207100971</c:v>
                </c:pt>
                <c:pt idx="7">
                  <c:v>1.0367242733347233</c:v>
                </c:pt>
                <c:pt idx="8">
                  <c:v>1.0314227938312535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66-4090-84A9-923EFBF4AD77}"/>
            </c:ext>
          </c:extLst>
        </c:ser>
        <c:ser>
          <c:idx val="1"/>
          <c:order val="1"/>
          <c:tx>
            <c:strRef>
              <c:f>シェア!$A$8</c:f>
              <c:strCache>
                <c:ptCount val="1"/>
                <c:pt idx="0">
                  <c:v>県(国)民所得       (名目)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シェア!$C$34:$K$34</c:f>
              <c:strCache>
                <c:ptCount val="9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</c:strCache>
            </c:strRef>
          </c:cat>
          <c:val>
            <c:numRef>
              <c:f>シェア!$C$8:$K$8</c:f>
              <c:numCache>
                <c:formatCode>#,##0.00_ </c:formatCode>
                <c:ptCount val="9"/>
                <c:pt idx="0">
                  <c:v>1.0643384754394383</c:v>
                </c:pt>
                <c:pt idx="1">
                  <c:v>1.0602949216012454</c:v>
                </c:pt>
                <c:pt idx="2">
                  <c:v>1.0509753871755643</c:v>
                </c:pt>
                <c:pt idx="3">
                  <c:v>1.0282028981813625</c:v>
                </c:pt>
                <c:pt idx="4">
                  <c:v>1.0105870855791965</c:v>
                </c:pt>
                <c:pt idx="5">
                  <c:v>1.0211122324359365</c:v>
                </c:pt>
                <c:pt idx="6">
                  <c:v>1.0487586229788206</c:v>
                </c:pt>
                <c:pt idx="7">
                  <c:v>1.0266084742770909</c:v>
                </c:pt>
                <c:pt idx="8">
                  <c:v>1.0210976184127569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66-4090-84A9-923EFBF4A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510400"/>
        <c:axId val="107542400"/>
      </c:lineChart>
      <c:catAx>
        <c:axId val="107510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/>
                  <a:t>（年度）</a:t>
                </a:r>
              </a:p>
            </c:rich>
          </c:tx>
          <c:layout>
            <c:manualLayout>
              <c:xMode val="edge"/>
              <c:yMode val="edge"/>
              <c:x val="0.90448613553462287"/>
              <c:y val="0.841000662795938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75424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7542400"/>
        <c:scaling>
          <c:orientation val="minMax"/>
          <c:max val="1.1500000000000001"/>
          <c:min val="0.9500000000000000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/>
                  <a:t>（％）</a:t>
                </a:r>
              </a:p>
            </c:rich>
          </c:tx>
          <c:layout>
            <c:manualLayout>
              <c:xMode val="edge"/>
              <c:yMode val="edge"/>
              <c:x val="3.9681156498396451E-2"/>
              <c:y val="0.116040828229804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);[Red]\(#,##0.00\)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7510400"/>
        <c:crosses val="autoZero"/>
        <c:crossBetween val="between"/>
        <c:majorUnit val="5.000000000000001E-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738096571498974"/>
          <c:y val="0.89026008112622279"/>
          <c:w val="0.66476047535309868"/>
          <c:h val="8.653845542034521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400"/>
              <a:t>県の実数／国の実数</a:t>
            </a:r>
          </a:p>
        </c:rich>
      </c:tx>
      <c:layout>
        <c:manualLayout>
          <c:xMode val="edge"/>
          <c:yMode val="edge"/>
          <c:x val="0.40359167855695888"/>
          <c:y val="3.1477012954025906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217391304347824E-2"/>
          <c:y val="0.17574720536982058"/>
          <c:w val="0.91965973534971646"/>
          <c:h val="0.59907122757196329"/>
        </c:manualLayout>
      </c:layout>
      <c:lineChart>
        <c:grouping val="standard"/>
        <c:varyColors val="0"/>
        <c:ser>
          <c:idx val="0"/>
          <c:order val="0"/>
          <c:tx>
            <c:strRef>
              <c:f>シェア!$A$9</c:f>
              <c:strCache>
                <c:ptCount val="1"/>
                <c:pt idx="0">
                  <c:v>県(国)民可処分所得 (名目)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10"/>
            <c:spPr>
              <a:solidFill>
                <a:srgbClr val="000000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cat>
            <c:strRef>
              <c:f>シェア!$C$34:$K$34</c:f>
              <c:strCache>
                <c:ptCount val="9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</c:strCache>
            </c:strRef>
          </c:cat>
          <c:val>
            <c:numRef>
              <c:f>シェア!$C$9:$K$9</c:f>
              <c:numCache>
                <c:formatCode>#,##0.00_ </c:formatCode>
                <c:ptCount val="9"/>
                <c:pt idx="0">
                  <c:v>1.2925138863469339</c:v>
                </c:pt>
                <c:pt idx="1">
                  <c:v>1.2845716040924828</c:v>
                </c:pt>
                <c:pt idx="2">
                  <c:v>1.2614057271279158</c:v>
                </c:pt>
                <c:pt idx="3">
                  <c:v>1.2272642826996218</c:v>
                </c:pt>
                <c:pt idx="4">
                  <c:v>1.2032204562947968</c:v>
                </c:pt>
                <c:pt idx="5">
                  <c:v>1.2097958683542196</c:v>
                </c:pt>
                <c:pt idx="6">
                  <c:v>1.2357139053338244</c:v>
                </c:pt>
                <c:pt idx="7">
                  <c:v>1.1870144496799555</c:v>
                </c:pt>
                <c:pt idx="8">
                  <c:v>1.1819622315436469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A8-4318-825C-EC631D258E24}"/>
            </c:ext>
          </c:extLst>
        </c:ser>
        <c:ser>
          <c:idx val="1"/>
          <c:order val="1"/>
          <c:tx>
            <c:strRef>
              <c:f>シェア!$A$10</c:f>
              <c:strCache>
                <c:ptCount val="1"/>
                <c:pt idx="0">
                  <c:v>家計最終消費支出   (名目)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 w="19050">
                <a:solidFill>
                  <a:srgbClr val="000000"/>
                </a:solidFill>
                <a:prstDash val="solid"/>
              </a:ln>
            </c:spPr>
          </c:marker>
          <c:cat>
            <c:strRef>
              <c:f>シェア!$C$34:$K$34</c:f>
              <c:strCache>
                <c:ptCount val="9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</c:strCache>
            </c:strRef>
          </c:cat>
          <c:val>
            <c:numRef>
              <c:f>シェア!$C$10:$K$10</c:f>
              <c:numCache>
                <c:formatCode>#,##0.00_ </c:formatCode>
                <c:ptCount val="9"/>
                <c:pt idx="0">
                  <c:v>1.1260835483252032</c:v>
                </c:pt>
                <c:pt idx="1">
                  <c:v>1.117547937081298</c:v>
                </c:pt>
                <c:pt idx="2">
                  <c:v>1.0991076124478556</c:v>
                </c:pt>
                <c:pt idx="3">
                  <c:v>1.0963648272193012</c:v>
                </c:pt>
                <c:pt idx="4">
                  <c:v>1.0910069164956013</c:v>
                </c:pt>
                <c:pt idx="5">
                  <c:v>1.0900188457259248</c:v>
                </c:pt>
                <c:pt idx="6">
                  <c:v>1.0936408120404126</c:v>
                </c:pt>
                <c:pt idx="7">
                  <c:v>1.0879435505225103</c:v>
                </c:pt>
                <c:pt idx="8">
                  <c:v>1.0945346343317222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A8-4318-825C-EC631D258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194624"/>
        <c:axId val="77721984"/>
      </c:lineChart>
      <c:catAx>
        <c:axId val="125194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/>
                  <a:t>（年度）</a:t>
                </a:r>
              </a:p>
            </c:rich>
          </c:tx>
          <c:layout>
            <c:manualLayout>
              <c:xMode val="edge"/>
              <c:yMode val="edge"/>
              <c:x val="0.90771540805721429"/>
              <c:y val="0.845086783506900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721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7721984"/>
        <c:scaling>
          <c:orientation val="minMax"/>
          <c:max val="1.4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/>
                  <a:t>（％）</a:t>
                </a:r>
              </a:p>
            </c:rich>
          </c:tx>
          <c:layout>
            <c:manualLayout>
              <c:xMode val="edge"/>
              <c:yMode val="edge"/>
              <c:x val="2.7672990540611953E-2"/>
              <c:y val="9.619972906612478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);[Red]\(#,##0.00\)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5194624"/>
        <c:crosses val="autoZero"/>
        <c:crossBetween val="between"/>
        <c:majorUnit val="0.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125029505539995"/>
          <c:y val="0.89052302937939209"/>
          <c:w val="0.66189983970124544"/>
          <c:h val="8.3921556176445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altLang="en-US"/>
              <a:t>県の計数／国の計数</a:t>
            </a:r>
          </a:p>
        </c:rich>
      </c:tx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県(国)内総生産     (名目)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23"/>
              <c:pt idx="1">
                <c:v>実    数</c:v>
              </c:pt>
              <c:pt idx="15">
                <c:v> </c:v>
              </c:pt>
            </c:strLit>
          </c:cat>
          <c:val>
            <c:numLit>
              <c:formatCode>General</c:formatCode>
              <c:ptCount val="25"/>
              <c:pt idx="0">
                <c:v>1.0216865666939701</c:v>
              </c:pt>
              <c:pt idx="1">
                <c:v>1.0445878241660216</c:v>
              </c:pt>
              <c:pt idx="2">
                <c:v>1.0746134159589047</c:v>
              </c:pt>
              <c:pt idx="3">
                <c:v>1.0780821103516645</c:v>
              </c:pt>
              <c:pt idx="4">
                <c:v>1.0423016269071006</c:v>
              </c:pt>
              <c:pt idx="5">
                <c:v>1.0703882684590216</c:v>
              </c:pt>
              <c:pt idx="6">
                <c:v>1.0770881893610194</c:v>
              </c:pt>
              <c:pt idx="7">
                <c:v>1.0746685964999576</c:v>
              </c:pt>
              <c:pt idx="8">
                <c:v>1.0730727670877549</c:v>
              </c:pt>
              <c:pt idx="9">
                <c:v>1.07584646073773</c:v>
              </c:pt>
              <c:pt idx="12">
                <c:v>1.0609430583034423</c:v>
              </c:pt>
              <c:pt idx="13">
                <c:v>1.0545297620573586</c:v>
              </c:pt>
              <c:pt idx="14">
                <c:v>1.0360011678608738</c:v>
              </c:pt>
              <c:pt idx="15">
                <c:v>1.0103646240499313</c:v>
              </c:pt>
              <c:pt idx="16">
                <c:v>0.99634419479783343</c:v>
              </c:pt>
              <c:pt idx="17">
                <c:v>0.98409651612362181</c:v>
              </c:pt>
              <c:pt idx="18">
                <c:v>0.97521451962802785</c:v>
              </c:pt>
              <c:pt idx="19">
                <c:v>0.97645619031876618</c:v>
              </c:pt>
              <c:pt idx="20">
                <c:v>0.98947930565137288</c:v>
              </c:pt>
              <c:pt idx="21">
                <c:v>1.0159269854277428</c:v>
              </c:pt>
              <c:pt idx="22">
                <c:v>1.0004457378942755</c:v>
              </c:pt>
              <c:pt idx="23">
                <c:v>1.0018122738379514</c:v>
              </c:pt>
              <c:pt idx="24">
                <c:v>1.010802462718325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CE6-438F-A110-1B921002E11E}"/>
            </c:ext>
          </c:extLst>
        </c:ser>
        <c:ser>
          <c:idx val="1"/>
          <c:order val="1"/>
          <c:tx>
            <c:v>県(国)民所得       (名目)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23"/>
              <c:pt idx="1">
                <c:v>実    数</c:v>
              </c:pt>
              <c:pt idx="15">
                <c:v> </c:v>
              </c:pt>
            </c:strLit>
          </c:cat>
          <c:val>
            <c:numLit>
              <c:formatCode>General</c:formatCode>
              <c:ptCount val="25"/>
              <c:pt idx="0">
                <c:v>1.1147473157260988</c:v>
              </c:pt>
              <c:pt idx="1">
                <c:v>1.122843617963891</c:v>
              </c:pt>
              <c:pt idx="2">
                <c:v>1.1461845357063953</c:v>
              </c:pt>
              <c:pt idx="3">
                <c:v>1.1321149037859801</c:v>
              </c:pt>
              <c:pt idx="4">
                <c:v>1.1197832570280111</c:v>
              </c:pt>
              <c:pt idx="5">
                <c:v>1.1311682637724698</c:v>
              </c:pt>
              <c:pt idx="6">
                <c:v>1.1472122142237695</c:v>
              </c:pt>
              <c:pt idx="7">
                <c:v>1.1481755471261916</c:v>
              </c:pt>
              <c:pt idx="8">
                <c:v>1.1370161135535215</c:v>
              </c:pt>
              <c:pt idx="9">
                <c:v>1.1515835423090044</c:v>
              </c:pt>
              <c:pt idx="12">
                <c:v>1.1303112359688703</c:v>
              </c:pt>
              <c:pt idx="13">
                <c:v>1.1154233564231437</c:v>
              </c:pt>
              <c:pt idx="14">
                <c:v>1.1123702207326287</c:v>
              </c:pt>
              <c:pt idx="15">
                <c:v>1.0958407989913066</c:v>
              </c:pt>
              <c:pt idx="16">
                <c:v>1.0820848217999675</c:v>
              </c:pt>
              <c:pt idx="17">
                <c:v>1.0707160399272169</c:v>
              </c:pt>
              <c:pt idx="18">
                <c:v>1.0598125569129899</c:v>
              </c:pt>
              <c:pt idx="19">
                <c:v>1.0601669357532795</c:v>
              </c:pt>
              <c:pt idx="20">
                <c:v>1.052694163522742</c:v>
              </c:pt>
              <c:pt idx="21">
                <c:v>1.0726557901608467</c:v>
              </c:pt>
              <c:pt idx="22">
                <c:v>1.0639392342715515</c:v>
              </c:pt>
              <c:pt idx="23">
                <c:v>1.0721215880100001</c:v>
              </c:pt>
              <c:pt idx="24">
                <c:v>1.0737495347442612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CE6-438F-A110-1B921002E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483520"/>
        <c:axId val="109485440"/>
      </c:lineChart>
      <c:catAx>
        <c:axId val="10948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09485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9485440"/>
        <c:scaling>
          <c:orientation val="minMax"/>
          <c:min val="0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09483520"/>
        <c:crosses val="autoZero"/>
        <c:crossBetween val="between"/>
        <c:majorUnit val="0.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altLang="en-US"/>
              <a:t>県の計数／国の計数</a:t>
            </a:r>
          </a:p>
        </c:rich>
      </c:tx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県(国)民可処分所得 (名目)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23"/>
              <c:pt idx="1">
                <c:v>実    数</c:v>
              </c:pt>
              <c:pt idx="15">
                <c:v> </c:v>
              </c:pt>
            </c:strLit>
          </c:cat>
          <c:val>
            <c:numLit>
              <c:formatCode>General</c:formatCode>
              <c:ptCount val="25"/>
              <c:pt idx="0">
                <c:v>1.2962220645888427</c:v>
              </c:pt>
              <c:pt idx="1">
                <c:v>1.2918683413914085</c:v>
              </c:pt>
              <c:pt idx="2">
                <c:v>1.3162465881604879</c:v>
              </c:pt>
              <c:pt idx="3">
                <c:v>1.3035400509338693</c:v>
              </c:pt>
              <c:pt idx="4">
                <c:v>1.3000590715788989</c:v>
              </c:pt>
              <c:pt idx="5">
                <c:v>1.3092940457826749</c:v>
              </c:pt>
              <c:pt idx="6">
                <c:v>1.3336182654822011</c:v>
              </c:pt>
              <c:pt idx="7">
                <c:v>1.3454349308109452</c:v>
              </c:pt>
              <c:pt idx="8">
                <c:v>1.3398836985832789</c:v>
              </c:pt>
              <c:pt idx="9">
                <c:v>1.3432037936917465</c:v>
              </c:pt>
              <c:pt idx="12">
                <c:v>1.322810186149985</c:v>
              </c:pt>
              <c:pt idx="13">
                <c:v>1.3115612990983292</c:v>
              </c:pt>
              <c:pt idx="14">
                <c:v>1.3017185709686967</c:v>
              </c:pt>
              <c:pt idx="15">
                <c:v>1.2781946049540389</c:v>
              </c:pt>
              <c:pt idx="16">
                <c:v>1.2896607754275646</c:v>
              </c:pt>
              <c:pt idx="17">
                <c:v>1.2611788437307641</c:v>
              </c:pt>
              <c:pt idx="18">
                <c:v>1.2523446605615682</c:v>
              </c:pt>
              <c:pt idx="19">
                <c:v>1.2686084689145594</c:v>
              </c:pt>
              <c:pt idx="20">
                <c:v>1.2682716268016947</c:v>
              </c:pt>
              <c:pt idx="21">
                <c:v>1.2921270337448547</c:v>
              </c:pt>
              <c:pt idx="22">
                <c:v>1.2891100710743455</c:v>
              </c:pt>
              <c:pt idx="23">
                <c:v>1.2837468818394306</c:v>
              </c:pt>
              <c:pt idx="24">
                <c:v>1.2921024296178429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678-460F-9EED-66277D0AF244}"/>
            </c:ext>
          </c:extLst>
        </c:ser>
        <c:ser>
          <c:idx val="1"/>
          <c:order val="1"/>
          <c:tx>
            <c:v>民間最終消費支出   (名目)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23"/>
              <c:pt idx="1">
                <c:v>実    数</c:v>
              </c:pt>
              <c:pt idx="15">
                <c:v> </c:v>
              </c:pt>
            </c:strLit>
          </c:cat>
          <c:val>
            <c:numLit>
              <c:formatCode>General</c:formatCode>
              <c:ptCount val="25"/>
              <c:pt idx="0">
                <c:v>1.3099583192519995</c:v>
              </c:pt>
              <c:pt idx="1">
                <c:v>1.2785895343799223</c:v>
              </c:pt>
              <c:pt idx="2">
                <c:v>1.2784448041981553</c:v>
              </c:pt>
              <c:pt idx="3">
                <c:v>1.2760308860105514</c:v>
              </c:pt>
              <c:pt idx="4">
                <c:v>1.2318370699797496</c:v>
              </c:pt>
              <c:pt idx="5">
                <c:v>1.2372586661541793</c:v>
              </c:pt>
              <c:pt idx="6">
                <c:v>1.2580781849976845</c:v>
              </c:pt>
              <c:pt idx="7">
                <c:v>1.2506967233188029</c:v>
              </c:pt>
              <c:pt idx="8">
                <c:v>1.2422374591238574</c:v>
              </c:pt>
              <c:pt idx="9">
                <c:v>1.2426103054442112</c:v>
              </c:pt>
              <c:pt idx="12">
                <c:v>1.2424543924329261</c:v>
              </c:pt>
              <c:pt idx="13">
                <c:v>1.1952084847424813</c:v>
              </c:pt>
              <c:pt idx="14">
                <c:v>1.2002790620483768</c:v>
              </c:pt>
              <c:pt idx="15">
                <c:v>1.1838654930452763</c:v>
              </c:pt>
              <c:pt idx="16">
                <c:v>1.1659900663833442</c:v>
              </c:pt>
              <c:pt idx="17">
                <c:v>1.1585739556229837</c:v>
              </c:pt>
              <c:pt idx="18">
                <c:v>1.1633380064811196</c:v>
              </c:pt>
              <c:pt idx="19">
                <c:v>1.1288600992114943</c:v>
              </c:pt>
              <c:pt idx="20">
                <c:v>1.1135453207377777</c:v>
              </c:pt>
              <c:pt idx="21">
                <c:v>1.1389633077704475</c:v>
              </c:pt>
              <c:pt idx="22">
                <c:v>1.1127359308831783</c:v>
              </c:pt>
              <c:pt idx="23">
                <c:v>1.1250074232632534</c:v>
              </c:pt>
              <c:pt idx="24">
                <c:v>1.1574749067038854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678-460F-9EED-66277D0AF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508096"/>
        <c:axId val="109510016"/>
      </c:lineChart>
      <c:catAx>
        <c:axId val="109508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09510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9510016"/>
        <c:scaling>
          <c:orientation val="minMax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09508096"/>
        <c:crosses val="autoZero"/>
        <c:crossBetween val="between"/>
        <c:majorUnit val="0.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54428</xdr:colOff>
      <xdr:row>12</xdr:row>
      <xdr:rowOff>146957</xdr:rowOff>
    </xdr:from>
    <xdr:to>
      <xdr:col>5</xdr:col>
      <xdr:colOff>324628</xdr:colOff>
      <xdr:row>32</xdr:row>
      <xdr:rowOff>40350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510611</xdr:colOff>
      <xdr:row>12</xdr:row>
      <xdr:rowOff>154841</xdr:rowOff>
    </xdr:from>
    <xdr:to>
      <xdr:col>10</xdr:col>
      <xdr:colOff>1276111</xdr:colOff>
      <xdr:row>32</xdr:row>
      <xdr:rowOff>48234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0</xdr:rowOff>
    </xdr:from>
    <xdr:to>
      <xdr:col>11</xdr:col>
      <xdr:colOff>523875</xdr:colOff>
      <xdr:row>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981075</xdr:colOff>
      <xdr:row>0</xdr:row>
      <xdr:rowOff>0</xdr:rowOff>
    </xdr:from>
    <xdr:to>
      <xdr:col>19</xdr:col>
      <xdr:colOff>0</xdr:colOff>
      <xdr:row>0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.1.50\share\&#32113;&#35336;&#35506;\2&#65294;&#20225;&#30011;&#20998;&#26512;&#20418;\&#9734;&#30476;&#27665;&#32076;&#28168;&#35336;&#31639;&#9734;\&#30476;&#27665;&#32076;&#28168;&#35336;&#31639;&#30906;&#22577;\H29&#30476;&#27665;&#32076;&#28168;&#35336;&#31639;\&#24180;&#22577;&#21407;&#31295;29\04&#31532;3&#32232;&#12304;&#12305;\&#38306;&#36899;&#25351;&#27161;.&#65288;&#12522;&#12531;&#12463;&#26377;&#1242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実数"/>
      <sheetName val="参照県"/>
      <sheetName val="県生産"/>
      <sheetName val="参照国"/>
      <sheetName val="年度　就業者"/>
      <sheetName val="暦年　就業者"/>
      <sheetName val="年度　雇用者"/>
      <sheetName val="暦年　雇用者"/>
      <sheetName val="国生産H６～H２８"/>
      <sheetName val="グラフ用"/>
      <sheetName val="シェア"/>
      <sheetName val="参考2(28)"/>
      <sheetName val="参考２"/>
      <sheetName val="参考２ (2)"/>
      <sheetName val="注意事項"/>
      <sheetName val="国生産"/>
      <sheetName val="国生産H６～H２７"/>
      <sheetName val="年度27　就業者"/>
      <sheetName val="暦年27　就業者"/>
      <sheetName val="年度２７　雇用者"/>
      <sheetName val="暦年２７　雇用者"/>
    </sheetNames>
    <sheetDataSet>
      <sheetData sheetId="0">
        <row r="6">
          <cell r="D6">
            <v>5495773</v>
          </cell>
        </row>
      </sheetData>
      <sheetData sheetId="1">
        <row r="3">
          <cell r="D3">
            <v>5522444</v>
          </cell>
        </row>
      </sheetData>
      <sheetData sheetId="2" refreshError="1"/>
      <sheetData sheetId="3">
        <row r="41">
          <cell r="B41">
            <v>127876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7">
          <cell r="C7">
            <v>1.0383979367223739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6"/>
  <sheetViews>
    <sheetView tabSelected="1" view="pageBreakPreview" zoomScale="40" zoomScaleNormal="40" zoomScaleSheetLayoutView="40" workbookViewId="0">
      <pane xSplit="3" topLeftCell="D1" activePane="topRight" state="frozen"/>
      <selection activeCell="B1" sqref="B1:O1"/>
      <selection pane="topRight" activeCell="D1" sqref="D1"/>
    </sheetView>
  </sheetViews>
  <sheetFormatPr defaultColWidth="10.6640625" defaultRowHeight="20.100000000000001" customHeight="1" x14ac:dyDescent="0.2"/>
  <cols>
    <col min="1" max="1" width="4.6640625" style="1" customWidth="1"/>
    <col min="2" max="2" width="44.77734375" style="1" customWidth="1"/>
    <col min="3" max="3" width="38.77734375" style="1" customWidth="1"/>
    <col min="4" max="4" width="35.77734375" style="1" customWidth="1"/>
    <col min="5" max="5" width="35.77734375" style="3" customWidth="1"/>
    <col min="6" max="8" width="35.77734375" style="4" customWidth="1"/>
    <col min="9" max="12" width="35.77734375" style="9" customWidth="1"/>
    <col min="13" max="16384" width="10.6640625" style="4"/>
  </cols>
  <sheetData>
    <row r="1" spans="1:15" ht="39" x14ac:dyDescent="0.25">
      <c r="B1" s="187" t="s">
        <v>185</v>
      </c>
      <c r="C1" s="2"/>
      <c r="N1" s="185"/>
      <c r="O1" s="183"/>
    </row>
    <row r="3" spans="1:15" ht="25.5" x14ac:dyDescent="0.2">
      <c r="C3" s="188" t="s">
        <v>0</v>
      </c>
      <c r="D3" s="5"/>
      <c r="E3" s="6"/>
    </row>
    <row r="4" spans="1:15" ht="24.95" customHeight="1" x14ac:dyDescent="0.2">
      <c r="A4" s="275" t="s">
        <v>1</v>
      </c>
      <c r="B4" s="276"/>
      <c r="C4" s="277"/>
      <c r="D4" s="23" t="s">
        <v>206</v>
      </c>
      <c r="E4" s="23" t="s">
        <v>207</v>
      </c>
      <c r="F4" s="23" t="s">
        <v>200</v>
      </c>
      <c r="G4" s="23" t="s">
        <v>201</v>
      </c>
      <c r="H4" s="23" t="s">
        <v>202</v>
      </c>
      <c r="I4" s="23" t="s">
        <v>203</v>
      </c>
      <c r="J4" s="23" t="s">
        <v>204</v>
      </c>
      <c r="K4" s="23" t="s">
        <v>205</v>
      </c>
      <c r="L4" s="24" t="s">
        <v>208</v>
      </c>
    </row>
    <row r="5" spans="1:15" ht="19.5" customHeight="1" x14ac:dyDescent="0.2">
      <c r="A5" s="171"/>
      <c r="B5" s="18"/>
      <c r="C5" s="169"/>
      <c r="D5" s="168"/>
      <c r="E5" s="168"/>
      <c r="F5" s="168"/>
      <c r="G5" s="168"/>
      <c r="H5" s="168"/>
      <c r="I5" s="168"/>
      <c r="J5" s="168"/>
      <c r="K5" s="168"/>
      <c r="L5" s="170"/>
    </row>
    <row r="6" spans="1:15" ht="30.75" customHeight="1" x14ac:dyDescent="0.2">
      <c r="A6" s="25"/>
      <c r="B6" s="7" t="s">
        <v>2</v>
      </c>
      <c r="C6" s="8" t="s">
        <v>3</v>
      </c>
      <c r="D6" s="127">
        <v>5163315</v>
      </c>
      <c r="E6" s="127">
        <v>5139006</v>
      </c>
      <c r="F6" s="127">
        <v>5256295</v>
      </c>
      <c r="G6" s="127">
        <v>5285662</v>
      </c>
      <c r="H6" s="127">
        <v>5505481</v>
      </c>
      <c r="I6" s="127">
        <v>5589504</v>
      </c>
      <c r="J6" s="127">
        <v>5838307</v>
      </c>
      <c r="K6" s="127">
        <v>5772770</v>
      </c>
      <c r="L6" s="128">
        <v>5772861</v>
      </c>
    </row>
    <row r="7" spans="1:15" ht="30.75" customHeight="1" x14ac:dyDescent="0.2">
      <c r="A7" s="26"/>
      <c r="B7" s="7" t="s">
        <v>4</v>
      </c>
      <c r="C7" s="8" t="s">
        <v>3</v>
      </c>
      <c r="D7" s="127">
        <v>3804728</v>
      </c>
      <c r="E7" s="127">
        <v>3797512</v>
      </c>
      <c r="F7" s="127">
        <v>3915619</v>
      </c>
      <c r="G7" s="127">
        <v>3873010</v>
      </c>
      <c r="H7" s="127">
        <v>3967861</v>
      </c>
      <c r="I7" s="127">
        <v>4005761</v>
      </c>
      <c r="J7" s="127">
        <v>4202251</v>
      </c>
      <c r="K7" s="127">
        <v>4129317</v>
      </c>
      <c r="L7" s="128">
        <v>4097532</v>
      </c>
    </row>
    <row r="8" spans="1:15" ht="30.75" customHeight="1" x14ac:dyDescent="0.2">
      <c r="A8" s="166"/>
      <c r="B8" s="7" t="s">
        <v>5</v>
      </c>
      <c r="C8" s="8" t="s">
        <v>3</v>
      </c>
      <c r="D8" s="127">
        <v>3983377</v>
      </c>
      <c r="E8" s="127">
        <v>3995084</v>
      </c>
      <c r="F8" s="127">
        <v>4094751</v>
      </c>
      <c r="G8" s="127">
        <v>4095258</v>
      </c>
      <c r="H8" s="127">
        <v>4270821</v>
      </c>
      <c r="I8" s="127">
        <v>4352781</v>
      </c>
      <c r="J8" s="127">
        <v>4557709</v>
      </c>
      <c r="K8" s="127">
        <v>4493539</v>
      </c>
      <c r="L8" s="128">
        <v>4459903</v>
      </c>
    </row>
    <row r="9" spans="1:15" ht="30.75" customHeight="1" x14ac:dyDescent="0.2">
      <c r="A9" s="167"/>
      <c r="B9" s="7" t="s">
        <v>6</v>
      </c>
      <c r="C9" s="8" t="s">
        <v>3</v>
      </c>
      <c r="D9" s="127">
        <v>5035289</v>
      </c>
      <c r="E9" s="127">
        <v>5010117</v>
      </c>
      <c r="F9" s="127">
        <v>5107621</v>
      </c>
      <c r="G9" s="127">
        <v>5080004</v>
      </c>
      <c r="H9" s="127">
        <v>5211747</v>
      </c>
      <c r="I9" s="127">
        <v>5232845</v>
      </c>
      <c r="J9" s="127">
        <v>5453051</v>
      </c>
      <c r="K9" s="127">
        <v>5265532</v>
      </c>
      <c r="L9" s="128">
        <v>5241655</v>
      </c>
    </row>
    <row r="10" spans="1:15" ht="30.75" customHeight="1" x14ac:dyDescent="0.2">
      <c r="A10" s="167"/>
      <c r="B10" s="7" t="s">
        <v>7</v>
      </c>
      <c r="C10" s="8" t="s">
        <v>3</v>
      </c>
      <c r="D10" s="127">
        <v>3157518</v>
      </c>
      <c r="E10" s="127">
        <v>3158186</v>
      </c>
      <c r="F10" s="127">
        <v>3207828</v>
      </c>
      <c r="G10" s="127">
        <v>3192155</v>
      </c>
      <c r="H10" s="127">
        <v>3194705</v>
      </c>
      <c r="I10" s="127">
        <v>3171315</v>
      </c>
      <c r="J10" s="127">
        <v>3232706</v>
      </c>
      <c r="K10" s="127">
        <v>3245860</v>
      </c>
      <c r="L10" s="128">
        <v>3248778</v>
      </c>
    </row>
    <row r="11" spans="1:15" ht="30.75" customHeight="1" x14ac:dyDescent="0.2">
      <c r="A11" s="166" t="s">
        <v>8</v>
      </c>
      <c r="B11" s="7" t="s">
        <v>9</v>
      </c>
      <c r="C11" s="8" t="s">
        <v>3</v>
      </c>
      <c r="D11" s="127">
        <v>5277762</v>
      </c>
      <c r="E11" s="127">
        <v>5243251</v>
      </c>
      <c r="F11" s="127">
        <v>5378560</v>
      </c>
      <c r="G11" s="127">
        <v>5409355</v>
      </c>
      <c r="H11" s="127">
        <v>5591615</v>
      </c>
      <c r="I11" s="127">
        <v>5636868</v>
      </c>
      <c r="J11" s="127">
        <v>5887773</v>
      </c>
      <c r="K11" s="127">
        <v>5813974</v>
      </c>
      <c r="L11" s="128">
        <v>5814951</v>
      </c>
    </row>
    <row r="12" spans="1:15" ht="30.75" customHeight="1" x14ac:dyDescent="0.2">
      <c r="A12" s="167"/>
      <c r="B12" s="7" t="s">
        <v>2</v>
      </c>
      <c r="C12" s="8" t="s">
        <v>10</v>
      </c>
      <c r="D12" s="127">
        <v>5291539.5673273485</v>
      </c>
      <c r="E12" s="127">
        <v>5291018.5112989508</v>
      </c>
      <c r="F12" s="127">
        <v>5437777.7851748411</v>
      </c>
      <c r="G12" s="127">
        <v>5372373.3977008266</v>
      </c>
      <c r="H12" s="127">
        <v>5507496.092345871</v>
      </c>
      <c r="I12" s="127">
        <v>5521542.3941728454</v>
      </c>
      <c r="J12" s="127">
        <v>5758916.3806313351</v>
      </c>
      <c r="K12" s="127">
        <v>5689625.0277741496</v>
      </c>
      <c r="L12" s="128">
        <v>5662919.6457436681</v>
      </c>
    </row>
    <row r="13" spans="1:15" ht="30.75" customHeight="1" x14ac:dyDescent="0.2">
      <c r="A13" s="27"/>
      <c r="B13" s="7" t="s">
        <v>11</v>
      </c>
      <c r="C13" s="8" t="s">
        <v>10</v>
      </c>
      <c r="D13" s="127">
        <v>3219949.182477897</v>
      </c>
      <c r="E13" s="127">
        <v>3249207.4166471055</v>
      </c>
      <c r="F13" s="127">
        <v>3293988.4287436428</v>
      </c>
      <c r="G13" s="127">
        <v>3197929.4481842946</v>
      </c>
      <c r="H13" s="127">
        <v>3195035.1048334353</v>
      </c>
      <c r="I13" s="127">
        <v>3172830.804180529</v>
      </c>
      <c r="J13" s="127">
        <v>3217016.9290510728</v>
      </c>
      <c r="K13" s="127">
        <v>3213092.3537752326</v>
      </c>
      <c r="L13" s="128">
        <v>3191188.5745890117</v>
      </c>
    </row>
    <row r="14" spans="1:15" ht="30.75" customHeight="1" x14ac:dyDescent="0.2">
      <c r="A14" s="27"/>
      <c r="B14" s="7" t="s">
        <v>12</v>
      </c>
      <c r="C14" s="8" t="s">
        <v>13</v>
      </c>
      <c r="D14" s="127">
        <v>1697193</v>
      </c>
      <c r="E14" s="127">
        <v>1686596</v>
      </c>
      <c r="F14" s="127">
        <v>1675101</v>
      </c>
      <c r="G14" s="127">
        <v>1661780</v>
      </c>
      <c r="H14" s="127">
        <v>1648177</v>
      </c>
      <c r="I14" s="127">
        <v>1637453</v>
      </c>
      <c r="J14" s="127">
        <v>1625912</v>
      </c>
      <c r="K14" s="127">
        <v>1614297</v>
      </c>
      <c r="L14" s="128">
        <v>1601865</v>
      </c>
    </row>
    <row r="15" spans="1:15" ht="30.75" customHeight="1" x14ac:dyDescent="0.2">
      <c r="A15" s="27"/>
      <c r="B15" s="7" t="s">
        <v>14</v>
      </c>
      <c r="C15" s="8" t="s">
        <v>15</v>
      </c>
      <c r="D15" s="127">
        <v>725880.99938518996</v>
      </c>
      <c r="E15" s="127">
        <v>724720.24350016983</v>
      </c>
      <c r="F15" s="127">
        <v>725039.45388580614</v>
      </c>
      <c r="G15" s="127">
        <v>725403.06325956201</v>
      </c>
      <c r="H15" s="127">
        <v>722372</v>
      </c>
      <c r="I15" s="127">
        <v>719065.22430695628</v>
      </c>
      <c r="J15" s="127">
        <v>716415.05244371027</v>
      </c>
      <c r="K15" s="127">
        <v>712572.93354607082</v>
      </c>
      <c r="L15" s="128">
        <v>709062.26035731682</v>
      </c>
    </row>
    <row r="16" spans="1:15" ht="19.5" customHeight="1" x14ac:dyDescent="0.2">
      <c r="A16" s="28"/>
      <c r="B16" s="29"/>
      <c r="C16" s="30"/>
      <c r="D16" s="133"/>
      <c r="E16" s="133"/>
      <c r="F16" s="133"/>
      <c r="G16" s="133"/>
      <c r="H16" s="133"/>
      <c r="I16" s="133"/>
      <c r="J16" s="133"/>
      <c r="K16" s="133"/>
      <c r="L16" s="134"/>
    </row>
    <row r="17" spans="1:14" ht="19.5" customHeight="1" x14ac:dyDescent="0.2">
      <c r="A17" s="27"/>
      <c r="B17" s="7"/>
      <c r="C17" s="8"/>
      <c r="D17" s="131"/>
      <c r="E17" s="131"/>
      <c r="F17" s="131"/>
      <c r="G17" s="131"/>
      <c r="H17" s="131"/>
      <c r="I17" s="131"/>
      <c r="J17" s="131"/>
      <c r="K17" s="131"/>
      <c r="L17" s="132"/>
    </row>
    <row r="18" spans="1:14" ht="30.75" customHeight="1" x14ac:dyDescent="0.2">
      <c r="A18" s="27"/>
      <c r="B18" s="7" t="s">
        <v>16</v>
      </c>
      <c r="C18" s="8" t="s">
        <v>17</v>
      </c>
      <c r="D18" s="127">
        <v>5000405</v>
      </c>
      <c r="E18" s="127">
        <v>4994239</v>
      </c>
      <c r="F18" s="127">
        <v>5126856</v>
      </c>
      <c r="G18" s="127">
        <v>5234183</v>
      </c>
      <c r="H18" s="127">
        <v>5407394</v>
      </c>
      <c r="I18" s="127">
        <v>5448272</v>
      </c>
      <c r="J18" s="127">
        <v>5556874</v>
      </c>
      <c r="K18" s="127">
        <v>5568279</v>
      </c>
      <c r="L18" s="128">
        <v>5596988</v>
      </c>
    </row>
    <row r="19" spans="1:14" ht="30.75" customHeight="1" x14ac:dyDescent="0.2">
      <c r="A19" s="26"/>
      <c r="B19" s="7" t="s">
        <v>18</v>
      </c>
      <c r="C19" s="8" t="s">
        <v>17</v>
      </c>
      <c r="D19" s="127">
        <v>3574735</v>
      </c>
      <c r="E19" s="127">
        <v>3581562</v>
      </c>
      <c r="F19" s="127">
        <v>3725700</v>
      </c>
      <c r="G19" s="127">
        <v>3766776</v>
      </c>
      <c r="H19" s="127">
        <v>3926293</v>
      </c>
      <c r="I19" s="127">
        <v>3922939</v>
      </c>
      <c r="J19" s="127">
        <v>4006881</v>
      </c>
      <c r="K19" s="127">
        <v>4022290</v>
      </c>
      <c r="L19" s="128">
        <v>4012870</v>
      </c>
    </row>
    <row r="20" spans="1:14" ht="30.75" customHeight="1" x14ac:dyDescent="0.3">
      <c r="A20" s="124"/>
      <c r="B20" s="7" t="s">
        <v>19</v>
      </c>
      <c r="C20" s="8" t="s">
        <v>17</v>
      </c>
      <c r="D20" s="127">
        <v>3740070</v>
      </c>
      <c r="E20" s="127">
        <v>3783202</v>
      </c>
      <c r="F20" s="127">
        <v>3855687</v>
      </c>
      <c r="G20" s="127">
        <v>3924301</v>
      </c>
      <c r="H20" s="127">
        <v>4098444</v>
      </c>
      <c r="I20" s="127">
        <v>4161945</v>
      </c>
      <c r="J20" s="127">
        <v>4231316</v>
      </c>
      <c r="K20" s="127">
        <v>4244330</v>
      </c>
      <c r="L20" s="128">
        <v>4237627</v>
      </c>
      <c r="N20" s="184"/>
    </row>
    <row r="21" spans="1:14" ht="30.75" customHeight="1" x14ac:dyDescent="0.25">
      <c r="A21" s="125"/>
      <c r="B21" s="7" t="s">
        <v>20</v>
      </c>
      <c r="C21" s="8" t="s">
        <v>17</v>
      </c>
      <c r="D21" s="127">
        <v>3895733</v>
      </c>
      <c r="E21" s="127">
        <v>3900224</v>
      </c>
      <c r="F21" s="127">
        <v>4049150</v>
      </c>
      <c r="G21" s="127">
        <v>4139291</v>
      </c>
      <c r="H21" s="127">
        <v>4331498</v>
      </c>
      <c r="I21" s="127">
        <v>4325395</v>
      </c>
      <c r="J21" s="127">
        <v>4412875</v>
      </c>
      <c r="K21" s="127">
        <v>4435946</v>
      </c>
      <c r="L21" s="128">
        <v>4434706</v>
      </c>
    </row>
    <row r="22" spans="1:14" ht="30.75" customHeight="1" x14ac:dyDescent="0.25">
      <c r="A22" s="125"/>
      <c r="B22" s="7" t="s">
        <v>11</v>
      </c>
      <c r="C22" s="8" t="s">
        <v>17</v>
      </c>
      <c r="D22" s="127">
        <v>2803982</v>
      </c>
      <c r="E22" s="127">
        <v>2825996</v>
      </c>
      <c r="F22" s="127">
        <v>2918575</v>
      </c>
      <c r="G22" s="127">
        <v>2911581</v>
      </c>
      <c r="H22" s="127">
        <v>2928217</v>
      </c>
      <c r="I22" s="127">
        <v>2909413</v>
      </c>
      <c r="J22" s="127">
        <v>2955912</v>
      </c>
      <c r="K22" s="127">
        <v>2983482</v>
      </c>
      <c r="L22" s="128">
        <v>2968182</v>
      </c>
    </row>
    <row r="23" spans="1:14" ht="30.75" customHeight="1" x14ac:dyDescent="0.25">
      <c r="A23" s="125" t="s">
        <v>21</v>
      </c>
      <c r="B23" s="7" t="s">
        <v>22</v>
      </c>
      <c r="C23" s="8" t="s">
        <v>23</v>
      </c>
      <c r="D23" s="127">
        <v>5141886</v>
      </c>
      <c r="E23" s="127">
        <v>5137131</v>
      </c>
      <c r="F23" s="127">
        <v>5308095</v>
      </c>
      <c r="G23" s="127">
        <v>5433517</v>
      </c>
      <c r="H23" s="127">
        <v>5619004</v>
      </c>
      <c r="I23" s="127">
        <v>5639813</v>
      </c>
      <c r="J23" s="127">
        <v>5760078</v>
      </c>
      <c r="K23" s="127">
        <v>5784021</v>
      </c>
      <c r="L23" s="128">
        <v>5814988</v>
      </c>
    </row>
    <row r="24" spans="1:14" ht="30.75" customHeight="1" x14ac:dyDescent="0.2">
      <c r="A24" s="126"/>
      <c r="B24" s="7" t="s">
        <v>16</v>
      </c>
      <c r="C24" s="8" t="s">
        <v>24</v>
      </c>
      <c r="D24" s="127">
        <v>5146799</v>
      </c>
      <c r="E24" s="127">
        <v>5179228</v>
      </c>
      <c r="F24" s="127">
        <v>5320804</v>
      </c>
      <c r="G24" s="127">
        <v>5301916</v>
      </c>
      <c r="H24" s="127">
        <v>5394093</v>
      </c>
      <c r="I24" s="127">
        <v>5434625</v>
      </c>
      <c r="J24" s="127">
        <v>5531443</v>
      </c>
      <c r="K24" s="127">
        <v>5547878</v>
      </c>
      <c r="L24" s="128">
        <v>5529305</v>
      </c>
    </row>
    <row r="25" spans="1:14" ht="30.75" customHeight="1" x14ac:dyDescent="0.2">
      <c r="A25" s="25"/>
      <c r="B25" s="7" t="s">
        <v>11</v>
      </c>
      <c r="C25" s="8" t="s">
        <v>24</v>
      </c>
      <c r="D25" s="127">
        <v>2857511</v>
      </c>
      <c r="E25" s="127">
        <v>2902846</v>
      </c>
      <c r="F25" s="127">
        <v>2989505</v>
      </c>
      <c r="G25" s="127">
        <v>2915391</v>
      </c>
      <c r="H25" s="127">
        <v>2929530</v>
      </c>
      <c r="I25" s="127">
        <v>2916688</v>
      </c>
      <c r="J25" s="127">
        <v>2947700</v>
      </c>
      <c r="K25" s="127">
        <v>2959194</v>
      </c>
      <c r="L25" s="128">
        <v>2924026</v>
      </c>
    </row>
    <row r="26" spans="1:14" ht="30.75" customHeight="1" x14ac:dyDescent="0.2">
      <c r="A26" s="25"/>
      <c r="B26" s="7" t="s">
        <v>22</v>
      </c>
      <c r="C26" s="8" t="s">
        <v>24</v>
      </c>
      <c r="D26" s="127">
        <v>5241059</v>
      </c>
      <c r="E26" s="127">
        <v>5274368</v>
      </c>
      <c r="F26" s="127">
        <v>5438078</v>
      </c>
      <c r="G26" s="127">
        <v>5444757</v>
      </c>
      <c r="H26" s="127">
        <v>5624901</v>
      </c>
      <c r="I26" s="127">
        <v>5669014</v>
      </c>
      <c r="J26" s="127">
        <v>5744471</v>
      </c>
      <c r="K26" s="127">
        <v>5731866</v>
      </c>
      <c r="L26" s="128">
        <v>5727183</v>
      </c>
    </row>
    <row r="27" spans="1:14" ht="30.75" customHeight="1" x14ac:dyDescent="0.3">
      <c r="A27" s="25"/>
      <c r="B27" s="7" t="s">
        <v>25</v>
      </c>
      <c r="C27" s="8" t="s">
        <v>26</v>
      </c>
      <c r="D27" s="127">
        <v>127771</v>
      </c>
      <c r="E27" s="127">
        <v>127571</v>
      </c>
      <c r="F27" s="127">
        <v>127393</v>
      </c>
      <c r="G27" s="127">
        <v>127217</v>
      </c>
      <c r="H27" s="127">
        <v>127075</v>
      </c>
      <c r="I27" s="127">
        <v>126908</v>
      </c>
      <c r="J27" s="127">
        <v>126690</v>
      </c>
      <c r="K27" s="127">
        <v>126427</v>
      </c>
      <c r="L27" s="128">
        <v>126144</v>
      </c>
      <c r="N27" s="184"/>
    </row>
    <row r="28" spans="1:14" ht="30.75" customHeight="1" x14ac:dyDescent="0.3">
      <c r="A28" s="25"/>
      <c r="B28" s="7" t="s">
        <v>14</v>
      </c>
      <c r="C28" s="8" t="s">
        <v>15</v>
      </c>
      <c r="D28" s="127">
        <v>53783435</v>
      </c>
      <c r="E28" s="127">
        <v>54171475</v>
      </c>
      <c r="F28" s="127">
        <v>55577563</v>
      </c>
      <c r="G28" s="127">
        <v>55952258</v>
      </c>
      <c r="H28" s="127">
        <v>56412140</v>
      </c>
      <c r="I28" s="127">
        <v>56950757</v>
      </c>
      <c r="J28" s="127">
        <v>57477037</v>
      </c>
      <c r="K28" s="127">
        <v>58007536</v>
      </c>
      <c r="L28" s="128">
        <v>58527117</v>
      </c>
      <c r="N28" s="184"/>
    </row>
    <row r="29" spans="1:14" ht="19.5" customHeight="1" x14ac:dyDescent="0.2">
      <c r="A29" s="172"/>
      <c r="B29" s="123"/>
      <c r="C29" s="30"/>
      <c r="D29" s="129"/>
      <c r="E29" s="129"/>
      <c r="F29" s="129"/>
      <c r="G29" s="129"/>
      <c r="H29" s="129"/>
      <c r="I29" s="129"/>
      <c r="J29" s="129"/>
      <c r="K29" s="129"/>
      <c r="L29" s="130"/>
    </row>
    <row r="30" spans="1:14" ht="29.25" customHeight="1" x14ac:dyDescent="0.2">
      <c r="A30" s="18"/>
      <c r="B30" s="21" t="s">
        <v>27</v>
      </c>
      <c r="C30" s="19"/>
      <c r="D30" s="20"/>
      <c r="E30" s="20"/>
    </row>
    <row r="31" spans="1:14" ht="29.25" customHeight="1" x14ac:dyDescent="0.2">
      <c r="A31" s="18"/>
      <c r="B31" s="21" t="s">
        <v>195</v>
      </c>
      <c r="C31" s="19"/>
      <c r="D31" s="20"/>
      <c r="E31" s="20"/>
    </row>
    <row r="32" spans="1:14" ht="29.25" customHeight="1" x14ac:dyDescent="0.2">
      <c r="A32" s="18"/>
      <c r="B32" s="21" t="s">
        <v>28</v>
      </c>
      <c r="C32" s="19"/>
      <c r="D32" s="20"/>
      <c r="E32" s="20"/>
    </row>
    <row r="33" spans="1:12" ht="27.75" customHeight="1" x14ac:dyDescent="0.2">
      <c r="A33" s="21"/>
      <c r="B33" s="21" t="s">
        <v>192</v>
      </c>
      <c r="C33" s="21"/>
      <c r="D33" s="20"/>
      <c r="E33" s="20"/>
    </row>
    <row r="34" spans="1:12" ht="27.75" customHeight="1" x14ac:dyDescent="0.2">
      <c r="A34" s="21"/>
      <c r="B34" s="21" t="s">
        <v>29</v>
      </c>
      <c r="C34" s="21"/>
      <c r="D34" s="20"/>
      <c r="E34" s="20"/>
    </row>
    <row r="35" spans="1:12" ht="30.75" customHeight="1" x14ac:dyDescent="0.2">
      <c r="A35" s="21"/>
      <c r="B35" s="21" t="s">
        <v>209</v>
      </c>
      <c r="C35" s="21"/>
      <c r="D35" s="22"/>
      <c r="E35" s="22"/>
    </row>
    <row r="36" spans="1:12" ht="28.5" customHeight="1" x14ac:dyDescent="0.2">
      <c r="A36" s="21"/>
      <c r="B36" s="21"/>
      <c r="D36" s="3"/>
    </row>
    <row r="37" spans="1:12" ht="30" customHeight="1" x14ac:dyDescent="0.2">
      <c r="A37" s="21"/>
      <c r="B37" s="21"/>
      <c r="D37" s="3"/>
    </row>
    <row r="38" spans="1:12" ht="27.95" customHeight="1" x14ac:dyDescent="0.2">
      <c r="A38" s="21"/>
      <c r="C38" s="188" t="s">
        <v>30</v>
      </c>
      <c r="D38" s="6"/>
      <c r="E38" s="6"/>
      <c r="F38" s="6"/>
      <c r="G38" s="6"/>
      <c r="H38" s="6"/>
      <c r="I38" s="6"/>
      <c r="J38" s="6"/>
      <c r="K38" s="6"/>
      <c r="L38" s="6" t="s">
        <v>31</v>
      </c>
    </row>
    <row r="39" spans="1:12" ht="27.95" customHeight="1" x14ac:dyDescent="0.2">
      <c r="A39" s="275" t="s">
        <v>1</v>
      </c>
      <c r="B39" s="276"/>
      <c r="C39" s="277"/>
      <c r="D39" s="23" t="s">
        <v>206</v>
      </c>
      <c r="E39" s="23" t="s">
        <v>207</v>
      </c>
      <c r="F39" s="23" t="s">
        <v>200</v>
      </c>
      <c r="G39" s="23" t="s">
        <v>201</v>
      </c>
      <c r="H39" s="23" t="s">
        <v>202</v>
      </c>
      <c r="I39" s="23" t="s">
        <v>203</v>
      </c>
      <c r="J39" s="23" t="s">
        <v>204</v>
      </c>
      <c r="K39" s="23" t="s">
        <v>205</v>
      </c>
      <c r="L39" s="24" t="s">
        <v>208</v>
      </c>
    </row>
    <row r="40" spans="1:12" ht="18" customHeight="1" x14ac:dyDescent="0.2">
      <c r="A40" s="171"/>
      <c r="B40" s="18"/>
      <c r="C40" s="169"/>
      <c r="D40" s="168"/>
      <c r="E40" s="168"/>
      <c r="F40" s="168"/>
      <c r="G40" s="168"/>
      <c r="H40" s="168"/>
      <c r="I40" s="168"/>
      <c r="J40" s="168"/>
      <c r="K40" s="168"/>
      <c r="L40" s="170"/>
    </row>
    <row r="41" spans="1:12" ht="30.75" customHeight="1" x14ac:dyDescent="0.2">
      <c r="A41" s="25"/>
      <c r="B41" s="7" t="s">
        <v>32</v>
      </c>
      <c r="C41" s="8" t="s">
        <v>33</v>
      </c>
      <c r="D41" s="131"/>
      <c r="E41" s="131">
        <v>-0.47080218812913799</v>
      </c>
      <c r="F41" s="131">
        <v>2.2823285281239212</v>
      </c>
      <c r="G41" s="131">
        <v>0.55870151884549857</v>
      </c>
      <c r="H41" s="131">
        <v>4.158778976029871</v>
      </c>
      <c r="I41" s="131">
        <v>1.5261700113032812</v>
      </c>
      <c r="J41" s="131">
        <v>4.4512536353851795</v>
      </c>
      <c r="K41" s="131">
        <v>-1.1225343237346033</v>
      </c>
      <c r="L41" s="132">
        <v>1.5763662851629285E-3</v>
      </c>
    </row>
    <row r="42" spans="1:12" ht="30.75" customHeight="1" x14ac:dyDescent="0.2">
      <c r="A42" s="26"/>
      <c r="B42" s="7" t="s">
        <v>4</v>
      </c>
      <c r="C42" s="8" t="s">
        <v>33</v>
      </c>
      <c r="D42" s="131"/>
      <c r="E42" s="131">
        <v>-0.18965876141474503</v>
      </c>
      <c r="F42" s="131">
        <v>3.1101152544086759</v>
      </c>
      <c r="G42" s="131">
        <v>-1.08818043839301</v>
      </c>
      <c r="H42" s="131">
        <v>2.4490254349975862</v>
      </c>
      <c r="I42" s="131">
        <v>0.95517458902920249</v>
      </c>
      <c r="J42" s="131">
        <v>4.9051853068617923</v>
      </c>
      <c r="K42" s="131">
        <v>-1.7355936139940236</v>
      </c>
      <c r="L42" s="132">
        <v>-0.76973988676577754</v>
      </c>
    </row>
    <row r="43" spans="1:12" ht="30.75" customHeight="1" x14ac:dyDescent="0.2">
      <c r="A43" s="189"/>
      <c r="B43" s="7" t="s">
        <v>34</v>
      </c>
      <c r="C43" s="8" t="s">
        <v>33</v>
      </c>
      <c r="D43" s="131"/>
      <c r="E43" s="131">
        <v>0.29389635979722734</v>
      </c>
      <c r="F43" s="131">
        <v>2.4947410367341463</v>
      </c>
      <c r="G43" s="131">
        <v>1.2381705261199034E-2</v>
      </c>
      <c r="H43" s="131">
        <v>4.2869826516424601</v>
      </c>
      <c r="I43" s="131">
        <v>1.9190689565308405</v>
      </c>
      <c r="J43" s="131">
        <v>4.7079786462953219</v>
      </c>
      <c r="K43" s="131">
        <v>-1.4079442105671951</v>
      </c>
      <c r="L43" s="132">
        <v>-0.74854140578283623</v>
      </c>
    </row>
    <row r="44" spans="1:12" ht="30.75" customHeight="1" x14ac:dyDescent="0.2">
      <c r="A44" s="190"/>
      <c r="B44" s="7" t="s">
        <v>35</v>
      </c>
      <c r="C44" s="8" t="s">
        <v>33</v>
      </c>
      <c r="D44" s="131"/>
      <c r="E44" s="131">
        <v>-0.49991172304112041</v>
      </c>
      <c r="F44" s="131">
        <v>1.9461421759212412</v>
      </c>
      <c r="G44" s="131">
        <v>-0.54070182576193504</v>
      </c>
      <c r="H44" s="131">
        <v>2.5933640997133072</v>
      </c>
      <c r="I44" s="131">
        <v>0.40481627369862733</v>
      </c>
      <c r="J44" s="131">
        <v>4.2081506331641778</v>
      </c>
      <c r="K44" s="131">
        <v>-3.4387905046184239</v>
      </c>
      <c r="L44" s="132">
        <v>-0.45345845396058743</v>
      </c>
    </row>
    <row r="45" spans="1:12" ht="30.75" customHeight="1" x14ac:dyDescent="0.2">
      <c r="A45" s="190"/>
      <c r="B45" s="7" t="s">
        <v>11</v>
      </c>
      <c r="C45" s="8" t="s">
        <v>33</v>
      </c>
      <c r="D45" s="131"/>
      <c r="E45" s="131">
        <v>2.1155857227100526E-2</v>
      </c>
      <c r="F45" s="131">
        <v>1.5718516895458341</v>
      </c>
      <c r="G45" s="131">
        <v>-0.48858604638403302</v>
      </c>
      <c r="H45" s="131">
        <v>7.9883338998262929E-2</v>
      </c>
      <c r="I45" s="131">
        <v>-0.73214897776164001</v>
      </c>
      <c r="J45" s="131">
        <v>1.9358215755924593</v>
      </c>
      <c r="K45" s="131">
        <v>0.40690368997366294</v>
      </c>
      <c r="L45" s="132">
        <v>8.9899133049484575E-2</v>
      </c>
    </row>
    <row r="46" spans="1:12" ht="30.75" customHeight="1" x14ac:dyDescent="0.2">
      <c r="A46" s="190" t="s">
        <v>36</v>
      </c>
      <c r="B46" s="7" t="s">
        <v>37</v>
      </c>
      <c r="C46" s="8" t="s">
        <v>38</v>
      </c>
      <c r="D46" s="131"/>
      <c r="E46" s="131">
        <v>-0.65389458637960562</v>
      </c>
      <c r="F46" s="131">
        <v>2.5806317492715873</v>
      </c>
      <c r="G46" s="131">
        <v>0.57255101737267966</v>
      </c>
      <c r="H46" s="131">
        <v>3.3693481015758806</v>
      </c>
      <c r="I46" s="131">
        <v>0.80930106954788561</v>
      </c>
      <c r="J46" s="131">
        <v>4.4511420171627218</v>
      </c>
      <c r="K46" s="131">
        <v>-1.2534280788338816</v>
      </c>
      <c r="L46" s="132">
        <v>1.6804340714285958E-2</v>
      </c>
    </row>
    <row r="47" spans="1:12" ht="30.75" customHeight="1" x14ac:dyDescent="0.2">
      <c r="A47" s="190"/>
      <c r="B47" s="7" t="s">
        <v>39</v>
      </c>
      <c r="C47" s="8" t="s">
        <v>40</v>
      </c>
      <c r="D47" s="131"/>
      <c r="E47" s="131">
        <v>-9.8469646077111138E-3</v>
      </c>
      <c r="F47" s="131">
        <v>2.7737433456807308</v>
      </c>
      <c r="G47" s="131">
        <v>-1.2027778636399624</v>
      </c>
      <c r="H47" s="131">
        <v>2.5151396718417192</v>
      </c>
      <c r="I47" s="131">
        <v>0.25503970572935031</v>
      </c>
      <c r="J47" s="131">
        <v>4.2990521400143926</v>
      </c>
      <c r="K47" s="131">
        <v>-1.2032012322705283</v>
      </c>
      <c r="L47" s="132">
        <v>-0.46936980732680977</v>
      </c>
    </row>
    <row r="48" spans="1:12" ht="30.75" customHeight="1" x14ac:dyDescent="0.2">
      <c r="A48" s="27"/>
      <c r="B48" s="7" t="s">
        <v>41</v>
      </c>
      <c r="C48" s="8" t="s">
        <v>40</v>
      </c>
      <c r="D48" s="131"/>
      <c r="E48" s="131">
        <v>0.90865515295781485</v>
      </c>
      <c r="F48" s="131">
        <v>1.378213402662589</v>
      </c>
      <c r="G48" s="131">
        <v>-2.916190588926443</v>
      </c>
      <c r="H48" s="131">
        <v>-9.0506791902576073E-2</v>
      </c>
      <c r="I48" s="131">
        <v>-0.69496265062364193</v>
      </c>
      <c r="J48" s="131">
        <v>1.3926404399605581</v>
      </c>
      <c r="K48" s="131">
        <v>-0.12199423759320641</v>
      </c>
      <c r="L48" s="132">
        <v>-0.68170400270272125</v>
      </c>
    </row>
    <row r="49" spans="1:14" ht="30.75" customHeight="1" x14ac:dyDescent="0.2">
      <c r="A49" s="27"/>
      <c r="B49" s="7" t="s">
        <v>42</v>
      </c>
      <c r="C49" s="8"/>
      <c r="D49" s="131"/>
      <c r="E49" s="131">
        <v>-0.62438390919594888</v>
      </c>
      <c r="F49" s="131">
        <v>-0.6815502942020496</v>
      </c>
      <c r="G49" s="131">
        <v>-0.79523563056794788</v>
      </c>
      <c r="H49" s="131">
        <v>-0.818580076785134</v>
      </c>
      <c r="I49" s="131">
        <v>-0.6506582727461917</v>
      </c>
      <c r="J49" s="131">
        <v>-0.70481412290917667</v>
      </c>
      <c r="K49" s="131">
        <v>-0.71436830529573558</v>
      </c>
      <c r="L49" s="132">
        <v>-0.7701185097909492</v>
      </c>
    </row>
    <row r="50" spans="1:14" ht="30.75" customHeight="1" x14ac:dyDescent="0.2">
      <c r="A50" s="27"/>
      <c r="B50" s="7" t="s">
        <v>43</v>
      </c>
      <c r="C50" s="8"/>
      <c r="D50" s="131"/>
      <c r="E50" s="131">
        <v>-0.15990994198818725</v>
      </c>
      <c r="F50" s="131">
        <v>4.4046014789738006E-2</v>
      </c>
      <c r="G50" s="131">
        <v>5.0150287933591269E-2</v>
      </c>
      <c r="H50" s="131">
        <v>-0.41784539011209604</v>
      </c>
      <c r="I50" s="131">
        <v>-0.45776631611464963</v>
      </c>
      <c r="J50" s="131">
        <v>-0.36855792404649773</v>
      </c>
      <c r="K50" s="131">
        <v>-0.53629790224729101</v>
      </c>
      <c r="L50" s="132">
        <v>-0.49267562988722874</v>
      </c>
    </row>
    <row r="51" spans="1:14" ht="19.5" customHeight="1" x14ac:dyDescent="0.2">
      <c r="A51" s="28"/>
      <c r="B51" s="29"/>
      <c r="C51" s="30"/>
      <c r="D51" s="133"/>
      <c r="E51" s="133"/>
      <c r="F51" s="133"/>
      <c r="G51" s="133"/>
      <c r="H51" s="133"/>
      <c r="I51" s="133"/>
      <c r="J51" s="133"/>
      <c r="K51" s="133"/>
      <c r="L51" s="134"/>
    </row>
    <row r="52" spans="1:14" ht="19.5" customHeight="1" x14ac:dyDescent="0.2">
      <c r="A52" s="173"/>
      <c r="B52" s="174"/>
      <c r="C52" s="175"/>
      <c r="D52" s="131"/>
      <c r="E52" s="131"/>
      <c r="F52" s="131"/>
      <c r="G52" s="131"/>
      <c r="H52" s="131"/>
      <c r="I52" s="131"/>
      <c r="J52" s="131"/>
      <c r="K52" s="131"/>
      <c r="L52" s="132"/>
    </row>
    <row r="53" spans="1:14" ht="30.75" customHeight="1" x14ac:dyDescent="0.2">
      <c r="A53" s="27"/>
      <c r="B53" s="7" t="s">
        <v>44</v>
      </c>
      <c r="C53" s="8" t="s">
        <v>33</v>
      </c>
      <c r="D53" s="131"/>
      <c r="E53" s="131">
        <v>-0.12331001188903699</v>
      </c>
      <c r="F53" s="131">
        <v>2.6553995513630806</v>
      </c>
      <c r="G53" s="131">
        <v>2.0934272388379935</v>
      </c>
      <c r="H53" s="131">
        <v>3.3092270560658652</v>
      </c>
      <c r="I53" s="131">
        <v>0.7559648880773252</v>
      </c>
      <c r="J53" s="131">
        <v>1.9933292610941598</v>
      </c>
      <c r="K53" s="131">
        <v>0.20524129213655018</v>
      </c>
      <c r="L53" s="132">
        <v>0.51558120561128484</v>
      </c>
    </row>
    <row r="54" spans="1:14" ht="30.75" customHeight="1" x14ac:dyDescent="0.2">
      <c r="A54" s="26"/>
      <c r="B54" s="7" t="s">
        <v>45</v>
      </c>
      <c r="C54" s="8" t="s">
        <v>33</v>
      </c>
      <c r="D54" s="131"/>
      <c r="E54" s="131">
        <v>0.19097919146454215</v>
      </c>
      <c r="F54" s="131">
        <v>4.0244452001668547</v>
      </c>
      <c r="G54" s="131">
        <v>1.10250422739351</v>
      </c>
      <c r="H54" s="131">
        <v>4.2348416789317973</v>
      </c>
      <c r="I54" s="131">
        <v>-8.5424088319440247E-2</v>
      </c>
      <c r="J54" s="131">
        <v>2.1397732669307374</v>
      </c>
      <c r="K54" s="131">
        <v>0.38456345471702302</v>
      </c>
      <c r="L54" s="132">
        <v>-0.23419494864865537</v>
      </c>
    </row>
    <row r="55" spans="1:14" ht="30.75" customHeight="1" x14ac:dyDescent="0.3">
      <c r="A55" s="189"/>
      <c r="B55" s="7" t="s">
        <v>19</v>
      </c>
      <c r="C55" s="8" t="s">
        <v>33</v>
      </c>
      <c r="D55" s="131"/>
      <c r="E55" s="131">
        <v>1.153240447371306</v>
      </c>
      <c r="F55" s="131">
        <v>1.9159695940105761</v>
      </c>
      <c r="G55" s="131">
        <v>1.779553163936803</v>
      </c>
      <c r="H55" s="131">
        <v>4.4375546116365694</v>
      </c>
      <c r="I55" s="131">
        <v>1.5493928915461574</v>
      </c>
      <c r="J55" s="131">
        <v>1.6667928096118521</v>
      </c>
      <c r="K55" s="131">
        <v>0.30756388792517508</v>
      </c>
      <c r="L55" s="132">
        <v>-0.15792834204691905</v>
      </c>
      <c r="N55" s="184"/>
    </row>
    <row r="56" spans="1:14" ht="30.75" customHeight="1" x14ac:dyDescent="0.2">
      <c r="A56" s="190"/>
      <c r="B56" s="7" t="s">
        <v>46</v>
      </c>
      <c r="C56" s="8" t="s">
        <v>33</v>
      </c>
      <c r="D56" s="131"/>
      <c r="E56" s="131">
        <v>0.11527997426928385</v>
      </c>
      <c r="F56" s="131">
        <v>3.8183960716102456</v>
      </c>
      <c r="G56" s="131">
        <v>2.2261709247619872</v>
      </c>
      <c r="H56" s="131">
        <v>4.6434763827911594</v>
      </c>
      <c r="I56" s="131">
        <v>-0.14089813731877515</v>
      </c>
      <c r="J56" s="131">
        <v>2.0224742480166551</v>
      </c>
      <c r="K56" s="131">
        <v>0.52281109254171032</v>
      </c>
      <c r="L56" s="132">
        <v>-2.7953451191696201E-2</v>
      </c>
    </row>
    <row r="57" spans="1:14" ht="30.75" customHeight="1" x14ac:dyDescent="0.2">
      <c r="A57" s="190"/>
      <c r="B57" s="7" t="s">
        <v>7</v>
      </c>
      <c r="C57" s="8" t="s">
        <v>33</v>
      </c>
      <c r="D57" s="131"/>
      <c r="E57" s="131">
        <v>0.78509776453629165</v>
      </c>
      <c r="F57" s="131">
        <v>3.275977743776</v>
      </c>
      <c r="G57" s="131">
        <v>-0.23963749432514156</v>
      </c>
      <c r="H57" s="131">
        <v>0.57137342220601106</v>
      </c>
      <c r="I57" s="131">
        <v>-0.64216552256885329</v>
      </c>
      <c r="J57" s="131">
        <v>1.5982261713960857</v>
      </c>
      <c r="K57" s="131">
        <v>0.93270706299781603</v>
      </c>
      <c r="L57" s="132">
        <v>-0.5128236067789248</v>
      </c>
    </row>
    <row r="58" spans="1:14" ht="30.75" customHeight="1" x14ac:dyDescent="0.2">
      <c r="A58" s="190" t="s">
        <v>21</v>
      </c>
      <c r="B58" s="7" t="s">
        <v>47</v>
      </c>
      <c r="C58" s="8" t="s">
        <v>48</v>
      </c>
      <c r="D58" s="131"/>
      <c r="E58" s="131">
        <v>-9.2475795846115608E-2</v>
      </c>
      <c r="F58" s="131">
        <v>3.3280054567422948</v>
      </c>
      <c r="G58" s="131">
        <v>2.3628439204648752</v>
      </c>
      <c r="H58" s="131">
        <v>3.4137557681332362</v>
      </c>
      <c r="I58" s="131">
        <v>0.3703325358017186</v>
      </c>
      <c r="J58" s="131">
        <v>2.1324288589001088</v>
      </c>
      <c r="K58" s="131">
        <v>0.41567145444905435</v>
      </c>
      <c r="L58" s="132">
        <v>0.53538878921774313</v>
      </c>
    </row>
    <row r="59" spans="1:14" ht="30.75" customHeight="1" x14ac:dyDescent="0.2">
      <c r="A59" s="190"/>
      <c r="B59" s="7" t="s">
        <v>49</v>
      </c>
      <c r="C59" s="8" t="s">
        <v>50</v>
      </c>
      <c r="D59" s="131"/>
      <c r="E59" s="131">
        <v>0.6300809493434657</v>
      </c>
      <c r="F59" s="131">
        <v>2.7335348048010246</v>
      </c>
      <c r="G59" s="131">
        <v>-0.35498394603522326</v>
      </c>
      <c r="H59" s="131">
        <v>1.7385601733411093</v>
      </c>
      <c r="I59" s="131">
        <v>0.75141455662703627</v>
      </c>
      <c r="J59" s="131">
        <v>1.7815028635830441</v>
      </c>
      <c r="K59" s="131">
        <v>0.2971195762118492</v>
      </c>
      <c r="L59" s="132">
        <v>-0.33477664793638218</v>
      </c>
    </row>
    <row r="60" spans="1:14" ht="30.75" customHeight="1" x14ac:dyDescent="0.2">
      <c r="A60" s="25"/>
      <c r="B60" s="7" t="s">
        <v>11</v>
      </c>
      <c r="C60" s="8" t="s">
        <v>50</v>
      </c>
      <c r="D60" s="131"/>
      <c r="E60" s="131">
        <v>1.5865205768236763</v>
      </c>
      <c r="F60" s="131">
        <v>2.9853116562160031</v>
      </c>
      <c r="G60" s="131">
        <v>-2.4791395230983055</v>
      </c>
      <c r="H60" s="131">
        <v>0.4849778297319296</v>
      </c>
      <c r="I60" s="131">
        <v>-0.43836383310633448</v>
      </c>
      <c r="J60" s="131">
        <v>1.0632607944353323</v>
      </c>
      <c r="K60" s="131">
        <v>0.38993113274756591</v>
      </c>
      <c r="L60" s="132">
        <v>-1.1884317148520847</v>
      </c>
    </row>
    <row r="61" spans="1:14" ht="30.75" customHeight="1" x14ac:dyDescent="0.2">
      <c r="A61" s="25"/>
      <c r="B61" s="7" t="s">
        <v>47</v>
      </c>
      <c r="C61" s="8" t="s">
        <v>50</v>
      </c>
      <c r="D61" s="131"/>
      <c r="E61" s="131">
        <v>0.63553949688412215</v>
      </c>
      <c r="F61" s="131">
        <v>3.1038789860699896</v>
      </c>
      <c r="G61" s="131">
        <v>0.12281912837587103</v>
      </c>
      <c r="H61" s="131">
        <v>3.3085774075867853</v>
      </c>
      <c r="I61" s="131">
        <v>0.78424491382159434</v>
      </c>
      <c r="J61" s="131">
        <v>1.3310427527608857</v>
      </c>
      <c r="K61" s="131">
        <v>-0.21942838600804149</v>
      </c>
      <c r="L61" s="132">
        <v>-8.1701142350501563E-2</v>
      </c>
    </row>
    <row r="62" spans="1:14" ht="30.75" customHeight="1" x14ac:dyDescent="0.3">
      <c r="A62" s="25"/>
      <c r="B62" s="7" t="s">
        <v>51</v>
      </c>
      <c r="C62" s="8"/>
      <c r="D62" s="131"/>
      <c r="E62" s="131">
        <v>-0.15653004202831627</v>
      </c>
      <c r="F62" s="131">
        <v>-0.13953014399824412</v>
      </c>
      <c r="G62" s="131">
        <v>-0.13815515766172395</v>
      </c>
      <c r="H62" s="131">
        <v>-0.11162030231808642</v>
      </c>
      <c r="I62" s="131">
        <v>-0.13141845366909305</v>
      </c>
      <c r="J62" s="131">
        <v>-0.17177798089954927</v>
      </c>
      <c r="K62" s="131">
        <v>-0.20759333806930302</v>
      </c>
      <c r="L62" s="132">
        <v>-0.22384459015874775</v>
      </c>
      <c r="N62" s="184"/>
    </row>
    <row r="63" spans="1:14" ht="30.75" customHeight="1" x14ac:dyDescent="0.3">
      <c r="A63" s="25"/>
      <c r="B63" s="7" t="s">
        <v>43</v>
      </c>
      <c r="C63" s="8"/>
      <c r="D63" s="131"/>
      <c r="E63" s="131">
        <v>0.72148608581805895</v>
      </c>
      <c r="F63" s="131">
        <v>2.5956243576531746</v>
      </c>
      <c r="G63" s="131">
        <v>0.67418393282195554</v>
      </c>
      <c r="H63" s="131">
        <v>0.82191857207978991</v>
      </c>
      <c r="I63" s="131">
        <v>0.9547891641763635</v>
      </c>
      <c r="J63" s="131">
        <v>0.92409658400150851</v>
      </c>
      <c r="K63" s="131">
        <v>0.92297555282816679</v>
      </c>
      <c r="L63" s="132">
        <v>0.89571292943730618</v>
      </c>
      <c r="N63" s="184"/>
    </row>
    <row r="64" spans="1:14" ht="19.5" customHeight="1" x14ac:dyDescent="0.2">
      <c r="A64" s="172"/>
      <c r="B64" s="123"/>
      <c r="C64" s="30"/>
      <c r="D64" s="129"/>
      <c r="E64" s="129"/>
      <c r="F64" s="129"/>
      <c r="G64" s="129"/>
      <c r="H64" s="129"/>
      <c r="I64" s="129"/>
      <c r="J64" s="129"/>
      <c r="K64" s="129"/>
      <c r="L64" s="130"/>
    </row>
    <row r="65" spans="1:12" ht="39" x14ac:dyDescent="0.2">
      <c r="A65" s="21"/>
      <c r="B65" s="187" t="s">
        <v>186</v>
      </c>
      <c r="C65" s="2"/>
      <c r="D65" s="3"/>
      <c r="F65" s="3"/>
      <c r="G65" s="3"/>
      <c r="H65" s="3"/>
      <c r="I65" s="3"/>
      <c r="J65" s="3"/>
      <c r="K65" s="3"/>
      <c r="L65" s="3"/>
    </row>
    <row r="66" spans="1:12" ht="18" customHeight="1" x14ac:dyDescent="0.2">
      <c r="A66" s="21"/>
      <c r="D66" s="3"/>
      <c r="F66" s="3"/>
      <c r="G66" s="3"/>
      <c r="H66" s="3"/>
      <c r="I66" s="3"/>
      <c r="J66" s="3"/>
      <c r="K66" s="3"/>
      <c r="L66" s="3"/>
    </row>
    <row r="67" spans="1:12" ht="27" customHeight="1" x14ac:dyDescent="0.2">
      <c r="A67" s="21"/>
      <c r="C67" s="188" t="s">
        <v>187</v>
      </c>
      <c r="D67" s="6"/>
      <c r="E67" s="6"/>
      <c r="F67" s="6"/>
      <c r="G67" s="6"/>
      <c r="H67" s="6"/>
      <c r="I67" s="6"/>
      <c r="J67" s="6"/>
      <c r="K67" s="6"/>
      <c r="L67" s="6" t="s">
        <v>52</v>
      </c>
    </row>
    <row r="68" spans="1:12" s="32" customFormat="1" ht="27" customHeight="1" x14ac:dyDescent="0.25">
      <c r="A68" s="275" t="s">
        <v>1</v>
      </c>
      <c r="B68" s="276"/>
      <c r="C68" s="277"/>
      <c r="D68" s="23" t="s">
        <v>206</v>
      </c>
      <c r="E68" s="23" t="s">
        <v>207</v>
      </c>
      <c r="F68" s="23" t="s">
        <v>200</v>
      </c>
      <c r="G68" s="23" t="s">
        <v>201</v>
      </c>
      <c r="H68" s="23" t="s">
        <v>202</v>
      </c>
      <c r="I68" s="23" t="s">
        <v>203</v>
      </c>
      <c r="J68" s="23" t="s">
        <v>204</v>
      </c>
      <c r="K68" s="23" t="s">
        <v>205</v>
      </c>
      <c r="L68" s="24" t="s">
        <v>208</v>
      </c>
    </row>
    <row r="69" spans="1:12" s="32" customFormat="1" ht="23.1" customHeight="1" x14ac:dyDescent="0.25">
      <c r="A69" s="7"/>
      <c r="B69" s="7"/>
      <c r="C69" s="8"/>
      <c r="D69" s="135"/>
      <c r="E69" s="135"/>
      <c r="F69" s="135"/>
      <c r="G69" s="136"/>
      <c r="H69" s="135"/>
      <c r="I69" s="135"/>
      <c r="J69" s="135"/>
      <c r="K69" s="135"/>
      <c r="L69" s="137"/>
    </row>
    <row r="70" spans="1:12" s="32" customFormat="1" ht="31.5" customHeight="1" x14ac:dyDescent="0.25">
      <c r="A70" s="7"/>
      <c r="B70" s="7" t="s">
        <v>53</v>
      </c>
      <c r="C70" s="8" t="s">
        <v>54</v>
      </c>
      <c r="D70" s="127">
        <v>3042.267438058017</v>
      </c>
      <c r="E70" s="127">
        <v>3046.9691615538045</v>
      </c>
      <c r="F70" s="127">
        <v>3137.8973566370028</v>
      </c>
      <c r="G70" s="127">
        <v>3180.7230800707675</v>
      </c>
      <c r="H70" s="127">
        <v>3340.345727430974</v>
      </c>
      <c r="I70" s="127">
        <v>3413.5355335389777</v>
      </c>
      <c r="J70" s="127">
        <v>3590.7890463936546</v>
      </c>
      <c r="K70" s="127">
        <v>3576.0272118451558</v>
      </c>
      <c r="L70" s="128">
        <v>3603.8374020282608</v>
      </c>
    </row>
    <row r="71" spans="1:12" s="32" customFormat="1" ht="31.5" customHeight="1" x14ac:dyDescent="0.25">
      <c r="A71" s="7"/>
      <c r="B71" s="7" t="s">
        <v>55</v>
      </c>
      <c r="C71" s="8" t="s">
        <v>54</v>
      </c>
      <c r="D71" s="127">
        <v>3117.8184021070956</v>
      </c>
      <c r="E71" s="127">
        <v>3137.0989325831147</v>
      </c>
      <c r="F71" s="127">
        <v>3246.2387552600358</v>
      </c>
      <c r="G71" s="127">
        <v>3232.9029099524764</v>
      </c>
      <c r="H71" s="127">
        <v>3341.5683463280166</v>
      </c>
      <c r="I71" s="127">
        <v>3372.0310715317296</v>
      </c>
      <c r="J71" s="127">
        <v>3541.960684607368</v>
      </c>
      <c r="K71" s="127">
        <v>3524.5218369198169</v>
      </c>
      <c r="L71" s="128">
        <v>3535.204056361596</v>
      </c>
    </row>
    <row r="72" spans="1:12" s="32" customFormat="1" ht="31.5" customHeight="1" x14ac:dyDescent="0.25">
      <c r="A72" s="10"/>
      <c r="B72" s="7" t="s">
        <v>4</v>
      </c>
      <c r="C72" s="8" t="s">
        <v>54</v>
      </c>
      <c r="D72" s="127">
        <v>2241.776863326681</v>
      </c>
      <c r="E72" s="127">
        <v>2251.5836631890506</v>
      </c>
      <c r="F72" s="127">
        <v>2337.5420347787986</v>
      </c>
      <c r="G72" s="127">
        <v>2330.639434822901</v>
      </c>
      <c r="H72" s="127">
        <v>2407.4240812728244</v>
      </c>
      <c r="I72" s="127">
        <v>2446.3364750011146</v>
      </c>
      <c r="J72" s="127">
        <v>2584.5500863515367</v>
      </c>
      <c r="K72" s="127">
        <v>2557.9660991750588</v>
      </c>
      <c r="L72" s="128">
        <v>2557.9758593889001</v>
      </c>
    </row>
    <row r="73" spans="1:12" s="32" customFormat="1" ht="31.5" customHeight="1" x14ac:dyDescent="0.25">
      <c r="A73" s="10"/>
      <c r="B73" s="7" t="s">
        <v>56</v>
      </c>
      <c r="C73" s="8" t="s">
        <v>54</v>
      </c>
      <c r="D73" s="127">
        <v>3109.7005467262711</v>
      </c>
      <c r="E73" s="127">
        <v>3108.7770871032544</v>
      </c>
      <c r="F73" s="127">
        <v>3210.886985322079</v>
      </c>
      <c r="G73" s="127">
        <v>3255.1571206778272</v>
      </c>
      <c r="H73" s="127">
        <v>3392.6058912361959</v>
      </c>
      <c r="I73" s="127">
        <v>3442.4609439171691</v>
      </c>
      <c r="J73" s="127">
        <v>3621.212587151088</v>
      </c>
      <c r="K73" s="127">
        <v>3601.5516351699844</v>
      </c>
      <c r="L73" s="128">
        <v>3630.1130245058102</v>
      </c>
    </row>
    <row r="74" spans="1:12" s="32" customFormat="1" ht="31.5" customHeight="1" x14ac:dyDescent="0.25">
      <c r="A74" s="15"/>
      <c r="B74" s="7" t="s">
        <v>57</v>
      </c>
      <c r="C74" s="8" t="s">
        <v>54</v>
      </c>
      <c r="D74" s="127">
        <v>2966.8334715026517</v>
      </c>
      <c r="E74" s="127">
        <v>2970.5495566217401</v>
      </c>
      <c r="F74" s="127">
        <v>3049.1421114308928</v>
      </c>
      <c r="G74" s="127">
        <v>3056.9654226191192</v>
      </c>
      <c r="H74" s="127">
        <v>3162.1282180251274</v>
      </c>
      <c r="I74" s="127">
        <v>3195.7222588984237</v>
      </c>
      <c r="J74" s="127">
        <v>3353.8414133114215</v>
      </c>
      <c r="K74" s="127">
        <v>3261.8111784882212</v>
      </c>
      <c r="L74" s="128">
        <v>3272.2201933371412</v>
      </c>
    </row>
    <row r="75" spans="1:12" s="32" customFormat="1" ht="31.5" customHeight="1" x14ac:dyDescent="0.25">
      <c r="A75" s="16"/>
      <c r="B75" s="7" t="s">
        <v>58</v>
      </c>
      <c r="C75" s="8" t="s">
        <v>54</v>
      </c>
      <c r="D75" s="127">
        <v>1860.4354366297764</v>
      </c>
      <c r="E75" s="127">
        <v>1872.5207459284857</v>
      </c>
      <c r="F75" s="127">
        <v>1915.005722043029</v>
      </c>
      <c r="G75" s="127">
        <v>1920.9251525472687</v>
      </c>
      <c r="H75" s="127">
        <v>1938.3264054770816</v>
      </c>
      <c r="I75" s="127">
        <v>1936.7365048034965</v>
      </c>
      <c r="J75" s="127">
        <v>1988.2416760562687</v>
      </c>
      <c r="K75" s="127">
        <v>2010.6956774372993</v>
      </c>
      <c r="L75" s="128">
        <v>2028.122220037269</v>
      </c>
    </row>
    <row r="76" spans="1:12" s="32" customFormat="1" ht="31.5" customHeight="1" x14ac:dyDescent="0.25">
      <c r="A76" s="282" t="s">
        <v>36</v>
      </c>
      <c r="B76" s="7" t="s">
        <v>59</v>
      </c>
      <c r="C76" s="8" t="s">
        <v>60</v>
      </c>
      <c r="D76" s="127">
        <v>1897.2204000828999</v>
      </c>
      <c r="E76" s="127">
        <v>1926.4882738054077</v>
      </c>
      <c r="F76" s="127">
        <v>1966.4416824678888</v>
      </c>
      <c r="G76" s="127">
        <v>1924.4000097391317</v>
      </c>
      <c r="H76" s="127">
        <v>1938.5266902968767</v>
      </c>
      <c r="I76" s="127">
        <v>1937.6622133157587</v>
      </c>
      <c r="J76" s="127">
        <v>1978.5922787033203</v>
      </c>
      <c r="K76" s="127">
        <v>1990.3972774373196</v>
      </c>
      <c r="L76" s="128">
        <v>1992.1707351050254</v>
      </c>
    </row>
    <row r="77" spans="1:12" s="32" customFormat="1" ht="31.5" customHeight="1" x14ac:dyDescent="0.25">
      <c r="A77" s="282"/>
      <c r="B77" s="7" t="s">
        <v>53</v>
      </c>
      <c r="C77" s="8" t="s">
        <v>61</v>
      </c>
      <c r="D77" s="127">
        <v>6353.4573348854037</v>
      </c>
      <c r="E77" s="127">
        <v>6361.9905244953061</v>
      </c>
      <c r="F77" s="127">
        <v>6543.2958633653261</v>
      </c>
      <c r="G77" s="127">
        <v>6613.3932905925158</v>
      </c>
      <c r="H77" s="127">
        <v>6922.0336553694196</v>
      </c>
      <c r="I77" s="127">
        <v>7080.34946335309</v>
      </c>
      <c r="J77" s="127">
        <v>7450.535917785528</v>
      </c>
      <c r="K77" s="127">
        <v>7251.7863244427472</v>
      </c>
      <c r="L77" s="128">
        <v>7049.4363856389764</v>
      </c>
    </row>
    <row r="78" spans="1:12" s="32" customFormat="1" ht="31.5" customHeight="1" x14ac:dyDescent="0.25">
      <c r="A78" s="16"/>
      <c r="B78" s="7" t="s">
        <v>62</v>
      </c>
      <c r="C78" s="8" t="s">
        <v>61</v>
      </c>
      <c r="D78" s="127">
        <v>2654.4202898550725</v>
      </c>
      <c r="E78" s="127">
        <v>2766.1392913162153</v>
      </c>
      <c r="F78" s="127">
        <v>2796.7011455057527</v>
      </c>
      <c r="G78" s="127">
        <v>3015.8853057695533</v>
      </c>
      <c r="H78" s="127">
        <v>3244.2268149944639</v>
      </c>
      <c r="I78" s="127">
        <v>3689.2531440270131</v>
      </c>
      <c r="J78" s="127">
        <v>3891.8082426710971</v>
      </c>
      <c r="K78" s="127">
        <v>3441.7476368142807</v>
      </c>
      <c r="L78" s="128">
        <v>3379.4704109764698</v>
      </c>
    </row>
    <row r="79" spans="1:12" s="32" customFormat="1" ht="31.5" customHeight="1" x14ac:dyDescent="0.25">
      <c r="A79" s="16"/>
      <c r="B79" s="7" t="s">
        <v>63</v>
      </c>
      <c r="C79" s="8" t="s">
        <v>61</v>
      </c>
      <c r="D79" s="127">
        <v>5951.6903245705917</v>
      </c>
      <c r="E79" s="127">
        <v>6062.0723616006635</v>
      </c>
      <c r="F79" s="127">
        <v>6651.370994599607</v>
      </c>
      <c r="G79" s="127">
        <v>6581.9708817102392</v>
      </c>
      <c r="H79" s="127">
        <v>7288.2218315698692</v>
      </c>
      <c r="I79" s="127">
        <v>7479.6304466995571</v>
      </c>
      <c r="J79" s="127">
        <v>8640.4144658833666</v>
      </c>
      <c r="K79" s="127">
        <v>8109.0897036398592</v>
      </c>
      <c r="L79" s="128">
        <v>7674.5405809428075</v>
      </c>
    </row>
    <row r="80" spans="1:12" s="32" customFormat="1" ht="31.5" customHeight="1" x14ac:dyDescent="0.25">
      <c r="A80" s="7"/>
      <c r="B80" s="7" t="s">
        <v>64</v>
      </c>
      <c r="C80" s="8" t="s">
        <v>61</v>
      </c>
      <c r="D80" s="127">
        <v>6931.7657425159814</v>
      </c>
      <c r="E80" s="127">
        <v>6887.3763241007291</v>
      </c>
      <c r="F80" s="127">
        <v>6960.6825991166279</v>
      </c>
      <c r="G80" s="127">
        <v>7019.0536862222734</v>
      </c>
      <c r="H80" s="127">
        <v>7239.7075656315774</v>
      </c>
      <c r="I80" s="127">
        <v>7360.2848586067712</v>
      </c>
      <c r="J80" s="127">
        <v>7537.8214974462171</v>
      </c>
      <c r="K80" s="127">
        <v>7453.6335966081633</v>
      </c>
      <c r="L80" s="128">
        <v>7306.5320198726376</v>
      </c>
    </row>
    <row r="81" spans="1:12" s="32" customFormat="1" ht="31.5" customHeight="1" x14ac:dyDescent="0.25">
      <c r="A81" s="7"/>
      <c r="B81" s="7" t="s">
        <v>65</v>
      </c>
      <c r="C81" s="8" t="s">
        <v>61</v>
      </c>
      <c r="D81" s="127">
        <v>4901.5440309692158</v>
      </c>
      <c r="E81" s="127">
        <v>4945.8371040163811</v>
      </c>
      <c r="F81" s="127">
        <v>5097.3484707024681</v>
      </c>
      <c r="G81" s="127">
        <v>5123.9658874224888</v>
      </c>
      <c r="H81" s="127">
        <v>5369.6973430765593</v>
      </c>
      <c r="I81" s="127">
        <v>5513.7648380685523</v>
      </c>
      <c r="J81" s="127">
        <v>5816.3050705134829</v>
      </c>
      <c r="K81" s="127">
        <v>5644.8091069885231</v>
      </c>
      <c r="L81" s="128">
        <v>5446.1388355999616</v>
      </c>
    </row>
    <row r="82" spans="1:12" s="32" customFormat="1" ht="31.5" customHeight="1" x14ac:dyDescent="0.25">
      <c r="A82" s="7"/>
      <c r="B82" s="7" t="s">
        <v>66</v>
      </c>
      <c r="C82" s="8" t="s">
        <v>67</v>
      </c>
      <c r="D82" s="127">
        <v>3603.6550795506892</v>
      </c>
      <c r="E82" s="127">
        <v>3561.0997179830906</v>
      </c>
      <c r="F82" s="127">
        <v>3564.6516964529251</v>
      </c>
      <c r="G82" s="127">
        <v>3687.4776378436718</v>
      </c>
      <c r="H82" s="127">
        <v>3642.9580165721709</v>
      </c>
      <c r="I82" s="127">
        <v>3713.8604506297347</v>
      </c>
      <c r="J82" s="127">
        <v>3720.6066456507638</v>
      </c>
      <c r="K82" s="127">
        <v>3793.1763612308505</v>
      </c>
      <c r="L82" s="128">
        <v>3684.2870278017949</v>
      </c>
    </row>
    <row r="83" spans="1:12" s="32" customFormat="1" ht="20.100000000000001" customHeight="1" x14ac:dyDescent="0.25">
      <c r="A83" s="7"/>
      <c r="B83" s="11"/>
      <c r="C83" s="12"/>
      <c r="D83" s="129"/>
      <c r="E83" s="129"/>
      <c r="F83" s="129"/>
      <c r="G83" s="129"/>
      <c r="H83" s="129"/>
      <c r="I83" s="129"/>
      <c r="J83" s="129"/>
      <c r="K83" s="129"/>
      <c r="L83" s="130"/>
    </row>
    <row r="84" spans="1:12" s="32" customFormat="1" ht="20.100000000000001" customHeight="1" x14ac:dyDescent="0.25">
      <c r="A84" s="13"/>
      <c r="B84" s="13"/>
      <c r="C84" s="14"/>
      <c r="D84" s="127"/>
      <c r="E84" s="127"/>
      <c r="F84" s="127"/>
      <c r="G84" s="138"/>
      <c r="H84" s="127"/>
      <c r="I84" s="127"/>
      <c r="J84" s="127"/>
      <c r="K84" s="127"/>
      <c r="L84" s="128"/>
    </row>
    <row r="85" spans="1:12" s="32" customFormat="1" ht="31.5" customHeight="1" x14ac:dyDescent="0.25">
      <c r="A85" s="7"/>
      <c r="B85" s="7" t="s">
        <v>68</v>
      </c>
      <c r="C85" s="8" t="s">
        <v>69</v>
      </c>
      <c r="D85" s="127">
        <v>3913.5680240430142</v>
      </c>
      <c r="E85" s="127">
        <v>3914.8701507395881</v>
      </c>
      <c r="F85" s="127">
        <v>4024.4409033463376</v>
      </c>
      <c r="G85" s="127">
        <v>4114.3738651280883</v>
      </c>
      <c r="H85" s="127">
        <v>4255.2775919732439</v>
      </c>
      <c r="I85" s="127">
        <v>4293.0879061997666</v>
      </c>
      <c r="J85" s="127">
        <v>4386.197805667377</v>
      </c>
      <c r="K85" s="127">
        <v>4404.3432178253061</v>
      </c>
      <c r="L85" s="128">
        <v>4436.9831303906649</v>
      </c>
    </row>
    <row r="86" spans="1:12" s="32" customFormat="1" ht="31.5" customHeight="1" x14ac:dyDescent="0.25">
      <c r="A86" s="7"/>
      <c r="B86" s="7" t="s">
        <v>70</v>
      </c>
      <c r="C86" s="8" t="s">
        <v>69</v>
      </c>
      <c r="D86" s="127">
        <v>4028.143318906481</v>
      </c>
      <c r="E86" s="127">
        <v>4059.8788125827969</v>
      </c>
      <c r="F86" s="127">
        <v>4176.6847471996107</v>
      </c>
      <c r="G86" s="127">
        <v>4167.6159632753488</v>
      </c>
      <c r="H86" s="127">
        <v>4244.810544953767</v>
      </c>
      <c r="I86" s="127">
        <v>4282.334447000977</v>
      </c>
      <c r="J86" s="127">
        <v>4366.1243981371854</v>
      </c>
      <c r="K86" s="127">
        <v>4388.2066330767957</v>
      </c>
      <c r="L86" s="128">
        <v>4383.327784119736</v>
      </c>
    </row>
    <row r="87" spans="1:12" s="32" customFormat="1" ht="31.5" customHeight="1" x14ac:dyDescent="0.25">
      <c r="A87" s="10"/>
      <c r="B87" s="7" t="s">
        <v>71</v>
      </c>
      <c r="C87" s="8" t="s">
        <v>69</v>
      </c>
      <c r="D87" s="127">
        <v>2797.7670989504659</v>
      </c>
      <c r="E87" s="127">
        <v>2807.504840441793</v>
      </c>
      <c r="F87" s="127">
        <v>2924.5719937516192</v>
      </c>
      <c r="G87" s="127">
        <v>2960.9061682007909</v>
      </c>
      <c r="H87" s="127">
        <v>3089.7446389927209</v>
      </c>
      <c r="I87" s="127">
        <v>3091.1676174866834</v>
      </c>
      <c r="J87" s="127">
        <v>3162.7444944352355</v>
      </c>
      <c r="K87" s="127">
        <v>3181.5118605993971</v>
      </c>
      <c r="L87" s="128">
        <v>3181.181823947235</v>
      </c>
    </row>
    <row r="88" spans="1:12" s="32" customFormat="1" ht="31.5" customHeight="1" x14ac:dyDescent="0.25">
      <c r="A88" s="10"/>
      <c r="B88" s="7" t="s">
        <v>72</v>
      </c>
      <c r="C88" s="8" t="s">
        <v>69</v>
      </c>
      <c r="D88" s="127">
        <v>4024.2981584240556</v>
      </c>
      <c r="E88" s="127">
        <v>4026.8799335272124</v>
      </c>
      <c r="F88" s="127">
        <v>4166.7085318659583</v>
      </c>
      <c r="G88" s="127">
        <v>4271.0620435948022</v>
      </c>
      <c r="H88" s="127">
        <v>4421.8012984458001</v>
      </c>
      <c r="I88" s="127">
        <v>4444.0169256469253</v>
      </c>
      <c r="J88" s="127">
        <v>4546.5924698081935</v>
      </c>
      <c r="K88" s="127">
        <v>4574.9887286734638</v>
      </c>
      <c r="L88" s="128">
        <v>4609.8014967021818</v>
      </c>
    </row>
    <row r="89" spans="1:12" s="32" customFormat="1" ht="31.5" customHeight="1" x14ac:dyDescent="0.25">
      <c r="A89" s="15"/>
      <c r="B89" s="7" t="s">
        <v>73</v>
      </c>
      <c r="C89" s="8" t="s">
        <v>69</v>
      </c>
      <c r="D89" s="127">
        <v>3048.9962511054932</v>
      </c>
      <c r="E89" s="127">
        <v>3057.2967210416159</v>
      </c>
      <c r="F89" s="127">
        <v>3178.4713445793723</v>
      </c>
      <c r="G89" s="127">
        <v>3253.7247380460158</v>
      </c>
      <c r="H89" s="127">
        <v>3408.6153846153848</v>
      </c>
      <c r="I89" s="127">
        <v>3408.2918334541559</v>
      </c>
      <c r="J89" s="127">
        <v>3483.2070408082723</v>
      </c>
      <c r="K89" s="127">
        <v>3508.7014640859943</v>
      </c>
      <c r="L89" s="128">
        <v>3515.5901192288179</v>
      </c>
    </row>
    <row r="90" spans="1:12" s="32" customFormat="1" ht="31.5" customHeight="1" x14ac:dyDescent="0.25">
      <c r="A90" s="33"/>
      <c r="B90" s="7" t="s">
        <v>74</v>
      </c>
      <c r="C90" s="8" t="s">
        <v>69</v>
      </c>
      <c r="D90" s="127">
        <v>2194.5371015332116</v>
      </c>
      <c r="E90" s="127">
        <v>2215.2338697666396</v>
      </c>
      <c r="F90" s="127">
        <v>2291.0010754123068</v>
      </c>
      <c r="G90" s="127">
        <v>2288.6728974901152</v>
      </c>
      <c r="H90" s="127">
        <v>2304.3218571709622</v>
      </c>
      <c r="I90" s="127">
        <v>2292.537113499543</v>
      </c>
      <c r="J90" s="127">
        <v>2333.1849396163866</v>
      </c>
      <c r="K90" s="127">
        <v>2359.8456026007102</v>
      </c>
      <c r="L90" s="128">
        <v>2353.0108447488583</v>
      </c>
    </row>
    <row r="91" spans="1:12" s="32" customFormat="1" ht="31.5" customHeight="1" x14ac:dyDescent="0.25">
      <c r="A91" s="282" t="s">
        <v>21</v>
      </c>
      <c r="B91" s="7" t="s">
        <v>59</v>
      </c>
      <c r="C91" s="8" t="s">
        <v>75</v>
      </c>
      <c r="D91" s="127">
        <v>2236.4315846318805</v>
      </c>
      <c r="E91" s="127">
        <v>2275.4748336220614</v>
      </c>
      <c r="F91" s="127">
        <v>2346.6791738949551</v>
      </c>
      <c r="G91" s="127">
        <v>2291.6677802494951</v>
      </c>
      <c r="H91" s="127">
        <v>2305.3551052528032</v>
      </c>
      <c r="I91" s="127">
        <v>2298.2696126327733</v>
      </c>
      <c r="J91" s="127">
        <v>2326.7029757676219</v>
      </c>
      <c r="K91" s="127">
        <v>2340.6345163612204</v>
      </c>
      <c r="L91" s="128">
        <v>2318.0064053779806</v>
      </c>
    </row>
    <row r="92" spans="1:12" s="32" customFormat="1" ht="31.5" customHeight="1" x14ac:dyDescent="0.25">
      <c r="A92" s="282"/>
      <c r="B92" s="7" t="s">
        <v>68</v>
      </c>
      <c r="C92" s="8" t="s">
        <v>76</v>
      </c>
      <c r="D92" s="127">
        <v>7651.0266846196218</v>
      </c>
      <c r="E92" s="127">
        <v>7695.6392437246714</v>
      </c>
      <c r="F92" s="127">
        <v>7867.7408959071872</v>
      </c>
      <c r="G92" s="127">
        <v>8000.1574297679817</v>
      </c>
      <c r="H92" s="127">
        <v>8253.0433455433449</v>
      </c>
      <c r="I92" s="127">
        <v>8237.6086726439771</v>
      </c>
      <c r="J92" s="127">
        <v>8314.9393984737399</v>
      </c>
      <c r="K92" s="127">
        <v>8187.8027261899506</v>
      </c>
      <c r="L92" s="128">
        <v>8157.0910150841655</v>
      </c>
    </row>
    <row r="93" spans="1:12" s="32" customFormat="1" ht="31.5" customHeight="1" x14ac:dyDescent="0.25">
      <c r="A93" s="33"/>
      <c r="B93" s="7" t="s">
        <v>77</v>
      </c>
      <c r="C93" s="8" t="s">
        <v>76</v>
      </c>
      <c r="D93" s="127">
        <v>1837.1965811965813</v>
      </c>
      <c r="E93" s="127">
        <v>1994.8881789137381</v>
      </c>
      <c r="F93" s="127">
        <v>1984.7841989758595</v>
      </c>
      <c r="G93" s="127">
        <v>1908.6378737541529</v>
      </c>
      <c r="H93" s="127">
        <v>2075.3077209996268</v>
      </c>
      <c r="I93" s="127">
        <v>2359.0138674884438</v>
      </c>
      <c r="J93" s="127">
        <v>2430.334890965732</v>
      </c>
      <c r="K93" s="127">
        <v>2195.1734539969834</v>
      </c>
      <c r="L93" s="128">
        <v>2175.6351039260971</v>
      </c>
    </row>
    <row r="94" spans="1:12" s="32" customFormat="1" ht="31.5" customHeight="1" x14ac:dyDescent="0.25">
      <c r="A94" s="33"/>
      <c r="B94" s="7" t="s">
        <v>78</v>
      </c>
      <c r="C94" s="8" t="s">
        <v>76</v>
      </c>
      <c r="D94" s="127">
        <v>7941.7770491803276</v>
      </c>
      <c r="E94" s="127">
        <v>8025.2019704433487</v>
      </c>
      <c r="F94" s="127">
        <v>8183.5521541202088</v>
      </c>
      <c r="G94" s="127">
        <v>8363.3487403163854</v>
      </c>
      <c r="H94" s="127">
        <v>9010.9121687609877</v>
      </c>
      <c r="I94" s="127">
        <v>9125.5683668816328</v>
      </c>
      <c r="J94" s="127">
        <v>9283.6297781514786</v>
      </c>
      <c r="K94" s="127">
        <v>9294.32791917125</v>
      </c>
      <c r="L94" s="128">
        <v>9234.5698752798216</v>
      </c>
    </row>
    <row r="95" spans="1:12" s="32" customFormat="1" ht="31.5" customHeight="1" x14ac:dyDescent="0.25">
      <c r="A95" s="7"/>
      <c r="B95" s="7" t="s">
        <v>79</v>
      </c>
      <c r="C95" s="8" t="s">
        <v>76</v>
      </c>
      <c r="D95" s="127">
        <v>7806.9689069752667</v>
      </c>
      <c r="E95" s="127">
        <v>7893.1191975242773</v>
      </c>
      <c r="F95" s="127">
        <v>7951.2121340328313</v>
      </c>
      <c r="G95" s="127">
        <v>8045.2529774474197</v>
      </c>
      <c r="H95" s="127">
        <v>8233.2224094355497</v>
      </c>
      <c r="I95" s="127">
        <v>8221.389442231075</v>
      </c>
      <c r="J95" s="127">
        <v>8212.7476895965265</v>
      </c>
      <c r="K95" s="127">
        <v>8098.8756361003279</v>
      </c>
      <c r="L95" s="128">
        <v>8057.482831169862</v>
      </c>
    </row>
    <row r="96" spans="1:12" s="32" customFormat="1" ht="31.5" customHeight="1" x14ac:dyDescent="0.25">
      <c r="A96" s="7"/>
      <c r="B96" s="7" t="s">
        <v>80</v>
      </c>
      <c r="C96" s="8" t="s">
        <v>76</v>
      </c>
      <c r="D96" s="127">
        <v>5722.6115429340844</v>
      </c>
      <c r="E96" s="127">
        <v>5829.5483612493645</v>
      </c>
      <c r="F96" s="127">
        <v>5916.9881681322231</v>
      </c>
      <c r="G96" s="127">
        <v>5998.0756885641795</v>
      </c>
      <c r="H96" s="127">
        <v>6255.2564102564093</v>
      </c>
      <c r="I96" s="127">
        <v>6292.7244137347107</v>
      </c>
      <c r="J96" s="127">
        <v>6331.4619183001641</v>
      </c>
      <c r="K96" s="127">
        <v>6241.0193068360613</v>
      </c>
      <c r="L96" s="128">
        <v>6175.9484077825546</v>
      </c>
    </row>
    <row r="97" spans="1:12" s="32" customFormat="1" ht="31.5" customHeight="1" x14ac:dyDescent="0.25">
      <c r="A97" s="7"/>
      <c r="B97" s="7" t="s">
        <v>81</v>
      </c>
      <c r="C97" s="8" t="s">
        <v>82</v>
      </c>
      <c r="D97" s="127">
        <v>4470.451521334161</v>
      </c>
      <c r="E97" s="127">
        <v>4463.9325343985793</v>
      </c>
      <c r="F97" s="127">
        <v>4468.0550174351029</v>
      </c>
      <c r="G97" s="127">
        <v>4524.901075042897</v>
      </c>
      <c r="H97" s="127">
        <v>4553.4150156412934</v>
      </c>
      <c r="I97" s="127">
        <v>4597.5165818293999</v>
      </c>
      <c r="J97" s="127">
        <v>4621.6128596514927</v>
      </c>
      <c r="K97" s="127">
        <v>4686.9775159711271</v>
      </c>
      <c r="L97" s="128">
        <v>4726.4197085084033</v>
      </c>
    </row>
    <row r="98" spans="1:12" s="32" customFormat="1" ht="20.100000000000001" customHeight="1" x14ac:dyDescent="0.25">
      <c r="A98" s="7"/>
      <c r="B98" s="11"/>
      <c r="C98" s="12"/>
      <c r="D98" s="129"/>
      <c r="E98" s="129"/>
      <c r="F98" s="129"/>
      <c r="G98" s="129"/>
      <c r="H98" s="129"/>
      <c r="I98" s="129"/>
      <c r="J98" s="129"/>
      <c r="K98" s="129"/>
      <c r="L98" s="130"/>
    </row>
    <row r="99" spans="1:12" s="32" customFormat="1" ht="20.100000000000001" customHeight="1" x14ac:dyDescent="0.25">
      <c r="A99" s="13"/>
      <c r="B99" s="13"/>
      <c r="C99" s="14"/>
      <c r="D99" s="34"/>
      <c r="E99" s="34"/>
      <c r="F99" s="34"/>
      <c r="G99" s="34"/>
      <c r="H99" s="34"/>
      <c r="I99" s="34"/>
      <c r="J99" s="34"/>
      <c r="K99" s="34"/>
      <c r="L99" s="35"/>
    </row>
    <row r="100" spans="1:12" s="32" customFormat="1" ht="31.5" customHeight="1" x14ac:dyDescent="0.25">
      <c r="A100" s="10"/>
      <c r="B100" s="7" t="s">
        <v>83</v>
      </c>
      <c r="C100" s="8"/>
      <c r="D100" s="131">
        <v>77.736413916094989</v>
      </c>
      <c r="E100" s="131">
        <v>77.830657064786124</v>
      </c>
      <c r="F100" s="131">
        <v>77.971013415250539</v>
      </c>
      <c r="G100" s="131">
        <v>77.307585171814367</v>
      </c>
      <c r="H100" s="131">
        <v>78.498891205873107</v>
      </c>
      <c r="I100" s="131">
        <v>79.512360522816152</v>
      </c>
      <c r="J100" s="131">
        <v>81.865643217321846</v>
      </c>
      <c r="K100" s="131">
        <v>81.193200324902463</v>
      </c>
      <c r="L100" s="132">
        <v>81.222697858464755</v>
      </c>
    </row>
    <row r="101" spans="1:12" s="32" customFormat="1" ht="31.5" customHeight="1" x14ac:dyDescent="0.25">
      <c r="A101" s="283" t="s">
        <v>84</v>
      </c>
      <c r="B101" s="7" t="s">
        <v>85</v>
      </c>
      <c r="C101" s="8"/>
      <c r="D101" s="131">
        <v>77.400880635833218</v>
      </c>
      <c r="E101" s="131">
        <v>77.270753079138544</v>
      </c>
      <c r="F101" s="131">
        <v>77.722858002069188</v>
      </c>
      <c r="G101" s="131">
        <v>77.571996518885655</v>
      </c>
      <c r="H101" s="131">
        <v>78.721260017139628</v>
      </c>
      <c r="I101" s="131">
        <v>78.742823879467068</v>
      </c>
      <c r="J101" s="131">
        <v>81.123677697285757</v>
      </c>
      <c r="K101" s="131">
        <v>80.318046337043043</v>
      </c>
      <c r="L101" s="132">
        <v>80.651145213671015</v>
      </c>
    </row>
    <row r="102" spans="1:12" s="32" customFormat="1" ht="31.5" customHeight="1" x14ac:dyDescent="0.25">
      <c r="A102" s="284"/>
      <c r="B102" s="7" t="s">
        <v>86</v>
      </c>
      <c r="C102" s="8"/>
      <c r="D102" s="131">
        <v>80.127358140984811</v>
      </c>
      <c r="E102" s="131">
        <v>80.198745546409754</v>
      </c>
      <c r="F102" s="131">
        <v>79.927662569872908</v>
      </c>
      <c r="G102" s="131">
        <v>78.713721490172233</v>
      </c>
      <c r="H102" s="131">
        <v>77.916603556521167</v>
      </c>
      <c r="I102" s="131">
        <v>79.139560765395899</v>
      </c>
      <c r="J102" s="131">
        <v>81.718586212037792</v>
      </c>
      <c r="K102" s="131">
        <v>80.400960651868758</v>
      </c>
      <c r="L102" s="132">
        <v>80.409608785421256</v>
      </c>
    </row>
    <row r="103" spans="1:12" s="32" customFormat="1" ht="31.5" customHeight="1" x14ac:dyDescent="0.25">
      <c r="A103" s="284"/>
      <c r="B103" s="7" t="s">
        <v>87</v>
      </c>
      <c r="C103" s="8"/>
      <c r="D103" s="131">
        <v>77.273115070182882</v>
      </c>
      <c r="E103" s="131">
        <v>77.200640158650671</v>
      </c>
      <c r="F103" s="131">
        <v>77.060513370829938</v>
      </c>
      <c r="G103" s="131">
        <v>76.214231670071371</v>
      </c>
      <c r="H103" s="131">
        <v>76.724521575147406</v>
      </c>
      <c r="I103" s="131">
        <v>77.462822521002039</v>
      </c>
      <c r="J103" s="131">
        <v>79.646737885523649</v>
      </c>
      <c r="K103" s="131">
        <v>78.722634060221367</v>
      </c>
      <c r="L103" s="132">
        <v>78.747708054300531</v>
      </c>
    </row>
    <row r="104" spans="1:12" s="32" customFormat="1" ht="31.5" customHeight="1" x14ac:dyDescent="0.25">
      <c r="A104" s="284"/>
      <c r="B104" s="7" t="s">
        <v>88</v>
      </c>
      <c r="C104" s="8"/>
      <c r="D104" s="131">
        <v>97.305251537352618</v>
      </c>
      <c r="E104" s="131">
        <v>97.162618733639917</v>
      </c>
      <c r="F104" s="131">
        <v>95.931087018637427</v>
      </c>
      <c r="G104" s="131">
        <v>93.95279775433437</v>
      </c>
      <c r="H104" s="131">
        <v>92.768701106532433</v>
      </c>
      <c r="I104" s="131">
        <v>93.763163926596562</v>
      </c>
      <c r="J104" s="131">
        <v>96.286019579621893</v>
      </c>
      <c r="K104" s="131">
        <v>92.96348554800494</v>
      </c>
      <c r="L104" s="132">
        <v>93.077408980058735</v>
      </c>
    </row>
    <row r="105" spans="1:12" s="32" customFormat="1" ht="31.5" customHeight="1" x14ac:dyDescent="0.25">
      <c r="A105" s="284"/>
      <c r="B105" s="7" t="s">
        <v>89</v>
      </c>
      <c r="C105" s="8"/>
      <c r="D105" s="131">
        <v>84.775756824980746</v>
      </c>
      <c r="E105" s="131">
        <v>84.529257677237638</v>
      </c>
      <c r="F105" s="131">
        <v>83.588163383921128</v>
      </c>
      <c r="G105" s="131">
        <v>83.931834673878512</v>
      </c>
      <c r="H105" s="131">
        <v>84.116999517453834</v>
      </c>
      <c r="I105" s="131">
        <v>84.4800502203029</v>
      </c>
      <c r="J105" s="131">
        <v>85.215777039224676</v>
      </c>
      <c r="K105" s="131">
        <v>85.204543688001294</v>
      </c>
      <c r="L105" s="132">
        <v>86.192642272064617</v>
      </c>
    </row>
    <row r="106" spans="1:12" s="32" customFormat="1" ht="31.5" customHeight="1" x14ac:dyDescent="0.25">
      <c r="A106" s="284"/>
      <c r="B106" s="7" t="s">
        <v>90</v>
      </c>
      <c r="C106" s="8"/>
      <c r="D106" s="131">
        <v>84.832481043464824</v>
      </c>
      <c r="E106" s="131">
        <v>84.663132518097655</v>
      </c>
      <c r="F106" s="131">
        <v>83.796784168158851</v>
      </c>
      <c r="G106" s="131">
        <v>83.973777801668149</v>
      </c>
      <c r="H106" s="131">
        <v>84.087986526670022</v>
      </c>
      <c r="I106" s="131">
        <v>84.309612878537678</v>
      </c>
      <c r="J106" s="131">
        <v>85.038455673550104</v>
      </c>
      <c r="K106" s="131">
        <v>85.036654100599023</v>
      </c>
      <c r="L106" s="132">
        <v>85.94327998762266</v>
      </c>
    </row>
    <row r="107" spans="1:12" s="32" customFormat="1" ht="31.5" customHeight="1" x14ac:dyDescent="0.25">
      <c r="A107" s="284"/>
      <c r="B107" s="7" t="s">
        <v>91</v>
      </c>
      <c r="C107" s="8"/>
      <c r="D107" s="131">
        <v>83.040585228350594</v>
      </c>
      <c r="E107" s="131">
        <v>82.67007227090491</v>
      </c>
      <c r="F107" s="131">
        <v>83.166133073461538</v>
      </c>
      <c r="G107" s="131">
        <v>82.665789375401275</v>
      </c>
      <c r="H107" s="131">
        <v>83.872498489994328</v>
      </c>
      <c r="I107" s="131">
        <v>85.951515114647364</v>
      </c>
      <c r="J107" s="131">
        <v>89.604211897841637</v>
      </c>
      <c r="K107" s="131">
        <v>88.568161287603928</v>
      </c>
      <c r="L107" s="132">
        <v>86.420960273743361</v>
      </c>
    </row>
    <row r="108" spans="1:12" s="32" customFormat="1" ht="31.5" customHeight="1" x14ac:dyDescent="0.25">
      <c r="A108" s="284"/>
      <c r="B108" s="7" t="s">
        <v>77</v>
      </c>
      <c r="C108" s="8"/>
      <c r="D108" s="131">
        <v>144.48210480155728</v>
      </c>
      <c r="E108" s="131">
        <v>138.66137062491597</v>
      </c>
      <c r="F108" s="131">
        <v>140.90706420117809</v>
      </c>
      <c r="G108" s="131">
        <v>158.01244160776946</v>
      </c>
      <c r="H108" s="131">
        <v>156.32509734179547</v>
      </c>
      <c r="I108" s="131">
        <v>156.38963360375777</v>
      </c>
      <c r="J108" s="131">
        <v>160.13464881478231</v>
      </c>
      <c r="K108" s="131">
        <v>156.7870470803812</v>
      </c>
      <c r="L108" s="132">
        <v>155.33259253254195</v>
      </c>
    </row>
    <row r="109" spans="1:12" s="32" customFormat="1" ht="31.5" customHeight="1" x14ac:dyDescent="0.25">
      <c r="A109" s="284"/>
      <c r="B109" s="7" t="s">
        <v>78</v>
      </c>
      <c r="C109" s="8"/>
      <c r="D109" s="131">
        <v>74.941543784396046</v>
      </c>
      <c r="E109" s="131">
        <v>75.537941399196555</v>
      </c>
      <c r="F109" s="131">
        <v>81.277309282507744</v>
      </c>
      <c r="G109" s="131">
        <v>78.700184412748087</v>
      </c>
      <c r="H109" s="131">
        <v>80.882175911520505</v>
      </c>
      <c r="I109" s="131">
        <v>81.963447601187369</v>
      </c>
      <c r="J109" s="131">
        <v>93.07151052294347</v>
      </c>
      <c r="K109" s="131">
        <v>87.247725431694519</v>
      </c>
      <c r="L109" s="132">
        <v>83.10663825812739</v>
      </c>
    </row>
    <row r="110" spans="1:12" s="32" customFormat="1" ht="31.5" customHeight="1" x14ac:dyDescent="0.25">
      <c r="A110" s="284"/>
      <c r="B110" s="7" t="s">
        <v>79</v>
      </c>
      <c r="C110" s="8"/>
      <c r="D110" s="131">
        <v>88.789462659735705</v>
      </c>
      <c r="E110" s="131">
        <v>87.257979408964133</v>
      </c>
      <c r="F110" s="131">
        <v>87.542408399889965</v>
      </c>
      <c r="G110" s="131">
        <v>87.244660993236579</v>
      </c>
      <c r="H110" s="131">
        <v>87.932855516384805</v>
      </c>
      <c r="I110" s="131">
        <v>89.526045570824792</v>
      </c>
      <c r="J110" s="131">
        <v>91.781968499954402</v>
      </c>
      <c r="K110" s="131">
        <v>92.032942985122148</v>
      </c>
      <c r="L110" s="132">
        <v>90.680081769554405</v>
      </c>
    </row>
    <row r="111" spans="1:12" s="32" customFormat="1" ht="31.5" customHeight="1" x14ac:dyDescent="0.25">
      <c r="A111" s="7"/>
      <c r="B111" s="7" t="s">
        <v>92</v>
      </c>
      <c r="C111" s="8"/>
      <c r="D111" s="131">
        <v>85.652223538068554</v>
      </c>
      <c r="E111" s="131">
        <v>84.840828097297234</v>
      </c>
      <c r="F111" s="131">
        <v>86.147687402111444</v>
      </c>
      <c r="G111" s="131">
        <v>85.42682942784046</v>
      </c>
      <c r="H111" s="131">
        <v>85.842961357621633</v>
      </c>
      <c r="I111" s="131">
        <v>87.621266649370895</v>
      </c>
      <c r="J111" s="131">
        <v>91.863540293945462</v>
      </c>
      <c r="K111" s="131">
        <v>90.446909863033383</v>
      </c>
      <c r="L111" s="132">
        <v>88.183036450516155</v>
      </c>
    </row>
    <row r="112" spans="1:12" s="32" customFormat="1" ht="31.5" customHeight="1" x14ac:dyDescent="0.25">
      <c r="A112" s="36"/>
      <c r="B112" s="19" t="s">
        <v>93</v>
      </c>
      <c r="C112" s="8"/>
      <c r="D112" s="131">
        <v>80.610539278932052</v>
      </c>
      <c r="E112" s="131">
        <v>79.774944861770265</v>
      </c>
      <c r="F112" s="131">
        <v>79.780837132556641</v>
      </c>
      <c r="G112" s="131">
        <v>81.493000105172769</v>
      </c>
      <c r="H112" s="131">
        <v>80.00496339688695</v>
      </c>
      <c r="I112" s="131">
        <v>80.779707577518963</v>
      </c>
      <c r="J112" s="131">
        <v>80.504506946765929</v>
      </c>
      <c r="K112" s="131">
        <v>80.930116440827788</v>
      </c>
      <c r="L112" s="132">
        <v>77.950906923678772</v>
      </c>
    </row>
    <row r="113" spans="1:12" s="41" customFormat="1" ht="20.100000000000001" customHeight="1" x14ac:dyDescent="0.25">
      <c r="A113" s="37"/>
      <c r="B113" s="38"/>
      <c r="C113" s="39"/>
      <c r="D113" s="17"/>
      <c r="E113" s="17"/>
      <c r="F113" s="17"/>
      <c r="G113" s="17"/>
      <c r="H113" s="17"/>
      <c r="I113" s="17"/>
      <c r="J113" s="17"/>
      <c r="K113" s="17"/>
      <c r="L113" s="40"/>
    </row>
    <row r="114" spans="1:12" s="32" customFormat="1" ht="24.95" hidden="1" customHeight="1" x14ac:dyDescent="0.25">
      <c r="A114" s="42"/>
      <c r="B114" s="43" t="s">
        <v>94</v>
      </c>
      <c r="C114" s="38"/>
      <c r="D114" s="20"/>
      <c r="E114" s="20"/>
      <c r="F114" s="20"/>
      <c r="G114" s="20"/>
      <c r="H114" s="20"/>
      <c r="I114" s="20"/>
      <c r="J114" s="20"/>
      <c r="K114" s="20"/>
      <c r="L114" s="20"/>
    </row>
    <row r="115" spans="1:12" s="32" customFormat="1" ht="24.95" hidden="1" customHeight="1" x14ac:dyDescent="0.25">
      <c r="A115" s="42"/>
      <c r="B115" s="43" t="s">
        <v>95</v>
      </c>
      <c r="C115" s="38"/>
      <c r="D115" s="20"/>
      <c r="E115" s="20"/>
      <c r="F115" s="20"/>
      <c r="G115" s="20"/>
      <c r="H115" s="20"/>
      <c r="I115" s="20"/>
      <c r="J115" s="20"/>
      <c r="K115" s="20"/>
      <c r="L115" s="20"/>
    </row>
    <row r="116" spans="1:12" s="32" customFormat="1" ht="24.95" hidden="1" customHeight="1" x14ac:dyDescent="0.25">
      <c r="A116" s="42"/>
      <c r="B116" s="43" t="s">
        <v>96</v>
      </c>
      <c r="C116" s="38"/>
      <c r="D116" s="20"/>
      <c r="E116" s="20"/>
      <c r="F116" s="20"/>
      <c r="G116" s="20"/>
      <c r="H116" s="20"/>
      <c r="I116" s="20"/>
      <c r="J116" s="20"/>
      <c r="K116" s="20"/>
      <c r="L116" s="20"/>
    </row>
    <row r="117" spans="1:12" s="32" customFormat="1" ht="24.95" hidden="1" customHeight="1" x14ac:dyDescent="0.25">
      <c r="A117" s="273" t="s">
        <v>97</v>
      </c>
      <c r="B117" s="43" t="s">
        <v>98</v>
      </c>
      <c r="C117" s="38"/>
      <c r="D117" s="20"/>
      <c r="E117" s="20"/>
      <c r="F117" s="20"/>
      <c r="G117" s="20"/>
      <c r="H117" s="20"/>
      <c r="I117" s="20"/>
      <c r="J117" s="20"/>
      <c r="K117" s="20"/>
      <c r="L117" s="20"/>
    </row>
    <row r="118" spans="1:12" s="32" customFormat="1" ht="24.95" hidden="1" customHeight="1" x14ac:dyDescent="0.25">
      <c r="A118" s="274"/>
      <c r="B118" s="43" t="s">
        <v>99</v>
      </c>
      <c r="C118" s="38"/>
      <c r="D118" s="20"/>
      <c r="E118" s="20"/>
      <c r="F118" s="20"/>
      <c r="G118" s="20"/>
      <c r="H118" s="20"/>
      <c r="I118" s="20"/>
      <c r="J118" s="20"/>
      <c r="K118" s="20"/>
      <c r="L118" s="20"/>
    </row>
    <row r="119" spans="1:12" s="32" customFormat="1" ht="24.95" hidden="1" customHeight="1" x14ac:dyDescent="0.25">
      <c r="A119" s="274"/>
      <c r="B119" s="43" t="s">
        <v>100</v>
      </c>
      <c r="C119" s="38"/>
      <c r="D119" s="20"/>
      <c r="E119" s="20"/>
      <c r="F119" s="20"/>
      <c r="G119" s="20"/>
      <c r="H119" s="20"/>
      <c r="I119" s="20"/>
      <c r="J119" s="20"/>
      <c r="K119" s="20"/>
      <c r="L119" s="20"/>
    </row>
    <row r="120" spans="1:12" s="32" customFormat="1" ht="24.95" hidden="1" customHeight="1" x14ac:dyDescent="0.25">
      <c r="A120" s="274"/>
      <c r="B120" s="43" t="s">
        <v>101</v>
      </c>
      <c r="C120" s="38"/>
      <c r="D120" s="20"/>
      <c r="E120" s="20"/>
      <c r="F120" s="20"/>
      <c r="G120" s="20"/>
      <c r="H120" s="20"/>
      <c r="I120" s="20"/>
      <c r="J120" s="20"/>
      <c r="K120" s="20"/>
      <c r="L120" s="20"/>
    </row>
    <row r="121" spans="1:12" s="32" customFormat="1" ht="24.95" hidden="1" customHeight="1" x14ac:dyDescent="0.25">
      <c r="A121" s="274"/>
      <c r="B121" s="43" t="s">
        <v>102</v>
      </c>
      <c r="C121" s="38"/>
      <c r="D121" s="20"/>
      <c r="E121" s="20"/>
      <c r="F121" s="20"/>
      <c r="G121" s="20"/>
      <c r="H121" s="20"/>
      <c r="I121" s="20"/>
      <c r="J121" s="20"/>
      <c r="K121" s="20"/>
      <c r="L121" s="20"/>
    </row>
    <row r="122" spans="1:12" s="32" customFormat="1" ht="24.95" hidden="1" customHeight="1" x14ac:dyDescent="0.25">
      <c r="A122" s="274"/>
      <c r="B122" s="43" t="s">
        <v>103</v>
      </c>
      <c r="C122" s="38"/>
      <c r="D122" s="20"/>
      <c r="E122" s="20"/>
      <c r="F122" s="20"/>
      <c r="G122" s="20"/>
      <c r="H122" s="20"/>
      <c r="I122" s="20"/>
      <c r="J122" s="20"/>
      <c r="K122" s="20"/>
      <c r="L122" s="20"/>
    </row>
    <row r="123" spans="1:12" s="32" customFormat="1" ht="24.95" hidden="1" customHeight="1" x14ac:dyDescent="0.25">
      <c r="A123" s="42"/>
      <c r="B123" s="43" t="s">
        <v>104</v>
      </c>
      <c r="C123" s="38"/>
      <c r="D123" s="20"/>
      <c r="E123" s="20"/>
      <c r="F123" s="20"/>
      <c r="G123" s="20"/>
      <c r="H123" s="20"/>
      <c r="I123" s="20"/>
      <c r="J123" s="20"/>
      <c r="K123" s="20"/>
      <c r="L123" s="20"/>
    </row>
    <row r="124" spans="1:12" s="32" customFormat="1" ht="24.95" hidden="1" customHeight="1" x14ac:dyDescent="0.25">
      <c r="A124" s="42"/>
      <c r="B124" s="43" t="s">
        <v>105</v>
      </c>
      <c r="C124" s="38"/>
      <c r="D124" s="20"/>
      <c r="E124" s="20"/>
      <c r="F124" s="20"/>
      <c r="G124" s="20"/>
      <c r="H124" s="20"/>
      <c r="I124" s="20"/>
      <c r="J124" s="20"/>
      <c r="K124" s="20"/>
      <c r="L124" s="20"/>
    </row>
    <row r="125" spans="1:12" s="32" customFormat="1" ht="24.95" hidden="1" customHeight="1" x14ac:dyDescent="0.25">
      <c r="A125" s="42"/>
      <c r="B125" s="43" t="s">
        <v>106</v>
      </c>
      <c r="C125" s="38"/>
      <c r="D125" s="20"/>
      <c r="E125" s="20"/>
      <c r="F125" s="20"/>
      <c r="G125" s="20"/>
      <c r="H125" s="20"/>
      <c r="I125" s="20"/>
      <c r="J125" s="20"/>
      <c r="K125" s="20"/>
      <c r="L125" s="20"/>
    </row>
    <row r="126" spans="1:12" s="32" customFormat="1" ht="24.95" hidden="1" customHeight="1" x14ac:dyDescent="0.25">
      <c r="A126" s="42"/>
      <c r="B126" s="43"/>
      <c r="C126" s="38"/>
      <c r="D126" s="38"/>
      <c r="E126" s="38"/>
      <c r="F126" s="38"/>
      <c r="G126" s="38"/>
      <c r="H126" s="38"/>
      <c r="I126" s="38"/>
      <c r="J126" s="38"/>
      <c r="K126" s="38"/>
      <c r="L126" s="38"/>
    </row>
    <row r="127" spans="1:12" s="32" customFormat="1" ht="29.25" customHeight="1" x14ac:dyDescent="0.25">
      <c r="A127" s="44"/>
      <c r="B127" s="45"/>
      <c r="C127" s="46"/>
      <c r="D127" s="38"/>
      <c r="E127" s="38"/>
      <c r="F127" s="38"/>
      <c r="G127" s="38"/>
      <c r="H127" s="38"/>
      <c r="I127" s="38"/>
      <c r="J127" s="38"/>
      <c r="K127" s="38"/>
      <c r="L127" s="38"/>
    </row>
    <row r="128" spans="1:12" s="32" customFormat="1" ht="29.25" customHeight="1" x14ac:dyDescent="0.25">
      <c r="A128" s="38"/>
      <c r="B128" s="19" t="s">
        <v>27</v>
      </c>
      <c r="C128" s="19"/>
      <c r="D128" s="38"/>
      <c r="E128" s="38"/>
      <c r="F128" s="38"/>
      <c r="G128" s="38"/>
      <c r="H128" s="38"/>
      <c r="I128" s="38"/>
      <c r="J128" s="38"/>
      <c r="K128" s="38"/>
      <c r="L128" s="38"/>
    </row>
    <row r="129" spans="1:12" s="32" customFormat="1" ht="29.25" customHeight="1" x14ac:dyDescent="0.25">
      <c r="A129" s="38"/>
      <c r="B129" s="19" t="s">
        <v>195</v>
      </c>
      <c r="C129" s="19"/>
      <c r="D129" s="38"/>
      <c r="E129" s="38"/>
      <c r="F129" s="38"/>
      <c r="G129" s="38"/>
      <c r="H129" s="38"/>
      <c r="I129" s="38"/>
      <c r="J129" s="38"/>
      <c r="K129" s="38"/>
      <c r="L129" s="38"/>
    </row>
    <row r="130" spans="1:12" s="32" customFormat="1" ht="29.25" customHeight="1" x14ac:dyDescent="0.25">
      <c r="A130" s="38"/>
      <c r="B130" s="21" t="s">
        <v>28</v>
      </c>
      <c r="C130" s="19"/>
      <c r="D130" s="38"/>
      <c r="E130" s="38"/>
      <c r="F130" s="38"/>
      <c r="G130" s="38"/>
      <c r="H130" s="38"/>
      <c r="I130" s="38"/>
      <c r="J130" s="38"/>
      <c r="K130" s="38"/>
      <c r="L130" s="38"/>
    </row>
    <row r="131" spans="1:12" s="32" customFormat="1" ht="29.25" customHeight="1" x14ac:dyDescent="0.25">
      <c r="A131" s="38"/>
      <c r="B131" s="19" t="s">
        <v>107</v>
      </c>
      <c r="C131" s="19"/>
      <c r="D131" s="38"/>
      <c r="E131" s="38"/>
      <c r="F131" s="38"/>
      <c r="G131" s="38"/>
      <c r="H131" s="38"/>
      <c r="I131" s="38"/>
      <c r="J131" s="38"/>
      <c r="K131" s="38"/>
      <c r="L131" s="38"/>
    </row>
    <row r="132" spans="1:12" s="32" customFormat="1" ht="29.25" customHeight="1" x14ac:dyDescent="0.25">
      <c r="A132" s="38"/>
      <c r="B132" s="21" t="s">
        <v>108</v>
      </c>
      <c r="C132" s="19"/>
      <c r="D132" s="38"/>
      <c r="E132" s="38"/>
      <c r="F132" s="38"/>
      <c r="G132" s="38"/>
      <c r="H132" s="38"/>
      <c r="I132" s="38"/>
      <c r="J132" s="38"/>
      <c r="K132" s="38"/>
      <c r="L132" s="38"/>
    </row>
    <row r="133" spans="1:12" s="32" customFormat="1" ht="29.25" customHeight="1" x14ac:dyDescent="0.25">
      <c r="A133" s="38"/>
      <c r="B133" s="21" t="s">
        <v>194</v>
      </c>
      <c r="C133" s="19"/>
      <c r="D133" s="38"/>
      <c r="E133" s="38"/>
      <c r="F133" s="38"/>
      <c r="G133" s="38"/>
      <c r="H133" s="38"/>
      <c r="I133" s="38"/>
      <c r="J133" s="38"/>
      <c r="K133" s="38"/>
      <c r="L133" s="38"/>
    </row>
    <row r="134" spans="1:12" s="32" customFormat="1" ht="24.95" customHeight="1" x14ac:dyDescent="0.25">
      <c r="A134" s="38"/>
      <c r="B134" s="21" t="s">
        <v>210</v>
      </c>
      <c r="C134" s="38"/>
      <c r="D134" s="38"/>
      <c r="E134" s="38"/>
      <c r="F134" s="38"/>
      <c r="G134" s="38"/>
      <c r="H134" s="38"/>
      <c r="I134" s="38"/>
      <c r="J134" s="38"/>
      <c r="K134" s="38"/>
      <c r="L134" s="38"/>
    </row>
    <row r="135" spans="1:12" s="32" customFormat="1" ht="24.95" customHeight="1" x14ac:dyDescent="0.25">
      <c r="A135" s="38"/>
      <c r="B135" s="21"/>
      <c r="C135" s="38"/>
      <c r="D135" s="38"/>
      <c r="E135" s="38"/>
      <c r="F135" s="38"/>
      <c r="G135" s="38"/>
      <c r="H135" s="38"/>
      <c r="I135" s="38"/>
      <c r="J135" s="38"/>
      <c r="K135" s="38"/>
      <c r="L135" s="38"/>
    </row>
    <row r="136" spans="1:12" ht="20.100000000000001" customHeight="1" x14ac:dyDescent="0.2">
      <c r="A136" s="19"/>
      <c r="B136" s="19"/>
      <c r="C136" s="19"/>
      <c r="D136" s="31"/>
      <c r="E136" s="31"/>
      <c r="F136" s="31"/>
      <c r="G136" s="31"/>
      <c r="H136" s="31"/>
      <c r="I136" s="31"/>
      <c r="J136" s="31"/>
      <c r="K136" s="31"/>
      <c r="L136" s="31"/>
    </row>
    <row r="137" spans="1:12" ht="57" customHeight="1" x14ac:dyDescent="0.2">
      <c r="B137" s="4"/>
      <c r="D137" s="3"/>
      <c r="F137" s="3"/>
      <c r="G137" s="3"/>
      <c r="H137" s="3"/>
      <c r="I137" s="3"/>
      <c r="J137" s="3"/>
      <c r="K137" s="3"/>
      <c r="L137" s="3"/>
    </row>
    <row r="138" spans="1:12" ht="25.5" x14ac:dyDescent="0.2">
      <c r="C138" s="188" t="s">
        <v>30</v>
      </c>
      <c r="D138" s="6"/>
      <c r="E138" s="6"/>
      <c r="F138" s="6"/>
      <c r="G138" s="6"/>
      <c r="H138" s="6"/>
      <c r="I138" s="6"/>
      <c r="J138" s="6"/>
      <c r="K138" s="6"/>
      <c r="L138" s="6" t="s">
        <v>109</v>
      </c>
    </row>
    <row r="139" spans="1:12" ht="24" customHeight="1" x14ac:dyDescent="0.2">
      <c r="A139" s="275" t="s">
        <v>1</v>
      </c>
      <c r="B139" s="276"/>
      <c r="C139" s="277"/>
      <c r="D139" s="23" t="s">
        <v>206</v>
      </c>
      <c r="E139" s="23" t="s">
        <v>207</v>
      </c>
      <c r="F139" s="23" t="s">
        <v>200</v>
      </c>
      <c r="G139" s="23" t="s">
        <v>201</v>
      </c>
      <c r="H139" s="23" t="s">
        <v>202</v>
      </c>
      <c r="I139" s="23" t="s">
        <v>203</v>
      </c>
      <c r="J139" s="23" t="s">
        <v>204</v>
      </c>
      <c r="K139" s="23" t="s">
        <v>205</v>
      </c>
      <c r="L139" s="24" t="s">
        <v>208</v>
      </c>
    </row>
    <row r="140" spans="1:12" ht="20.100000000000001" customHeight="1" x14ac:dyDescent="0.2">
      <c r="A140" s="47"/>
      <c r="B140" s="48"/>
      <c r="C140" s="49"/>
      <c r="D140" s="50"/>
      <c r="E140" s="50"/>
      <c r="F140" s="50"/>
      <c r="G140" s="50"/>
      <c r="H140" s="50"/>
      <c r="I140" s="50"/>
      <c r="J140" s="50"/>
      <c r="K140" s="50"/>
      <c r="L140" s="51"/>
    </row>
    <row r="141" spans="1:12" ht="28.5" customHeight="1" x14ac:dyDescent="0.2">
      <c r="A141" s="47"/>
      <c r="B141" s="7" t="s">
        <v>53</v>
      </c>
      <c r="C141" s="8" t="s">
        <v>54</v>
      </c>
      <c r="D141" s="131"/>
      <c r="E141" s="131">
        <v>0.15454668570455427</v>
      </c>
      <c r="F141" s="131">
        <v>2.9842177672986145</v>
      </c>
      <c r="G141" s="131">
        <v>1.3647904493492624</v>
      </c>
      <c r="H141" s="131">
        <v>5.0184389945903431</v>
      </c>
      <c r="I141" s="131">
        <v>2.1910847582921682</v>
      </c>
      <c r="J141" s="131">
        <v>5.1926664044686142</v>
      </c>
      <c r="K141" s="131">
        <v>-0.41110280659134429</v>
      </c>
      <c r="L141" s="132">
        <v>0.77768396423235264</v>
      </c>
    </row>
    <row r="142" spans="1:12" ht="28.5" customHeight="1" x14ac:dyDescent="0.2">
      <c r="A142" s="47"/>
      <c r="B142" s="7" t="s">
        <v>55</v>
      </c>
      <c r="C142" s="8" t="s">
        <v>54</v>
      </c>
      <c r="D142" s="131"/>
      <c r="E142" s="131">
        <v>0.61839812296280072</v>
      </c>
      <c r="F142" s="131">
        <v>3.4790048073828008</v>
      </c>
      <c r="G142" s="131">
        <v>-0.41080913367664751</v>
      </c>
      <c r="H142" s="131">
        <v>3.3612341416444673</v>
      </c>
      <c r="I142" s="131">
        <v>0.91162957170060344</v>
      </c>
      <c r="J142" s="131">
        <v>5.0393845569889315</v>
      </c>
      <c r="K142" s="131">
        <v>-0.49235012018447016</v>
      </c>
      <c r="L142" s="132">
        <v>0.30308279920077413</v>
      </c>
    </row>
    <row r="143" spans="1:12" ht="28.5" customHeight="1" x14ac:dyDescent="0.2">
      <c r="A143" s="52"/>
      <c r="B143" s="7" t="s">
        <v>4</v>
      </c>
      <c r="C143" s="8" t="s">
        <v>54</v>
      </c>
      <c r="D143" s="131"/>
      <c r="E143" s="131">
        <v>0.43745655612739531</v>
      </c>
      <c r="F143" s="131">
        <v>3.8176849919047648</v>
      </c>
      <c r="G143" s="131">
        <v>-0.295293083640773</v>
      </c>
      <c r="H143" s="131">
        <v>3.2945742401272855</v>
      </c>
      <c r="I143" s="131">
        <v>1.6163497753049365</v>
      </c>
      <c r="J143" s="131">
        <v>5.6498201601788685</v>
      </c>
      <c r="K143" s="131">
        <v>-1.0285731089856722</v>
      </c>
      <c r="L143" s="132">
        <v>3.8156150092709043E-4</v>
      </c>
    </row>
    <row r="144" spans="1:12" ht="28.5" customHeight="1" x14ac:dyDescent="0.2">
      <c r="A144" s="52"/>
      <c r="B144" s="7" t="s">
        <v>56</v>
      </c>
      <c r="C144" s="8" t="s">
        <v>54</v>
      </c>
      <c r="D144" s="131"/>
      <c r="E144" s="131">
        <v>-2.9696094821376508E-2</v>
      </c>
      <c r="F144" s="131">
        <v>3.2845680265216495</v>
      </c>
      <c r="G144" s="131">
        <v>1.3787509668861013</v>
      </c>
      <c r="H144" s="131">
        <v>4.2224926620361591</v>
      </c>
      <c r="I144" s="131">
        <v>1.4695209016101476</v>
      </c>
      <c r="J144" s="131">
        <v>5.1925539939610115</v>
      </c>
      <c r="K144" s="131">
        <v>-0.54293835304961879</v>
      </c>
      <c r="L144" s="132">
        <v>0.7930301222650068</v>
      </c>
    </row>
    <row r="145" spans="1:14" ht="28.5" customHeight="1" x14ac:dyDescent="0.2">
      <c r="A145" s="278" t="s">
        <v>8</v>
      </c>
      <c r="B145" s="7" t="s">
        <v>57</v>
      </c>
      <c r="C145" s="8" t="s">
        <v>54</v>
      </c>
      <c r="D145" s="131"/>
      <c r="E145" s="131">
        <v>0.12525425355964495</v>
      </c>
      <c r="F145" s="131">
        <v>2.6457244126414157</v>
      </c>
      <c r="G145" s="131">
        <v>0.25657417405694799</v>
      </c>
      <c r="H145" s="131">
        <v>3.4401041839690727</v>
      </c>
      <c r="I145" s="131">
        <v>1.0623870557113935</v>
      </c>
      <c r="J145" s="131">
        <v>4.9478378157775857</v>
      </c>
      <c r="K145" s="131">
        <v>-2.7440246416521554</v>
      </c>
      <c r="L145" s="132">
        <v>0.31911763984279051</v>
      </c>
    </row>
    <row r="146" spans="1:14" ht="28.5" customHeight="1" x14ac:dyDescent="0.2">
      <c r="A146" s="279"/>
      <c r="B146" s="7" t="s">
        <v>58</v>
      </c>
      <c r="C146" s="8" t="s">
        <v>54</v>
      </c>
      <c r="D146" s="131"/>
      <c r="E146" s="131">
        <v>0.64959573768397416</v>
      </c>
      <c r="F146" s="131">
        <v>2.2688654428486572</v>
      </c>
      <c r="G146" s="131">
        <v>0.30910771890146305</v>
      </c>
      <c r="H146" s="131">
        <v>0.90587875882294322</v>
      </c>
      <c r="I146" s="131">
        <v>-8.2024403583039002E-2</v>
      </c>
      <c r="J146" s="131">
        <v>2.6593793799532901</v>
      </c>
      <c r="K146" s="131">
        <v>1.1293396397146607</v>
      </c>
      <c r="L146" s="132">
        <v>0.86669219989473667</v>
      </c>
    </row>
    <row r="147" spans="1:14" ht="28.5" customHeight="1" x14ac:dyDescent="0.2">
      <c r="A147" s="279"/>
      <c r="B147" s="7" t="s">
        <v>59</v>
      </c>
      <c r="C147" s="8" t="s">
        <v>54</v>
      </c>
      <c r="D147" s="131"/>
      <c r="E147" s="131">
        <v>1.5426712532307241</v>
      </c>
      <c r="F147" s="131">
        <v>2.0738983572197269</v>
      </c>
      <c r="G147" s="131">
        <v>-2.1379567522182823</v>
      </c>
      <c r="H147" s="131">
        <v>0.73408233663748335</v>
      </c>
      <c r="I147" s="131">
        <v>-4.459453591457483E-2</v>
      </c>
      <c r="J147" s="131">
        <v>2.112342652206725</v>
      </c>
      <c r="K147" s="131">
        <v>0.59663624795583536</v>
      </c>
      <c r="L147" s="132">
        <v>8.9100687978690168E-2</v>
      </c>
    </row>
    <row r="148" spans="1:14" ht="28.5" customHeight="1" x14ac:dyDescent="0.2">
      <c r="A148" s="279"/>
      <c r="B148" s="7" t="s">
        <v>53</v>
      </c>
      <c r="C148" s="8" t="s">
        <v>110</v>
      </c>
      <c r="D148" s="131"/>
      <c r="E148" s="131">
        <v>0.13430781321295007</v>
      </c>
      <c r="F148" s="131">
        <v>2.8498209510364352</v>
      </c>
      <c r="G148" s="131">
        <v>1.07128622472433</v>
      </c>
      <c r="H148" s="131">
        <v>4.6668986889973967</v>
      </c>
      <c r="I148" s="131">
        <v>2.2871285501604688</v>
      </c>
      <c r="J148" s="131">
        <v>5.2283641697132603</v>
      </c>
      <c r="K148" s="131">
        <v>-2.6675878827499675</v>
      </c>
      <c r="L148" s="132">
        <v>-2.7903461264672615</v>
      </c>
    </row>
    <row r="149" spans="1:14" ht="28.5" customHeight="1" x14ac:dyDescent="0.2">
      <c r="A149" s="279"/>
      <c r="B149" s="7" t="s">
        <v>62</v>
      </c>
      <c r="C149" s="8" t="s">
        <v>110</v>
      </c>
      <c r="D149" s="131"/>
      <c r="E149" s="131">
        <v>4.2087909698445891</v>
      </c>
      <c r="F149" s="131">
        <v>1.1048559371352225</v>
      </c>
      <c r="G149" s="131">
        <v>7.837239263695567</v>
      </c>
      <c r="H149" s="131">
        <v>7.5712928733755511</v>
      </c>
      <c r="I149" s="131">
        <v>13.71748507150258</v>
      </c>
      <c r="J149" s="131">
        <v>5.490409325042533</v>
      </c>
      <c r="K149" s="131">
        <v>-11.564305787787802</v>
      </c>
      <c r="L149" s="132">
        <v>-1.8094652022614697</v>
      </c>
    </row>
    <row r="150" spans="1:14" ht="28.5" customHeight="1" x14ac:dyDescent="0.2">
      <c r="A150" s="279"/>
      <c r="B150" s="7" t="s">
        <v>63</v>
      </c>
      <c r="C150" s="8" t="s">
        <v>110</v>
      </c>
      <c r="D150" s="131"/>
      <c r="E150" s="131">
        <v>1.854633406821881</v>
      </c>
      <c r="F150" s="131">
        <v>9.721075530733879</v>
      </c>
      <c r="G150" s="131">
        <v>-1.0433956089010117</v>
      </c>
      <c r="H150" s="131">
        <v>10.730083170409285</v>
      </c>
      <c r="I150" s="131">
        <v>2.6262731781924753</v>
      </c>
      <c r="J150" s="131">
        <v>15.519269667875291</v>
      </c>
      <c r="K150" s="131">
        <v>-6.1492971701929413</v>
      </c>
      <c r="L150" s="132">
        <v>-5.3587904262792811</v>
      </c>
    </row>
    <row r="151" spans="1:14" ht="28.5" customHeight="1" x14ac:dyDescent="0.2">
      <c r="A151" s="47"/>
      <c r="B151" s="7" t="s">
        <v>64</v>
      </c>
      <c r="C151" s="8" t="s">
        <v>110</v>
      </c>
      <c r="D151" s="131"/>
      <c r="E151" s="131">
        <v>-0.64037678225318295</v>
      </c>
      <c r="F151" s="131">
        <v>1.0643570434706897</v>
      </c>
      <c r="G151" s="131">
        <v>0.83858280096054572</v>
      </c>
      <c r="H151" s="131">
        <v>3.1436414262285282</v>
      </c>
      <c r="I151" s="131">
        <v>1.6654994954160816</v>
      </c>
      <c r="J151" s="131">
        <v>2.412089236353983</v>
      </c>
      <c r="K151" s="131">
        <v>-1.116873102746945</v>
      </c>
      <c r="L151" s="132">
        <v>-1.9735552442833444</v>
      </c>
    </row>
    <row r="152" spans="1:14" ht="28.5" customHeight="1" x14ac:dyDescent="0.2">
      <c r="A152" s="47"/>
      <c r="B152" s="7" t="s">
        <v>65</v>
      </c>
      <c r="C152" s="8" t="s">
        <v>110</v>
      </c>
      <c r="D152" s="131"/>
      <c r="E152" s="131">
        <v>0.90365551685979517</v>
      </c>
      <c r="F152" s="131">
        <v>3.0634119866796414</v>
      </c>
      <c r="G152" s="131">
        <v>0.52218161801193219</v>
      </c>
      <c r="H152" s="131">
        <v>4.7957277829903919</v>
      </c>
      <c r="I152" s="131">
        <v>2.6829723499732632</v>
      </c>
      <c r="J152" s="131">
        <v>5.4869991980091246</v>
      </c>
      <c r="K152" s="131">
        <v>-2.9485379712006665</v>
      </c>
      <c r="L152" s="132">
        <v>-3.5195215218633171</v>
      </c>
    </row>
    <row r="153" spans="1:14" ht="28.5" customHeight="1" x14ac:dyDescent="0.2">
      <c r="A153" s="47"/>
      <c r="B153" s="7" t="s">
        <v>66</v>
      </c>
      <c r="C153" s="8" t="s">
        <v>111</v>
      </c>
      <c r="D153" s="131"/>
      <c r="E153" s="131">
        <v>-1.1808944149256488</v>
      </c>
      <c r="F153" s="131">
        <v>9.9743864287131223E-2</v>
      </c>
      <c r="G153" s="131">
        <v>3.4456645936254313</v>
      </c>
      <c r="H153" s="131">
        <v>-1.2073190848564623</v>
      </c>
      <c r="I153" s="131">
        <v>1.9462874327681445</v>
      </c>
      <c r="J153" s="131">
        <v>0.18164912523530993</v>
      </c>
      <c r="K153" s="131">
        <v>1.9504807277844796</v>
      </c>
      <c r="L153" s="132">
        <v>-2.8706636090530204</v>
      </c>
    </row>
    <row r="154" spans="1:14" ht="20.100000000000001" customHeight="1" x14ac:dyDescent="0.2">
      <c r="A154" s="47"/>
      <c r="B154" s="7"/>
      <c r="C154" s="12"/>
      <c r="D154" s="133"/>
      <c r="E154" s="133"/>
      <c r="F154" s="133"/>
      <c r="G154" s="133"/>
      <c r="H154" s="133"/>
      <c r="I154" s="133"/>
      <c r="J154" s="133"/>
      <c r="K154" s="133"/>
      <c r="L154" s="134"/>
    </row>
    <row r="155" spans="1:14" ht="19.5" customHeight="1" x14ac:dyDescent="0.2">
      <c r="A155" s="53"/>
      <c r="B155" s="13"/>
      <c r="C155" s="14"/>
      <c r="D155" s="139"/>
      <c r="E155" s="139"/>
      <c r="F155" s="139"/>
      <c r="G155" s="139"/>
      <c r="H155" s="139"/>
      <c r="I155" s="139"/>
      <c r="J155" s="139"/>
      <c r="K155" s="139"/>
      <c r="L155" s="140"/>
    </row>
    <row r="156" spans="1:14" ht="28.5" customHeight="1" x14ac:dyDescent="0.25">
      <c r="A156" s="47"/>
      <c r="B156" s="7" t="s">
        <v>68</v>
      </c>
      <c r="C156" s="8" t="s">
        <v>112</v>
      </c>
      <c r="D156" s="131"/>
      <c r="E156" s="131">
        <v>3.3272110988597413E-2</v>
      </c>
      <c r="F156" s="131">
        <v>2.7988349137467465</v>
      </c>
      <c r="G156" s="131">
        <v>2.2346697079579698</v>
      </c>
      <c r="H156" s="131">
        <v>3.4246699853750187</v>
      </c>
      <c r="I156" s="131">
        <v>0.88855106181191335</v>
      </c>
      <c r="J156" s="131">
        <v>2.1688328192196531</v>
      </c>
      <c r="K156" s="131">
        <v>0.41369343020698907</v>
      </c>
      <c r="L156" s="132">
        <v>0.74108467372066322</v>
      </c>
      <c r="N156" s="32"/>
    </row>
    <row r="157" spans="1:14" ht="28.5" customHeight="1" x14ac:dyDescent="0.25">
      <c r="A157" s="47"/>
      <c r="B157" s="7" t="s">
        <v>70</v>
      </c>
      <c r="C157" s="8" t="s">
        <v>112</v>
      </c>
      <c r="D157" s="131"/>
      <c r="E157" s="131">
        <v>0.78784420423578871</v>
      </c>
      <c r="F157" s="131">
        <v>2.8770793417477578</v>
      </c>
      <c r="G157" s="131">
        <v>-0.21712876295828482</v>
      </c>
      <c r="H157" s="131">
        <v>1.852247960432291</v>
      </c>
      <c r="I157" s="131">
        <v>0.88399474251726951</v>
      </c>
      <c r="J157" s="131">
        <v>1.956641924473894</v>
      </c>
      <c r="K157" s="131">
        <v>0.50576284425225582</v>
      </c>
      <c r="L157" s="132">
        <v>-0.11118093027535794</v>
      </c>
      <c r="N157" s="32"/>
    </row>
    <row r="158" spans="1:14" ht="28.5" customHeight="1" x14ac:dyDescent="0.25">
      <c r="A158" s="52"/>
      <c r="B158" s="7" t="s">
        <v>45</v>
      </c>
      <c r="C158" s="8" t="s">
        <v>112</v>
      </c>
      <c r="D158" s="131"/>
      <c r="E158" s="131">
        <v>0.34805404263207212</v>
      </c>
      <c r="F158" s="131">
        <v>4.1697934629884488</v>
      </c>
      <c r="G158" s="131">
        <v>1.2423757912884394</v>
      </c>
      <c r="H158" s="131">
        <v>4.3513189366017375</v>
      </c>
      <c r="I158" s="131">
        <v>4.6054889973899185E-2</v>
      </c>
      <c r="J158" s="131">
        <v>2.3155288164783729</v>
      </c>
      <c r="K158" s="131">
        <v>0.59338862804700909</v>
      </c>
      <c r="L158" s="132">
        <v>-1.0373579185712301E-2</v>
      </c>
      <c r="N158" s="32"/>
    </row>
    <row r="159" spans="1:14" ht="28.5" customHeight="1" x14ac:dyDescent="0.25">
      <c r="A159" s="54"/>
      <c r="B159" s="7" t="s">
        <v>72</v>
      </c>
      <c r="C159" s="8" t="s">
        <v>112</v>
      </c>
      <c r="D159" s="131"/>
      <c r="E159" s="131">
        <v>6.4154667510218893E-2</v>
      </c>
      <c r="F159" s="131">
        <v>3.4723806184175867</v>
      </c>
      <c r="G159" s="131">
        <v>2.5044591175690343</v>
      </c>
      <c r="H159" s="131">
        <v>3.5293155030856442</v>
      </c>
      <c r="I159" s="131">
        <v>0.50241125056735858</v>
      </c>
      <c r="J159" s="131">
        <v>2.3081717706630043</v>
      </c>
      <c r="K159" s="131">
        <v>0.62456134025287369</v>
      </c>
      <c r="L159" s="132">
        <v>0.76093669500278938</v>
      </c>
      <c r="N159" s="32"/>
    </row>
    <row r="160" spans="1:14" ht="28.5" customHeight="1" x14ac:dyDescent="0.25">
      <c r="A160" s="280" t="s">
        <v>21</v>
      </c>
      <c r="B160" s="7" t="s">
        <v>113</v>
      </c>
      <c r="C160" s="8" t="s">
        <v>75</v>
      </c>
      <c r="D160" s="131"/>
      <c r="E160" s="131">
        <v>0.27223614765394116</v>
      </c>
      <c r="F160" s="131">
        <v>3.9634564320754699</v>
      </c>
      <c r="G160" s="131">
        <v>2.3675970398469102</v>
      </c>
      <c r="H160" s="131">
        <v>4.7604102694435868</v>
      </c>
      <c r="I160" s="131">
        <v>-9.4921580970718632E-3</v>
      </c>
      <c r="J160" s="131">
        <v>2.1980279569602761</v>
      </c>
      <c r="K160" s="131">
        <v>0.73192385577534025</v>
      </c>
      <c r="L160" s="132">
        <v>0.19633061442627131</v>
      </c>
      <c r="N160" s="32"/>
    </row>
    <row r="161" spans="1:14" ht="28.5" customHeight="1" x14ac:dyDescent="0.25">
      <c r="A161" s="281"/>
      <c r="B161" s="7" t="s">
        <v>74</v>
      </c>
      <c r="C161" s="8" t="s">
        <v>75</v>
      </c>
      <c r="D161" s="131"/>
      <c r="E161" s="131">
        <v>0.94310404772688472</v>
      </c>
      <c r="F161" s="131">
        <v>3.4202802096759561</v>
      </c>
      <c r="G161" s="131">
        <v>-0.10162273371140056</v>
      </c>
      <c r="H161" s="131">
        <v>0.68375693608328392</v>
      </c>
      <c r="I161" s="131">
        <v>-0.51141916806219967</v>
      </c>
      <c r="J161" s="131">
        <v>1.7730498615481494</v>
      </c>
      <c r="K161" s="131">
        <v>1.1426725130802127</v>
      </c>
      <c r="L161" s="132">
        <v>-0.28962733173388761</v>
      </c>
      <c r="N161" s="32"/>
    </row>
    <row r="162" spans="1:14" ht="28.5" customHeight="1" x14ac:dyDescent="0.25">
      <c r="A162" s="281"/>
      <c r="B162" s="7" t="s">
        <v>59</v>
      </c>
      <c r="C162" s="8" t="s">
        <v>75</v>
      </c>
      <c r="D162" s="131"/>
      <c r="E162" s="131">
        <v>1.745783294176088</v>
      </c>
      <c r="F162" s="131">
        <v>3.1292079886267881</v>
      </c>
      <c r="G162" s="131">
        <v>-2.3442230304602543</v>
      </c>
      <c r="H162" s="131">
        <v>0.59726480082632283</v>
      </c>
      <c r="I162" s="131">
        <v>-0.30734929312562426</v>
      </c>
      <c r="J162" s="131">
        <v>1.2371639505896301</v>
      </c>
      <c r="K162" s="131">
        <v>0.59876747219968263</v>
      </c>
      <c r="L162" s="132">
        <v>-0.96675114483134961</v>
      </c>
      <c r="N162" s="32"/>
    </row>
    <row r="163" spans="1:14" ht="28.5" customHeight="1" x14ac:dyDescent="0.25">
      <c r="A163" s="281"/>
      <c r="B163" s="7" t="s">
        <v>68</v>
      </c>
      <c r="C163" s="8" t="s">
        <v>76</v>
      </c>
      <c r="D163" s="131"/>
      <c r="E163" s="131">
        <v>0.58309245208530425</v>
      </c>
      <c r="F163" s="131">
        <v>2.2363529101608335</v>
      </c>
      <c r="G163" s="131">
        <v>1.6830311980619219</v>
      </c>
      <c r="H163" s="131">
        <v>3.1610117425238879</v>
      </c>
      <c r="I163" s="131">
        <v>-0.18701795511231067</v>
      </c>
      <c r="J163" s="131">
        <v>0.93875211730520758</v>
      </c>
      <c r="K163" s="131">
        <v>-1.5290150197261332</v>
      </c>
      <c r="L163" s="132">
        <v>-0.37509099978128346</v>
      </c>
      <c r="N163" s="32"/>
    </row>
    <row r="164" spans="1:14" ht="28.5" customHeight="1" x14ac:dyDescent="0.25">
      <c r="A164" s="281"/>
      <c r="B164" s="7" t="s">
        <v>77</v>
      </c>
      <c r="C164" s="8" t="s">
        <v>76</v>
      </c>
      <c r="D164" s="131"/>
      <c r="E164" s="131">
        <v>8.5832729785753781</v>
      </c>
      <c r="F164" s="131">
        <v>-0.5064935490960949</v>
      </c>
      <c r="G164" s="131">
        <v>-3.8365040018455274</v>
      </c>
      <c r="H164" s="131">
        <v>8.7323975667341394</v>
      </c>
      <c r="I164" s="131">
        <v>13.67055803908263</v>
      </c>
      <c r="J164" s="131">
        <v>3.0233405771887698</v>
      </c>
      <c r="K164" s="131">
        <v>-9.6760918770047972</v>
      </c>
      <c r="L164" s="132">
        <v>-0.89005950920692622</v>
      </c>
      <c r="N164" s="32"/>
    </row>
    <row r="165" spans="1:14" ht="28.5" customHeight="1" x14ac:dyDescent="0.25">
      <c r="A165" s="281"/>
      <c r="B165" s="7" t="s">
        <v>78</v>
      </c>
      <c r="C165" s="8" t="s">
        <v>76</v>
      </c>
      <c r="D165" s="131"/>
      <c r="E165" s="131">
        <v>1.0504566011662519</v>
      </c>
      <c r="F165" s="131">
        <v>1.9731613517025552</v>
      </c>
      <c r="G165" s="131">
        <v>2.1970482109734415</v>
      </c>
      <c r="H165" s="131">
        <v>7.7428724850723496</v>
      </c>
      <c r="I165" s="131">
        <v>1.272415000538291</v>
      </c>
      <c r="J165" s="131">
        <v>1.7320719643444873</v>
      </c>
      <c r="K165" s="131">
        <v>0.11523661838550318</v>
      </c>
      <c r="L165" s="132">
        <v>-0.64295174875599581</v>
      </c>
      <c r="N165" s="32"/>
    </row>
    <row r="166" spans="1:14" ht="28.5" customHeight="1" x14ac:dyDescent="0.25">
      <c r="A166" s="55"/>
      <c r="B166" s="7" t="s">
        <v>79</v>
      </c>
      <c r="C166" s="8" t="s">
        <v>76</v>
      </c>
      <c r="D166" s="131"/>
      <c r="E166" s="131">
        <v>1.1035049783794859</v>
      </c>
      <c r="F166" s="131">
        <v>0.7359946689614818</v>
      </c>
      <c r="G166" s="131">
        <v>1.1827233612856853</v>
      </c>
      <c r="H166" s="131">
        <v>2.3364017578446439</v>
      </c>
      <c r="I166" s="131">
        <v>-0.14372218574969772</v>
      </c>
      <c r="J166" s="131">
        <v>-0.10511304318170564</v>
      </c>
      <c r="K166" s="131">
        <v>-1.3865280877975299</v>
      </c>
      <c r="L166" s="132">
        <v>-0.51109322812613101</v>
      </c>
      <c r="N166" s="32"/>
    </row>
    <row r="167" spans="1:14" ht="28.5" customHeight="1" x14ac:dyDescent="0.25">
      <c r="A167" s="55"/>
      <c r="B167" s="7" t="s">
        <v>80</v>
      </c>
      <c r="C167" s="8" t="s">
        <v>76</v>
      </c>
      <c r="D167" s="131"/>
      <c r="E167" s="131">
        <v>1.8686716285560019</v>
      </c>
      <c r="F167" s="131">
        <v>1.4999413584780505</v>
      </c>
      <c r="G167" s="131">
        <v>1.3704188368785049</v>
      </c>
      <c r="H167" s="131">
        <v>4.2877205131400027</v>
      </c>
      <c r="I167" s="131">
        <v>0.59898429450257418</v>
      </c>
      <c r="J167" s="131">
        <v>0.6155919442603226</v>
      </c>
      <c r="K167" s="131">
        <v>-1.4284633253923817</v>
      </c>
      <c r="L167" s="132">
        <v>-1.0426325549455</v>
      </c>
      <c r="N167" s="32"/>
    </row>
    <row r="168" spans="1:14" ht="28.5" customHeight="1" x14ac:dyDescent="0.25">
      <c r="A168" s="55"/>
      <c r="B168" s="7" t="s">
        <v>81</v>
      </c>
      <c r="C168" s="8" t="s">
        <v>82</v>
      </c>
      <c r="D168" s="131"/>
      <c r="E168" s="131">
        <v>-0.14582390401666304</v>
      </c>
      <c r="F168" s="131">
        <v>9.2350926111812476E-2</v>
      </c>
      <c r="G168" s="131">
        <v>1.2722774761271123</v>
      </c>
      <c r="H168" s="131">
        <v>0.63015611005652949</v>
      </c>
      <c r="I168" s="131">
        <v>0.96853825176520492</v>
      </c>
      <c r="J168" s="131">
        <v>0.52411508241922755</v>
      </c>
      <c r="K168" s="131">
        <v>1.4143256543682763</v>
      </c>
      <c r="L168" s="132">
        <v>0.84152724016436731</v>
      </c>
      <c r="N168" s="32"/>
    </row>
    <row r="169" spans="1:14" ht="20.100000000000001" customHeight="1" x14ac:dyDescent="0.25">
      <c r="A169" s="37"/>
      <c r="B169" s="56"/>
      <c r="C169" s="57"/>
      <c r="D169" s="141"/>
      <c r="E169" s="141"/>
      <c r="F169" s="141"/>
      <c r="G169" s="141"/>
      <c r="H169" s="141"/>
      <c r="I169" s="141"/>
      <c r="J169" s="141"/>
      <c r="K169" s="141"/>
      <c r="L169" s="142"/>
    </row>
    <row r="170" spans="1:14" ht="20.100000000000001" customHeight="1" x14ac:dyDescent="0.2">
      <c r="A170" s="58"/>
      <c r="B170" s="58"/>
      <c r="C170" s="58"/>
      <c r="D170" s="58"/>
      <c r="E170" s="58"/>
    </row>
    <row r="171" spans="1:14" ht="5.0999999999999996" customHeight="1" x14ac:dyDescent="0.2"/>
    <row r="174" spans="1:14" ht="25.5" x14ac:dyDescent="0.2">
      <c r="D174" s="179"/>
      <c r="E174" s="179"/>
      <c r="F174" s="179"/>
      <c r="G174" s="179"/>
      <c r="H174" s="179"/>
      <c r="I174" s="179"/>
      <c r="J174" s="179"/>
      <c r="K174" s="179"/>
      <c r="L174" s="181"/>
    </row>
    <row r="175" spans="1:14" ht="25.5" x14ac:dyDescent="0.2">
      <c r="D175" s="179"/>
      <c r="E175" s="179"/>
      <c r="F175" s="179"/>
      <c r="G175" s="179"/>
      <c r="H175" s="179"/>
      <c r="I175" s="179"/>
      <c r="J175" s="179"/>
      <c r="K175" s="179"/>
      <c r="L175" s="181"/>
    </row>
    <row r="176" spans="1:14" ht="25.5" x14ac:dyDescent="0.2">
      <c r="D176" s="179"/>
      <c r="E176" s="179"/>
      <c r="F176" s="179"/>
      <c r="G176" s="179"/>
      <c r="H176" s="179"/>
      <c r="I176" s="179"/>
      <c r="J176" s="179"/>
      <c r="K176" s="179"/>
      <c r="L176" s="181"/>
    </row>
    <row r="177" spans="4:12" ht="25.5" x14ac:dyDescent="0.2">
      <c r="D177" s="179"/>
      <c r="E177" s="179"/>
      <c r="F177" s="179"/>
      <c r="G177" s="179"/>
      <c r="H177" s="179"/>
      <c r="I177" s="179"/>
      <c r="J177" s="179"/>
      <c r="K177" s="179"/>
      <c r="L177" s="181"/>
    </row>
    <row r="178" spans="4:12" ht="25.5" x14ac:dyDescent="0.2">
      <c r="D178" s="179"/>
      <c r="E178" s="179"/>
      <c r="F178" s="179"/>
      <c r="G178" s="179"/>
      <c r="H178" s="179"/>
      <c r="I178" s="179"/>
      <c r="J178" s="179"/>
      <c r="K178" s="179"/>
      <c r="L178" s="181"/>
    </row>
    <row r="179" spans="4:12" ht="25.5" x14ac:dyDescent="0.2">
      <c r="D179" s="179"/>
      <c r="E179" s="179"/>
      <c r="F179" s="179"/>
      <c r="G179" s="179"/>
      <c r="H179" s="179"/>
      <c r="I179" s="179"/>
      <c r="J179" s="179"/>
      <c r="K179" s="179"/>
      <c r="L179" s="181"/>
    </row>
    <row r="180" spans="4:12" ht="25.5" x14ac:dyDescent="0.2">
      <c r="D180" s="179"/>
      <c r="E180" s="179"/>
      <c r="F180" s="179"/>
      <c r="G180" s="179"/>
      <c r="H180" s="179"/>
      <c r="I180" s="179"/>
      <c r="J180" s="179"/>
      <c r="K180" s="179"/>
      <c r="L180" s="181"/>
    </row>
    <row r="181" spans="4:12" ht="25.5" x14ac:dyDescent="0.2">
      <c r="D181" s="179"/>
      <c r="E181" s="179"/>
      <c r="F181" s="179"/>
      <c r="G181" s="179"/>
      <c r="H181" s="179"/>
      <c r="I181" s="179"/>
      <c r="J181" s="179"/>
      <c r="K181" s="179"/>
      <c r="L181" s="181"/>
    </row>
    <row r="182" spans="4:12" ht="25.5" x14ac:dyDescent="0.2">
      <c r="D182" s="179"/>
      <c r="E182" s="179"/>
      <c r="F182" s="179"/>
      <c r="G182" s="179"/>
      <c r="H182" s="179"/>
      <c r="I182" s="179"/>
      <c r="J182" s="179"/>
      <c r="K182" s="179"/>
      <c r="L182" s="181"/>
    </row>
    <row r="183" spans="4:12" ht="25.5" x14ac:dyDescent="0.2">
      <c r="D183" s="179"/>
      <c r="E183" s="179"/>
      <c r="F183" s="179"/>
      <c r="G183" s="179"/>
      <c r="H183" s="179"/>
      <c r="I183" s="179"/>
      <c r="J183" s="179"/>
      <c r="K183" s="179"/>
      <c r="L183" s="181"/>
    </row>
    <row r="184" spans="4:12" ht="25.5" x14ac:dyDescent="0.2">
      <c r="D184" s="179"/>
      <c r="E184" s="179"/>
      <c r="F184" s="179"/>
      <c r="G184" s="179"/>
      <c r="H184" s="179"/>
      <c r="I184" s="179"/>
      <c r="J184" s="179"/>
      <c r="K184" s="179"/>
      <c r="L184" s="181"/>
    </row>
    <row r="185" spans="4:12" ht="25.5" x14ac:dyDescent="0.2">
      <c r="D185" s="179"/>
      <c r="E185" s="179"/>
      <c r="F185" s="179"/>
      <c r="G185" s="179"/>
      <c r="H185" s="179"/>
      <c r="I185" s="179"/>
      <c r="J185" s="179"/>
      <c r="K185" s="179"/>
      <c r="L185" s="181"/>
    </row>
    <row r="186" spans="4:12" ht="25.5" x14ac:dyDescent="0.2">
      <c r="D186" s="179"/>
      <c r="E186" s="179"/>
      <c r="F186" s="179"/>
      <c r="G186" s="179"/>
      <c r="H186" s="179"/>
      <c r="I186" s="179"/>
      <c r="J186" s="179"/>
      <c r="K186" s="179"/>
      <c r="L186" s="181"/>
    </row>
    <row r="187" spans="4:12" ht="25.5" x14ac:dyDescent="0.2">
      <c r="D187" s="179"/>
      <c r="E187" s="179"/>
      <c r="F187" s="179"/>
      <c r="G187" s="179"/>
      <c r="H187" s="179"/>
      <c r="I187" s="179"/>
      <c r="J187" s="179"/>
      <c r="K187" s="179"/>
      <c r="L187" s="181"/>
    </row>
    <row r="188" spans="4:12" ht="25.5" x14ac:dyDescent="0.2">
      <c r="D188" s="179"/>
      <c r="E188" s="179"/>
      <c r="F188" s="179"/>
      <c r="G188" s="179"/>
      <c r="H188" s="179"/>
      <c r="I188" s="179"/>
      <c r="J188" s="179"/>
      <c r="K188" s="179"/>
      <c r="L188" s="181"/>
    </row>
    <row r="189" spans="4:12" ht="25.5" x14ac:dyDescent="0.2">
      <c r="D189" s="179"/>
      <c r="E189" s="179"/>
      <c r="F189" s="179"/>
      <c r="G189" s="179"/>
      <c r="H189" s="179"/>
      <c r="I189" s="179"/>
      <c r="J189" s="179"/>
      <c r="K189" s="179"/>
      <c r="L189" s="181"/>
    </row>
    <row r="190" spans="4:12" ht="25.5" x14ac:dyDescent="0.2">
      <c r="D190" s="179"/>
      <c r="E190" s="179"/>
      <c r="F190" s="179"/>
      <c r="G190" s="179"/>
      <c r="H190" s="179"/>
      <c r="I190" s="179"/>
      <c r="J190" s="179"/>
      <c r="K190" s="179"/>
      <c r="L190" s="181"/>
    </row>
    <row r="191" spans="4:12" ht="25.5" x14ac:dyDescent="0.2">
      <c r="D191" s="179"/>
      <c r="E191" s="179"/>
      <c r="F191" s="179"/>
      <c r="G191" s="179"/>
      <c r="H191" s="179"/>
      <c r="I191" s="179"/>
      <c r="J191" s="179"/>
      <c r="K191" s="179"/>
      <c r="L191" s="181"/>
    </row>
    <row r="192" spans="4:12" ht="25.5" x14ac:dyDescent="0.2">
      <c r="D192" s="179"/>
      <c r="E192" s="179"/>
      <c r="F192" s="179"/>
      <c r="G192" s="179"/>
      <c r="H192" s="179"/>
      <c r="I192" s="179"/>
      <c r="J192" s="179"/>
      <c r="K192" s="179"/>
      <c r="L192" s="181"/>
    </row>
    <row r="193" spans="4:12" ht="25.5" x14ac:dyDescent="0.2">
      <c r="D193" s="179"/>
      <c r="E193" s="179"/>
      <c r="F193" s="179"/>
      <c r="G193" s="179"/>
      <c r="H193" s="179"/>
      <c r="I193" s="179"/>
      <c r="J193" s="179"/>
      <c r="K193" s="179"/>
      <c r="L193" s="181"/>
    </row>
    <row r="194" spans="4:12" ht="25.5" x14ac:dyDescent="0.2">
      <c r="D194" s="179"/>
      <c r="E194" s="179"/>
      <c r="F194" s="179"/>
      <c r="G194" s="179"/>
      <c r="H194" s="179"/>
      <c r="I194" s="179"/>
      <c r="J194" s="179"/>
      <c r="K194" s="179"/>
      <c r="L194" s="181"/>
    </row>
    <row r="195" spans="4:12" ht="25.5" x14ac:dyDescent="0.2">
      <c r="D195" s="179"/>
      <c r="E195" s="179"/>
      <c r="F195" s="179"/>
      <c r="G195" s="179"/>
      <c r="H195" s="179"/>
      <c r="I195" s="179"/>
      <c r="J195" s="179"/>
      <c r="K195" s="179"/>
      <c r="L195" s="181"/>
    </row>
    <row r="196" spans="4:12" ht="25.5" x14ac:dyDescent="0.2">
      <c r="D196" s="179"/>
      <c r="E196" s="179"/>
      <c r="F196" s="179"/>
      <c r="G196" s="179"/>
      <c r="H196" s="179"/>
      <c r="I196" s="179"/>
      <c r="J196" s="179"/>
      <c r="K196" s="179"/>
      <c r="L196" s="181"/>
    </row>
    <row r="197" spans="4:12" ht="25.5" x14ac:dyDescent="0.2">
      <c r="D197" s="179"/>
      <c r="E197" s="179"/>
      <c r="F197" s="179"/>
      <c r="G197" s="179"/>
      <c r="H197" s="179"/>
      <c r="I197" s="179"/>
      <c r="J197" s="179"/>
      <c r="K197" s="179"/>
      <c r="L197" s="181"/>
    </row>
    <row r="198" spans="4:12" ht="25.5" x14ac:dyDescent="0.2">
      <c r="D198" s="179"/>
      <c r="E198" s="179"/>
      <c r="F198" s="179"/>
      <c r="G198" s="179"/>
      <c r="H198" s="179"/>
      <c r="I198" s="179"/>
      <c r="J198" s="179"/>
      <c r="K198" s="179"/>
      <c r="L198" s="181"/>
    </row>
    <row r="199" spans="4:12" ht="25.5" x14ac:dyDescent="0.2">
      <c r="D199" s="179"/>
      <c r="E199" s="179"/>
      <c r="F199" s="179"/>
      <c r="G199" s="179"/>
      <c r="H199" s="179"/>
      <c r="I199" s="179"/>
      <c r="J199" s="179"/>
      <c r="K199" s="179"/>
      <c r="L199" s="181"/>
    </row>
    <row r="200" spans="4:12" ht="25.5" x14ac:dyDescent="0.2">
      <c r="D200" s="179"/>
      <c r="E200" s="179"/>
      <c r="F200" s="179"/>
      <c r="G200" s="179"/>
      <c r="H200" s="179"/>
      <c r="I200" s="179"/>
      <c r="J200" s="179"/>
      <c r="K200" s="179"/>
      <c r="L200" s="181"/>
    </row>
    <row r="201" spans="4:12" ht="25.5" x14ac:dyDescent="0.2">
      <c r="D201" s="179"/>
      <c r="E201" s="179"/>
      <c r="F201" s="179"/>
      <c r="G201" s="179"/>
      <c r="H201" s="179"/>
      <c r="I201" s="179"/>
      <c r="J201" s="179"/>
      <c r="K201" s="179"/>
      <c r="L201" s="181"/>
    </row>
    <row r="202" spans="4:12" ht="20.100000000000001" customHeight="1" x14ac:dyDescent="0.2">
      <c r="D202" s="179"/>
      <c r="E202" s="179"/>
      <c r="F202" s="179"/>
      <c r="G202" s="179"/>
      <c r="H202" s="179"/>
      <c r="I202" s="179"/>
      <c r="J202" s="179"/>
      <c r="K202" s="179"/>
      <c r="L202" s="181"/>
    </row>
    <row r="203" spans="4:12" ht="20.100000000000001" customHeight="1" x14ac:dyDescent="0.2">
      <c r="E203" s="1"/>
      <c r="F203" s="1"/>
      <c r="G203" s="1"/>
      <c r="H203" s="1"/>
      <c r="I203" s="1"/>
      <c r="J203" s="1"/>
      <c r="K203" s="1"/>
      <c r="L203" s="3"/>
    </row>
    <row r="204" spans="4:12" ht="20.100000000000001" customHeight="1" x14ac:dyDescent="0.2">
      <c r="E204" s="1"/>
      <c r="F204" s="1"/>
      <c r="G204" s="1"/>
      <c r="H204" s="1"/>
      <c r="I204" s="1"/>
      <c r="J204" s="1"/>
      <c r="K204" s="1"/>
      <c r="L204" s="3"/>
    </row>
    <row r="205" spans="4:12" ht="20.100000000000001" customHeight="1" x14ac:dyDescent="0.2">
      <c r="E205" s="1"/>
      <c r="F205" s="1"/>
      <c r="G205" s="1"/>
      <c r="H205" s="1"/>
      <c r="I205" s="1"/>
      <c r="J205" s="1"/>
      <c r="K205" s="1"/>
      <c r="L205" s="3"/>
    </row>
    <row r="206" spans="4:12" ht="20.100000000000001" customHeight="1" x14ac:dyDescent="0.2">
      <c r="E206" s="1"/>
      <c r="F206" s="1"/>
      <c r="G206" s="1"/>
      <c r="H206" s="1"/>
      <c r="I206" s="1"/>
      <c r="J206" s="1"/>
      <c r="K206" s="1"/>
      <c r="L206" s="3"/>
    </row>
    <row r="207" spans="4:12" ht="20.100000000000001" customHeight="1" x14ac:dyDescent="0.2">
      <c r="E207" s="1"/>
      <c r="F207" s="1"/>
      <c r="G207" s="1"/>
      <c r="H207" s="1"/>
      <c r="I207" s="1"/>
      <c r="J207" s="1"/>
      <c r="K207" s="1"/>
      <c r="L207" s="3"/>
    </row>
    <row r="208" spans="4:12" ht="20.100000000000001" customHeight="1" x14ac:dyDescent="0.2">
      <c r="E208" s="1"/>
      <c r="F208" s="1"/>
      <c r="G208" s="1"/>
      <c r="H208" s="1"/>
      <c r="I208" s="1"/>
      <c r="J208" s="1"/>
      <c r="K208" s="1"/>
      <c r="L208" s="3"/>
    </row>
    <row r="209" spans="5:12" ht="20.100000000000001" customHeight="1" x14ac:dyDescent="0.2">
      <c r="E209" s="1"/>
      <c r="F209" s="1"/>
      <c r="G209" s="1"/>
      <c r="H209" s="1"/>
      <c r="I209" s="1"/>
      <c r="J209" s="1"/>
      <c r="K209" s="1"/>
      <c r="L209" s="3"/>
    </row>
    <row r="210" spans="5:12" ht="20.100000000000001" customHeight="1" x14ac:dyDescent="0.2">
      <c r="E210" s="1"/>
      <c r="F210" s="1"/>
      <c r="G210" s="1"/>
      <c r="H210" s="1"/>
      <c r="I210" s="1"/>
      <c r="J210" s="1"/>
      <c r="K210" s="1"/>
      <c r="L210" s="3"/>
    </row>
    <row r="211" spans="5:12" ht="20.100000000000001" customHeight="1" x14ac:dyDescent="0.2">
      <c r="E211" s="1"/>
      <c r="F211" s="1"/>
      <c r="G211" s="1"/>
      <c r="H211" s="1"/>
      <c r="I211" s="1"/>
      <c r="J211" s="1"/>
      <c r="K211" s="1"/>
      <c r="L211" s="3"/>
    </row>
    <row r="212" spans="5:12" ht="20.100000000000001" customHeight="1" x14ac:dyDescent="0.2">
      <c r="E212" s="1"/>
      <c r="F212" s="1"/>
      <c r="G212" s="1"/>
      <c r="H212" s="1"/>
      <c r="I212" s="1"/>
      <c r="J212" s="1"/>
      <c r="K212" s="1"/>
      <c r="L212" s="3"/>
    </row>
    <row r="213" spans="5:12" ht="20.100000000000001" customHeight="1" x14ac:dyDescent="0.2">
      <c r="E213" s="1"/>
      <c r="F213" s="1"/>
      <c r="G213" s="1"/>
      <c r="H213" s="1"/>
      <c r="I213" s="1"/>
      <c r="J213" s="1"/>
      <c r="K213" s="1"/>
      <c r="L213" s="3"/>
    </row>
    <row r="214" spans="5:12" ht="20.100000000000001" customHeight="1" x14ac:dyDescent="0.2">
      <c r="E214" s="1"/>
      <c r="F214" s="1"/>
      <c r="G214" s="1"/>
      <c r="H214" s="1"/>
      <c r="I214" s="1"/>
      <c r="J214" s="1"/>
      <c r="K214" s="1"/>
      <c r="L214" s="3"/>
    </row>
    <row r="215" spans="5:12" ht="20.100000000000001" customHeight="1" x14ac:dyDescent="0.2">
      <c r="E215" s="1"/>
      <c r="F215" s="1"/>
      <c r="G215" s="1"/>
      <c r="H215" s="1"/>
      <c r="I215" s="1"/>
      <c r="J215" s="1"/>
      <c r="K215" s="1"/>
      <c r="L215" s="3"/>
    </row>
    <row r="216" spans="5:12" ht="20.100000000000001" customHeight="1" x14ac:dyDescent="0.2">
      <c r="E216" s="1"/>
      <c r="F216" s="1"/>
      <c r="G216" s="1"/>
      <c r="H216" s="1"/>
      <c r="I216" s="1"/>
      <c r="J216" s="1"/>
      <c r="K216" s="1"/>
      <c r="L216" s="3"/>
    </row>
    <row r="217" spans="5:12" ht="20.100000000000001" customHeight="1" x14ac:dyDescent="0.2">
      <c r="E217" s="1"/>
      <c r="F217" s="1"/>
      <c r="G217" s="1"/>
      <c r="H217" s="1"/>
      <c r="I217" s="1"/>
      <c r="J217" s="1"/>
      <c r="K217" s="1"/>
      <c r="L217" s="3"/>
    </row>
    <row r="218" spans="5:12" ht="20.100000000000001" customHeight="1" x14ac:dyDescent="0.2">
      <c r="E218" s="1"/>
      <c r="F218" s="1"/>
      <c r="G218" s="1"/>
      <c r="H218" s="1"/>
      <c r="I218" s="1"/>
      <c r="J218" s="1"/>
      <c r="K218" s="1"/>
      <c r="L218" s="3"/>
    </row>
    <row r="219" spans="5:12" ht="20.100000000000001" customHeight="1" x14ac:dyDescent="0.2">
      <c r="E219" s="1"/>
      <c r="F219" s="1"/>
      <c r="G219" s="1"/>
      <c r="H219" s="1"/>
      <c r="I219" s="1"/>
      <c r="J219" s="1"/>
      <c r="K219" s="1"/>
      <c r="L219" s="3"/>
    </row>
    <row r="220" spans="5:12" ht="20.100000000000001" customHeight="1" x14ac:dyDescent="0.2">
      <c r="E220" s="1"/>
      <c r="F220" s="1"/>
      <c r="G220" s="1"/>
      <c r="H220" s="1"/>
      <c r="I220" s="1"/>
      <c r="J220" s="1"/>
      <c r="K220" s="1"/>
      <c r="L220" s="3"/>
    </row>
    <row r="221" spans="5:12" ht="20.100000000000001" customHeight="1" x14ac:dyDescent="0.2">
      <c r="E221" s="1"/>
      <c r="F221" s="1"/>
      <c r="G221" s="1"/>
      <c r="H221" s="1"/>
      <c r="I221" s="1"/>
      <c r="J221" s="1"/>
      <c r="K221" s="1"/>
      <c r="L221" s="3"/>
    </row>
    <row r="222" spans="5:12" ht="20.100000000000001" customHeight="1" x14ac:dyDescent="0.2">
      <c r="E222" s="1"/>
      <c r="F222" s="1"/>
      <c r="G222" s="1"/>
      <c r="H222" s="1"/>
      <c r="I222" s="1"/>
      <c r="J222" s="1"/>
      <c r="K222" s="1"/>
      <c r="L222" s="3"/>
    </row>
    <row r="223" spans="5:12" ht="20.100000000000001" customHeight="1" x14ac:dyDescent="0.2">
      <c r="E223" s="1"/>
      <c r="F223" s="1"/>
      <c r="G223" s="1"/>
      <c r="H223" s="1"/>
      <c r="I223" s="1"/>
      <c r="J223" s="1"/>
      <c r="K223" s="1"/>
      <c r="L223" s="3"/>
    </row>
    <row r="224" spans="5:12" ht="20.100000000000001" customHeight="1" x14ac:dyDescent="0.2">
      <c r="E224" s="1"/>
      <c r="F224" s="1"/>
      <c r="G224" s="1"/>
      <c r="H224" s="1"/>
      <c r="I224" s="1"/>
      <c r="J224" s="1"/>
      <c r="K224" s="1"/>
      <c r="L224" s="3"/>
    </row>
    <row r="225" spans="5:12" ht="20.100000000000001" customHeight="1" x14ac:dyDescent="0.2">
      <c r="E225" s="1"/>
      <c r="F225" s="1"/>
      <c r="G225" s="1"/>
      <c r="H225" s="1"/>
      <c r="I225" s="1"/>
      <c r="J225" s="1"/>
      <c r="K225" s="1"/>
      <c r="L225" s="3"/>
    </row>
    <row r="226" spans="5:12" ht="20.100000000000001" customHeight="1" x14ac:dyDescent="0.2">
      <c r="E226" s="1"/>
      <c r="F226" s="1"/>
      <c r="G226" s="1"/>
      <c r="H226" s="1"/>
      <c r="I226" s="1"/>
      <c r="J226" s="1"/>
      <c r="K226" s="1"/>
      <c r="L226" s="3"/>
    </row>
    <row r="227" spans="5:12" ht="20.100000000000001" customHeight="1" x14ac:dyDescent="0.2">
      <c r="E227" s="1"/>
      <c r="F227" s="1"/>
      <c r="G227" s="1"/>
      <c r="H227" s="1"/>
      <c r="I227" s="1"/>
      <c r="J227" s="1"/>
      <c r="K227" s="1"/>
      <c r="L227" s="3"/>
    </row>
    <row r="228" spans="5:12" ht="20.100000000000001" customHeight="1" x14ac:dyDescent="0.2">
      <c r="E228" s="1"/>
      <c r="F228" s="1"/>
      <c r="G228" s="1"/>
      <c r="H228" s="1"/>
      <c r="I228" s="1"/>
      <c r="J228" s="1"/>
      <c r="K228" s="1"/>
      <c r="L228" s="3"/>
    </row>
    <row r="229" spans="5:12" ht="20.100000000000001" customHeight="1" x14ac:dyDescent="0.2">
      <c r="E229" s="1"/>
      <c r="F229" s="1"/>
      <c r="G229" s="1"/>
      <c r="H229" s="1"/>
      <c r="I229" s="1"/>
      <c r="J229" s="1"/>
      <c r="K229" s="1"/>
      <c r="L229" s="3"/>
    </row>
    <row r="230" spans="5:12" ht="20.100000000000001" customHeight="1" x14ac:dyDescent="0.2">
      <c r="E230" s="1"/>
      <c r="F230" s="1"/>
      <c r="G230" s="1"/>
      <c r="H230" s="1"/>
      <c r="I230" s="1"/>
      <c r="J230" s="1"/>
      <c r="K230" s="1"/>
      <c r="L230" s="3"/>
    </row>
    <row r="231" spans="5:12" ht="20.100000000000001" customHeight="1" x14ac:dyDescent="0.2">
      <c r="E231" s="1"/>
      <c r="F231" s="1"/>
      <c r="G231" s="1"/>
      <c r="H231" s="1"/>
      <c r="I231" s="1"/>
      <c r="J231" s="1"/>
      <c r="K231" s="1"/>
      <c r="L231" s="3"/>
    </row>
    <row r="232" spans="5:12" ht="20.100000000000001" customHeight="1" x14ac:dyDescent="0.2">
      <c r="E232" s="1"/>
      <c r="F232" s="1"/>
      <c r="G232" s="1"/>
      <c r="H232" s="1"/>
      <c r="I232" s="1"/>
      <c r="J232" s="1"/>
      <c r="K232" s="1"/>
      <c r="L232" s="3"/>
    </row>
    <row r="233" spans="5:12" ht="20.100000000000001" customHeight="1" x14ac:dyDescent="0.2">
      <c r="E233" s="1"/>
      <c r="F233" s="1"/>
      <c r="G233" s="1"/>
      <c r="H233" s="1"/>
      <c r="I233" s="1"/>
      <c r="J233" s="1"/>
      <c r="K233" s="1"/>
      <c r="L233" s="3"/>
    </row>
    <row r="234" spans="5:12" ht="20.100000000000001" customHeight="1" x14ac:dyDescent="0.2">
      <c r="E234" s="1"/>
      <c r="F234" s="1"/>
      <c r="G234" s="1"/>
      <c r="H234" s="1"/>
      <c r="I234" s="1"/>
      <c r="J234" s="1"/>
      <c r="K234" s="1"/>
      <c r="L234" s="3"/>
    </row>
    <row r="235" spans="5:12" ht="20.100000000000001" customHeight="1" x14ac:dyDescent="0.2">
      <c r="E235" s="1"/>
      <c r="F235" s="1"/>
      <c r="G235" s="1"/>
      <c r="H235" s="1"/>
      <c r="I235" s="1"/>
      <c r="J235" s="1"/>
      <c r="K235" s="1"/>
      <c r="L235" s="3"/>
    </row>
    <row r="236" spans="5:12" ht="20.100000000000001" customHeight="1" x14ac:dyDescent="0.2">
      <c r="E236" s="1"/>
      <c r="F236" s="1"/>
      <c r="G236" s="1"/>
      <c r="H236" s="1"/>
      <c r="I236" s="1"/>
      <c r="J236" s="1"/>
      <c r="K236" s="1"/>
      <c r="L236" s="3"/>
    </row>
  </sheetData>
  <mergeCells count="10">
    <mergeCell ref="A117:A122"/>
    <mergeCell ref="A139:C139"/>
    <mergeCell ref="A145:A150"/>
    <mergeCell ref="A160:A165"/>
    <mergeCell ref="A4:C4"/>
    <mergeCell ref="A39:C39"/>
    <mergeCell ref="A68:C68"/>
    <mergeCell ref="A76:A77"/>
    <mergeCell ref="A91:A92"/>
    <mergeCell ref="A101:A110"/>
  </mergeCells>
  <phoneticPr fontId="2"/>
  <printOptions horizontalCentered="1"/>
  <pageMargins left="0.59055118110236227" right="0.59055118110236227" top="0.78740157480314965" bottom="0.59055118110236227" header="0" footer="0"/>
  <pageSetup paperSize="9" scale="27" fitToHeight="0" pageOrder="overThenDown" orientation="landscape" r:id="rId1"/>
  <headerFooter alignWithMargins="0"/>
  <rowBreaks count="1" manualBreakCount="1">
    <brk id="134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4"/>
  <sheetViews>
    <sheetView view="pageBreakPreview" zoomScale="70" zoomScaleNormal="70" zoomScaleSheetLayoutView="70" workbookViewId="0">
      <selection activeCell="B2" sqref="B2"/>
    </sheetView>
  </sheetViews>
  <sheetFormatPr defaultColWidth="10.6640625" defaultRowHeight="20.100000000000001" customHeight="1" x14ac:dyDescent="0.2"/>
  <cols>
    <col min="1" max="1" width="4.77734375" style="1" customWidth="1"/>
    <col min="2" max="2" width="32.77734375" style="1" customWidth="1"/>
    <col min="3" max="8" width="15.77734375" style="1" customWidth="1"/>
    <col min="9" max="11" width="15.77734375" style="3" customWidth="1"/>
    <col min="12" max="16" width="12.77734375" style="1" customWidth="1"/>
    <col min="17" max="17" width="11.77734375" style="1" customWidth="1"/>
    <col min="18" max="22" width="11.6640625" style="1" customWidth="1"/>
    <col min="23" max="23" width="1.6640625" style="1" customWidth="1"/>
    <col min="24" max="16384" width="10.6640625" style="4"/>
  </cols>
  <sheetData>
    <row r="1" spans="1:39" ht="30" customHeight="1" x14ac:dyDescent="0.2">
      <c r="A1" s="287" t="s">
        <v>244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</row>
    <row r="2" spans="1:39" ht="18.75" x14ac:dyDescent="0.2">
      <c r="A2" s="59"/>
      <c r="B2" s="59"/>
    </row>
    <row r="3" spans="1:39" ht="19.5" customHeight="1" x14ac:dyDescent="0.2">
      <c r="E3" s="60"/>
      <c r="F3" s="60"/>
      <c r="G3" s="155"/>
      <c r="H3" s="155"/>
      <c r="I3" s="176"/>
      <c r="J3" s="176"/>
      <c r="K3" s="176" t="s">
        <v>188</v>
      </c>
      <c r="Q3" s="4"/>
      <c r="R3" s="4"/>
      <c r="S3" s="4"/>
      <c r="T3" s="4"/>
      <c r="U3" s="4"/>
      <c r="V3" s="4"/>
      <c r="W3" s="4"/>
    </row>
    <row r="4" spans="1:39" ht="24.95" customHeight="1" x14ac:dyDescent="0.2">
      <c r="A4" s="285" t="s">
        <v>114</v>
      </c>
      <c r="B4" s="286"/>
      <c r="C4" s="143" t="s">
        <v>206</v>
      </c>
      <c r="D4" s="143" t="s">
        <v>207</v>
      </c>
      <c r="E4" s="143" t="s">
        <v>200</v>
      </c>
      <c r="F4" s="143" t="s">
        <v>201</v>
      </c>
      <c r="G4" s="143" t="s">
        <v>202</v>
      </c>
      <c r="H4" s="143" t="s">
        <v>203</v>
      </c>
      <c r="I4" s="143" t="s">
        <v>204</v>
      </c>
      <c r="J4" s="143" t="s">
        <v>205</v>
      </c>
      <c r="K4" s="144" t="s">
        <v>208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39" ht="20.100000000000001" customHeight="1" x14ac:dyDescent="0.2">
      <c r="A5" s="145"/>
      <c r="B5" s="146"/>
      <c r="C5" s="147"/>
      <c r="D5" s="147"/>
      <c r="E5" s="147"/>
      <c r="F5" s="148"/>
      <c r="G5" s="147"/>
      <c r="H5" s="147"/>
      <c r="I5" s="147"/>
      <c r="J5" s="147"/>
      <c r="K5" s="149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39" ht="30" customHeight="1" x14ac:dyDescent="0.2">
      <c r="A6" s="150" t="s">
        <v>115</v>
      </c>
      <c r="B6" s="151"/>
      <c r="C6" s="152">
        <v>1.0325793610717533</v>
      </c>
      <c r="D6" s="152">
        <v>1.0289867985893346</v>
      </c>
      <c r="E6" s="152">
        <v>1.0252472470457528</v>
      </c>
      <c r="F6" s="152">
        <v>1.0098351547892002</v>
      </c>
      <c r="G6" s="152">
        <v>1.0181394216881552</v>
      </c>
      <c r="H6" s="152">
        <v>1.0259223474892589</v>
      </c>
      <c r="I6" s="152">
        <v>1.0506459207100971</v>
      </c>
      <c r="J6" s="152">
        <v>1.0367242733347233</v>
      </c>
      <c r="K6" s="153">
        <v>1.0314227938312535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39" ht="30" customHeight="1" x14ac:dyDescent="0.2">
      <c r="A7" s="150" t="s">
        <v>116</v>
      </c>
      <c r="B7" s="154"/>
      <c r="C7" s="152">
        <v>1.0281224441302932</v>
      </c>
      <c r="D7" s="152">
        <v>1.0215843966125744</v>
      </c>
      <c r="E7" s="152">
        <v>1.0219842311753715</v>
      </c>
      <c r="F7" s="152">
        <v>1.0132890445078395</v>
      </c>
      <c r="G7" s="152">
        <v>1.021023570106387</v>
      </c>
      <c r="H7" s="152">
        <v>1.0159932643324692</v>
      </c>
      <c r="I7" s="152">
        <v>1.0411236960466437</v>
      </c>
      <c r="J7" s="152">
        <v>1.0255497737646988</v>
      </c>
      <c r="K7" s="153">
        <v>1.0241648174126166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39" ht="30" customHeight="1" x14ac:dyDescent="0.2">
      <c r="A8" s="150" t="s">
        <v>117</v>
      </c>
      <c r="B8" s="154"/>
      <c r="C8" s="152">
        <v>1.0643384754394383</v>
      </c>
      <c r="D8" s="152">
        <v>1.0602949216012454</v>
      </c>
      <c r="E8" s="152">
        <v>1.0509753871755643</v>
      </c>
      <c r="F8" s="152">
        <v>1.0282028981813625</v>
      </c>
      <c r="G8" s="152">
        <v>1.0105870855791965</v>
      </c>
      <c r="H8" s="152">
        <v>1.0211122324359365</v>
      </c>
      <c r="I8" s="152">
        <v>1.0487586229788206</v>
      </c>
      <c r="J8" s="152">
        <v>1.0266084742770909</v>
      </c>
      <c r="K8" s="153">
        <v>1.0210976184127569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39" ht="30" customHeight="1" x14ac:dyDescent="0.2">
      <c r="A9" s="150" t="s">
        <v>118</v>
      </c>
      <c r="B9" s="154"/>
      <c r="C9" s="152">
        <v>1.2925138863469339</v>
      </c>
      <c r="D9" s="152">
        <v>1.2845716040924828</v>
      </c>
      <c r="E9" s="152">
        <v>1.2614057271279158</v>
      </c>
      <c r="F9" s="152">
        <v>1.2272642826996218</v>
      </c>
      <c r="G9" s="152">
        <v>1.2032204562947968</v>
      </c>
      <c r="H9" s="152">
        <v>1.2097958683542196</v>
      </c>
      <c r="I9" s="152">
        <v>1.2357139053338244</v>
      </c>
      <c r="J9" s="152">
        <v>1.1870144496799555</v>
      </c>
      <c r="K9" s="153">
        <v>1.1819622315436469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39" ht="30" customHeight="1" x14ac:dyDescent="0.2">
      <c r="A10" s="150" t="s">
        <v>119</v>
      </c>
      <c r="B10" s="154"/>
      <c r="C10" s="152">
        <v>1.1260835483252032</v>
      </c>
      <c r="D10" s="152">
        <v>1.117547937081298</v>
      </c>
      <c r="E10" s="152">
        <v>1.0991076124478556</v>
      </c>
      <c r="F10" s="152">
        <v>1.0963648272193012</v>
      </c>
      <c r="G10" s="152">
        <v>1.0910069164956013</v>
      </c>
      <c r="H10" s="152">
        <v>1.0900188457259248</v>
      </c>
      <c r="I10" s="152">
        <v>1.0936408120404126</v>
      </c>
      <c r="J10" s="152">
        <v>1.0879435505225103</v>
      </c>
      <c r="K10" s="153">
        <v>1.0945346343317222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39" ht="30" customHeight="1" x14ac:dyDescent="0.2">
      <c r="A11" s="150" t="s">
        <v>120</v>
      </c>
      <c r="B11" s="154"/>
      <c r="C11" s="152">
        <v>1.1268370209171188</v>
      </c>
      <c r="D11" s="152">
        <v>1.1193178751635828</v>
      </c>
      <c r="E11" s="152">
        <v>1.1018507842414189</v>
      </c>
      <c r="F11" s="152">
        <v>1.0969127119430273</v>
      </c>
      <c r="G11" s="152">
        <v>1.0906306147516616</v>
      </c>
      <c r="H11" s="152">
        <v>1.087819747666027</v>
      </c>
      <c r="I11" s="152">
        <v>1.0913651080676707</v>
      </c>
      <c r="J11" s="152">
        <v>1.0857998339328996</v>
      </c>
      <c r="K11" s="153">
        <v>1.0913680571202211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</row>
    <row r="12" spans="1:39" s="163" customFormat="1" ht="20.100000000000001" customHeight="1" x14ac:dyDescent="0.15">
      <c r="A12" s="156"/>
      <c r="B12" s="157"/>
      <c r="C12" s="158"/>
      <c r="D12" s="158"/>
      <c r="E12" s="158"/>
      <c r="F12" s="158"/>
      <c r="G12" s="158"/>
      <c r="H12" s="158"/>
      <c r="I12" s="158"/>
      <c r="J12" s="158"/>
      <c r="K12" s="159"/>
      <c r="L12" s="160"/>
      <c r="M12" s="160"/>
      <c r="N12" s="160"/>
      <c r="O12" s="160"/>
      <c r="P12" s="161"/>
      <c r="Q12" s="161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</row>
    <row r="13" spans="1:39" ht="24.95" customHeight="1" x14ac:dyDescent="0.2">
      <c r="A13" s="3"/>
      <c r="B13" s="3"/>
      <c r="C13" s="61" t="s">
        <v>235</v>
      </c>
      <c r="D13" s="61">
        <v>24</v>
      </c>
      <c r="E13" s="61">
        <v>25</v>
      </c>
      <c r="F13" s="61">
        <v>26</v>
      </c>
      <c r="G13" s="61">
        <v>27</v>
      </c>
      <c r="H13" s="61">
        <v>28</v>
      </c>
      <c r="I13" s="61">
        <v>29</v>
      </c>
      <c r="J13" s="61">
        <v>30</v>
      </c>
      <c r="K13" s="61" t="s">
        <v>196</v>
      </c>
      <c r="L13" s="3"/>
      <c r="M13" s="3"/>
      <c r="N13" s="3"/>
      <c r="O13" s="22"/>
      <c r="P13" s="22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</row>
    <row r="34" spans="3:11" ht="20.100000000000001" customHeight="1" x14ac:dyDescent="0.2">
      <c r="C34" s="1" t="s">
        <v>235</v>
      </c>
      <c r="D34" s="1" t="s">
        <v>236</v>
      </c>
      <c r="E34" s="1" t="s">
        <v>237</v>
      </c>
      <c r="F34" s="1" t="s">
        <v>238</v>
      </c>
      <c r="G34" s="1" t="s">
        <v>239</v>
      </c>
      <c r="H34" s="1" t="s">
        <v>240</v>
      </c>
      <c r="I34" s="1" t="s">
        <v>241</v>
      </c>
      <c r="J34" s="1" t="s">
        <v>242</v>
      </c>
      <c r="K34" s="1" t="s">
        <v>243</v>
      </c>
    </row>
  </sheetData>
  <mergeCells count="2">
    <mergeCell ref="A4:B4"/>
    <mergeCell ref="A1:K1"/>
  </mergeCells>
  <phoneticPr fontId="2"/>
  <printOptions horizontalCentered="1"/>
  <pageMargins left="0.59055118110236227" right="0.59055118110236227" top="0.59055118110236227" bottom="0.78740157480314965" header="0" footer="0"/>
  <pageSetup paperSize="9" scale="62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6"/>
  <sheetViews>
    <sheetView showGridLines="0" view="pageBreakPreview" zoomScale="55" zoomScaleNormal="55" zoomScaleSheetLayoutView="55" workbookViewId="0">
      <pane xSplit="2" topLeftCell="C1" activePane="topRight" state="frozen"/>
      <selection activeCell="B1" sqref="B1:O1"/>
      <selection pane="topRight" activeCell="B3" sqref="B3"/>
    </sheetView>
  </sheetViews>
  <sheetFormatPr defaultColWidth="10.6640625" defaultRowHeight="20.100000000000001" customHeight="1" x14ac:dyDescent="0.15"/>
  <cols>
    <col min="1" max="1" width="4.6640625" style="191" customWidth="1"/>
    <col min="2" max="2" width="30.77734375" style="191" customWidth="1"/>
    <col min="3" max="19" width="12.109375" style="191" customWidth="1"/>
    <col min="20" max="27" width="12.109375" style="195" customWidth="1"/>
    <col min="28" max="16384" width="10.6640625" style="195"/>
  </cols>
  <sheetData>
    <row r="1" spans="1:21" ht="29.25" x14ac:dyDescent="0.15">
      <c r="B1" s="257" t="s">
        <v>135</v>
      </c>
      <c r="D1" s="192"/>
      <c r="K1" s="193"/>
      <c r="L1" s="194"/>
      <c r="M1" s="194"/>
      <c r="N1" s="194"/>
    </row>
    <row r="2" spans="1:21" ht="15" customHeight="1" x14ac:dyDescent="0.15">
      <c r="D2" s="192"/>
    </row>
    <row r="3" spans="1:21" ht="15" customHeight="1" x14ac:dyDescent="0.15"/>
    <row r="4" spans="1:21" ht="23.1" customHeight="1" x14ac:dyDescent="0.2">
      <c r="A4" s="196" t="s">
        <v>134</v>
      </c>
      <c r="B4" s="197"/>
      <c r="C4" s="259" t="s">
        <v>246</v>
      </c>
      <c r="D4" s="235" t="s">
        <v>252</v>
      </c>
      <c r="E4" s="235" t="s">
        <v>253</v>
      </c>
      <c r="F4" s="235" t="s">
        <v>254</v>
      </c>
      <c r="G4" s="235" t="s">
        <v>255</v>
      </c>
      <c r="H4" s="235" t="s">
        <v>256</v>
      </c>
      <c r="I4" s="235" t="s">
        <v>257</v>
      </c>
      <c r="J4" s="235" t="s">
        <v>258</v>
      </c>
      <c r="K4" s="235" t="s">
        <v>259</v>
      </c>
      <c r="L4" s="235" t="s">
        <v>260</v>
      </c>
      <c r="M4" s="235" t="s">
        <v>261</v>
      </c>
      <c r="N4" s="235" t="s">
        <v>262</v>
      </c>
      <c r="O4" s="235" t="s">
        <v>263</v>
      </c>
      <c r="P4" s="235" t="s">
        <v>264</v>
      </c>
      <c r="Q4" s="235" t="s">
        <v>265</v>
      </c>
      <c r="R4" s="200"/>
      <c r="S4" s="201"/>
      <c r="T4" s="202"/>
      <c r="U4" s="202"/>
    </row>
    <row r="5" spans="1:21" ht="15" customHeight="1" x14ac:dyDescent="0.2">
      <c r="A5" s="196"/>
      <c r="B5" s="196"/>
      <c r="C5" s="196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203"/>
      <c r="R5" s="200"/>
      <c r="S5" s="201"/>
      <c r="T5" s="202"/>
      <c r="U5" s="202"/>
    </row>
    <row r="6" spans="1:21" ht="23.1" customHeight="1" x14ac:dyDescent="0.2">
      <c r="A6" s="204"/>
      <c r="B6" s="204" t="s">
        <v>127</v>
      </c>
      <c r="C6" s="205" t="s">
        <v>133</v>
      </c>
      <c r="D6" s="258">
        <v>231</v>
      </c>
      <c r="E6" s="258">
        <v>152.6</v>
      </c>
      <c r="F6" s="258">
        <v>36.200000000000003</v>
      </c>
      <c r="G6" s="258">
        <v>41.6</v>
      </c>
      <c r="H6" s="258">
        <v>15.6</v>
      </c>
      <c r="I6" s="258">
        <v>29.3</v>
      </c>
      <c r="J6" s="258" t="s">
        <v>133</v>
      </c>
      <c r="K6" s="258">
        <v>12.8</v>
      </c>
      <c r="L6" s="258">
        <v>12.1</v>
      </c>
      <c r="M6" s="258">
        <v>6.9</v>
      </c>
      <c r="N6" s="258">
        <v>5.0999999999999996</v>
      </c>
      <c r="O6" s="258">
        <v>6.5</v>
      </c>
      <c r="P6" s="258">
        <v>7.2</v>
      </c>
      <c r="Q6" s="258">
        <v>9.6</v>
      </c>
      <c r="R6" s="200"/>
      <c r="S6" s="201"/>
      <c r="T6" s="202"/>
      <c r="U6" s="202"/>
    </row>
    <row r="7" spans="1:21" ht="23.1" customHeight="1" x14ac:dyDescent="0.2">
      <c r="A7" s="206" t="s">
        <v>132</v>
      </c>
      <c r="B7" s="204" t="s">
        <v>126</v>
      </c>
      <c r="C7" s="205" t="s">
        <v>133</v>
      </c>
      <c r="D7" s="258" t="s">
        <v>133</v>
      </c>
      <c r="E7" s="258" t="s">
        <v>133</v>
      </c>
      <c r="F7" s="258" t="s">
        <v>133</v>
      </c>
      <c r="G7" s="258" t="s">
        <v>133</v>
      </c>
      <c r="H7" s="258" t="s">
        <v>133</v>
      </c>
      <c r="I7" s="258" t="s">
        <v>133</v>
      </c>
      <c r="J7" s="258" t="s">
        <v>133</v>
      </c>
      <c r="K7" s="258" t="s">
        <v>133</v>
      </c>
      <c r="L7" s="258" t="s">
        <v>133</v>
      </c>
      <c r="M7" s="258">
        <v>4.5999999999999996</v>
      </c>
      <c r="N7" s="258">
        <v>0.9</v>
      </c>
      <c r="O7" s="258">
        <v>8.1999999999999993</v>
      </c>
      <c r="P7" s="258">
        <v>5.4</v>
      </c>
      <c r="Q7" s="258">
        <v>4.0999999999999996</v>
      </c>
      <c r="R7" s="200"/>
      <c r="S7" s="201"/>
      <c r="T7" s="202"/>
      <c r="U7" s="202"/>
    </row>
    <row r="8" spans="1:21" ht="23.1" customHeight="1" x14ac:dyDescent="0.2">
      <c r="A8" s="204"/>
      <c r="B8" s="204" t="s">
        <v>129</v>
      </c>
      <c r="C8" s="207">
        <v>2</v>
      </c>
      <c r="D8" s="208">
        <v>5</v>
      </c>
      <c r="E8" s="208">
        <v>13</v>
      </c>
      <c r="F8" s="208">
        <v>17</v>
      </c>
      <c r="G8" s="208">
        <v>24</v>
      </c>
      <c r="H8" s="208">
        <v>28</v>
      </c>
      <c r="I8" s="208">
        <v>36</v>
      </c>
      <c r="J8" s="208">
        <v>39</v>
      </c>
      <c r="K8" s="208">
        <v>44</v>
      </c>
      <c r="L8" s="208">
        <v>49</v>
      </c>
      <c r="M8" s="208">
        <v>54</v>
      </c>
      <c r="N8" s="208">
        <v>61</v>
      </c>
      <c r="O8" s="208">
        <v>65</v>
      </c>
      <c r="P8" s="208">
        <v>70</v>
      </c>
      <c r="Q8" s="209">
        <v>78</v>
      </c>
      <c r="R8" s="200"/>
      <c r="S8" s="201"/>
      <c r="T8" s="202"/>
      <c r="U8" s="202"/>
    </row>
    <row r="9" spans="1:21" ht="15" customHeight="1" x14ac:dyDescent="0.2">
      <c r="A9" s="204"/>
      <c r="B9" s="204"/>
      <c r="C9" s="204"/>
      <c r="D9" s="210"/>
      <c r="E9" s="210"/>
      <c r="F9" s="210"/>
      <c r="G9" s="210"/>
      <c r="H9" s="210"/>
      <c r="I9" s="210"/>
      <c r="J9" s="211"/>
      <c r="K9" s="211"/>
      <c r="L9" s="211"/>
      <c r="M9" s="211"/>
      <c r="N9" s="211"/>
      <c r="O9" s="211"/>
      <c r="P9" s="211"/>
      <c r="Q9" s="212"/>
      <c r="R9" s="200"/>
      <c r="S9" s="201"/>
      <c r="T9" s="202"/>
      <c r="U9" s="202"/>
    </row>
    <row r="10" spans="1:21" ht="15" customHeight="1" x14ac:dyDescent="0.2">
      <c r="A10" s="196"/>
      <c r="B10" s="196"/>
      <c r="C10" s="196"/>
      <c r="D10" s="197"/>
      <c r="E10" s="197"/>
      <c r="F10" s="197"/>
      <c r="G10" s="197"/>
      <c r="H10" s="197"/>
      <c r="I10" s="197"/>
      <c r="J10" s="198"/>
      <c r="K10" s="198"/>
      <c r="L10" s="198"/>
      <c r="M10" s="198"/>
      <c r="N10" s="198"/>
      <c r="O10" s="198"/>
      <c r="P10" s="198"/>
      <c r="Q10" s="199"/>
      <c r="R10" s="200"/>
      <c r="S10" s="201"/>
      <c r="T10" s="202"/>
      <c r="U10" s="202"/>
    </row>
    <row r="11" spans="1:21" ht="23.1" customHeight="1" x14ac:dyDescent="0.2">
      <c r="A11" s="204"/>
      <c r="B11" s="204" t="s">
        <v>127</v>
      </c>
      <c r="C11" s="213" t="s">
        <v>133</v>
      </c>
      <c r="D11" s="214" t="s">
        <v>133</v>
      </c>
      <c r="E11" s="214" t="s">
        <v>133</v>
      </c>
      <c r="F11" s="214" t="s">
        <v>133</v>
      </c>
      <c r="G11" s="214" t="s">
        <v>133</v>
      </c>
      <c r="H11" s="214" t="s">
        <v>133</v>
      </c>
      <c r="I11" s="214" t="s">
        <v>133</v>
      </c>
      <c r="J11" s="214" t="s">
        <v>133</v>
      </c>
      <c r="K11" s="214" t="s">
        <v>133</v>
      </c>
      <c r="L11" s="214" t="s">
        <v>133</v>
      </c>
      <c r="M11" s="258">
        <v>12.2</v>
      </c>
      <c r="N11" s="258">
        <v>14.7</v>
      </c>
      <c r="O11" s="258">
        <v>7.1</v>
      </c>
      <c r="P11" s="258">
        <v>17.3</v>
      </c>
      <c r="Q11" s="258">
        <v>20</v>
      </c>
      <c r="R11" s="200"/>
      <c r="S11" s="201"/>
      <c r="T11" s="202"/>
      <c r="U11" s="202"/>
    </row>
    <row r="12" spans="1:21" ht="23.1" customHeight="1" x14ac:dyDescent="0.2">
      <c r="A12" s="206" t="s">
        <v>131</v>
      </c>
      <c r="B12" s="204" t="s">
        <v>126</v>
      </c>
      <c r="C12" s="213" t="s">
        <v>133</v>
      </c>
      <c r="D12" s="214" t="s">
        <v>133</v>
      </c>
      <c r="E12" s="214" t="s">
        <v>133</v>
      </c>
      <c r="F12" s="214" t="s">
        <v>133</v>
      </c>
      <c r="G12" s="214" t="s">
        <v>133</v>
      </c>
      <c r="H12" s="214" t="s">
        <v>133</v>
      </c>
      <c r="I12" s="214" t="s">
        <v>133</v>
      </c>
      <c r="J12" s="214" t="s">
        <v>133</v>
      </c>
      <c r="K12" s="214" t="s">
        <v>133</v>
      </c>
      <c r="L12" s="214" t="s">
        <v>133</v>
      </c>
      <c r="M12" s="258">
        <v>6.8</v>
      </c>
      <c r="N12" s="258">
        <v>8.1</v>
      </c>
      <c r="O12" s="258">
        <v>6.6</v>
      </c>
      <c r="P12" s="258">
        <v>11.2</v>
      </c>
      <c r="Q12" s="258">
        <v>12</v>
      </c>
      <c r="R12" s="200"/>
      <c r="S12" s="201"/>
      <c r="T12" s="202"/>
      <c r="U12" s="202"/>
    </row>
    <row r="13" spans="1:21" ht="23.1" customHeight="1" x14ac:dyDescent="0.2">
      <c r="A13" s="204"/>
      <c r="B13" s="204" t="s">
        <v>125</v>
      </c>
      <c r="C13" s="207">
        <v>5</v>
      </c>
      <c r="D13" s="208">
        <v>12</v>
      </c>
      <c r="E13" s="208">
        <v>25</v>
      </c>
      <c r="F13" s="208">
        <v>34</v>
      </c>
      <c r="G13" s="208">
        <v>41</v>
      </c>
      <c r="H13" s="208">
        <v>52</v>
      </c>
      <c r="I13" s="208">
        <v>58</v>
      </c>
      <c r="J13" s="208">
        <v>65</v>
      </c>
      <c r="K13" s="208">
        <v>68</v>
      </c>
      <c r="L13" s="208">
        <v>78</v>
      </c>
      <c r="M13" s="208">
        <v>88</v>
      </c>
      <c r="N13" s="208">
        <v>98</v>
      </c>
      <c r="O13" s="208">
        <v>102</v>
      </c>
      <c r="P13" s="208">
        <v>119</v>
      </c>
      <c r="Q13" s="209">
        <v>145</v>
      </c>
      <c r="R13" s="200"/>
      <c r="S13" s="201"/>
      <c r="T13" s="202"/>
      <c r="U13" s="202"/>
    </row>
    <row r="14" spans="1:21" ht="15" customHeight="1" x14ac:dyDescent="0.2">
      <c r="A14" s="204"/>
      <c r="B14" s="204"/>
      <c r="C14" s="204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5"/>
      <c r="R14" s="200"/>
      <c r="S14" s="201"/>
      <c r="T14" s="202"/>
      <c r="U14" s="202"/>
    </row>
    <row r="15" spans="1:21" s="217" customFormat="1" ht="15" customHeight="1" x14ac:dyDescent="0.2">
      <c r="A15" s="197"/>
      <c r="B15" s="197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201"/>
      <c r="S15" s="201"/>
      <c r="T15" s="216"/>
      <c r="U15" s="216"/>
    </row>
    <row r="16" spans="1:21" ht="1.5" customHeight="1" x14ac:dyDescent="0.2">
      <c r="A16" s="210"/>
      <c r="B16" s="210"/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02"/>
      <c r="U16" s="202"/>
    </row>
    <row r="17" spans="1:27" ht="23.1" customHeight="1" x14ac:dyDescent="0.15">
      <c r="A17" s="196" t="s">
        <v>130</v>
      </c>
      <c r="B17" s="218"/>
      <c r="C17" s="259" t="s">
        <v>266</v>
      </c>
      <c r="D17" s="235" t="s">
        <v>267</v>
      </c>
      <c r="E17" s="235" t="s">
        <v>268</v>
      </c>
      <c r="F17" s="235" t="s">
        <v>269</v>
      </c>
      <c r="G17" s="235" t="s">
        <v>270</v>
      </c>
      <c r="H17" s="235" t="s">
        <v>271</v>
      </c>
      <c r="I17" s="235" t="s">
        <v>272</v>
      </c>
      <c r="J17" s="235" t="s">
        <v>273</v>
      </c>
      <c r="K17" s="235" t="s">
        <v>274</v>
      </c>
      <c r="L17" s="235" t="s">
        <v>275</v>
      </c>
      <c r="M17" s="235" t="s">
        <v>276</v>
      </c>
      <c r="N17" s="235" t="s">
        <v>277</v>
      </c>
      <c r="O17" s="235" t="s">
        <v>278</v>
      </c>
      <c r="P17" s="235" t="s">
        <v>279</v>
      </c>
      <c r="Q17" s="204"/>
      <c r="R17" s="210"/>
      <c r="S17" s="210"/>
      <c r="T17" s="210"/>
      <c r="U17" s="210"/>
      <c r="V17" s="191"/>
      <c r="W17" s="191"/>
      <c r="X17" s="191"/>
      <c r="Y17" s="191"/>
      <c r="Z17" s="191"/>
      <c r="AA17" s="191"/>
    </row>
    <row r="18" spans="1:27" ht="15" customHeight="1" x14ac:dyDescent="0.15">
      <c r="A18" s="196"/>
      <c r="B18" s="219"/>
      <c r="C18" s="197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204"/>
      <c r="R18" s="210"/>
      <c r="S18" s="210"/>
      <c r="T18" s="210"/>
      <c r="U18" s="210"/>
      <c r="V18" s="191"/>
      <c r="W18" s="191"/>
      <c r="X18" s="191"/>
      <c r="Y18" s="191"/>
      <c r="Z18" s="191"/>
      <c r="AA18" s="191"/>
    </row>
    <row r="19" spans="1:27" ht="23.1" customHeight="1" x14ac:dyDescent="0.15">
      <c r="A19" s="204"/>
      <c r="B19" s="220" t="s">
        <v>127</v>
      </c>
      <c r="C19" s="258">
        <v>17.100000000000001</v>
      </c>
      <c r="D19" s="258">
        <v>13.2</v>
      </c>
      <c r="E19" s="258">
        <v>16.8</v>
      </c>
      <c r="F19" s="258">
        <v>9.6999999999999993</v>
      </c>
      <c r="G19" s="258">
        <v>16.3</v>
      </c>
      <c r="H19" s="258">
        <v>13.3</v>
      </c>
      <c r="I19" s="258">
        <v>15.9</v>
      </c>
      <c r="J19" s="258">
        <v>12.1</v>
      </c>
      <c r="K19" s="258">
        <v>12.9</v>
      </c>
      <c r="L19" s="258">
        <v>14.6</v>
      </c>
      <c r="M19" s="258">
        <v>15</v>
      </c>
      <c r="N19" s="258">
        <v>24.7</v>
      </c>
      <c r="O19" s="258">
        <v>27</v>
      </c>
      <c r="P19" s="258">
        <v>21.1</v>
      </c>
      <c r="Q19" s="204"/>
      <c r="R19" s="210"/>
      <c r="S19" s="210"/>
      <c r="T19" s="210"/>
      <c r="U19" s="210"/>
      <c r="V19" s="191"/>
      <c r="W19" s="191"/>
      <c r="X19" s="191"/>
      <c r="Y19" s="191"/>
      <c r="Z19" s="191"/>
      <c r="AA19" s="191"/>
    </row>
    <row r="20" spans="1:27" ht="23.1" customHeight="1" x14ac:dyDescent="0.15">
      <c r="A20" s="206" t="s">
        <v>132</v>
      </c>
      <c r="B20" s="220" t="s">
        <v>126</v>
      </c>
      <c r="C20" s="258">
        <v>9.3000000000000007</v>
      </c>
      <c r="D20" s="258">
        <v>8.9</v>
      </c>
      <c r="E20" s="258">
        <v>10.199999999999999</v>
      </c>
      <c r="F20" s="258">
        <v>5.4</v>
      </c>
      <c r="G20" s="258">
        <v>20.2</v>
      </c>
      <c r="H20" s="258">
        <v>6.7</v>
      </c>
      <c r="I20" s="258">
        <v>9.8000000000000007</v>
      </c>
      <c r="J20" s="258">
        <v>6.4</v>
      </c>
      <c r="K20" s="258">
        <v>5.8</v>
      </c>
      <c r="L20" s="258">
        <v>6.9</v>
      </c>
      <c r="M20" s="258">
        <v>6</v>
      </c>
      <c r="N20" s="258">
        <v>15</v>
      </c>
      <c r="O20" s="258">
        <v>10.7</v>
      </c>
      <c r="P20" s="258">
        <v>-0.5</v>
      </c>
      <c r="Q20" s="204"/>
      <c r="R20" s="210"/>
      <c r="S20" s="210"/>
      <c r="T20" s="210"/>
      <c r="U20" s="210"/>
      <c r="V20" s="191"/>
      <c r="W20" s="191"/>
      <c r="X20" s="191"/>
      <c r="Y20" s="191"/>
      <c r="Z20" s="191"/>
      <c r="AA20" s="191"/>
    </row>
    <row r="21" spans="1:27" ht="23.1" customHeight="1" x14ac:dyDescent="0.15">
      <c r="A21" s="204"/>
      <c r="B21" s="220" t="s">
        <v>129</v>
      </c>
      <c r="C21" s="208">
        <v>92</v>
      </c>
      <c r="D21" s="208">
        <v>106</v>
      </c>
      <c r="E21" s="208">
        <v>123</v>
      </c>
      <c r="F21" s="186">
        <v>136</v>
      </c>
      <c r="G21" s="186">
        <v>161</v>
      </c>
      <c r="H21" s="186">
        <v>182</v>
      </c>
      <c r="I21" s="208">
        <v>212</v>
      </c>
      <c r="J21" s="208">
        <v>241</v>
      </c>
      <c r="K21" s="208">
        <v>277</v>
      </c>
      <c r="L21" s="208">
        <v>323</v>
      </c>
      <c r="M21" s="208">
        <v>377</v>
      </c>
      <c r="N21" s="208">
        <v>477</v>
      </c>
      <c r="O21" s="208">
        <v>607</v>
      </c>
      <c r="P21" s="208">
        <v>741</v>
      </c>
      <c r="Q21" s="204"/>
      <c r="R21" s="210"/>
      <c r="S21" s="210"/>
      <c r="T21" s="210"/>
      <c r="U21" s="210"/>
      <c r="V21" s="191"/>
      <c r="W21" s="191"/>
      <c r="X21" s="191"/>
      <c r="Y21" s="191"/>
      <c r="Z21" s="191"/>
      <c r="AA21" s="191"/>
    </row>
    <row r="22" spans="1:27" ht="15" customHeight="1" x14ac:dyDescent="0.15">
      <c r="A22" s="204"/>
      <c r="B22" s="220"/>
      <c r="C22" s="211"/>
      <c r="D22" s="211"/>
      <c r="E22" s="211"/>
      <c r="F22" s="221"/>
      <c r="G22" s="221"/>
      <c r="H22" s="221"/>
      <c r="I22" s="211"/>
      <c r="J22" s="211"/>
      <c r="K22" s="211"/>
      <c r="L22" s="211"/>
      <c r="M22" s="211"/>
      <c r="N22" s="211"/>
      <c r="O22" s="211"/>
      <c r="P22" s="211"/>
      <c r="Q22" s="204"/>
      <c r="R22" s="210"/>
      <c r="S22" s="210"/>
      <c r="T22" s="210"/>
      <c r="U22" s="210"/>
      <c r="V22" s="191"/>
      <c r="W22" s="191"/>
      <c r="X22" s="191"/>
      <c r="Y22" s="191"/>
      <c r="Z22" s="191"/>
      <c r="AA22" s="191"/>
    </row>
    <row r="23" spans="1:27" ht="15" customHeight="1" x14ac:dyDescent="0.15">
      <c r="A23" s="196"/>
      <c r="B23" s="219"/>
      <c r="C23" s="198"/>
      <c r="D23" s="198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204"/>
      <c r="R23" s="210"/>
      <c r="S23" s="210"/>
      <c r="T23" s="210"/>
      <c r="U23" s="210"/>
      <c r="V23" s="191"/>
      <c r="W23" s="191"/>
      <c r="X23" s="191"/>
      <c r="Y23" s="191"/>
      <c r="Z23" s="191"/>
      <c r="AA23" s="191"/>
    </row>
    <row r="24" spans="1:27" ht="23.1" customHeight="1" x14ac:dyDescent="0.15">
      <c r="A24" s="204"/>
      <c r="B24" s="220" t="s">
        <v>127</v>
      </c>
      <c r="C24" s="258">
        <v>20.9</v>
      </c>
      <c r="D24" s="258">
        <v>10.7</v>
      </c>
      <c r="E24" s="258">
        <v>17.5</v>
      </c>
      <c r="F24" s="258">
        <v>15.9</v>
      </c>
      <c r="G24" s="258">
        <v>11.1</v>
      </c>
      <c r="H24" s="258">
        <v>17.600000000000001</v>
      </c>
      <c r="I24" s="258">
        <v>17</v>
      </c>
      <c r="J24" s="258">
        <v>18.3</v>
      </c>
      <c r="K24" s="258">
        <v>18.399999999999999</v>
      </c>
      <c r="L24" s="258">
        <v>15.7</v>
      </c>
      <c r="M24" s="258">
        <v>10.1</v>
      </c>
      <c r="N24" s="258">
        <v>16.399999999999999</v>
      </c>
      <c r="O24" s="258">
        <v>21</v>
      </c>
      <c r="P24" s="258">
        <v>18.600000000000001</v>
      </c>
      <c r="Q24" s="204"/>
      <c r="R24" s="210"/>
      <c r="S24" s="210"/>
      <c r="T24" s="210"/>
      <c r="U24" s="210"/>
      <c r="V24" s="191"/>
      <c r="W24" s="191"/>
      <c r="X24" s="191"/>
      <c r="Y24" s="191"/>
      <c r="Z24" s="191"/>
      <c r="AA24" s="191"/>
    </row>
    <row r="25" spans="1:27" ht="23.1" customHeight="1" x14ac:dyDescent="0.15">
      <c r="A25" s="206" t="s">
        <v>131</v>
      </c>
      <c r="B25" s="220" t="s">
        <v>126</v>
      </c>
      <c r="C25" s="258">
        <v>11.7</v>
      </c>
      <c r="D25" s="258">
        <v>7.5</v>
      </c>
      <c r="E25" s="258">
        <v>10.4</v>
      </c>
      <c r="F25" s="258">
        <v>9.5</v>
      </c>
      <c r="G25" s="258">
        <v>6.2</v>
      </c>
      <c r="H25" s="258">
        <v>11</v>
      </c>
      <c r="I25" s="258">
        <v>11</v>
      </c>
      <c r="J25" s="258">
        <v>12.4</v>
      </c>
      <c r="K25" s="258">
        <v>12</v>
      </c>
      <c r="L25" s="258">
        <v>8.1999999999999993</v>
      </c>
      <c r="M25" s="258">
        <v>5</v>
      </c>
      <c r="N25" s="258">
        <v>9.1</v>
      </c>
      <c r="O25" s="258">
        <v>5.0999999999999996</v>
      </c>
      <c r="P25" s="258">
        <v>-0.5</v>
      </c>
      <c r="Q25" s="204"/>
      <c r="R25" s="210"/>
      <c r="S25" s="210"/>
      <c r="T25" s="210"/>
      <c r="U25" s="210"/>
      <c r="V25" s="191"/>
      <c r="W25" s="191"/>
      <c r="X25" s="191"/>
      <c r="Y25" s="191"/>
      <c r="Z25" s="191"/>
      <c r="AA25" s="191"/>
    </row>
    <row r="26" spans="1:27" ht="23.1" customHeight="1" x14ac:dyDescent="0.15">
      <c r="A26" s="204"/>
      <c r="B26" s="220" t="s">
        <v>125</v>
      </c>
      <c r="C26" s="208">
        <v>171</v>
      </c>
      <c r="D26" s="208">
        <v>188</v>
      </c>
      <c r="E26" s="208">
        <v>220</v>
      </c>
      <c r="F26" s="186">
        <v>248</v>
      </c>
      <c r="G26" s="186">
        <v>273</v>
      </c>
      <c r="H26" s="186">
        <v>320</v>
      </c>
      <c r="I26" s="208">
        <v>375</v>
      </c>
      <c r="J26" s="208">
        <v>432</v>
      </c>
      <c r="K26" s="208">
        <v>509</v>
      </c>
      <c r="L26" s="208">
        <v>586</v>
      </c>
      <c r="M26" s="208">
        <v>622</v>
      </c>
      <c r="N26" s="208">
        <v>725</v>
      </c>
      <c r="O26" s="208">
        <v>879</v>
      </c>
      <c r="P26" s="208">
        <v>1018</v>
      </c>
      <c r="Q26" s="204"/>
      <c r="R26" s="210"/>
      <c r="S26" s="210"/>
      <c r="T26" s="210"/>
      <c r="U26" s="210"/>
      <c r="V26" s="191"/>
      <c r="W26" s="191"/>
      <c r="X26" s="191"/>
      <c r="Y26" s="191"/>
      <c r="Z26" s="191"/>
      <c r="AA26" s="191"/>
    </row>
    <row r="27" spans="1:27" ht="15" customHeight="1" x14ac:dyDescent="0.15">
      <c r="A27" s="204"/>
      <c r="B27" s="222"/>
      <c r="C27" s="210"/>
      <c r="D27" s="210"/>
      <c r="E27" s="210"/>
      <c r="F27" s="223"/>
      <c r="G27" s="223"/>
      <c r="H27" s="201"/>
      <c r="I27" s="210"/>
      <c r="J27" s="210"/>
      <c r="K27" s="210"/>
      <c r="L27" s="210"/>
      <c r="M27" s="223"/>
      <c r="N27" s="223"/>
      <c r="O27" s="223"/>
      <c r="P27" s="224"/>
      <c r="Q27" s="204"/>
      <c r="R27" s="210"/>
      <c r="S27" s="210"/>
      <c r="T27" s="210"/>
      <c r="U27" s="210"/>
      <c r="V27" s="191"/>
      <c r="W27" s="191"/>
      <c r="X27" s="191"/>
      <c r="Y27" s="191"/>
      <c r="Z27" s="191"/>
      <c r="AA27" s="191"/>
    </row>
    <row r="28" spans="1:27" s="217" customFormat="1" ht="15" customHeight="1" x14ac:dyDescent="0.2">
      <c r="A28" s="197"/>
      <c r="B28" s="197"/>
      <c r="C28" s="197"/>
      <c r="D28" s="197"/>
      <c r="E28" s="197"/>
      <c r="F28" s="197"/>
      <c r="G28" s="197"/>
      <c r="H28" s="197"/>
      <c r="I28" s="197"/>
      <c r="J28" s="197"/>
      <c r="K28" s="197"/>
      <c r="L28" s="197"/>
      <c r="M28" s="210"/>
      <c r="N28" s="210"/>
      <c r="O28" s="210"/>
      <c r="P28" s="210"/>
      <c r="Q28" s="210"/>
      <c r="R28" s="210"/>
      <c r="S28" s="210"/>
      <c r="T28" s="216"/>
      <c r="U28" s="216"/>
    </row>
    <row r="29" spans="1:27" ht="22.5" hidden="1" customHeight="1" x14ac:dyDescent="0.2">
      <c r="A29" s="210"/>
      <c r="B29" s="225"/>
      <c r="C29" s="210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02"/>
      <c r="U29" s="202"/>
    </row>
    <row r="30" spans="1:27" ht="23.1" customHeight="1" x14ac:dyDescent="0.15">
      <c r="A30" s="226" t="s">
        <v>130</v>
      </c>
      <c r="B30" s="234"/>
      <c r="C30" s="260" t="s">
        <v>280</v>
      </c>
      <c r="D30" s="260" t="s">
        <v>281</v>
      </c>
      <c r="E30" s="260" t="s">
        <v>282</v>
      </c>
      <c r="F30" s="260" t="s">
        <v>283</v>
      </c>
      <c r="G30" s="260" t="s">
        <v>284</v>
      </c>
      <c r="H30" s="260" t="s">
        <v>285</v>
      </c>
      <c r="I30" s="260" t="s">
        <v>286</v>
      </c>
      <c r="J30" s="260" t="s">
        <v>287</v>
      </c>
      <c r="K30" s="260" t="s">
        <v>288</v>
      </c>
      <c r="L30" s="260" t="s">
        <v>289</v>
      </c>
      <c r="M30" s="260" t="s">
        <v>290</v>
      </c>
      <c r="N30" s="260" t="s">
        <v>291</v>
      </c>
      <c r="O30" s="260" t="s">
        <v>292</v>
      </c>
      <c r="P30" s="260" t="s">
        <v>293</v>
      </c>
      <c r="Q30" s="260" t="s">
        <v>247</v>
      </c>
      <c r="R30" s="260" t="s">
        <v>219</v>
      </c>
      <c r="S30" s="260" t="s">
        <v>248</v>
      </c>
      <c r="T30" s="260" t="s">
        <v>249</v>
      </c>
      <c r="U30" s="260" t="s">
        <v>250</v>
      </c>
      <c r="V30" s="261" t="s">
        <v>251</v>
      </c>
    </row>
    <row r="31" spans="1:27" ht="15" customHeight="1" x14ac:dyDescent="0.15">
      <c r="A31" s="288" t="s">
        <v>36</v>
      </c>
      <c r="B31" s="236"/>
      <c r="C31" s="197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7"/>
      <c r="V31" s="203"/>
    </row>
    <row r="32" spans="1:27" ht="23.1" customHeight="1" x14ac:dyDescent="0.15">
      <c r="A32" s="289"/>
      <c r="B32" s="238" t="s">
        <v>127</v>
      </c>
      <c r="C32" s="258">
        <v>16.3</v>
      </c>
      <c r="D32" s="258">
        <v>14.9</v>
      </c>
      <c r="E32" s="258">
        <v>14.2</v>
      </c>
      <c r="F32" s="258">
        <v>10.1</v>
      </c>
      <c r="G32" s="258">
        <v>4.4000000000000004</v>
      </c>
      <c r="H32" s="258">
        <v>12</v>
      </c>
      <c r="I32" s="258">
        <v>6.9</v>
      </c>
      <c r="J32" s="258">
        <v>4.5999999999999996</v>
      </c>
      <c r="K32" s="258">
        <v>4.3</v>
      </c>
      <c r="L32" s="258">
        <v>7.1</v>
      </c>
      <c r="M32" s="258">
        <v>4.8</v>
      </c>
      <c r="N32" s="258">
        <v>4.0999999999999996</v>
      </c>
      <c r="O32" s="258">
        <v>2.8</v>
      </c>
      <c r="P32" s="258">
        <v>4.3</v>
      </c>
      <c r="Q32" s="258">
        <v>5.4</v>
      </c>
      <c r="R32" s="258">
        <v>6.6</v>
      </c>
      <c r="S32" s="258">
        <v>4.0999999999999996</v>
      </c>
      <c r="T32" s="258">
        <v>2.2000000000000002</v>
      </c>
      <c r="U32" s="258">
        <v>2.5</v>
      </c>
      <c r="V32" s="262">
        <v>3.8</v>
      </c>
    </row>
    <row r="33" spans="1:27" ht="23.1" customHeight="1" x14ac:dyDescent="0.15">
      <c r="A33" s="289"/>
      <c r="B33" s="238" t="s">
        <v>126</v>
      </c>
      <c r="C33" s="258">
        <v>6.3</v>
      </c>
      <c r="D33" s="258">
        <v>5.9</v>
      </c>
      <c r="E33" s="258">
        <v>5.3</v>
      </c>
      <c r="F33" s="258">
        <v>5.7</v>
      </c>
      <c r="G33" s="258">
        <v>1.2</v>
      </c>
      <c r="H33" s="258">
        <v>5.9</v>
      </c>
      <c r="I33" s="258">
        <v>4</v>
      </c>
      <c r="J33" s="258">
        <v>3.7</v>
      </c>
      <c r="K33" s="258">
        <v>2.6</v>
      </c>
      <c r="L33" s="258">
        <v>5.0999999999999996</v>
      </c>
      <c r="M33" s="258">
        <v>2.1</v>
      </c>
      <c r="N33" s="258">
        <v>1.8</v>
      </c>
      <c r="O33" s="258">
        <v>1.4</v>
      </c>
      <c r="P33" s="258">
        <v>4</v>
      </c>
      <c r="Q33" s="258">
        <v>3.1</v>
      </c>
      <c r="R33" s="258">
        <v>3.8</v>
      </c>
      <c r="S33" s="258">
        <v>1.6</v>
      </c>
      <c r="T33" s="258">
        <v>1</v>
      </c>
      <c r="U33" s="258">
        <v>1.8</v>
      </c>
      <c r="V33" s="262">
        <v>3.8</v>
      </c>
    </row>
    <row r="34" spans="1:27" ht="23.1" customHeight="1" x14ac:dyDescent="0.15">
      <c r="A34" s="289"/>
      <c r="B34" s="238" t="s">
        <v>129</v>
      </c>
      <c r="C34" s="186">
        <v>802</v>
      </c>
      <c r="D34" s="186">
        <v>908</v>
      </c>
      <c r="E34" s="186">
        <v>1021</v>
      </c>
      <c r="F34" s="186">
        <v>1105</v>
      </c>
      <c r="G34" s="186">
        <v>1151</v>
      </c>
      <c r="H34" s="186">
        <v>1265</v>
      </c>
      <c r="I34" s="186">
        <v>1341</v>
      </c>
      <c r="J34" s="186">
        <v>1398</v>
      </c>
      <c r="K34" s="186">
        <v>1452</v>
      </c>
      <c r="L34" s="186">
        <v>1548</v>
      </c>
      <c r="M34" s="186">
        <v>1617</v>
      </c>
      <c r="N34" s="186">
        <v>1665</v>
      </c>
      <c r="O34" s="186">
        <v>1739</v>
      </c>
      <c r="P34" s="186">
        <v>1825</v>
      </c>
      <c r="Q34" s="186">
        <v>1930</v>
      </c>
      <c r="R34" s="186">
        <v>2066</v>
      </c>
      <c r="S34" s="186">
        <v>2151</v>
      </c>
      <c r="T34" s="186">
        <v>2150</v>
      </c>
      <c r="U34" s="186">
        <v>2162</v>
      </c>
      <c r="V34" s="209">
        <v>2229</v>
      </c>
    </row>
    <row r="35" spans="1:27" ht="15" customHeight="1" x14ac:dyDescent="0.15">
      <c r="A35" s="291"/>
      <c r="B35" s="238"/>
      <c r="C35" s="228"/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9"/>
    </row>
    <row r="36" spans="1:27" ht="15" customHeight="1" x14ac:dyDescent="0.15">
      <c r="A36" s="288" t="s">
        <v>128</v>
      </c>
      <c r="B36" s="236"/>
      <c r="C36" s="230"/>
      <c r="D36" s="230"/>
      <c r="E36" s="230"/>
      <c r="F36" s="230"/>
      <c r="G36" s="230"/>
      <c r="H36" s="230"/>
      <c r="I36" s="230"/>
      <c r="J36" s="230"/>
      <c r="K36" s="230"/>
      <c r="L36" s="230"/>
      <c r="M36" s="230"/>
      <c r="N36" s="230"/>
      <c r="O36" s="230"/>
      <c r="P36" s="230"/>
      <c r="Q36" s="230"/>
      <c r="R36" s="230"/>
      <c r="S36" s="230"/>
      <c r="T36" s="230"/>
      <c r="U36" s="230"/>
      <c r="V36" s="231"/>
    </row>
    <row r="37" spans="1:27" ht="23.1" customHeight="1" x14ac:dyDescent="0.15">
      <c r="A37" s="289"/>
      <c r="B37" s="238" t="s">
        <v>127</v>
      </c>
      <c r="C37" s="258">
        <v>10</v>
      </c>
      <c r="D37" s="258">
        <v>12.4</v>
      </c>
      <c r="E37" s="258">
        <v>11</v>
      </c>
      <c r="F37" s="258">
        <v>9.6999999999999993</v>
      </c>
      <c r="G37" s="258">
        <v>8</v>
      </c>
      <c r="H37" s="258">
        <v>9</v>
      </c>
      <c r="I37" s="258">
        <v>6.5</v>
      </c>
      <c r="J37" s="258">
        <v>4.4000000000000004</v>
      </c>
      <c r="K37" s="258">
        <v>4.5999999999999996</v>
      </c>
      <c r="L37" s="258">
        <v>6.7</v>
      </c>
      <c r="M37" s="258">
        <v>7.2</v>
      </c>
      <c r="N37" s="258">
        <v>3.6</v>
      </c>
      <c r="O37" s="258">
        <v>5.9</v>
      </c>
      <c r="P37" s="258">
        <v>7</v>
      </c>
      <c r="Q37" s="258">
        <v>7.3</v>
      </c>
      <c r="R37" s="258">
        <v>8.6</v>
      </c>
      <c r="S37" s="258">
        <v>4.9000000000000004</v>
      </c>
      <c r="T37" s="258">
        <v>2</v>
      </c>
      <c r="U37" s="258">
        <v>-0.1</v>
      </c>
      <c r="V37" s="262">
        <v>1.4</v>
      </c>
    </row>
    <row r="38" spans="1:27" ht="23.1" customHeight="1" x14ac:dyDescent="0.15">
      <c r="A38" s="289"/>
      <c r="B38" s="238" t="s">
        <v>126</v>
      </c>
      <c r="C38" s="258">
        <v>4</v>
      </c>
      <c r="D38" s="258">
        <v>3.8</v>
      </c>
      <c r="E38" s="258">
        <v>4.5</v>
      </c>
      <c r="F38" s="258">
        <v>5.4</v>
      </c>
      <c r="G38" s="258">
        <v>5.0999999999999996</v>
      </c>
      <c r="H38" s="258">
        <v>2.6</v>
      </c>
      <c r="I38" s="258">
        <v>3.9</v>
      </c>
      <c r="J38" s="258">
        <v>3.1</v>
      </c>
      <c r="K38" s="258">
        <v>3.5</v>
      </c>
      <c r="L38" s="258">
        <v>4.8</v>
      </c>
      <c r="M38" s="258">
        <v>6.3</v>
      </c>
      <c r="N38" s="258">
        <v>1.9</v>
      </c>
      <c r="O38" s="258">
        <v>6.1</v>
      </c>
      <c r="P38" s="258">
        <v>6.4</v>
      </c>
      <c r="Q38" s="258">
        <v>4.5999999999999996</v>
      </c>
      <c r="R38" s="258">
        <v>6.2</v>
      </c>
      <c r="S38" s="258">
        <v>2.2999999999999998</v>
      </c>
      <c r="T38" s="258">
        <v>0.7</v>
      </c>
      <c r="U38" s="258">
        <v>-0.5</v>
      </c>
      <c r="V38" s="262">
        <v>1.5</v>
      </c>
    </row>
    <row r="39" spans="1:27" ht="23.1" customHeight="1" x14ac:dyDescent="0.15">
      <c r="A39" s="289"/>
      <c r="B39" s="238" t="s">
        <v>125</v>
      </c>
      <c r="C39" s="186">
        <v>1109</v>
      </c>
      <c r="D39" s="186">
        <v>1242</v>
      </c>
      <c r="E39" s="186">
        <v>1365</v>
      </c>
      <c r="F39" s="186">
        <v>1492</v>
      </c>
      <c r="G39" s="186">
        <v>1570</v>
      </c>
      <c r="H39" s="186">
        <v>1743</v>
      </c>
      <c r="I39" s="186">
        <v>1796</v>
      </c>
      <c r="J39" s="186">
        <v>1854</v>
      </c>
      <c r="K39" s="186">
        <v>1935</v>
      </c>
      <c r="L39" s="186">
        <v>2022</v>
      </c>
      <c r="M39" s="186">
        <v>2153</v>
      </c>
      <c r="N39" s="186">
        <v>2204</v>
      </c>
      <c r="O39" s="186">
        <v>2300</v>
      </c>
      <c r="P39" s="186">
        <v>2468</v>
      </c>
      <c r="Q39" s="186">
        <v>2605</v>
      </c>
      <c r="R39" s="186">
        <v>2808</v>
      </c>
      <c r="S39" s="186">
        <v>2974</v>
      </c>
      <c r="T39" s="186">
        <v>2940</v>
      </c>
      <c r="U39" s="186">
        <v>2927</v>
      </c>
      <c r="V39" s="209">
        <v>2942</v>
      </c>
    </row>
    <row r="40" spans="1:27" s="217" customFormat="1" ht="15" customHeight="1" x14ac:dyDescent="0.15">
      <c r="A40" s="290"/>
      <c r="B40" s="243"/>
      <c r="C40" s="232"/>
      <c r="D40" s="232"/>
      <c r="E40" s="232"/>
      <c r="F40" s="232"/>
      <c r="G40" s="232"/>
      <c r="H40" s="232"/>
      <c r="I40" s="232"/>
      <c r="J40" s="232"/>
      <c r="K40" s="232"/>
      <c r="L40" s="232"/>
      <c r="M40" s="232"/>
      <c r="N40" s="232"/>
      <c r="O40" s="232"/>
      <c r="P40" s="232"/>
      <c r="Q40" s="232"/>
      <c r="R40" s="232"/>
      <c r="S40" s="232"/>
      <c r="T40" s="232"/>
      <c r="U40" s="232"/>
      <c r="V40" s="233"/>
    </row>
    <row r="41" spans="1:27" s="217" customFormat="1" ht="15" customHeight="1" x14ac:dyDescent="0.2">
      <c r="A41" s="201"/>
      <c r="B41" s="210"/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 s="201"/>
      <c r="N41" s="201"/>
      <c r="O41" s="201"/>
      <c r="P41" s="201"/>
      <c r="Q41" s="201"/>
      <c r="R41" s="201"/>
      <c r="S41" s="201"/>
      <c r="T41" s="216"/>
      <c r="U41" s="216"/>
    </row>
    <row r="42" spans="1:27" ht="1.5" customHeight="1" x14ac:dyDescent="0.2">
      <c r="A42" s="210"/>
      <c r="B42" s="225"/>
      <c r="C42" s="210"/>
      <c r="D42" s="210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01"/>
      <c r="S42" s="210"/>
      <c r="T42" s="202"/>
      <c r="U42" s="202"/>
      <c r="AA42" s="217"/>
    </row>
    <row r="43" spans="1:27" ht="23.1" customHeight="1" x14ac:dyDescent="0.15">
      <c r="A43" s="263" t="s">
        <v>130</v>
      </c>
      <c r="B43" s="264"/>
      <c r="C43" s="265" t="s">
        <v>294</v>
      </c>
      <c r="D43" s="266" t="s">
        <v>295</v>
      </c>
      <c r="E43" s="266" t="s">
        <v>296</v>
      </c>
      <c r="F43" s="266" t="s">
        <v>297</v>
      </c>
      <c r="G43" s="266" t="s">
        <v>298</v>
      </c>
      <c r="H43" s="266" t="s">
        <v>299</v>
      </c>
      <c r="I43" s="266" t="s">
        <v>300</v>
      </c>
      <c r="J43" s="266" t="s">
        <v>301</v>
      </c>
      <c r="K43" s="266" t="s">
        <v>302</v>
      </c>
      <c r="L43" s="266" t="s">
        <v>303</v>
      </c>
      <c r="M43" s="266" t="s">
        <v>304</v>
      </c>
      <c r="N43" s="266" t="s">
        <v>305</v>
      </c>
      <c r="O43" s="266" t="s">
        <v>306</v>
      </c>
      <c r="P43" s="266" t="s">
        <v>307</v>
      </c>
      <c r="Q43" s="266" t="s">
        <v>308</v>
      </c>
      <c r="R43" s="266" t="s">
        <v>309</v>
      </c>
      <c r="S43" s="266" t="s">
        <v>310</v>
      </c>
      <c r="T43" s="266" t="s">
        <v>311</v>
      </c>
      <c r="U43" s="266" t="s">
        <v>312</v>
      </c>
      <c r="V43" s="266" t="s">
        <v>313</v>
      </c>
      <c r="W43" s="266" t="s">
        <v>314</v>
      </c>
      <c r="X43" s="266" t="s">
        <v>315</v>
      </c>
      <c r="Y43" s="266" t="s">
        <v>316</v>
      </c>
      <c r="Z43" s="266" t="s">
        <v>317</v>
      </c>
      <c r="AA43" s="267" t="s">
        <v>245</v>
      </c>
    </row>
    <row r="44" spans="1:27" ht="15" customHeight="1" x14ac:dyDescent="0.2">
      <c r="A44" s="289" t="s">
        <v>36</v>
      </c>
      <c r="B44" s="238"/>
      <c r="C44" s="201"/>
      <c r="D44" s="201"/>
      <c r="E44" s="201"/>
      <c r="F44" s="201"/>
      <c r="G44" s="201"/>
      <c r="H44" s="201"/>
      <c r="I44" s="201"/>
      <c r="J44" s="201"/>
      <c r="K44" s="201"/>
      <c r="L44" s="216"/>
      <c r="M44" s="216"/>
      <c r="N44" s="216"/>
      <c r="O44" s="216"/>
      <c r="P44" s="216"/>
      <c r="Q44" s="216"/>
      <c r="R44" s="216"/>
      <c r="S44" s="216"/>
      <c r="T44" s="216"/>
      <c r="U44" s="217"/>
      <c r="V44" s="217"/>
      <c r="W44" s="217"/>
      <c r="X44" s="217"/>
      <c r="Y44" s="217"/>
      <c r="Z44" s="217"/>
      <c r="AA44" s="251"/>
    </row>
    <row r="45" spans="1:27" ht="23.1" customHeight="1" x14ac:dyDescent="0.15">
      <c r="A45" s="292"/>
      <c r="B45" s="238" t="s">
        <v>127</v>
      </c>
      <c r="C45" s="258">
        <v>0.3</v>
      </c>
      <c r="D45" s="258">
        <v>2.4</v>
      </c>
      <c r="E45" s="258">
        <v>0.30962480447535862</v>
      </c>
      <c r="F45" s="258">
        <v>1.9081533203511598</v>
      </c>
      <c r="G45" s="258">
        <v>2.2033573489270677</v>
      </c>
      <c r="H45" s="258">
        <v>1.4380156972505558</v>
      </c>
      <c r="I45" s="258">
        <v>-3.4</v>
      </c>
      <c r="J45" s="258">
        <v>-0.8</v>
      </c>
      <c r="K45" s="258">
        <v>-0.4</v>
      </c>
      <c r="L45" s="258">
        <v>-0.01</v>
      </c>
      <c r="M45" s="258">
        <v>-0.9</v>
      </c>
      <c r="N45" s="258">
        <v>1.3</v>
      </c>
      <c r="O45" s="258">
        <v>1.1000000000000001</v>
      </c>
      <c r="P45" s="258">
        <v>-4.2</v>
      </c>
      <c r="Q45" s="258">
        <v>-3.1</v>
      </c>
      <c r="R45" s="258">
        <v>0.6</v>
      </c>
      <c r="S45" s="258">
        <v>-0.6</v>
      </c>
      <c r="T45" s="258">
        <v>-0.47080218812913799</v>
      </c>
      <c r="U45" s="258">
        <v>2.2823285281239212</v>
      </c>
      <c r="V45" s="258">
        <v>0.55870151884549857</v>
      </c>
      <c r="W45" s="258">
        <v>4.158778976029871</v>
      </c>
      <c r="X45" s="258">
        <v>1.5261700113032812</v>
      </c>
      <c r="Y45" s="258">
        <v>4.4512536353851795</v>
      </c>
      <c r="Z45" s="258">
        <v>-1.1225343237346033</v>
      </c>
      <c r="AA45" s="262">
        <v>1.5763662851629285E-3</v>
      </c>
    </row>
    <row r="46" spans="1:27" ht="23.1" customHeight="1" x14ac:dyDescent="0.15">
      <c r="A46" s="292"/>
      <c r="B46" s="238" t="s">
        <v>126</v>
      </c>
      <c r="C46" s="258">
        <v>1</v>
      </c>
      <c r="D46" s="258">
        <v>1.2</v>
      </c>
      <c r="E46" s="258">
        <v>-0.62330827206863804</v>
      </c>
      <c r="F46" s="258">
        <v>2.8213926227750976</v>
      </c>
      <c r="G46" s="258">
        <v>3.2673126332720854</v>
      </c>
      <c r="H46" s="258">
        <v>2.7171252158444008</v>
      </c>
      <c r="I46" s="258">
        <v>-1.4</v>
      </c>
      <c r="J46" s="258">
        <v>1.1000000000000001</v>
      </c>
      <c r="K46" s="258">
        <v>0.8</v>
      </c>
      <c r="L46" s="258">
        <v>1.5</v>
      </c>
      <c r="M46" s="258">
        <v>0.5</v>
      </c>
      <c r="N46" s="258">
        <v>2.5</v>
      </c>
      <c r="O46" s="258">
        <v>2.1</v>
      </c>
      <c r="P46" s="258">
        <v>-3.8</v>
      </c>
      <c r="Q46" s="258">
        <v>-2.9</v>
      </c>
      <c r="R46" s="258">
        <v>1.3</v>
      </c>
      <c r="S46" s="258">
        <v>0.5</v>
      </c>
      <c r="T46" s="258">
        <v>-9.8469646077111138E-3</v>
      </c>
      <c r="U46" s="258">
        <v>2.7737433456807308</v>
      </c>
      <c r="V46" s="258">
        <v>-1.2027778636399624</v>
      </c>
      <c r="W46" s="258">
        <v>2.5151396718417192</v>
      </c>
      <c r="X46" s="258">
        <v>0.25503970572935031</v>
      </c>
      <c r="Y46" s="258">
        <v>4.2990521400143926</v>
      </c>
      <c r="Z46" s="258">
        <v>-1.2032012322705283</v>
      </c>
      <c r="AA46" s="262">
        <v>-0.46936980732680977</v>
      </c>
    </row>
    <row r="47" spans="1:27" ht="23.1" customHeight="1" x14ac:dyDescent="0.15">
      <c r="A47" s="292"/>
      <c r="B47" s="238" t="s">
        <v>129</v>
      </c>
      <c r="C47" s="186">
        <v>2230</v>
      </c>
      <c r="D47" s="186">
        <v>2318</v>
      </c>
      <c r="E47" s="186">
        <v>2312</v>
      </c>
      <c r="F47" s="186">
        <v>2317</v>
      </c>
      <c r="G47" s="186">
        <v>2352</v>
      </c>
      <c r="H47" s="186">
        <v>2395</v>
      </c>
      <c r="I47" s="186">
        <v>2392</v>
      </c>
      <c r="J47" s="186">
        <v>2383</v>
      </c>
      <c r="K47" s="186">
        <v>2403</v>
      </c>
      <c r="L47" s="186">
        <v>2374</v>
      </c>
      <c r="M47" s="186">
        <v>2350</v>
      </c>
      <c r="N47" s="186">
        <v>2243</v>
      </c>
      <c r="O47" s="186">
        <v>2312</v>
      </c>
      <c r="P47" s="186">
        <v>2189</v>
      </c>
      <c r="Q47" s="186">
        <v>2140</v>
      </c>
      <c r="R47" s="186">
        <v>2209</v>
      </c>
      <c r="S47" s="186">
        <v>2241.776863326681</v>
      </c>
      <c r="T47" s="186">
        <v>2251.5836631890506</v>
      </c>
      <c r="U47" s="186">
        <v>2337.5420347787986</v>
      </c>
      <c r="V47" s="186">
        <v>2330.639434822901</v>
      </c>
      <c r="W47" s="186">
        <v>2407.4240812728244</v>
      </c>
      <c r="X47" s="186">
        <v>2446.3364750011146</v>
      </c>
      <c r="Y47" s="186">
        <v>2584.5500863515367</v>
      </c>
      <c r="Z47" s="186">
        <v>2557.9660991750588</v>
      </c>
      <c r="AA47" s="209">
        <v>2557.9758593889001</v>
      </c>
    </row>
    <row r="48" spans="1:27" ht="15" customHeight="1" x14ac:dyDescent="0.2">
      <c r="A48" s="294"/>
      <c r="B48" s="238"/>
      <c r="C48" s="228"/>
      <c r="D48" s="228"/>
      <c r="E48" s="228"/>
      <c r="F48" s="228"/>
      <c r="G48" s="239"/>
      <c r="H48" s="228"/>
      <c r="I48" s="239"/>
      <c r="J48" s="228"/>
      <c r="K48" s="228"/>
      <c r="L48" s="240"/>
      <c r="M48" s="240"/>
      <c r="N48" s="240"/>
      <c r="O48" s="240"/>
      <c r="P48" s="240"/>
      <c r="Q48" s="240"/>
      <c r="R48" s="240"/>
      <c r="S48" s="240"/>
      <c r="T48" s="240"/>
      <c r="U48" s="240"/>
      <c r="V48" s="240"/>
      <c r="W48" s="240"/>
      <c r="X48" s="240"/>
      <c r="Y48" s="240"/>
      <c r="Z48" s="240"/>
      <c r="AA48" s="268"/>
    </row>
    <row r="49" spans="1:28" ht="15" customHeight="1" x14ac:dyDescent="0.2">
      <c r="A49" s="288" t="s">
        <v>128</v>
      </c>
      <c r="B49" s="236"/>
      <c r="C49" s="230"/>
      <c r="D49" s="230"/>
      <c r="E49" s="230"/>
      <c r="F49" s="230"/>
      <c r="G49" s="230"/>
      <c r="H49" s="230"/>
      <c r="I49" s="230"/>
      <c r="J49" s="241"/>
      <c r="K49" s="241"/>
      <c r="L49" s="242"/>
      <c r="M49" s="242"/>
      <c r="N49" s="242"/>
      <c r="O49" s="242"/>
      <c r="P49" s="242"/>
      <c r="Q49" s="242"/>
      <c r="R49" s="242"/>
      <c r="S49" s="242"/>
      <c r="T49" s="242"/>
      <c r="U49" s="242"/>
      <c r="V49" s="242"/>
      <c r="W49" s="242"/>
      <c r="X49" s="242"/>
      <c r="Y49" s="242"/>
      <c r="Z49" s="242"/>
      <c r="AA49" s="269"/>
    </row>
    <row r="50" spans="1:28" ht="23.1" customHeight="1" x14ac:dyDescent="0.15">
      <c r="A50" s="292"/>
      <c r="B50" s="238" t="s">
        <v>127</v>
      </c>
      <c r="C50" s="258">
        <v>2.6</v>
      </c>
      <c r="D50" s="258">
        <v>2.5</v>
      </c>
      <c r="E50" s="258">
        <v>0.7</v>
      </c>
      <c r="F50" s="258">
        <v>-1.5</v>
      </c>
      <c r="G50" s="258">
        <v>-0.8</v>
      </c>
      <c r="H50" s="258">
        <v>1.4</v>
      </c>
      <c r="I50" s="258">
        <v>-1.9</v>
      </c>
      <c r="J50" s="258">
        <v>-0.7</v>
      </c>
      <c r="K50" s="258">
        <v>0.5</v>
      </c>
      <c r="L50" s="258">
        <v>0.6</v>
      </c>
      <c r="M50" s="258">
        <v>0.8</v>
      </c>
      <c r="N50" s="258">
        <v>0.6</v>
      </c>
      <c r="O50" s="258">
        <v>0.2</v>
      </c>
      <c r="P50" s="258">
        <v>-4.0999999999999996</v>
      </c>
      <c r="Q50" s="258">
        <v>-3.6</v>
      </c>
      <c r="R50" s="258">
        <v>1.5</v>
      </c>
      <c r="S50" s="258">
        <v>-1</v>
      </c>
      <c r="T50" s="258">
        <v>-0.1</v>
      </c>
      <c r="U50" s="258">
        <v>2.7</v>
      </c>
      <c r="V50" s="258">
        <v>2.1</v>
      </c>
      <c r="W50" s="258">
        <v>3.3</v>
      </c>
      <c r="X50" s="258">
        <v>0.8</v>
      </c>
      <c r="Y50" s="258">
        <v>2</v>
      </c>
      <c r="Z50" s="258">
        <v>0.2</v>
      </c>
      <c r="AA50" s="262">
        <v>0.5</v>
      </c>
    </row>
    <row r="51" spans="1:28" ht="23.1" customHeight="1" x14ac:dyDescent="0.15">
      <c r="A51" s="292"/>
      <c r="B51" s="238" t="s">
        <v>126</v>
      </c>
      <c r="C51" s="258">
        <v>3.2</v>
      </c>
      <c r="D51" s="258">
        <v>2.9</v>
      </c>
      <c r="E51" s="258">
        <v>-0.1</v>
      </c>
      <c r="F51" s="258">
        <v>-1</v>
      </c>
      <c r="G51" s="258">
        <v>0.6</v>
      </c>
      <c r="H51" s="258">
        <v>2.6</v>
      </c>
      <c r="I51" s="258">
        <v>-0.7</v>
      </c>
      <c r="J51" s="258">
        <v>0.9</v>
      </c>
      <c r="K51" s="258">
        <v>1.9</v>
      </c>
      <c r="L51" s="258">
        <v>1.7</v>
      </c>
      <c r="M51" s="258">
        <v>2.2000000000000002</v>
      </c>
      <c r="N51" s="258">
        <v>1.3</v>
      </c>
      <c r="O51" s="258">
        <v>1.1000000000000001</v>
      </c>
      <c r="P51" s="258">
        <v>-3.6</v>
      </c>
      <c r="Q51" s="258">
        <v>-2.4</v>
      </c>
      <c r="R51" s="258">
        <v>3.3</v>
      </c>
      <c r="S51" s="258">
        <v>0.5</v>
      </c>
      <c r="T51" s="258">
        <v>0.6</v>
      </c>
      <c r="U51" s="258">
        <v>2.7</v>
      </c>
      <c r="V51" s="258">
        <v>-0.4</v>
      </c>
      <c r="W51" s="258">
        <v>1.7</v>
      </c>
      <c r="X51" s="258">
        <v>0.8</v>
      </c>
      <c r="Y51" s="258">
        <v>1.8</v>
      </c>
      <c r="Z51" s="258">
        <v>0.3</v>
      </c>
      <c r="AA51" s="262">
        <v>-0.3</v>
      </c>
    </row>
    <row r="52" spans="1:28" ht="23.1" customHeight="1" x14ac:dyDescent="0.15">
      <c r="A52" s="292"/>
      <c r="B52" s="238" t="s">
        <v>125</v>
      </c>
      <c r="C52" s="186">
        <v>3016</v>
      </c>
      <c r="D52" s="186">
        <v>3112</v>
      </c>
      <c r="E52" s="186">
        <v>3081</v>
      </c>
      <c r="F52" s="186">
        <v>2992</v>
      </c>
      <c r="G52" s="186">
        <v>2977</v>
      </c>
      <c r="H52" s="186">
        <v>3042</v>
      </c>
      <c r="I52" s="186">
        <v>2942</v>
      </c>
      <c r="J52" s="186">
        <v>2924</v>
      </c>
      <c r="K52" s="186">
        <v>2959</v>
      </c>
      <c r="L52" s="186">
        <v>2995</v>
      </c>
      <c r="M52" s="186">
        <v>3038</v>
      </c>
      <c r="N52" s="186">
        <v>3089</v>
      </c>
      <c r="O52" s="186">
        <v>3084</v>
      </c>
      <c r="P52" s="186">
        <v>2845</v>
      </c>
      <c r="Q52" s="186">
        <v>2755</v>
      </c>
      <c r="R52" s="186">
        <v>2848</v>
      </c>
      <c r="S52" s="186">
        <v>2798</v>
      </c>
      <c r="T52" s="186">
        <v>2808</v>
      </c>
      <c r="U52" s="186">
        <v>2925</v>
      </c>
      <c r="V52" s="186">
        <v>2961</v>
      </c>
      <c r="W52" s="186">
        <v>3090</v>
      </c>
      <c r="X52" s="186">
        <v>3091</v>
      </c>
      <c r="Y52" s="186">
        <v>3163</v>
      </c>
      <c r="Z52" s="186">
        <v>3182</v>
      </c>
      <c r="AA52" s="209">
        <v>3181</v>
      </c>
    </row>
    <row r="53" spans="1:28" ht="15" customHeight="1" x14ac:dyDescent="0.15">
      <c r="A53" s="293"/>
      <c r="B53" s="243"/>
      <c r="C53" s="232"/>
      <c r="D53" s="232"/>
      <c r="E53" s="232"/>
      <c r="F53" s="232"/>
      <c r="G53" s="232"/>
      <c r="H53" s="232"/>
      <c r="I53" s="232"/>
      <c r="J53" s="232"/>
      <c r="K53" s="232"/>
      <c r="L53" s="232"/>
      <c r="M53" s="232"/>
      <c r="N53" s="232"/>
      <c r="O53" s="232"/>
      <c r="P53" s="232"/>
      <c r="Q53" s="232"/>
      <c r="R53" s="232"/>
      <c r="S53" s="232"/>
      <c r="T53" s="232"/>
      <c r="U53" s="270"/>
      <c r="V53" s="270"/>
      <c r="W53" s="270"/>
      <c r="X53" s="270"/>
      <c r="Y53" s="270"/>
      <c r="Z53" s="270"/>
      <c r="AA53" s="255"/>
    </row>
    <row r="54" spans="1:28" ht="21.95" customHeight="1" x14ac:dyDescent="0.2">
      <c r="A54" s="244"/>
      <c r="B54" s="201"/>
      <c r="C54" s="201"/>
      <c r="D54" s="201"/>
      <c r="E54" s="201"/>
      <c r="F54" s="201"/>
      <c r="G54" s="201"/>
      <c r="H54" s="201"/>
      <c r="I54" s="201"/>
      <c r="J54" s="201"/>
      <c r="K54" s="210"/>
      <c r="L54" s="210"/>
      <c r="M54" s="210"/>
      <c r="N54" s="210"/>
      <c r="O54" s="210"/>
      <c r="P54" s="210"/>
      <c r="Q54" s="210"/>
      <c r="R54" s="201"/>
      <c r="S54" s="210"/>
      <c r="T54" s="201"/>
      <c r="U54" s="216"/>
      <c r="W54" s="217"/>
      <c r="X54" s="217"/>
      <c r="Y54" s="217"/>
      <c r="Z54" s="217"/>
      <c r="AA54" s="217"/>
    </row>
    <row r="55" spans="1:28" ht="21.95" customHeight="1" x14ac:dyDescent="0.2">
      <c r="A55" s="244"/>
      <c r="B55" s="201"/>
      <c r="C55" s="201"/>
      <c r="D55" s="201"/>
      <c r="E55" s="201"/>
      <c r="F55" s="201"/>
      <c r="G55" s="201"/>
      <c r="H55" s="201"/>
      <c r="L55" s="211" t="s">
        <v>124</v>
      </c>
      <c r="M55" s="210"/>
      <c r="N55" s="210"/>
      <c r="O55" s="210"/>
      <c r="P55" s="216"/>
      <c r="Q55" s="216"/>
      <c r="R55" s="216"/>
      <c r="S55" s="210"/>
      <c r="T55" s="202"/>
      <c r="U55" s="202"/>
      <c r="W55" s="217"/>
      <c r="X55" s="217"/>
      <c r="Y55" s="217"/>
      <c r="Z55" s="217"/>
      <c r="AB55" s="217"/>
    </row>
    <row r="56" spans="1:28" ht="21.95" customHeight="1" x14ac:dyDescent="0.2">
      <c r="A56" s="201" t="s">
        <v>123</v>
      </c>
      <c r="B56" s="210"/>
      <c r="C56" s="201"/>
      <c r="D56" s="201"/>
      <c r="E56" s="201"/>
      <c r="F56" s="201"/>
      <c r="G56" s="201"/>
      <c r="H56" s="201"/>
      <c r="L56" s="245" t="s">
        <v>122</v>
      </c>
      <c r="M56" s="210"/>
      <c r="N56" s="210"/>
      <c r="O56" s="210"/>
      <c r="P56" s="216"/>
      <c r="Q56" s="216"/>
      <c r="T56" s="245" t="s">
        <v>121</v>
      </c>
      <c r="U56" s="210"/>
      <c r="V56" s="210"/>
      <c r="W56" s="210"/>
      <c r="X56" s="216"/>
      <c r="Y56" s="216"/>
      <c r="Z56" s="216"/>
      <c r="AA56" s="217"/>
      <c r="AB56" s="217"/>
    </row>
    <row r="57" spans="1:28" ht="21.75" customHeight="1" x14ac:dyDescent="0.2">
      <c r="A57" s="210" t="s">
        <v>318</v>
      </c>
      <c r="B57" s="210"/>
      <c r="C57" s="210"/>
      <c r="D57" s="210"/>
      <c r="E57" s="210"/>
      <c r="F57" s="210"/>
      <c r="G57" s="210"/>
      <c r="H57" s="210"/>
      <c r="L57" s="226" t="s">
        <v>349</v>
      </c>
      <c r="M57" s="227"/>
      <c r="N57" s="227"/>
      <c r="O57" s="227"/>
      <c r="P57" s="237"/>
      <c r="Q57" s="237"/>
      <c r="R57" s="246"/>
      <c r="T57" s="226" t="s">
        <v>341</v>
      </c>
      <c r="U57" s="227"/>
      <c r="V57" s="227"/>
      <c r="W57" s="227"/>
      <c r="X57" s="237"/>
      <c r="Y57" s="237"/>
      <c r="Z57" s="247"/>
      <c r="AA57" s="217"/>
      <c r="AB57" s="217"/>
    </row>
    <row r="58" spans="1:28" ht="20.100000000000001" customHeight="1" x14ac:dyDescent="0.2">
      <c r="A58" s="210" t="s">
        <v>319</v>
      </c>
      <c r="B58" s="210"/>
      <c r="C58" s="210"/>
      <c r="D58" s="216"/>
      <c r="E58" s="210"/>
      <c r="F58" s="210"/>
      <c r="G58" s="210"/>
      <c r="H58" s="210"/>
      <c r="L58" s="200" t="s">
        <v>350</v>
      </c>
      <c r="M58" s="201"/>
      <c r="N58" s="201"/>
      <c r="O58" s="216"/>
      <c r="P58" s="216"/>
      <c r="Q58" s="216"/>
      <c r="R58" s="248"/>
      <c r="T58" s="200" t="s">
        <v>340</v>
      </c>
      <c r="U58" s="201"/>
      <c r="V58" s="201"/>
      <c r="W58" s="216"/>
      <c r="X58" s="216"/>
      <c r="Y58" s="216"/>
      <c r="Z58" s="249"/>
      <c r="AA58" s="217"/>
      <c r="AB58" s="217"/>
    </row>
    <row r="59" spans="1:28" ht="20.100000000000001" customHeight="1" x14ac:dyDescent="0.2">
      <c r="A59" s="210" t="s">
        <v>320</v>
      </c>
      <c r="B59" s="210"/>
      <c r="L59" s="200" t="s">
        <v>332</v>
      </c>
      <c r="M59" s="210"/>
      <c r="N59" s="210"/>
      <c r="O59" s="210"/>
      <c r="P59" s="210"/>
      <c r="Q59" s="216"/>
      <c r="R59" s="248"/>
      <c r="T59" s="200" t="s">
        <v>337</v>
      </c>
      <c r="U59" s="201"/>
      <c r="V59" s="201"/>
      <c r="W59" s="216"/>
      <c r="X59" s="216"/>
      <c r="Y59" s="216"/>
      <c r="Z59" s="249"/>
      <c r="AA59" s="217"/>
      <c r="AB59" s="217"/>
    </row>
    <row r="60" spans="1:28" ht="20.100000000000001" customHeight="1" x14ac:dyDescent="0.2">
      <c r="A60" s="210"/>
      <c r="B60" s="210" t="s">
        <v>321</v>
      </c>
      <c r="L60" s="200" t="s">
        <v>333</v>
      </c>
      <c r="M60" s="201"/>
      <c r="N60" s="201"/>
      <c r="O60" s="216"/>
      <c r="P60" s="216"/>
      <c r="Q60" s="216"/>
      <c r="R60" s="248"/>
      <c r="T60" s="200" t="s">
        <v>339</v>
      </c>
      <c r="U60" s="201"/>
      <c r="V60" s="201"/>
      <c r="W60" s="216"/>
      <c r="X60" s="216"/>
      <c r="Y60" s="216"/>
      <c r="Z60" s="249"/>
      <c r="AA60" s="217"/>
      <c r="AB60" s="217"/>
    </row>
    <row r="61" spans="1:28" ht="20.100000000000001" customHeight="1" x14ac:dyDescent="0.2">
      <c r="A61" s="210"/>
      <c r="B61" s="210" t="s">
        <v>322</v>
      </c>
      <c r="L61" s="200" t="s">
        <v>351</v>
      </c>
      <c r="M61" s="201"/>
      <c r="N61" s="201"/>
      <c r="O61" s="216"/>
      <c r="P61" s="216"/>
      <c r="Q61" s="216"/>
      <c r="R61" s="248"/>
      <c r="T61" s="200" t="s">
        <v>334</v>
      </c>
      <c r="U61" s="201"/>
      <c r="V61" s="201"/>
      <c r="W61" s="216"/>
      <c r="X61" s="216"/>
      <c r="Y61" s="216"/>
      <c r="Z61" s="249"/>
      <c r="AA61" s="217"/>
      <c r="AB61" s="217"/>
    </row>
    <row r="62" spans="1:28" ht="20.100000000000001" customHeight="1" x14ac:dyDescent="0.2">
      <c r="A62" s="210"/>
      <c r="B62" s="210" t="s">
        <v>323</v>
      </c>
      <c r="L62" s="200" t="s">
        <v>334</v>
      </c>
      <c r="M62" s="250"/>
      <c r="N62" s="250"/>
      <c r="O62" s="250"/>
      <c r="P62" s="250"/>
      <c r="Q62" s="250"/>
      <c r="R62" s="248"/>
      <c r="T62" s="200" t="s">
        <v>338</v>
      </c>
      <c r="U62" s="201"/>
      <c r="V62" s="201"/>
      <c r="W62" s="216"/>
      <c r="X62" s="216"/>
      <c r="Y62" s="217"/>
      <c r="Z62" s="251"/>
      <c r="AA62" s="217"/>
      <c r="AB62" s="217"/>
    </row>
    <row r="63" spans="1:28" ht="20.100000000000001" customHeight="1" x14ac:dyDescent="0.2">
      <c r="A63" s="210" t="s">
        <v>324</v>
      </c>
      <c r="B63" s="210"/>
      <c r="L63" s="200" t="s">
        <v>352</v>
      </c>
      <c r="M63" s="250"/>
      <c r="N63" s="250"/>
      <c r="O63" s="250"/>
      <c r="P63" s="250"/>
      <c r="Q63" s="216"/>
      <c r="R63" s="248"/>
      <c r="T63" s="200" t="s">
        <v>342</v>
      </c>
      <c r="U63" s="201"/>
      <c r="V63" s="201"/>
      <c r="W63" s="216"/>
      <c r="X63" s="216"/>
      <c r="Y63" s="217"/>
      <c r="Z63" s="249"/>
      <c r="AA63" s="217"/>
      <c r="AB63" s="217"/>
    </row>
    <row r="64" spans="1:28" ht="20.100000000000001" customHeight="1" x14ac:dyDescent="0.2">
      <c r="A64" s="210"/>
      <c r="B64" s="210" t="s">
        <v>325</v>
      </c>
      <c r="I64" s="250"/>
      <c r="J64" s="250"/>
      <c r="L64" s="200" t="s">
        <v>353</v>
      </c>
      <c r="M64" s="250"/>
      <c r="N64" s="250"/>
      <c r="O64" s="250"/>
      <c r="P64" s="250"/>
      <c r="Q64" s="216"/>
      <c r="R64" s="248"/>
      <c r="T64" s="200" t="s">
        <v>343</v>
      </c>
      <c r="U64" s="201"/>
      <c r="V64" s="201"/>
      <c r="W64" s="216"/>
      <c r="X64" s="216"/>
      <c r="Y64" s="217"/>
      <c r="Z64" s="249"/>
      <c r="AA64" s="217"/>
      <c r="AB64" s="217"/>
    </row>
    <row r="65" spans="1:28" ht="20.100000000000001" customHeight="1" x14ac:dyDescent="0.2">
      <c r="A65" s="210"/>
      <c r="B65" s="210" t="s">
        <v>326</v>
      </c>
      <c r="I65" s="250"/>
      <c r="L65" s="200" t="s">
        <v>335</v>
      </c>
      <c r="M65" s="250"/>
      <c r="N65" s="250"/>
      <c r="O65" s="250"/>
      <c r="P65" s="250"/>
      <c r="Q65" s="216"/>
      <c r="R65" s="248"/>
      <c r="T65" s="200" t="s">
        <v>347</v>
      </c>
      <c r="U65" s="201"/>
      <c r="V65" s="201"/>
      <c r="W65" s="216"/>
      <c r="X65" s="216"/>
      <c r="Y65" s="216"/>
      <c r="Z65" s="249"/>
      <c r="AA65" s="217"/>
      <c r="AB65" s="217"/>
    </row>
    <row r="66" spans="1:28" ht="20.100000000000001" customHeight="1" x14ac:dyDescent="0.2">
      <c r="A66" s="210"/>
      <c r="B66" s="210" t="s">
        <v>327</v>
      </c>
      <c r="C66" s="250"/>
      <c r="I66" s="201"/>
      <c r="L66" s="200" t="s">
        <v>354</v>
      </c>
      <c r="M66" s="201"/>
      <c r="N66" s="201"/>
      <c r="O66" s="216"/>
      <c r="P66" s="216"/>
      <c r="Q66" s="216"/>
      <c r="R66" s="248"/>
      <c r="T66" s="200" t="s">
        <v>348</v>
      </c>
      <c r="U66" s="201"/>
      <c r="V66" s="201"/>
      <c r="W66" s="216"/>
      <c r="X66" s="216"/>
      <c r="Y66" s="216"/>
      <c r="Z66" s="249"/>
    </row>
    <row r="67" spans="1:28" ht="18" x14ac:dyDescent="0.2">
      <c r="A67" s="210" t="s">
        <v>328</v>
      </c>
      <c r="B67" s="210"/>
      <c r="I67" s="201"/>
      <c r="L67" s="200" t="s">
        <v>336</v>
      </c>
      <c r="M67" s="201"/>
      <c r="N67" s="201"/>
      <c r="O67" s="216"/>
      <c r="P67" s="216"/>
      <c r="Q67" s="216"/>
      <c r="R67" s="248"/>
      <c r="T67" s="200" t="s">
        <v>344</v>
      </c>
      <c r="U67" s="201"/>
      <c r="V67" s="201"/>
      <c r="W67" s="216"/>
      <c r="X67" s="216"/>
      <c r="Y67" s="216"/>
      <c r="Z67" s="249"/>
    </row>
    <row r="68" spans="1:28" ht="20.100000000000001" customHeight="1" x14ac:dyDescent="0.2">
      <c r="A68" s="210" t="s">
        <v>329</v>
      </c>
      <c r="B68" s="210"/>
      <c r="L68" s="252" t="s">
        <v>355</v>
      </c>
      <c r="M68" s="232"/>
      <c r="N68" s="232"/>
      <c r="O68" s="253"/>
      <c r="P68" s="253"/>
      <c r="Q68" s="253"/>
      <c r="R68" s="254"/>
      <c r="T68" s="200" t="s">
        <v>345</v>
      </c>
      <c r="U68" s="201"/>
      <c r="V68" s="201"/>
      <c r="W68" s="216"/>
      <c r="X68" s="216"/>
      <c r="Y68" s="216"/>
      <c r="Z68" s="251"/>
    </row>
    <row r="69" spans="1:28" ht="20.100000000000001" customHeight="1" x14ac:dyDescent="0.2">
      <c r="A69" s="210"/>
      <c r="B69" s="210" t="s">
        <v>330</v>
      </c>
      <c r="Q69" s="195"/>
      <c r="R69" s="195"/>
      <c r="S69" s="195"/>
      <c r="T69" s="252" t="s">
        <v>346</v>
      </c>
      <c r="U69" s="232"/>
      <c r="V69" s="232"/>
      <c r="W69" s="253"/>
      <c r="X69" s="253"/>
      <c r="Y69" s="253"/>
      <c r="Z69" s="255"/>
    </row>
    <row r="70" spans="1:28" ht="20.100000000000001" customHeight="1" x14ac:dyDescent="0.15">
      <c r="A70" s="210" t="s">
        <v>331</v>
      </c>
      <c r="Q70" s="195"/>
      <c r="R70" s="195"/>
      <c r="S70" s="195"/>
    </row>
    <row r="74" spans="1:28" ht="20.100000000000001" customHeight="1" x14ac:dyDescent="0.15">
      <c r="B74" s="195"/>
      <c r="C74" s="195"/>
      <c r="D74" s="195"/>
      <c r="E74" s="195"/>
      <c r="F74" s="195"/>
      <c r="G74" s="195"/>
      <c r="H74" s="195"/>
    </row>
    <row r="75" spans="1:28" ht="20.100000000000001" customHeight="1" x14ac:dyDescent="0.15">
      <c r="B75" s="195"/>
      <c r="C75" s="195"/>
      <c r="D75" s="195"/>
      <c r="E75" s="195"/>
      <c r="F75" s="195"/>
      <c r="G75" s="195"/>
      <c r="H75" s="195"/>
    </row>
    <row r="76" spans="1:28" ht="20.100000000000001" customHeight="1" x14ac:dyDescent="0.15">
      <c r="B76" s="195"/>
      <c r="C76" s="195"/>
      <c r="D76" s="195"/>
      <c r="E76" s="195"/>
      <c r="F76" s="195"/>
      <c r="G76" s="195"/>
      <c r="H76" s="195"/>
    </row>
    <row r="77" spans="1:28" ht="20.100000000000001" customHeight="1" x14ac:dyDescent="0.15">
      <c r="A77" s="210"/>
      <c r="B77" s="195"/>
      <c r="C77" s="195"/>
      <c r="D77" s="195"/>
      <c r="E77" s="195"/>
      <c r="F77" s="195"/>
      <c r="G77" s="195"/>
      <c r="H77" s="195"/>
    </row>
    <row r="78" spans="1:28" ht="20.100000000000001" customHeight="1" x14ac:dyDescent="0.15">
      <c r="B78" s="195"/>
      <c r="C78" s="195"/>
      <c r="D78" s="195"/>
      <c r="E78" s="195"/>
      <c r="F78" s="195"/>
      <c r="G78" s="195"/>
      <c r="H78" s="195"/>
    </row>
    <row r="80" spans="1:28" ht="20.100000000000001" customHeight="1" x14ac:dyDescent="0.2">
      <c r="B80" s="256"/>
    </row>
    <row r="83" spans="3:3" ht="20.100000000000001" customHeight="1" x14ac:dyDescent="0.2">
      <c r="C83" s="256"/>
    </row>
    <row r="86" spans="3:3" ht="20.100000000000001" customHeight="1" x14ac:dyDescent="0.2">
      <c r="C86" s="256"/>
    </row>
  </sheetData>
  <mergeCells count="4">
    <mergeCell ref="A36:A40"/>
    <mergeCell ref="A31:A35"/>
    <mergeCell ref="A49:A53"/>
    <mergeCell ref="A44:A48"/>
  </mergeCells>
  <phoneticPr fontId="2"/>
  <printOptions horizontalCentered="1" verticalCentered="1"/>
  <pageMargins left="0.59055118110236227" right="0.59055118110236227" top="0.78740157480314965" bottom="0.39370078740157483" header="0.19685039370078741" footer="0.23622047244094491"/>
  <pageSetup paperSize="9" scale="33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91"/>
  <sheetViews>
    <sheetView view="pageBreakPreview" zoomScale="55" zoomScaleNormal="55" zoomScaleSheetLayoutView="55" workbookViewId="0">
      <selection activeCell="B2" sqref="B2"/>
    </sheetView>
  </sheetViews>
  <sheetFormatPr defaultRowHeight="14.25" x14ac:dyDescent="0.15"/>
  <cols>
    <col min="1" max="1" width="4.77734375" style="70" customWidth="1"/>
    <col min="2" max="2" width="26.77734375" style="70" customWidth="1"/>
    <col min="3" max="15" width="12" style="62" customWidth="1"/>
    <col min="16" max="16" width="12" style="65" customWidth="1"/>
    <col min="17" max="17" width="3.77734375" style="62" customWidth="1"/>
    <col min="18" max="18" width="5.77734375" style="62" hidden="1" customWidth="1"/>
    <col min="19" max="19" width="4.77734375" style="70" customWidth="1"/>
    <col min="20" max="20" width="26.77734375" style="70" customWidth="1"/>
    <col min="21" max="34" width="12" style="62" customWidth="1"/>
    <col min="35" max="35" width="3.77734375" style="62" customWidth="1"/>
    <col min="36" max="39" width="11.77734375" style="62" customWidth="1"/>
    <col min="40" max="40" width="1" style="62" customWidth="1"/>
    <col min="41" max="258" width="8.88671875" style="62"/>
    <col min="259" max="259" width="4.77734375" style="62" customWidth="1"/>
    <col min="260" max="260" width="26.77734375" style="62" customWidth="1"/>
    <col min="261" max="274" width="10.77734375" style="62" customWidth="1"/>
    <col min="275" max="275" width="0" style="62" hidden="1" customWidth="1"/>
    <col min="276" max="276" width="4.77734375" style="62" customWidth="1"/>
    <col min="277" max="277" width="26.77734375" style="62" customWidth="1"/>
    <col min="278" max="291" width="10.77734375" style="62" customWidth="1"/>
    <col min="292" max="295" width="11.77734375" style="62" customWidth="1"/>
    <col min="296" max="296" width="1" style="62" customWidth="1"/>
    <col min="297" max="514" width="8.88671875" style="62"/>
    <col min="515" max="515" width="4.77734375" style="62" customWidth="1"/>
    <col min="516" max="516" width="26.77734375" style="62" customWidth="1"/>
    <col min="517" max="530" width="10.77734375" style="62" customWidth="1"/>
    <col min="531" max="531" width="0" style="62" hidden="1" customWidth="1"/>
    <col min="532" max="532" width="4.77734375" style="62" customWidth="1"/>
    <col min="533" max="533" width="26.77734375" style="62" customWidth="1"/>
    <col min="534" max="547" width="10.77734375" style="62" customWidth="1"/>
    <col min="548" max="551" width="11.77734375" style="62" customWidth="1"/>
    <col min="552" max="552" width="1" style="62" customWidth="1"/>
    <col min="553" max="770" width="8.88671875" style="62"/>
    <col min="771" max="771" width="4.77734375" style="62" customWidth="1"/>
    <col min="772" max="772" width="26.77734375" style="62" customWidth="1"/>
    <col min="773" max="786" width="10.77734375" style="62" customWidth="1"/>
    <col min="787" max="787" width="0" style="62" hidden="1" customWidth="1"/>
    <col min="788" max="788" width="4.77734375" style="62" customWidth="1"/>
    <col min="789" max="789" width="26.77734375" style="62" customWidth="1"/>
    <col min="790" max="803" width="10.77734375" style="62" customWidth="1"/>
    <col min="804" max="807" width="11.77734375" style="62" customWidth="1"/>
    <col min="808" max="808" width="1" style="62" customWidth="1"/>
    <col min="809" max="1026" width="8.88671875" style="62"/>
    <col min="1027" max="1027" width="4.77734375" style="62" customWidth="1"/>
    <col min="1028" max="1028" width="26.77734375" style="62" customWidth="1"/>
    <col min="1029" max="1042" width="10.77734375" style="62" customWidth="1"/>
    <col min="1043" max="1043" width="0" style="62" hidden="1" customWidth="1"/>
    <col min="1044" max="1044" width="4.77734375" style="62" customWidth="1"/>
    <col min="1045" max="1045" width="26.77734375" style="62" customWidth="1"/>
    <col min="1046" max="1059" width="10.77734375" style="62" customWidth="1"/>
    <col min="1060" max="1063" width="11.77734375" style="62" customWidth="1"/>
    <col min="1064" max="1064" width="1" style="62" customWidth="1"/>
    <col min="1065" max="1282" width="8.88671875" style="62"/>
    <col min="1283" max="1283" width="4.77734375" style="62" customWidth="1"/>
    <col min="1284" max="1284" width="26.77734375" style="62" customWidth="1"/>
    <col min="1285" max="1298" width="10.77734375" style="62" customWidth="1"/>
    <col min="1299" max="1299" width="0" style="62" hidden="1" customWidth="1"/>
    <col min="1300" max="1300" width="4.77734375" style="62" customWidth="1"/>
    <col min="1301" max="1301" width="26.77734375" style="62" customWidth="1"/>
    <col min="1302" max="1315" width="10.77734375" style="62" customWidth="1"/>
    <col min="1316" max="1319" width="11.77734375" style="62" customWidth="1"/>
    <col min="1320" max="1320" width="1" style="62" customWidth="1"/>
    <col min="1321" max="1538" width="8.88671875" style="62"/>
    <col min="1539" max="1539" width="4.77734375" style="62" customWidth="1"/>
    <col min="1540" max="1540" width="26.77734375" style="62" customWidth="1"/>
    <col min="1541" max="1554" width="10.77734375" style="62" customWidth="1"/>
    <col min="1555" max="1555" width="0" style="62" hidden="1" customWidth="1"/>
    <col min="1556" max="1556" width="4.77734375" style="62" customWidth="1"/>
    <col min="1557" max="1557" width="26.77734375" style="62" customWidth="1"/>
    <col min="1558" max="1571" width="10.77734375" style="62" customWidth="1"/>
    <col min="1572" max="1575" width="11.77734375" style="62" customWidth="1"/>
    <col min="1576" max="1576" width="1" style="62" customWidth="1"/>
    <col min="1577" max="1794" width="8.88671875" style="62"/>
    <col min="1795" max="1795" width="4.77734375" style="62" customWidth="1"/>
    <col min="1796" max="1796" width="26.77734375" style="62" customWidth="1"/>
    <col min="1797" max="1810" width="10.77734375" style="62" customWidth="1"/>
    <col min="1811" max="1811" width="0" style="62" hidden="1" customWidth="1"/>
    <col min="1812" max="1812" width="4.77734375" style="62" customWidth="1"/>
    <col min="1813" max="1813" width="26.77734375" style="62" customWidth="1"/>
    <col min="1814" max="1827" width="10.77734375" style="62" customWidth="1"/>
    <col min="1828" max="1831" width="11.77734375" style="62" customWidth="1"/>
    <col min="1832" max="1832" width="1" style="62" customWidth="1"/>
    <col min="1833" max="2050" width="8.88671875" style="62"/>
    <col min="2051" max="2051" width="4.77734375" style="62" customWidth="1"/>
    <col min="2052" max="2052" width="26.77734375" style="62" customWidth="1"/>
    <col min="2053" max="2066" width="10.77734375" style="62" customWidth="1"/>
    <col min="2067" max="2067" width="0" style="62" hidden="1" customWidth="1"/>
    <col min="2068" max="2068" width="4.77734375" style="62" customWidth="1"/>
    <col min="2069" max="2069" width="26.77734375" style="62" customWidth="1"/>
    <col min="2070" max="2083" width="10.77734375" style="62" customWidth="1"/>
    <col min="2084" max="2087" width="11.77734375" style="62" customWidth="1"/>
    <col min="2088" max="2088" width="1" style="62" customWidth="1"/>
    <col min="2089" max="2306" width="8.88671875" style="62"/>
    <col min="2307" max="2307" width="4.77734375" style="62" customWidth="1"/>
    <col min="2308" max="2308" width="26.77734375" style="62" customWidth="1"/>
    <col min="2309" max="2322" width="10.77734375" style="62" customWidth="1"/>
    <col min="2323" max="2323" width="0" style="62" hidden="1" customWidth="1"/>
    <col min="2324" max="2324" width="4.77734375" style="62" customWidth="1"/>
    <col min="2325" max="2325" width="26.77734375" style="62" customWidth="1"/>
    <col min="2326" max="2339" width="10.77734375" style="62" customWidth="1"/>
    <col min="2340" max="2343" width="11.77734375" style="62" customWidth="1"/>
    <col min="2344" max="2344" width="1" style="62" customWidth="1"/>
    <col min="2345" max="2562" width="8.88671875" style="62"/>
    <col min="2563" max="2563" width="4.77734375" style="62" customWidth="1"/>
    <col min="2564" max="2564" width="26.77734375" style="62" customWidth="1"/>
    <col min="2565" max="2578" width="10.77734375" style="62" customWidth="1"/>
    <col min="2579" max="2579" width="0" style="62" hidden="1" customWidth="1"/>
    <col min="2580" max="2580" width="4.77734375" style="62" customWidth="1"/>
    <col min="2581" max="2581" width="26.77734375" style="62" customWidth="1"/>
    <col min="2582" max="2595" width="10.77734375" style="62" customWidth="1"/>
    <col min="2596" max="2599" width="11.77734375" style="62" customWidth="1"/>
    <col min="2600" max="2600" width="1" style="62" customWidth="1"/>
    <col min="2601" max="2818" width="8.88671875" style="62"/>
    <col min="2819" max="2819" width="4.77734375" style="62" customWidth="1"/>
    <col min="2820" max="2820" width="26.77734375" style="62" customWidth="1"/>
    <col min="2821" max="2834" width="10.77734375" style="62" customWidth="1"/>
    <col min="2835" max="2835" width="0" style="62" hidden="1" customWidth="1"/>
    <col min="2836" max="2836" width="4.77734375" style="62" customWidth="1"/>
    <col min="2837" max="2837" width="26.77734375" style="62" customWidth="1"/>
    <col min="2838" max="2851" width="10.77734375" style="62" customWidth="1"/>
    <col min="2852" max="2855" width="11.77734375" style="62" customWidth="1"/>
    <col min="2856" max="2856" width="1" style="62" customWidth="1"/>
    <col min="2857" max="3074" width="8.88671875" style="62"/>
    <col min="3075" max="3075" width="4.77734375" style="62" customWidth="1"/>
    <col min="3076" max="3076" width="26.77734375" style="62" customWidth="1"/>
    <col min="3077" max="3090" width="10.77734375" style="62" customWidth="1"/>
    <col min="3091" max="3091" width="0" style="62" hidden="1" customWidth="1"/>
    <col min="3092" max="3092" width="4.77734375" style="62" customWidth="1"/>
    <col min="3093" max="3093" width="26.77734375" style="62" customWidth="1"/>
    <col min="3094" max="3107" width="10.77734375" style="62" customWidth="1"/>
    <col min="3108" max="3111" width="11.77734375" style="62" customWidth="1"/>
    <col min="3112" max="3112" width="1" style="62" customWidth="1"/>
    <col min="3113" max="3330" width="8.88671875" style="62"/>
    <col min="3331" max="3331" width="4.77734375" style="62" customWidth="1"/>
    <col min="3332" max="3332" width="26.77734375" style="62" customWidth="1"/>
    <col min="3333" max="3346" width="10.77734375" style="62" customWidth="1"/>
    <col min="3347" max="3347" width="0" style="62" hidden="1" customWidth="1"/>
    <col min="3348" max="3348" width="4.77734375" style="62" customWidth="1"/>
    <col min="3349" max="3349" width="26.77734375" style="62" customWidth="1"/>
    <col min="3350" max="3363" width="10.77734375" style="62" customWidth="1"/>
    <col min="3364" max="3367" width="11.77734375" style="62" customWidth="1"/>
    <col min="3368" max="3368" width="1" style="62" customWidth="1"/>
    <col min="3369" max="3586" width="8.88671875" style="62"/>
    <col min="3587" max="3587" width="4.77734375" style="62" customWidth="1"/>
    <col min="3588" max="3588" width="26.77734375" style="62" customWidth="1"/>
    <col min="3589" max="3602" width="10.77734375" style="62" customWidth="1"/>
    <col min="3603" max="3603" width="0" style="62" hidden="1" customWidth="1"/>
    <col min="3604" max="3604" width="4.77734375" style="62" customWidth="1"/>
    <col min="3605" max="3605" width="26.77734375" style="62" customWidth="1"/>
    <col min="3606" max="3619" width="10.77734375" style="62" customWidth="1"/>
    <col min="3620" max="3623" width="11.77734375" style="62" customWidth="1"/>
    <col min="3624" max="3624" width="1" style="62" customWidth="1"/>
    <col min="3625" max="3842" width="8.88671875" style="62"/>
    <col min="3843" max="3843" width="4.77734375" style="62" customWidth="1"/>
    <col min="3844" max="3844" width="26.77734375" style="62" customWidth="1"/>
    <col min="3845" max="3858" width="10.77734375" style="62" customWidth="1"/>
    <col min="3859" max="3859" width="0" style="62" hidden="1" customWidth="1"/>
    <col min="3860" max="3860" width="4.77734375" style="62" customWidth="1"/>
    <col min="3861" max="3861" width="26.77734375" style="62" customWidth="1"/>
    <col min="3862" max="3875" width="10.77734375" style="62" customWidth="1"/>
    <col min="3876" max="3879" width="11.77734375" style="62" customWidth="1"/>
    <col min="3880" max="3880" width="1" style="62" customWidth="1"/>
    <col min="3881" max="4098" width="8.88671875" style="62"/>
    <col min="4099" max="4099" width="4.77734375" style="62" customWidth="1"/>
    <col min="4100" max="4100" width="26.77734375" style="62" customWidth="1"/>
    <col min="4101" max="4114" width="10.77734375" style="62" customWidth="1"/>
    <col min="4115" max="4115" width="0" style="62" hidden="1" customWidth="1"/>
    <col min="4116" max="4116" width="4.77734375" style="62" customWidth="1"/>
    <col min="4117" max="4117" width="26.77734375" style="62" customWidth="1"/>
    <col min="4118" max="4131" width="10.77734375" style="62" customWidth="1"/>
    <col min="4132" max="4135" width="11.77734375" style="62" customWidth="1"/>
    <col min="4136" max="4136" width="1" style="62" customWidth="1"/>
    <col min="4137" max="4354" width="8.88671875" style="62"/>
    <col min="4355" max="4355" width="4.77734375" style="62" customWidth="1"/>
    <col min="4356" max="4356" width="26.77734375" style="62" customWidth="1"/>
    <col min="4357" max="4370" width="10.77734375" style="62" customWidth="1"/>
    <col min="4371" max="4371" width="0" style="62" hidden="1" customWidth="1"/>
    <col min="4372" max="4372" width="4.77734375" style="62" customWidth="1"/>
    <col min="4373" max="4373" width="26.77734375" style="62" customWidth="1"/>
    <col min="4374" max="4387" width="10.77734375" style="62" customWidth="1"/>
    <col min="4388" max="4391" width="11.77734375" style="62" customWidth="1"/>
    <col min="4392" max="4392" width="1" style="62" customWidth="1"/>
    <col min="4393" max="4610" width="8.88671875" style="62"/>
    <col min="4611" max="4611" width="4.77734375" style="62" customWidth="1"/>
    <col min="4612" max="4612" width="26.77734375" style="62" customWidth="1"/>
    <col min="4613" max="4626" width="10.77734375" style="62" customWidth="1"/>
    <col min="4627" max="4627" width="0" style="62" hidden="1" customWidth="1"/>
    <col min="4628" max="4628" width="4.77734375" style="62" customWidth="1"/>
    <col min="4629" max="4629" width="26.77734375" style="62" customWidth="1"/>
    <col min="4630" max="4643" width="10.77734375" style="62" customWidth="1"/>
    <col min="4644" max="4647" width="11.77734375" style="62" customWidth="1"/>
    <col min="4648" max="4648" width="1" style="62" customWidth="1"/>
    <col min="4649" max="4866" width="8.88671875" style="62"/>
    <col min="4867" max="4867" width="4.77734375" style="62" customWidth="1"/>
    <col min="4868" max="4868" width="26.77734375" style="62" customWidth="1"/>
    <col min="4869" max="4882" width="10.77734375" style="62" customWidth="1"/>
    <col min="4883" max="4883" width="0" style="62" hidden="1" customWidth="1"/>
    <col min="4884" max="4884" width="4.77734375" style="62" customWidth="1"/>
    <col min="4885" max="4885" width="26.77734375" style="62" customWidth="1"/>
    <col min="4886" max="4899" width="10.77734375" style="62" customWidth="1"/>
    <col min="4900" max="4903" width="11.77734375" style="62" customWidth="1"/>
    <col min="4904" max="4904" width="1" style="62" customWidth="1"/>
    <col min="4905" max="5122" width="8.88671875" style="62"/>
    <col min="5123" max="5123" width="4.77734375" style="62" customWidth="1"/>
    <col min="5124" max="5124" width="26.77734375" style="62" customWidth="1"/>
    <col min="5125" max="5138" width="10.77734375" style="62" customWidth="1"/>
    <col min="5139" max="5139" width="0" style="62" hidden="1" customWidth="1"/>
    <col min="5140" max="5140" width="4.77734375" style="62" customWidth="1"/>
    <col min="5141" max="5141" width="26.77734375" style="62" customWidth="1"/>
    <col min="5142" max="5155" width="10.77734375" style="62" customWidth="1"/>
    <col min="5156" max="5159" width="11.77734375" style="62" customWidth="1"/>
    <col min="5160" max="5160" width="1" style="62" customWidth="1"/>
    <col min="5161" max="5378" width="8.88671875" style="62"/>
    <col min="5379" max="5379" width="4.77734375" style="62" customWidth="1"/>
    <col min="5380" max="5380" width="26.77734375" style="62" customWidth="1"/>
    <col min="5381" max="5394" width="10.77734375" style="62" customWidth="1"/>
    <col min="5395" max="5395" width="0" style="62" hidden="1" customWidth="1"/>
    <col min="5396" max="5396" width="4.77734375" style="62" customWidth="1"/>
    <col min="5397" max="5397" width="26.77734375" style="62" customWidth="1"/>
    <col min="5398" max="5411" width="10.77734375" style="62" customWidth="1"/>
    <col min="5412" max="5415" width="11.77734375" style="62" customWidth="1"/>
    <col min="5416" max="5416" width="1" style="62" customWidth="1"/>
    <col min="5417" max="5634" width="8.88671875" style="62"/>
    <col min="5635" max="5635" width="4.77734375" style="62" customWidth="1"/>
    <col min="5636" max="5636" width="26.77734375" style="62" customWidth="1"/>
    <col min="5637" max="5650" width="10.77734375" style="62" customWidth="1"/>
    <col min="5651" max="5651" width="0" style="62" hidden="1" customWidth="1"/>
    <col min="5652" max="5652" width="4.77734375" style="62" customWidth="1"/>
    <col min="5653" max="5653" width="26.77734375" style="62" customWidth="1"/>
    <col min="5654" max="5667" width="10.77734375" style="62" customWidth="1"/>
    <col min="5668" max="5671" width="11.77734375" style="62" customWidth="1"/>
    <col min="5672" max="5672" width="1" style="62" customWidth="1"/>
    <col min="5673" max="5890" width="8.88671875" style="62"/>
    <col min="5891" max="5891" width="4.77734375" style="62" customWidth="1"/>
    <col min="5892" max="5892" width="26.77734375" style="62" customWidth="1"/>
    <col min="5893" max="5906" width="10.77734375" style="62" customWidth="1"/>
    <col min="5907" max="5907" width="0" style="62" hidden="1" customWidth="1"/>
    <col min="5908" max="5908" width="4.77734375" style="62" customWidth="1"/>
    <col min="5909" max="5909" width="26.77734375" style="62" customWidth="1"/>
    <col min="5910" max="5923" width="10.77734375" style="62" customWidth="1"/>
    <col min="5924" max="5927" width="11.77734375" style="62" customWidth="1"/>
    <col min="5928" max="5928" width="1" style="62" customWidth="1"/>
    <col min="5929" max="6146" width="8.88671875" style="62"/>
    <col min="6147" max="6147" width="4.77734375" style="62" customWidth="1"/>
    <col min="6148" max="6148" width="26.77734375" style="62" customWidth="1"/>
    <col min="6149" max="6162" width="10.77734375" style="62" customWidth="1"/>
    <col min="6163" max="6163" width="0" style="62" hidden="1" customWidth="1"/>
    <col min="6164" max="6164" width="4.77734375" style="62" customWidth="1"/>
    <col min="6165" max="6165" width="26.77734375" style="62" customWidth="1"/>
    <col min="6166" max="6179" width="10.77734375" style="62" customWidth="1"/>
    <col min="6180" max="6183" width="11.77734375" style="62" customWidth="1"/>
    <col min="6184" max="6184" width="1" style="62" customWidth="1"/>
    <col min="6185" max="6402" width="8.88671875" style="62"/>
    <col min="6403" max="6403" width="4.77734375" style="62" customWidth="1"/>
    <col min="6404" max="6404" width="26.77734375" style="62" customWidth="1"/>
    <col min="6405" max="6418" width="10.77734375" style="62" customWidth="1"/>
    <col min="6419" max="6419" width="0" style="62" hidden="1" customWidth="1"/>
    <col min="6420" max="6420" width="4.77734375" style="62" customWidth="1"/>
    <col min="6421" max="6421" width="26.77734375" style="62" customWidth="1"/>
    <col min="6422" max="6435" width="10.77734375" style="62" customWidth="1"/>
    <col min="6436" max="6439" width="11.77734375" style="62" customWidth="1"/>
    <col min="6440" max="6440" width="1" style="62" customWidth="1"/>
    <col min="6441" max="6658" width="8.88671875" style="62"/>
    <col min="6659" max="6659" width="4.77734375" style="62" customWidth="1"/>
    <col min="6660" max="6660" width="26.77734375" style="62" customWidth="1"/>
    <col min="6661" max="6674" width="10.77734375" style="62" customWidth="1"/>
    <col min="6675" max="6675" width="0" style="62" hidden="1" customWidth="1"/>
    <col min="6676" max="6676" width="4.77734375" style="62" customWidth="1"/>
    <col min="6677" max="6677" width="26.77734375" style="62" customWidth="1"/>
    <col min="6678" max="6691" width="10.77734375" style="62" customWidth="1"/>
    <col min="6692" max="6695" width="11.77734375" style="62" customWidth="1"/>
    <col min="6696" max="6696" width="1" style="62" customWidth="1"/>
    <col min="6697" max="6914" width="8.88671875" style="62"/>
    <col min="6915" max="6915" width="4.77734375" style="62" customWidth="1"/>
    <col min="6916" max="6916" width="26.77734375" style="62" customWidth="1"/>
    <col min="6917" max="6930" width="10.77734375" style="62" customWidth="1"/>
    <col min="6931" max="6931" width="0" style="62" hidden="1" customWidth="1"/>
    <col min="6932" max="6932" width="4.77734375" style="62" customWidth="1"/>
    <col min="6933" max="6933" width="26.77734375" style="62" customWidth="1"/>
    <col min="6934" max="6947" width="10.77734375" style="62" customWidth="1"/>
    <col min="6948" max="6951" width="11.77734375" style="62" customWidth="1"/>
    <col min="6952" max="6952" width="1" style="62" customWidth="1"/>
    <col min="6953" max="7170" width="8.88671875" style="62"/>
    <col min="7171" max="7171" width="4.77734375" style="62" customWidth="1"/>
    <col min="7172" max="7172" width="26.77734375" style="62" customWidth="1"/>
    <col min="7173" max="7186" width="10.77734375" style="62" customWidth="1"/>
    <col min="7187" max="7187" width="0" style="62" hidden="1" customWidth="1"/>
    <col min="7188" max="7188" width="4.77734375" style="62" customWidth="1"/>
    <col min="7189" max="7189" width="26.77734375" style="62" customWidth="1"/>
    <col min="7190" max="7203" width="10.77734375" style="62" customWidth="1"/>
    <col min="7204" max="7207" width="11.77734375" style="62" customWidth="1"/>
    <col min="7208" max="7208" width="1" style="62" customWidth="1"/>
    <col min="7209" max="7426" width="8.88671875" style="62"/>
    <col min="7427" max="7427" width="4.77734375" style="62" customWidth="1"/>
    <col min="7428" max="7428" width="26.77734375" style="62" customWidth="1"/>
    <col min="7429" max="7442" width="10.77734375" style="62" customWidth="1"/>
    <col min="7443" max="7443" width="0" style="62" hidden="1" customWidth="1"/>
    <col min="7444" max="7444" width="4.77734375" style="62" customWidth="1"/>
    <col min="7445" max="7445" width="26.77734375" style="62" customWidth="1"/>
    <col min="7446" max="7459" width="10.77734375" style="62" customWidth="1"/>
    <col min="7460" max="7463" width="11.77734375" style="62" customWidth="1"/>
    <col min="7464" max="7464" width="1" style="62" customWidth="1"/>
    <col min="7465" max="7682" width="8.88671875" style="62"/>
    <col min="7683" max="7683" width="4.77734375" style="62" customWidth="1"/>
    <col min="7684" max="7684" width="26.77734375" style="62" customWidth="1"/>
    <col min="7685" max="7698" width="10.77734375" style="62" customWidth="1"/>
    <col min="7699" max="7699" width="0" style="62" hidden="1" customWidth="1"/>
    <col min="7700" max="7700" width="4.77734375" style="62" customWidth="1"/>
    <col min="7701" max="7701" width="26.77734375" style="62" customWidth="1"/>
    <col min="7702" max="7715" width="10.77734375" style="62" customWidth="1"/>
    <col min="7716" max="7719" width="11.77734375" style="62" customWidth="1"/>
    <col min="7720" max="7720" width="1" style="62" customWidth="1"/>
    <col min="7721" max="7938" width="8.88671875" style="62"/>
    <col min="7939" max="7939" width="4.77734375" style="62" customWidth="1"/>
    <col min="7940" max="7940" width="26.77734375" style="62" customWidth="1"/>
    <col min="7941" max="7954" width="10.77734375" style="62" customWidth="1"/>
    <col min="7955" max="7955" width="0" style="62" hidden="1" customWidth="1"/>
    <col min="7956" max="7956" width="4.77734375" style="62" customWidth="1"/>
    <col min="7957" max="7957" width="26.77734375" style="62" customWidth="1"/>
    <col min="7958" max="7971" width="10.77734375" style="62" customWidth="1"/>
    <col min="7972" max="7975" width="11.77734375" style="62" customWidth="1"/>
    <col min="7976" max="7976" width="1" style="62" customWidth="1"/>
    <col min="7977" max="8194" width="8.88671875" style="62"/>
    <col min="8195" max="8195" width="4.77734375" style="62" customWidth="1"/>
    <col min="8196" max="8196" width="26.77734375" style="62" customWidth="1"/>
    <col min="8197" max="8210" width="10.77734375" style="62" customWidth="1"/>
    <col min="8211" max="8211" width="0" style="62" hidden="1" customWidth="1"/>
    <col min="8212" max="8212" width="4.77734375" style="62" customWidth="1"/>
    <col min="8213" max="8213" width="26.77734375" style="62" customWidth="1"/>
    <col min="8214" max="8227" width="10.77734375" style="62" customWidth="1"/>
    <col min="8228" max="8231" width="11.77734375" style="62" customWidth="1"/>
    <col min="8232" max="8232" width="1" style="62" customWidth="1"/>
    <col min="8233" max="8450" width="8.88671875" style="62"/>
    <col min="8451" max="8451" width="4.77734375" style="62" customWidth="1"/>
    <col min="8452" max="8452" width="26.77734375" style="62" customWidth="1"/>
    <col min="8453" max="8466" width="10.77734375" style="62" customWidth="1"/>
    <col min="8467" max="8467" width="0" style="62" hidden="1" customWidth="1"/>
    <col min="8468" max="8468" width="4.77734375" style="62" customWidth="1"/>
    <col min="8469" max="8469" width="26.77734375" style="62" customWidth="1"/>
    <col min="8470" max="8483" width="10.77734375" style="62" customWidth="1"/>
    <col min="8484" max="8487" width="11.77734375" style="62" customWidth="1"/>
    <col min="8488" max="8488" width="1" style="62" customWidth="1"/>
    <col min="8489" max="8706" width="8.88671875" style="62"/>
    <col min="8707" max="8707" width="4.77734375" style="62" customWidth="1"/>
    <col min="8708" max="8708" width="26.77734375" style="62" customWidth="1"/>
    <col min="8709" max="8722" width="10.77734375" style="62" customWidth="1"/>
    <col min="8723" max="8723" width="0" style="62" hidden="1" customWidth="1"/>
    <col min="8724" max="8724" width="4.77734375" style="62" customWidth="1"/>
    <col min="8725" max="8725" width="26.77734375" style="62" customWidth="1"/>
    <col min="8726" max="8739" width="10.77734375" style="62" customWidth="1"/>
    <col min="8740" max="8743" width="11.77734375" style="62" customWidth="1"/>
    <col min="8744" max="8744" width="1" style="62" customWidth="1"/>
    <col min="8745" max="8962" width="8.88671875" style="62"/>
    <col min="8963" max="8963" width="4.77734375" style="62" customWidth="1"/>
    <col min="8964" max="8964" width="26.77734375" style="62" customWidth="1"/>
    <col min="8965" max="8978" width="10.77734375" style="62" customWidth="1"/>
    <col min="8979" max="8979" width="0" style="62" hidden="1" customWidth="1"/>
    <col min="8980" max="8980" width="4.77734375" style="62" customWidth="1"/>
    <col min="8981" max="8981" width="26.77734375" style="62" customWidth="1"/>
    <col min="8982" max="8995" width="10.77734375" style="62" customWidth="1"/>
    <col min="8996" max="8999" width="11.77734375" style="62" customWidth="1"/>
    <col min="9000" max="9000" width="1" style="62" customWidth="1"/>
    <col min="9001" max="9218" width="8.88671875" style="62"/>
    <col min="9219" max="9219" width="4.77734375" style="62" customWidth="1"/>
    <col min="9220" max="9220" width="26.77734375" style="62" customWidth="1"/>
    <col min="9221" max="9234" width="10.77734375" style="62" customWidth="1"/>
    <col min="9235" max="9235" width="0" style="62" hidden="1" customWidth="1"/>
    <col min="9236" max="9236" width="4.77734375" style="62" customWidth="1"/>
    <col min="9237" max="9237" width="26.77734375" style="62" customWidth="1"/>
    <col min="9238" max="9251" width="10.77734375" style="62" customWidth="1"/>
    <col min="9252" max="9255" width="11.77734375" style="62" customWidth="1"/>
    <col min="9256" max="9256" width="1" style="62" customWidth="1"/>
    <col min="9257" max="9474" width="8.88671875" style="62"/>
    <col min="9475" max="9475" width="4.77734375" style="62" customWidth="1"/>
    <col min="9476" max="9476" width="26.77734375" style="62" customWidth="1"/>
    <col min="9477" max="9490" width="10.77734375" style="62" customWidth="1"/>
    <col min="9491" max="9491" width="0" style="62" hidden="1" customWidth="1"/>
    <col min="9492" max="9492" width="4.77734375" style="62" customWidth="1"/>
    <col min="9493" max="9493" width="26.77734375" style="62" customWidth="1"/>
    <col min="9494" max="9507" width="10.77734375" style="62" customWidth="1"/>
    <col min="9508" max="9511" width="11.77734375" style="62" customWidth="1"/>
    <col min="9512" max="9512" width="1" style="62" customWidth="1"/>
    <col min="9513" max="9730" width="8.88671875" style="62"/>
    <col min="9731" max="9731" width="4.77734375" style="62" customWidth="1"/>
    <col min="9732" max="9732" width="26.77734375" style="62" customWidth="1"/>
    <col min="9733" max="9746" width="10.77734375" style="62" customWidth="1"/>
    <col min="9747" max="9747" width="0" style="62" hidden="1" customWidth="1"/>
    <col min="9748" max="9748" width="4.77734375" style="62" customWidth="1"/>
    <col min="9749" max="9749" width="26.77734375" style="62" customWidth="1"/>
    <col min="9750" max="9763" width="10.77734375" style="62" customWidth="1"/>
    <col min="9764" max="9767" width="11.77734375" style="62" customWidth="1"/>
    <col min="9768" max="9768" width="1" style="62" customWidth="1"/>
    <col min="9769" max="9986" width="8.88671875" style="62"/>
    <col min="9987" max="9987" width="4.77734375" style="62" customWidth="1"/>
    <col min="9988" max="9988" width="26.77734375" style="62" customWidth="1"/>
    <col min="9989" max="10002" width="10.77734375" style="62" customWidth="1"/>
    <col min="10003" max="10003" width="0" style="62" hidden="1" customWidth="1"/>
    <col min="10004" max="10004" width="4.77734375" style="62" customWidth="1"/>
    <col min="10005" max="10005" width="26.77734375" style="62" customWidth="1"/>
    <col min="10006" max="10019" width="10.77734375" style="62" customWidth="1"/>
    <col min="10020" max="10023" width="11.77734375" style="62" customWidth="1"/>
    <col min="10024" max="10024" width="1" style="62" customWidth="1"/>
    <col min="10025" max="10242" width="8.88671875" style="62"/>
    <col min="10243" max="10243" width="4.77734375" style="62" customWidth="1"/>
    <col min="10244" max="10244" width="26.77734375" style="62" customWidth="1"/>
    <col min="10245" max="10258" width="10.77734375" style="62" customWidth="1"/>
    <col min="10259" max="10259" width="0" style="62" hidden="1" customWidth="1"/>
    <col min="10260" max="10260" width="4.77734375" style="62" customWidth="1"/>
    <col min="10261" max="10261" width="26.77734375" style="62" customWidth="1"/>
    <col min="10262" max="10275" width="10.77734375" style="62" customWidth="1"/>
    <col min="10276" max="10279" width="11.77734375" style="62" customWidth="1"/>
    <col min="10280" max="10280" width="1" style="62" customWidth="1"/>
    <col min="10281" max="10498" width="8.88671875" style="62"/>
    <col min="10499" max="10499" width="4.77734375" style="62" customWidth="1"/>
    <col min="10500" max="10500" width="26.77734375" style="62" customWidth="1"/>
    <col min="10501" max="10514" width="10.77734375" style="62" customWidth="1"/>
    <col min="10515" max="10515" width="0" style="62" hidden="1" customWidth="1"/>
    <col min="10516" max="10516" width="4.77734375" style="62" customWidth="1"/>
    <col min="10517" max="10517" width="26.77734375" style="62" customWidth="1"/>
    <col min="10518" max="10531" width="10.77734375" style="62" customWidth="1"/>
    <col min="10532" max="10535" width="11.77734375" style="62" customWidth="1"/>
    <col min="10536" max="10536" width="1" style="62" customWidth="1"/>
    <col min="10537" max="10754" width="8.88671875" style="62"/>
    <col min="10755" max="10755" width="4.77734375" style="62" customWidth="1"/>
    <col min="10756" max="10756" width="26.77734375" style="62" customWidth="1"/>
    <col min="10757" max="10770" width="10.77734375" style="62" customWidth="1"/>
    <col min="10771" max="10771" width="0" style="62" hidden="1" customWidth="1"/>
    <col min="10772" max="10772" width="4.77734375" style="62" customWidth="1"/>
    <col min="10773" max="10773" width="26.77734375" style="62" customWidth="1"/>
    <col min="10774" max="10787" width="10.77734375" style="62" customWidth="1"/>
    <col min="10788" max="10791" width="11.77734375" style="62" customWidth="1"/>
    <col min="10792" max="10792" width="1" style="62" customWidth="1"/>
    <col min="10793" max="11010" width="8.88671875" style="62"/>
    <col min="11011" max="11011" width="4.77734375" style="62" customWidth="1"/>
    <col min="11012" max="11012" width="26.77734375" style="62" customWidth="1"/>
    <col min="11013" max="11026" width="10.77734375" style="62" customWidth="1"/>
    <col min="11027" max="11027" width="0" style="62" hidden="1" customWidth="1"/>
    <col min="11028" max="11028" width="4.77734375" style="62" customWidth="1"/>
    <col min="11029" max="11029" width="26.77734375" style="62" customWidth="1"/>
    <col min="11030" max="11043" width="10.77734375" style="62" customWidth="1"/>
    <col min="11044" max="11047" width="11.77734375" style="62" customWidth="1"/>
    <col min="11048" max="11048" width="1" style="62" customWidth="1"/>
    <col min="11049" max="11266" width="8.88671875" style="62"/>
    <col min="11267" max="11267" width="4.77734375" style="62" customWidth="1"/>
    <col min="11268" max="11268" width="26.77734375" style="62" customWidth="1"/>
    <col min="11269" max="11282" width="10.77734375" style="62" customWidth="1"/>
    <col min="11283" max="11283" width="0" style="62" hidden="1" customWidth="1"/>
    <col min="11284" max="11284" width="4.77734375" style="62" customWidth="1"/>
    <col min="11285" max="11285" width="26.77734375" style="62" customWidth="1"/>
    <col min="11286" max="11299" width="10.77734375" style="62" customWidth="1"/>
    <col min="11300" max="11303" width="11.77734375" style="62" customWidth="1"/>
    <col min="11304" max="11304" width="1" style="62" customWidth="1"/>
    <col min="11305" max="11522" width="8.88671875" style="62"/>
    <col min="11523" max="11523" width="4.77734375" style="62" customWidth="1"/>
    <col min="11524" max="11524" width="26.77734375" style="62" customWidth="1"/>
    <col min="11525" max="11538" width="10.77734375" style="62" customWidth="1"/>
    <col min="11539" max="11539" width="0" style="62" hidden="1" customWidth="1"/>
    <col min="11540" max="11540" width="4.77734375" style="62" customWidth="1"/>
    <col min="11541" max="11541" width="26.77734375" style="62" customWidth="1"/>
    <col min="11542" max="11555" width="10.77734375" style="62" customWidth="1"/>
    <col min="11556" max="11559" width="11.77734375" style="62" customWidth="1"/>
    <col min="11560" max="11560" width="1" style="62" customWidth="1"/>
    <col min="11561" max="11778" width="8.88671875" style="62"/>
    <col min="11779" max="11779" width="4.77734375" style="62" customWidth="1"/>
    <col min="11780" max="11780" width="26.77734375" style="62" customWidth="1"/>
    <col min="11781" max="11794" width="10.77734375" style="62" customWidth="1"/>
    <col min="11795" max="11795" width="0" style="62" hidden="1" customWidth="1"/>
    <col min="11796" max="11796" width="4.77734375" style="62" customWidth="1"/>
    <col min="11797" max="11797" width="26.77734375" style="62" customWidth="1"/>
    <col min="11798" max="11811" width="10.77734375" style="62" customWidth="1"/>
    <col min="11812" max="11815" width="11.77734375" style="62" customWidth="1"/>
    <col min="11816" max="11816" width="1" style="62" customWidth="1"/>
    <col min="11817" max="12034" width="8.88671875" style="62"/>
    <col min="12035" max="12035" width="4.77734375" style="62" customWidth="1"/>
    <col min="12036" max="12036" width="26.77734375" style="62" customWidth="1"/>
    <col min="12037" max="12050" width="10.77734375" style="62" customWidth="1"/>
    <col min="12051" max="12051" width="0" style="62" hidden="1" customWidth="1"/>
    <col min="12052" max="12052" width="4.77734375" style="62" customWidth="1"/>
    <col min="12053" max="12053" width="26.77734375" style="62" customWidth="1"/>
    <col min="12054" max="12067" width="10.77734375" style="62" customWidth="1"/>
    <col min="12068" max="12071" width="11.77734375" style="62" customWidth="1"/>
    <col min="12072" max="12072" width="1" style="62" customWidth="1"/>
    <col min="12073" max="12290" width="8.88671875" style="62"/>
    <col min="12291" max="12291" width="4.77734375" style="62" customWidth="1"/>
    <col min="12292" max="12292" width="26.77734375" style="62" customWidth="1"/>
    <col min="12293" max="12306" width="10.77734375" style="62" customWidth="1"/>
    <col min="12307" max="12307" width="0" style="62" hidden="1" customWidth="1"/>
    <col min="12308" max="12308" width="4.77734375" style="62" customWidth="1"/>
    <col min="12309" max="12309" width="26.77734375" style="62" customWidth="1"/>
    <col min="12310" max="12323" width="10.77734375" style="62" customWidth="1"/>
    <col min="12324" max="12327" width="11.77734375" style="62" customWidth="1"/>
    <col min="12328" max="12328" width="1" style="62" customWidth="1"/>
    <col min="12329" max="12546" width="8.88671875" style="62"/>
    <col min="12547" max="12547" width="4.77734375" style="62" customWidth="1"/>
    <col min="12548" max="12548" width="26.77734375" style="62" customWidth="1"/>
    <col min="12549" max="12562" width="10.77734375" style="62" customWidth="1"/>
    <col min="12563" max="12563" width="0" style="62" hidden="1" customWidth="1"/>
    <col min="12564" max="12564" width="4.77734375" style="62" customWidth="1"/>
    <col min="12565" max="12565" width="26.77734375" style="62" customWidth="1"/>
    <col min="12566" max="12579" width="10.77734375" style="62" customWidth="1"/>
    <col min="12580" max="12583" width="11.77734375" style="62" customWidth="1"/>
    <col min="12584" max="12584" width="1" style="62" customWidth="1"/>
    <col min="12585" max="12802" width="8.88671875" style="62"/>
    <col min="12803" max="12803" width="4.77734375" style="62" customWidth="1"/>
    <col min="12804" max="12804" width="26.77734375" style="62" customWidth="1"/>
    <col min="12805" max="12818" width="10.77734375" style="62" customWidth="1"/>
    <col min="12819" max="12819" width="0" style="62" hidden="1" customWidth="1"/>
    <col min="12820" max="12820" width="4.77734375" style="62" customWidth="1"/>
    <col min="12821" max="12821" width="26.77734375" style="62" customWidth="1"/>
    <col min="12822" max="12835" width="10.77734375" style="62" customWidth="1"/>
    <col min="12836" max="12839" width="11.77734375" style="62" customWidth="1"/>
    <col min="12840" max="12840" width="1" style="62" customWidth="1"/>
    <col min="12841" max="13058" width="8.88671875" style="62"/>
    <col min="13059" max="13059" width="4.77734375" style="62" customWidth="1"/>
    <col min="13060" max="13060" width="26.77734375" style="62" customWidth="1"/>
    <col min="13061" max="13074" width="10.77734375" style="62" customWidth="1"/>
    <col min="13075" max="13075" width="0" style="62" hidden="1" customWidth="1"/>
    <col min="13076" max="13076" width="4.77734375" style="62" customWidth="1"/>
    <col min="13077" max="13077" width="26.77734375" style="62" customWidth="1"/>
    <col min="13078" max="13091" width="10.77734375" style="62" customWidth="1"/>
    <col min="13092" max="13095" width="11.77734375" style="62" customWidth="1"/>
    <col min="13096" max="13096" width="1" style="62" customWidth="1"/>
    <col min="13097" max="13314" width="8.88671875" style="62"/>
    <col min="13315" max="13315" width="4.77734375" style="62" customWidth="1"/>
    <col min="13316" max="13316" width="26.77734375" style="62" customWidth="1"/>
    <col min="13317" max="13330" width="10.77734375" style="62" customWidth="1"/>
    <col min="13331" max="13331" width="0" style="62" hidden="1" customWidth="1"/>
    <col min="13332" max="13332" width="4.77734375" style="62" customWidth="1"/>
    <col min="13333" max="13333" width="26.77734375" style="62" customWidth="1"/>
    <col min="13334" max="13347" width="10.77734375" style="62" customWidth="1"/>
    <col min="13348" max="13351" width="11.77734375" style="62" customWidth="1"/>
    <col min="13352" max="13352" width="1" style="62" customWidth="1"/>
    <col min="13353" max="13570" width="8.88671875" style="62"/>
    <col min="13571" max="13571" width="4.77734375" style="62" customWidth="1"/>
    <col min="13572" max="13572" width="26.77734375" style="62" customWidth="1"/>
    <col min="13573" max="13586" width="10.77734375" style="62" customWidth="1"/>
    <col min="13587" max="13587" width="0" style="62" hidden="1" customWidth="1"/>
    <col min="13588" max="13588" width="4.77734375" style="62" customWidth="1"/>
    <col min="13589" max="13589" width="26.77734375" style="62" customWidth="1"/>
    <col min="13590" max="13603" width="10.77734375" style="62" customWidth="1"/>
    <col min="13604" max="13607" width="11.77734375" style="62" customWidth="1"/>
    <col min="13608" max="13608" width="1" style="62" customWidth="1"/>
    <col min="13609" max="13826" width="8.88671875" style="62"/>
    <col min="13827" max="13827" width="4.77734375" style="62" customWidth="1"/>
    <col min="13828" max="13828" width="26.77734375" style="62" customWidth="1"/>
    <col min="13829" max="13842" width="10.77734375" style="62" customWidth="1"/>
    <col min="13843" max="13843" width="0" style="62" hidden="1" customWidth="1"/>
    <col min="13844" max="13844" width="4.77734375" style="62" customWidth="1"/>
    <col min="13845" max="13845" width="26.77734375" style="62" customWidth="1"/>
    <col min="13846" max="13859" width="10.77734375" style="62" customWidth="1"/>
    <col min="13860" max="13863" width="11.77734375" style="62" customWidth="1"/>
    <col min="13864" max="13864" width="1" style="62" customWidth="1"/>
    <col min="13865" max="14082" width="8.88671875" style="62"/>
    <col min="14083" max="14083" width="4.77734375" style="62" customWidth="1"/>
    <col min="14084" max="14084" width="26.77734375" style="62" customWidth="1"/>
    <col min="14085" max="14098" width="10.77734375" style="62" customWidth="1"/>
    <col min="14099" max="14099" width="0" style="62" hidden="1" customWidth="1"/>
    <col min="14100" max="14100" width="4.77734375" style="62" customWidth="1"/>
    <col min="14101" max="14101" width="26.77734375" style="62" customWidth="1"/>
    <col min="14102" max="14115" width="10.77734375" style="62" customWidth="1"/>
    <col min="14116" max="14119" width="11.77734375" style="62" customWidth="1"/>
    <col min="14120" max="14120" width="1" style="62" customWidth="1"/>
    <col min="14121" max="14338" width="8.88671875" style="62"/>
    <col min="14339" max="14339" width="4.77734375" style="62" customWidth="1"/>
    <col min="14340" max="14340" width="26.77734375" style="62" customWidth="1"/>
    <col min="14341" max="14354" width="10.77734375" style="62" customWidth="1"/>
    <col min="14355" max="14355" width="0" style="62" hidden="1" customWidth="1"/>
    <col min="14356" max="14356" width="4.77734375" style="62" customWidth="1"/>
    <col min="14357" max="14357" width="26.77734375" style="62" customWidth="1"/>
    <col min="14358" max="14371" width="10.77734375" style="62" customWidth="1"/>
    <col min="14372" max="14375" width="11.77734375" style="62" customWidth="1"/>
    <col min="14376" max="14376" width="1" style="62" customWidth="1"/>
    <col min="14377" max="14594" width="8.88671875" style="62"/>
    <col min="14595" max="14595" width="4.77734375" style="62" customWidth="1"/>
    <col min="14596" max="14596" width="26.77734375" style="62" customWidth="1"/>
    <col min="14597" max="14610" width="10.77734375" style="62" customWidth="1"/>
    <col min="14611" max="14611" width="0" style="62" hidden="1" customWidth="1"/>
    <col min="14612" max="14612" width="4.77734375" style="62" customWidth="1"/>
    <col min="14613" max="14613" width="26.77734375" style="62" customWidth="1"/>
    <col min="14614" max="14627" width="10.77734375" style="62" customWidth="1"/>
    <col min="14628" max="14631" width="11.77734375" style="62" customWidth="1"/>
    <col min="14632" max="14632" width="1" style="62" customWidth="1"/>
    <col min="14633" max="14850" width="8.88671875" style="62"/>
    <col min="14851" max="14851" width="4.77734375" style="62" customWidth="1"/>
    <col min="14852" max="14852" width="26.77734375" style="62" customWidth="1"/>
    <col min="14853" max="14866" width="10.77734375" style="62" customWidth="1"/>
    <col min="14867" max="14867" width="0" style="62" hidden="1" customWidth="1"/>
    <col min="14868" max="14868" width="4.77734375" style="62" customWidth="1"/>
    <col min="14869" max="14869" width="26.77734375" style="62" customWidth="1"/>
    <col min="14870" max="14883" width="10.77734375" style="62" customWidth="1"/>
    <col min="14884" max="14887" width="11.77734375" style="62" customWidth="1"/>
    <col min="14888" max="14888" width="1" style="62" customWidth="1"/>
    <col min="14889" max="15106" width="8.88671875" style="62"/>
    <col min="15107" max="15107" width="4.77734375" style="62" customWidth="1"/>
    <col min="15108" max="15108" width="26.77734375" style="62" customWidth="1"/>
    <col min="15109" max="15122" width="10.77734375" style="62" customWidth="1"/>
    <col min="15123" max="15123" width="0" style="62" hidden="1" customWidth="1"/>
    <col min="15124" max="15124" width="4.77734375" style="62" customWidth="1"/>
    <col min="15125" max="15125" width="26.77734375" style="62" customWidth="1"/>
    <col min="15126" max="15139" width="10.77734375" style="62" customWidth="1"/>
    <col min="15140" max="15143" width="11.77734375" style="62" customWidth="1"/>
    <col min="15144" max="15144" width="1" style="62" customWidth="1"/>
    <col min="15145" max="15362" width="8.88671875" style="62"/>
    <col min="15363" max="15363" width="4.77734375" style="62" customWidth="1"/>
    <col min="15364" max="15364" width="26.77734375" style="62" customWidth="1"/>
    <col min="15365" max="15378" width="10.77734375" style="62" customWidth="1"/>
    <col min="15379" max="15379" width="0" style="62" hidden="1" customWidth="1"/>
    <col min="15380" max="15380" width="4.77734375" style="62" customWidth="1"/>
    <col min="15381" max="15381" width="26.77734375" style="62" customWidth="1"/>
    <col min="15382" max="15395" width="10.77734375" style="62" customWidth="1"/>
    <col min="15396" max="15399" width="11.77734375" style="62" customWidth="1"/>
    <col min="15400" max="15400" width="1" style="62" customWidth="1"/>
    <col min="15401" max="15618" width="8.88671875" style="62"/>
    <col min="15619" max="15619" width="4.77734375" style="62" customWidth="1"/>
    <col min="15620" max="15620" width="26.77734375" style="62" customWidth="1"/>
    <col min="15621" max="15634" width="10.77734375" style="62" customWidth="1"/>
    <col min="15635" max="15635" width="0" style="62" hidden="1" customWidth="1"/>
    <col min="15636" max="15636" width="4.77734375" style="62" customWidth="1"/>
    <col min="15637" max="15637" width="26.77734375" style="62" customWidth="1"/>
    <col min="15638" max="15651" width="10.77734375" style="62" customWidth="1"/>
    <col min="15652" max="15655" width="11.77734375" style="62" customWidth="1"/>
    <col min="15656" max="15656" width="1" style="62" customWidth="1"/>
    <col min="15657" max="15874" width="8.88671875" style="62"/>
    <col min="15875" max="15875" width="4.77734375" style="62" customWidth="1"/>
    <col min="15876" max="15876" width="26.77734375" style="62" customWidth="1"/>
    <col min="15877" max="15890" width="10.77734375" style="62" customWidth="1"/>
    <col min="15891" max="15891" width="0" style="62" hidden="1" customWidth="1"/>
    <col min="15892" max="15892" width="4.77734375" style="62" customWidth="1"/>
    <col min="15893" max="15893" width="26.77734375" style="62" customWidth="1"/>
    <col min="15894" max="15907" width="10.77734375" style="62" customWidth="1"/>
    <col min="15908" max="15911" width="11.77734375" style="62" customWidth="1"/>
    <col min="15912" max="15912" width="1" style="62" customWidth="1"/>
    <col min="15913" max="16130" width="8.88671875" style="62"/>
    <col min="16131" max="16131" width="4.77734375" style="62" customWidth="1"/>
    <col min="16132" max="16132" width="26.77734375" style="62" customWidth="1"/>
    <col min="16133" max="16146" width="10.77734375" style="62" customWidth="1"/>
    <col min="16147" max="16147" width="0" style="62" hidden="1" customWidth="1"/>
    <col min="16148" max="16148" width="4.77734375" style="62" customWidth="1"/>
    <col min="16149" max="16149" width="26.77734375" style="62" customWidth="1"/>
    <col min="16150" max="16163" width="10.77734375" style="62" customWidth="1"/>
    <col min="16164" max="16167" width="11.77734375" style="62" customWidth="1"/>
    <col min="16168" max="16168" width="1" style="62" customWidth="1"/>
    <col min="16169" max="16384" width="8.88671875" style="62"/>
  </cols>
  <sheetData>
    <row r="1" spans="1:40" s="70" customFormat="1" ht="28.5" x14ac:dyDescent="0.15">
      <c r="A1" s="67"/>
      <c r="B1" s="299" t="s">
        <v>358</v>
      </c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164"/>
      <c r="Q1" s="68"/>
      <c r="R1" s="67"/>
      <c r="S1" s="67"/>
      <c r="T1" s="67"/>
      <c r="U1" s="67"/>
      <c r="V1" s="67"/>
      <c r="W1" s="67"/>
      <c r="X1" s="69"/>
      <c r="Y1" s="67"/>
      <c r="Z1" s="67"/>
      <c r="AA1" s="67"/>
      <c r="AB1" s="67"/>
      <c r="AC1" s="67"/>
      <c r="AD1" s="67"/>
      <c r="AE1" s="67"/>
      <c r="AF1" s="67"/>
      <c r="AG1" s="67"/>
      <c r="AH1" s="178"/>
      <c r="AI1" s="67"/>
      <c r="AJ1" s="67"/>
      <c r="AK1" s="67"/>
      <c r="AL1" s="67"/>
      <c r="AM1" s="67"/>
      <c r="AN1" s="67"/>
    </row>
    <row r="2" spans="1:40" s="70" customFormat="1" ht="24.95" customHeight="1" x14ac:dyDescent="0.1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165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178"/>
      <c r="AI2" s="67"/>
      <c r="AJ2" s="67"/>
      <c r="AK2" s="67"/>
      <c r="AL2" s="67"/>
      <c r="AM2" s="67"/>
      <c r="AN2" s="67"/>
    </row>
    <row r="3" spans="1:40" s="70" customFormat="1" ht="24.95" customHeight="1" x14ac:dyDescent="0.15">
      <c r="A3" s="67"/>
      <c r="B3" s="71" t="s">
        <v>136</v>
      </c>
      <c r="C3" s="67"/>
      <c r="E3" s="67"/>
      <c r="F3" s="67"/>
      <c r="G3" s="67"/>
      <c r="H3" s="67"/>
      <c r="I3" s="67"/>
      <c r="J3" s="67"/>
      <c r="K3" s="67"/>
      <c r="L3" s="67"/>
      <c r="M3" s="72"/>
      <c r="N3" s="72"/>
      <c r="O3" s="72"/>
      <c r="P3" s="115" t="s">
        <v>189</v>
      </c>
      <c r="Q3" s="72"/>
      <c r="R3" s="67"/>
      <c r="S3" s="67"/>
      <c r="T3" s="71" t="s">
        <v>137</v>
      </c>
      <c r="V3" s="67"/>
      <c r="W3" s="67"/>
      <c r="Y3" s="67"/>
      <c r="AA3" s="67"/>
      <c r="AB3" s="67"/>
      <c r="AC3" s="67"/>
      <c r="AD3" s="67"/>
      <c r="AF3" s="72"/>
      <c r="AG3" s="72"/>
      <c r="AH3" s="72" t="s">
        <v>191</v>
      </c>
      <c r="AI3" s="67"/>
      <c r="AJ3" s="182"/>
      <c r="AK3" s="67"/>
      <c r="AN3" s="67"/>
    </row>
    <row r="4" spans="1:40" s="70" customFormat="1" ht="24.95" customHeight="1" x14ac:dyDescent="0.15">
      <c r="A4" s="73" t="s">
        <v>356</v>
      </c>
      <c r="B4" s="271"/>
      <c r="C4" s="78" t="s">
        <v>234</v>
      </c>
      <c r="D4" s="78" t="s">
        <v>232</v>
      </c>
      <c r="E4" s="78" t="s">
        <v>230</v>
      </c>
      <c r="F4" s="78" t="s">
        <v>228</v>
      </c>
      <c r="G4" s="78" t="s">
        <v>226</v>
      </c>
      <c r="H4" s="78" t="s">
        <v>224</v>
      </c>
      <c r="I4" s="78" t="s">
        <v>222</v>
      </c>
      <c r="J4" s="78" t="s">
        <v>220</v>
      </c>
      <c r="K4" s="78" t="s">
        <v>218</v>
      </c>
      <c r="L4" s="78" t="s">
        <v>216</v>
      </c>
      <c r="M4" s="78" t="s">
        <v>214</v>
      </c>
      <c r="N4" s="78" t="s">
        <v>212</v>
      </c>
      <c r="O4" s="78" t="s">
        <v>202</v>
      </c>
      <c r="P4" s="79" t="s">
        <v>208</v>
      </c>
      <c r="Q4" s="80"/>
      <c r="R4" s="81"/>
      <c r="S4" s="73" t="s">
        <v>356</v>
      </c>
      <c r="T4" s="271"/>
      <c r="U4" s="75" t="s">
        <v>233</v>
      </c>
      <c r="V4" s="76" t="s">
        <v>231</v>
      </c>
      <c r="W4" s="76" t="s">
        <v>229</v>
      </c>
      <c r="X4" s="76" t="s">
        <v>227</v>
      </c>
      <c r="Y4" s="76" t="s">
        <v>225</v>
      </c>
      <c r="Z4" s="76" t="s">
        <v>223</v>
      </c>
      <c r="AA4" s="76" t="s">
        <v>221</v>
      </c>
      <c r="AB4" s="77" t="s">
        <v>219</v>
      </c>
      <c r="AC4" s="77" t="s">
        <v>217</v>
      </c>
      <c r="AD4" s="76" t="s">
        <v>215</v>
      </c>
      <c r="AE4" s="78" t="s">
        <v>213</v>
      </c>
      <c r="AF4" s="78" t="s">
        <v>211</v>
      </c>
      <c r="AG4" s="78" t="s">
        <v>202</v>
      </c>
      <c r="AH4" s="83" t="s">
        <v>208</v>
      </c>
    </row>
    <row r="5" spans="1:40" ht="21.95" customHeight="1" x14ac:dyDescent="0.15">
      <c r="A5" s="295" t="s">
        <v>36</v>
      </c>
      <c r="B5" s="84"/>
      <c r="C5" s="85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7"/>
      <c r="Q5" s="88"/>
      <c r="R5" s="64"/>
      <c r="S5" s="295" t="s">
        <v>36</v>
      </c>
      <c r="T5" s="84"/>
      <c r="U5" s="89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1"/>
    </row>
    <row r="6" spans="1:40" ht="24.95" customHeight="1" x14ac:dyDescent="0.15">
      <c r="A6" s="296"/>
      <c r="B6" s="92" t="s">
        <v>138</v>
      </c>
      <c r="C6" s="93">
        <v>42343</v>
      </c>
      <c r="D6" s="94">
        <v>50084</v>
      </c>
      <c r="E6" s="94">
        <v>74582</v>
      </c>
      <c r="F6" s="94">
        <v>99119</v>
      </c>
      <c r="G6" s="94">
        <v>206566</v>
      </c>
      <c r="H6" s="94">
        <v>272336</v>
      </c>
      <c r="I6" s="94">
        <v>301210</v>
      </c>
      <c r="J6" s="88">
        <v>340451</v>
      </c>
      <c r="K6" s="88">
        <v>295145</v>
      </c>
      <c r="L6" s="88">
        <v>259953</v>
      </c>
      <c r="M6" s="88">
        <v>205571</v>
      </c>
      <c r="N6" s="88">
        <v>224157</v>
      </c>
      <c r="O6" s="88">
        <v>246133</v>
      </c>
      <c r="P6" s="95">
        <v>263548</v>
      </c>
      <c r="Q6" s="88"/>
      <c r="R6" s="64"/>
      <c r="S6" s="296"/>
      <c r="T6" s="92" t="s">
        <v>138</v>
      </c>
      <c r="U6" s="96">
        <v>34.367644432900995</v>
      </c>
      <c r="V6" s="97">
        <v>28.939248610356742</v>
      </c>
      <c r="W6" s="97">
        <v>21.839531478770134</v>
      </c>
      <c r="X6" s="97">
        <v>15.239206606182766</v>
      </c>
      <c r="Y6" s="97">
        <v>13.269838333147035</v>
      </c>
      <c r="Z6" s="97">
        <v>10.361670766905782</v>
      </c>
      <c r="AA6" s="98">
        <v>8.7557737643635551</v>
      </c>
      <c r="AB6" s="98">
        <v>7.6556025601501032</v>
      </c>
      <c r="AC6" s="98">
        <v>5.8492112596895618</v>
      </c>
      <c r="AD6" s="98">
        <v>4.6382947973010946</v>
      </c>
      <c r="AE6" s="98">
        <v>3.6855680869400427</v>
      </c>
      <c r="AF6" s="98">
        <v>4.3843955209561303</v>
      </c>
      <c r="AG6" s="98">
        <v>4.4706902085394535</v>
      </c>
      <c r="AH6" s="99">
        <v>4.5652926685745596</v>
      </c>
    </row>
    <row r="7" spans="1:40" ht="24.95" customHeight="1" x14ac:dyDescent="0.15">
      <c r="A7" s="296"/>
      <c r="B7" s="92" t="s">
        <v>139</v>
      </c>
      <c r="C7" s="93">
        <v>34737</v>
      </c>
      <c r="D7" s="94">
        <v>38535</v>
      </c>
      <c r="E7" s="94">
        <v>56888</v>
      </c>
      <c r="F7" s="94">
        <v>70487</v>
      </c>
      <c r="G7" s="94">
        <v>162643</v>
      </c>
      <c r="H7" s="94">
        <v>212919</v>
      </c>
      <c r="I7" s="94">
        <v>237126</v>
      </c>
      <c r="J7" s="88">
        <v>264762</v>
      </c>
      <c r="K7" s="88">
        <v>240284</v>
      </c>
      <c r="L7" s="88">
        <v>200064</v>
      </c>
      <c r="M7" s="88">
        <v>176097</v>
      </c>
      <c r="N7" s="88">
        <v>168295</v>
      </c>
      <c r="O7" s="88">
        <v>180918</v>
      </c>
      <c r="P7" s="95">
        <v>197042</v>
      </c>
      <c r="Q7" s="88"/>
      <c r="R7" s="64"/>
      <c r="S7" s="296"/>
      <c r="T7" s="92" t="s">
        <v>139</v>
      </c>
      <c r="U7" s="96">
        <v>28.194243786828565</v>
      </c>
      <c r="V7" s="97">
        <v>22.266071903204558</v>
      </c>
      <c r="W7" s="97">
        <v>16.658272327964859</v>
      </c>
      <c r="X7" s="97">
        <v>10.837134717359987</v>
      </c>
      <c r="Y7" s="97">
        <v>10.448216628186795</v>
      </c>
      <c r="Z7" s="97">
        <v>8.1010097013204714</v>
      </c>
      <c r="AA7" s="98">
        <v>6.8929371855133388</v>
      </c>
      <c r="AB7" s="98">
        <v>5.953610490292176</v>
      </c>
      <c r="AC7" s="98">
        <v>4.7619708222170338</v>
      </c>
      <c r="AD7" s="98">
        <v>3.5697061019770735</v>
      </c>
      <c r="AE7" s="98">
        <v>3.1571451391776111</v>
      </c>
      <c r="AF7" s="98">
        <v>3.2917635594664096</v>
      </c>
      <c r="AG7" s="98">
        <v>3.2861433905593351</v>
      </c>
      <c r="AH7" s="99">
        <v>3.4132469151777602</v>
      </c>
    </row>
    <row r="8" spans="1:40" ht="24.95" customHeight="1" x14ac:dyDescent="0.15">
      <c r="A8" s="296"/>
      <c r="B8" s="92" t="s">
        <v>140</v>
      </c>
      <c r="C8" s="93">
        <v>5246</v>
      </c>
      <c r="D8" s="94">
        <v>8637</v>
      </c>
      <c r="E8" s="94">
        <v>11517</v>
      </c>
      <c r="F8" s="94">
        <v>15517</v>
      </c>
      <c r="G8" s="94">
        <v>16197</v>
      </c>
      <c r="H8" s="94">
        <v>18818</v>
      </c>
      <c r="I8" s="94">
        <v>14994</v>
      </c>
      <c r="J8" s="88">
        <v>29953</v>
      </c>
      <c r="K8" s="88">
        <v>21099</v>
      </c>
      <c r="L8" s="88">
        <v>14075</v>
      </c>
      <c r="M8" s="88">
        <v>5065</v>
      </c>
      <c r="N8" s="88">
        <v>8997</v>
      </c>
      <c r="O8" s="88">
        <v>9070</v>
      </c>
      <c r="P8" s="95">
        <v>10110</v>
      </c>
      <c r="Q8" s="88"/>
      <c r="R8" s="64"/>
      <c r="S8" s="296"/>
      <c r="T8" s="92" t="s">
        <v>140</v>
      </c>
      <c r="U8" s="96">
        <v>4.2579095173936334</v>
      </c>
      <c r="V8" s="97">
        <v>4.9905816278182895</v>
      </c>
      <c r="W8" s="97">
        <v>3.3724743777452417</v>
      </c>
      <c r="X8" s="97">
        <v>2.3856855790326574</v>
      </c>
      <c r="Y8" s="97">
        <v>1.0404982982774635</v>
      </c>
      <c r="Z8" s="97">
        <v>0.71597556140808782</v>
      </c>
      <c r="AA8" s="98">
        <v>0.43585562173522513</v>
      </c>
      <c r="AB8" s="98">
        <v>0.67354263457641783</v>
      </c>
      <c r="AC8" s="98">
        <v>0.41814195859048964</v>
      </c>
      <c r="AD8" s="98">
        <v>0.25113770286172077</v>
      </c>
      <c r="AE8" s="98">
        <v>9.0807567022349059E-2</v>
      </c>
      <c r="AF8" s="98">
        <v>0.1759766882231753</v>
      </c>
      <c r="AG8" s="98">
        <v>0.16474491511277578</v>
      </c>
      <c r="AH8" s="99">
        <v>0.175129801323815</v>
      </c>
    </row>
    <row r="9" spans="1:40" ht="24.95" customHeight="1" x14ac:dyDescent="0.15">
      <c r="A9" s="296"/>
      <c r="B9" s="92" t="s">
        <v>141</v>
      </c>
      <c r="C9" s="93">
        <v>2360</v>
      </c>
      <c r="D9" s="94">
        <v>2912</v>
      </c>
      <c r="E9" s="94">
        <v>6177</v>
      </c>
      <c r="F9" s="94">
        <v>13115</v>
      </c>
      <c r="G9" s="94">
        <v>27726</v>
      </c>
      <c r="H9" s="94">
        <v>40599</v>
      </c>
      <c r="I9" s="94">
        <v>49090</v>
      </c>
      <c r="J9" s="88">
        <v>45736</v>
      </c>
      <c r="K9" s="88">
        <v>33762</v>
      </c>
      <c r="L9" s="88">
        <v>45814</v>
      </c>
      <c r="M9" s="88">
        <v>24409</v>
      </c>
      <c r="N9" s="88">
        <v>46865</v>
      </c>
      <c r="O9" s="88">
        <v>56145</v>
      </c>
      <c r="P9" s="95">
        <v>56396</v>
      </c>
      <c r="Q9" s="88"/>
      <c r="R9" s="64"/>
      <c r="S9" s="296"/>
      <c r="T9" s="92" t="s">
        <v>141</v>
      </c>
      <c r="U9" s="96">
        <v>1.9154911286787983</v>
      </c>
      <c r="V9" s="97">
        <v>1.6825950793338955</v>
      </c>
      <c r="W9" s="97">
        <v>1.8087847730600293</v>
      </c>
      <c r="X9" s="97">
        <v>2.0163863097901205</v>
      </c>
      <c r="Y9" s="97">
        <v>1.7811234066827781</v>
      </c>
      <c r="Z9" s="97">
        <v>1.5446855041772216</v>
      </c>
      <c r="AA9" s="98">
        <v>1.4269809571149927</v>
      </c>
      <c r="AB9" s="98">
        <v>1.0284494352815092</v>
      </c>
      <c r="AC9" s="98">
        <v>0.66909847888203755</v>
      </c>
      <c r="AD9" s="98">
        <v>0.81745099246230035</v>
      </c>
      <c r="AE9" s="98">
        <v>0.43761538074008255</v>
      </c>
      <c r="AF9" s="98">
        <v>0.91665527326654561</v>
      </c>
      <c r="AG9" s="98">
        <v>1.0198019028673426</v>
      </c>
      <c r="AH9" s="99">
        <v>0.97691595207298421</v>
      </c>
    </row>
    <row r="10" spans="1:40" ht="21.95" customHeight="1" x14ac:dyDescent="0.15">
      <c r="A10" s="296"/>
      <c r="B10" s="92"/>
      <c r="C10" s="93"/>
      <c r="D10" s="94"/>
      <c r="E10" s="94"/>
      <c r="F10" s="94"/>
      <c r="G10" s="94"/>
      <c r="H10" s="94"/>
      <c r="I10" s="94"/>
      <c r="J10" s="88"/>
      <c r="K10" s="88"/>
      <c r="L10" s="88"/>
      <c r="M10" s="88"/>
      <c r="N10" s="88"/>
      <c r="O10" s="88"/>
      <c r="P10" s="95"/>
      <c r="Q10" s="88"/>
      <c r="R10" s="64"/>
      <c r="S10" s="296"/>
      <c r="T10" s="92"/>
      <c r="U10" s="96"/>
      <c r="V10" s="97"/>
      <c r="W10" s="97"/>
      <c r="X10" s="97"/>
      <c r="Y10" s="97"/>
      <c r="Z10" s="97"/>
      <c r="AA10" s="98"/>
      <c r="AB10" s="98"/>
      <c r="AC10" s="98"/>
      <c r="AD10" s="98"/>
      <c r="AE10" s="98"/>
      <c r="AF10" s="98"/>
      <c r="AG10" s="98"/>
      <c r="AH10" s="99"/>
    </row>
    <row r="11" spans="1:40" ht="24.95" customHeight="1" x14ac:dyDescent="0.15">
      <c r="A11" s="296"/>
      <c r="B11" s="92" t="s">
        <v>142</v>
      </c>
      <c r="C11" s="93">
        <v>16799</v>
      </c>
      <c r="D11" s="94">
        <v>25128</v>
      </c>
      <c r="E11" s="94">
        <v>62046</v>
      </c>
      <c r="F11" s="94">
        <v>141290</v>
      </c>
      <c r="G11" s="94">
        <v>394684</v>
      </c>
      <c r="H11" s="94">
        <v>673688</v>
      </c>
      <c r="I11" s="94">
        <v>817650</v>
      </c>
      <c r="J11" s="88">
        <v>1108657</v>
      </c>
      <c r="K11" s="88">
        <v>1182573</v>
      </c>
      <c r="L11" s="88">
        <v>1320124</v>
      </c>
      <c r="M11" s="88">
        <v>1077925</v>
      </c>
      <c r="N11" s="88">
        <v>1001718</v>
      </c>
      <c r="O11" s="88">
        <v>1098663</v>
      </c>
      <c r="P11" s="95">
        <v>1191058</v>
      </c>
      <c r="Q11" s="88"/>
      <c r="R11" s="64"/>
      <c r="S11" s="296"/>
      <c r="T11" s="92" t="s">
        <v>142</v>
      </c>
      <c r="U11" s="96">
        <v>13.63488791130302</v>
      </c>
      <c r="V11" s="97">
        <v>14.519316330186172</v>
      </c>
      <c r="W11" s="97">
        <v>18.168667642752563</v>
      </c>
      <c r="X11" s="97">
        <v>21.722853351905918</v>
      </c>
      <c r="Y11" s="97">
        <v>25.354573708547413</v>
      </c>
      <c r="Z11" s="97">
        <v>25.632062068970768</v>
      </c>
      <c r="AA11" s="98">
        <v>23.767997139642979</v>
      </c>
      <c r="AB11" s="98">
        <v>24.929982192821676</v>
      </c>
      <c r="AC11" s="98">
        <v>23.436342499465905</v>
      </c>
      <c r="AD11" s="98">
        <v>23.554735975319812</v>
      </c>
      <c r="AE11" s="98">
        <v>19.325517607614138</v>
      </c>
      <c r="AF11" s="98">
        <v>19.593088382076548</v>
      </c>
      <c r="AG11" s="98">
        <v>19.95580404327978</v>
      </c>
      <c r="AH11" s="99">
        <v>20.632022839281944</v>
      </c>
    </row>
    <row r="12" spans="1:40" ht="24.95" customHeight="1" x14ac:dyDescent="0.15">
      <c r="A12" s="296"/>
      <c r="B12" s="92" t="s">
        <v>143</v>
      </c>
      <c r="C12" s="93">
        <v>581</v>
      </c>
      <c r="D12" s="94">
        <v>1103</v>
      </c>
      <c r="E12" s="94">
        <v>1826</v>
      </c>
      <c r="F12" s="94">
        <v>3252</v>
      </c>
      <c r="G12" s="94">
        <v>6204</v>
      </c>
      <c r="H12" s="94">
        <v>11643</v>
      </c>
      <c r="I12" s="94">
        <v>16396</v>
      </c>
      <c r="J12" s="88">
        <v>18440</v>
      </c>
      <c r="K12" s="88">
        <v>18502</v>
      </c>
      <c r="L12" s="88">
        <v>14437</v>
      </c>
      <c r="M12" s="88">
        <v>15650</v>
      </c>
      <c r="N12" s="88">
        <v>18561</v>
      </c>
      <c r="O12" s="88">
        <v>21709</v>
      </c>
      <c r="P12" s="95">
        <v>21755</v>
      </c>
      <c r="Q12" s="88"/>
      <c r="R12" s="64"/>
      <c r="S12" s="296"/>
      <c r="T12" s="92" t="s">
        <v>143</v>
      </c>
      <c r="U12" s="96">
        <v>0.47156794311965328</v>
      </c>
      <c r="V12" s="97">
        <v>0.63732911143725524</v>
      </c>
      <c r="W12" s="97">
        <v>0.53469985358711569</v>
      </c>
      <c r="X12" s="97">
        <v>0.49998385660979577</v>
      </c>
      <c r="Y12" s="97">
        <v>0.39854611610257362</v>
      </c>
      <c r="Z12" s="97">
        <v>0.4429856234177047</v>
      </c>
      <c r="AA12" s="98">
        <v>0.47660989555627259</v>
      </c>
      <c r="AB12" s="98">
        <v>0.4146538303872449</v>
      </c>
      <c r="AC12" s="98">
        <v>0.36667436929907765</v>
      </c>
      <c r="AD12" s="98">
        <v>0.25759680399393703</v>
      </c>
      <c r="AE12" s="98">
        <v>0.28058014292196698</v>
      </c>
      <c r="AF12" s="98">
        <v>0.36304360454711088</v>
      </c>
      <c r="AG12" s="98">
        <v>0.39431613695515438</v>
      </c>
      <c r="AH12" s="99">
        <v>0.37684953786346148</v>
      </c>
    </row>
    <row r="13" spans="1:40" ht="24.95" customHeight="1" x14ac:dyDescent="0.15">
      <c r="A13" s="296"/>
      <c r="B13" s="92" t="s">
        <v>144</v>
      </c>
      <c r="C13" s="93">
        <v>10072</v>
      </c>
      <c r="D13" s="94">
        <v>15195</v>
      </c>
      <c r="E13" s="94">
        <v>32782</v>
      </c>
      <c r="F13" s="94">
        <v>75344</v>
      </c>
      <c r="G13" s="94">
        <v>203197</v>
      </c>
      <c r="H13" s="94">
        <v>340067</v>
      </c>
      <c r="I13" s="94">
        <v>481065</v>
      </c>
      <c r="J13" s="88">
        <v>555493</v>
      </c>
      <c r="K13" s="88">
        <v>623688</v>
      </c>
      <c r="L13" s="88">
        <v>814816</v>
      </c>
      <c r="M13" s="88">
        <v>708403</v>
      </c>
      <c r="N13" s="88">
        <v>669969</v>
      </c>
      <c r="O13" s="88">
        <v>702959</v>
      </c>
      <c r="P13" s="95">
        <v>701488</v>
      </c>
      <c r="Q13" s="88"/>
      <c r="R13" s="64"/>
      <c r="S13" s="296"/>
      <c r="T13" s="92" t="s">
        <v>144</v>
      </c>
      <c r="U13" s="96">
        <v>8.174926545785107</v>
      </c>
      <c r="V13" s="97">
        <v>8.7798874417852151</v>
      </c>
      <c r="W13" s="97">
        <v>9.5994143484626644</v>
      </c>
      <c r="X13" s="97">
        <v>11.583881824233842</v>
      </c>
      <c r="Y13" s="97">
        <v>13.053413145340853</v>
      </c>
      <c r="Z13" s="97">
        <v>12.93865773415688</v>
      </c>
      <c r="AA13" s="98">
        <v>13.983919212355348</v>
      </c>
      <c r="AB13" s="98">
        <v>12.491176800612896</v>
      </c>
      <c r="AC13" s="98">
        <v>12.360307212161016</v>
      </c>
      <c r="AD13" s="98">
        <v>14.538615878861522</v>
      </c>
      <c r="AE13" s="98">
        <v>12.70056325791375</v>
      </c>
      <c r="AF13" s="98">
        <v>13.104248730931703</v>
      </c>
      <c r="AG13" s="98">
        <v>12.76834848762533</v>
      </c>
      <c r="AH13" s="99">
        <v>12.151479136601418</v>
      </c>
    </row>
    <row r="14" spans="1:40" ht="24.95" customHeight="1" x14ac:dyDescent="0.15">
      <c r="A14" s="296"/>
      <c r="B14" s="92" t="s">
        <v>145</v>
      </c>
      <c r="C14" s="93">
        <v>6146</v>
      </c>
      <c r="D14" s="94">
        <v>8830</v>
      </c>
      <c r="E14" s="94">
        <v>27438</v>
      </c>
      <c r="F14" s="94">
        <v>62694</v>
      </c>
      <c r="G14" s="94">
        <v>185283</v>
      </c>
      <c r="H14" s="94">
        <v>321978</v>
      </c>
      <c r="I14" s="94">
        <v>320189</v>
      </c>
      <c r="J14" s="88">
        <v>534724</v>
      </c>
      <c r="K14" s="88">
        <v>540383</v>
      </c>
      <c r="L14" s="88">
        <v>490871</v>
      </c>
      <c r="M14" s="88">
        <v>353872</v>
      </c>
      <c r="N14" s="88">
        <v>313188</v>
      </c>
      <c r="O14" s="88">
        <v>373995</v>
      </c>
      <c r="P14" s="95">
        <v>467815</v>
      </c>
      <c r="Q14" s="88"/>
      <c r="R14" s="64"/>
      <c r="S14" s="296"/>
      <c r="T14" s="92" t="s">
        <v>145</v>
      </c>
      <c r="U14" s="96">
        <v>4.9883934223982598</v>
      </c>
      <c r="V14" s="97">
        <v>5.1020997769637022</v>
      </c>
      <c r="W14" s="97">
        <v>8.0345534407027817</v>
      </c>
      <c r="X14" s="97">
        <v>9.6389876710622815</v>
      </c>
      <c r="Y14" s="97">
        <v>11.902614447103989</v>
      </c>
      <c r="Z14" s="97">
        <v>12.250418711396179</v>
      </c>
      <c r="AA14" s="98">
        <v>9.3074680317313589</v>
      </c>
      <c r="AB14" s="98">
        <v>12.024151561821537</v>
      </c>
      <c r="AC14" s="98">
        <v>10.709360918005808</v>
      </c>
      <c r="AD14" s="98">
        <v>8.7585232924643535</v>
      </c>
      <c r="AE14" s="98">
        <v>6.3443742067784221</v>
      </c>
      <c r="AF14" s="98">
        <v>6.1257960465977357</v>
      </c>
      <c r="AG14" s="98">
        <v>6.7931394186992931</v>
      </c>
      <c r="AH14" s="99">
        <v>8.1036941648170639</v>
      </c>
    </row>
    <row r="15" spans="1:40" ht="21.95" customHeight="1" x14ac:dyDescent="0.15">
      <c r="A15" s="296"/>
      <c r="B15" s="92"/>
      <c r="C15" s="93"/>
      <c r="D15" s="94"/>
      <c r="E15" s="94"/>
      <c r="F15" s="94"/>
      <c r="G15" s="94"/>
      <c r="H15" s="94"/>
      <c r="I15" s="94"/>
      <c r="J15" s="88"/>
      <c r="K15" s="88"/>
      <c r="L15" s="88"/>
      <c r="M15" s="88"/>
      <c r="N15" s="88"/>
      <c r="O15" s="88"/>
      <c r="P15" s="95"/>
      <c r="Q15" s="88"/>
      <c r="R15" s="64"/>
      <c r="S15" s="296"/>
      <c r="T15" s="92"/>
      <c r="U15" s="96"/>
      <c r="V15" s="97"/>
      <c r="W15" s="97"/>
      <c r="X15" s="97"/>
      <c r="Y15" s="97"/>
      <c r="Z15" s="97"/>
      <c r="AA15" s="98"/>
      <c r="AB15" s="98"/>
      <c r="AC15" s="98"/>
      <c r="AD15" s="98"/>
      <c r="AE15" s="98"/>
      <c r="AF15" s="98"/>
      <c r="AG15" s="98"/>
      <c r="AH15" s="99"/>
    </row>
    <row r="16" spans="1:40" ht="24.95" customHeight="1" x14ac:dyDescent="0.15">
      <c r="A16" s="296"/>
      <c r="B16" s="92" t="s">
        <v>146</v>
      </c>
      <c r="C16" s="93">
        <v>66858</v>
      </c>
      <c r="D16" s="94">
        <v>101673</v>
      </c>
      <c r="E16" s="94">
        <v>213952</v>
      </c>
      <c r="F16" s="94">
        <v>431634</v>
      </c>
      <c r="G16" s="94">
        <v>1017918</v>
      </c>
      <c r="H16" s="94">
        <v>1788807</v>
      </c>
      <c r="I16" s="94">
        <v>2455571</v>
      </c>
      <c r="J16" s="88">
        <v>3132184</v>
      </c>
      <c r="K16" s="88">
        <v>3751349</v>
      </c>
      <c r="L16" s="88">
        <v>4221543</v>
      </c>
      <c r="M16" s="88">
        <v>4266006</v>
      </c>
      <c r="N16" s="88">
        <v>3861336</v>
      </c>
      <c r="O16" s="88">
        <v>4117533</v>
      </c>
      <c r="P16" s="95">
        <v>4279655</v>
      </c>
      <c r="Q16" s="88"/>
      <c r="R16" s="64"/>
      <c r="S16" s="296"/>
      <c r="T16" s="92" t="s">
        <v>146</v>
      </c>
      <c r="U16" s="96">
        <v>54.265214356443678</v>
      </c>
      <c r="V16" s="97">
        <v>58.748107658349994</v>
      </c>
      <c r="W16" s="97">
        <v>62.650658857979501</v>
      </c>
      <c r="X16" s="97">
        <v>66.362248451387643</v>
      </c>
      <c r="Y16" s="97">
        <v>65.391242006914823</v>
      </c>
      <c r="Z16" s="97">
        <v>68.059416307562827</v>
      </c>
      <c r="AA16" s="98">
        <v>71.380180400159304</v>
      </c>
      <c r="AB16" s="98">
        <v>70.432326088809234</v>
      </c>
      <c r="AC16" s="98">
        <v>74.34458591480518</v>
      </c>
      <c r="AD16" s="98">
        <v>75.32423527900373</v>
      </c>
      <c r="AE16" s="98">
        <v>76.482848126898958</v>
      </c>
      <c r="AF16" s="98">
        <v>75.525744292199931</v>
      </c>
      <c r="AG16" s="98">
        <v>74.789705023048853</v>
      </c>
      <c r="AH16" s="99">
        <v>74.134038564240498</v>
      </c>
    </row>
    <row r="17" spans="1:34" ht="24.95" customHeight="1" x14ac:dyDescent="0.15">
      <c r="A17" s="296"/>
      <c r="B17" s="92" t="s">
        <v>147</v>
      </c>
      <c r="C17" s="93">
        <v>2554</v>
      </c>
      <c r="D17" s="94">
        <v>4238</v>
      </c>
      <c r="E17" s="94">
        <v>8899</v>
      </c>
      <c r="F17" s="94">
        <v>19710</v>
      </c>
      <c r="G17" s="94">
        <v>44006</v>
      </c>
      <c r="H17" s="94">
        <v>93740</v>
      </c>
      <c r="I17" s="94">
        <v>196298</v>
      </c>
      <c r="J17" s="88">
        <v>198033</v>
      </c>
      <c r="K17" s="88">
        <v>185837</v>
      </c>
      <c r="L17" s="88">
        <v>184778</v>
      </c>
      <c r="M17" s="88">
        <v>177579</v>
      </c>
      <c r="N17" s="88">
        <v>177019</v>
      </c>
      <c r="O17" s="88">
        <v>163667</v>
      </c>
      <c r="P17" s="95">
        <v>185125</v>
      </c>
      <c r="Q17" s="88"/>
      <c r="R17" s="64"/>
      <c r="S17" s="296"/>
      <c r="T17" s="92" t="s">
        <v>147</v>
      </c>
      <c r="U17" s="96">
        <v>2.072950992646462</v>
      </c>
      <c r="V17" s="97">
        <v>2.4487767672448659</v>
      </c>
      <c r="W17" s="97">
        <v>2.6058565153733526</v>
      </c>
      <c r="X17" s="97">
        <v>3.0303449611866777</v>
      </c>
      <c r="Y17" s="97">
        <v>2.8269536404271203</v>
      </c>
      <c r="Z17" s="97">
        <v>3.5665612246994445</v>
      </c>
      <c r="AA17" s="98">
        <v>5.7061215709871433</v>
      </c>
      <c r="AB17" s="98">
        <v>4.453098806566012</v>
      </c>
      <c r="AC17" s="98">
        <v>3.6829350755287371</v>
      </c>
      <c r="AD17" s="98">
        <v>3.296960743117801</v>
      </c>
      <c r="AE17" s="98">
        <v>3.1837150926479216</v>
      </c>
      <c r="AF17" s="98">
        <v>3.4624005082336629</v>
      </c>
      <c r="AG17" s="98">
        <v>2.9728011049352454</v>
      </c>
      <c r="AH17" s="99">
        <v>3.2068154767627353</v>
      </c>
    </row>
    <row r="18" spans="1:34" ht="24.95" customHeight="1" x14ac:dyDescent="0.15">
      <c r="A18" s="296"/>
      <c r="B18" s="92" t="s">
        <v>148</v>
      </c>
      <c r="C18" s="93">
        <v>19154</v>
      </c>
      <c r="D18" s="94">
        <v>29121</v>
      </c>
      <c r="E18" s="94">
        <v>48846</v>
      </c>
      <c r="F18" s="94">
        <v>99403</v>
      </c>
      <c r="G18" s="94">
        <v>221500</v>
      </c>
      <c r="H18" s="94">
        <v>378318</v>
      </c>
      <c r="I18" s="94">
        <v>455289</v>
      </c>
      <c r="J18" s="88">
        <v>590760</v>
      </c>
      <c r="K18" s="88">
        <v>638202</v>
      </c>
      <c r="L18" s="88">
        <v>630552</v>
      </c>
      <c r="M18" s="88">
        <v>645433</v>
      </c>
      <c r="N18" s="88">
        <v>571816</v>
      </c>
      <c r="O18" s="88">
        <v>724679</v>
      </c>
      <c r="P18" s="95">
        <v>733326</v>
      </c>
      <c r="Q18" s="88"/>
      <c r="R18" s="64"/>
      <c r="S18" s="296"/>
      <c r="T18" s="92" t="s">
        <v>148</v>
      </c>
      <c r="U18" s="96">
        <v>15.546320796065128</v>
      </c>
      <c r="V18" s="97">
        <v>16.826528607583235</v>
      </c>
      <c r="W18" s="97">
        <v>14.303367496339678</v>
      </c>
      <c r="X18" s="97">
        <v>15.282870633020767</v>
      </c>
      <c r="Y18" s="97">
        <v>14.229201276067061</v>
      </c>
      <c r="Z18" s="97">
        <v>14.394007994515089</v>
      </c>
      <c r="AA18" s="98">
        <v>13.23464520236154</v>
      </c>
      <c r="AB18" s="98">
        <v>13.284213494553621</v>
      </c>
      <c r="AC18" s="98">
        <v>12.647947023857418</v>
      </c>
      <c r="AD18" s="98">
        <v>11.250826345638634</v>
      </c>
      <c r="AE18" s="98">
        <v>11.571609162080122</v>
      </c>
      <c r="AF18" s="98">
        <v>11.184426581418606</v>
      </c>
      <c r="AG18" s="98">
        <v>13.162864425469817</v>
      </c>
      <c r="AH18" s="99">
        <v>12.70299077008783</v>
      </c>
    </row>
    <row r="19" spans="1:34" ht="24.95" customHeight="1" x14ac:dyDescent="0.15">
      <c r="A19" s="296"/>
      <c r="B19" s="92" t="s">
        <v>149</v>
      </c>
      <c r="C19" s="93">
        <v>4422</v>
      </c>
      <c r="D19" s="94">
        <v>5697</v>
      </c>
      <c r="E19" s="94">
        <v>12414</v>
      </c>
      <c r="F19" s="94">
        <v>28083</v>
      </c>
      <c r="G19" s="94">
        <v>76304</v>
      </c>
      <c r="H19" s="94">
        <v>135161</v>
      </c>
      <c r="I19" s="94">
        <v>164481</v>
      </c>
      <c r="J19" s="88">
        <v>201299</v>
      </c>
      <c r="K19" s="88">
        <v>259087</v>
      </c>
      <c r="L19" s="88">
        <v>275629</v>
      </c>
      <c r="M19" s="88">
        <v>271084</v>
      </c>
      <c r="N19" s="88">
        <v>213514</v>
      </c>
      <c r="O19" s="88">
        <v>196046</v>
      </c>
      <c r="P19" s="95">
        <v>215411</v>
      </c>
      <c r="Q19" s="88"/>
      <c r="R19" s="64"/>
      <c r="S19" s="296"/>
      <c r="T19" s="92" t="s">
        <v>149</v>
      </c>
      <c r="U19" s="96">
        <v>3.5891109199227311</v>
      </c>
      <c r="V19" s="97">
        <v>3.2918077496446445</v>
      </c>
      <c r="W19" s="97">
        <v>3.6351390922401174</v>
      </c>
      <c r="X19" s="97">
        <v>4.3176650200408657</v>
      </c>
      <c r="Y19" s="97">
        <v>4.9017831790926465</v>
      </c>
      <c r="Z19" s="97">
        <v>5.1425216736889441</v>
      </c>
      <c r="AA19" s="98">
        <v>4.7812437320682646</v>
      </c>
      <c r="AB19" s="98">
        <v>4.5265402062430589</v>
      </c>
      <c r="AC19" s="98">
        <v>5.1346104377143078</v>
      </c>
      <c r="AD19" s="98">
        <v>4.9179988562751857</v>
      </c>
      <c r="AE19" s="98">
        <v>4.8601142149430352</v>
      </c>
      <c r="AF19" s="98">
        <v>4.176223920115933</v>
      </c>
      <c r="AG19" s="98">
        <v>3.5609241045423645</v>
      </c>
      <c r="AH19" s="99">
        <v>3.7314426936661045</v>
      </c>
    </row>
    <row r="20" spans="1:34" ht="24.95" customHeight="1" x14ac:dyDescent="0.15">
      <c r="A20" s="296"/>
      <c r="B20" s="92" t="s">
        <v>150</v>
      </c>
      <c r="C20" s="93">
        <v>5853</v>
      </c>
      <c r="D20" s="94">
        <v>11142</v>
      </c>
      <c r="E20" s="94">
        <v>25355</v>
      </c>
      <c r="F20" s="94">
        <v>51891</v>
      </c>
      <c r="G20" s="94">
        <v>113051</v>
      </c>
      <c r="H20" s="94">
        <v>211182</v>
      </c>
      <c r="I20" s="94">
        <v>306482</v>
      </c>
      <c r="J20" s="88">
        <v>399935</v>
      </c>
      <c r="K20" s="88">
        <v>474623</v>
      </c>
      <c r="L20" s="88">
        <v>574448</v>
      </c>
      <c r="M20" s="88">
        <v>600018</v>
      </c>
      <c r="N20" s="88">
        <v>502512</v>
      </c>
      <c r="O20" s="88">
        <v>509253</v>
      </c>
      <c r="P20" s="95">
        <v>523554</v>
      </c>
      <c r="Q20" s="88"/>
      <c r="R20" s="64"/>
      <c r="S20" s="296"/>
      <c r="T20" s="92" t="s">
        <v>150</v>
      </c>
      <c r="U20" s="96">
        <v>4.750580328880087</v>
      </c>
      <c r="V20" s="97">
        <v>6.4380063097315476</v>
      </c>
      <c r="W20" s="97">
        <v>7.4245973645680818</v>
      </c>
      <c r="X20" s="97">
        <v>7.9780634389111054</v>
      </c>
      <c r="Y20" s="97">
        <v>7.2624173068201241</v>
      </c>
      <c r="Z20" s="97">
        <v>8.0349214055310227</v>
      </c>
      <c r="AA20" s="98">
        <v>8.9090237868917743</v>
      </c>
      <c r="AB20" s="98">
        <v>8.9931984629025372</v>
      </c>
      <c r="AC20" s="98">
        <v>9.406123077496277</v>
      </c>
      <c r="AD20" s="98">
        <v>10.249772727069969</v>
      </c>
      <c r="AE20" s="98">
        <v>10.757388894297302</v>
      </c>
      <c r="AF20" s="98">
        <v>9.8288760200516023</v>
      </c>
      <c r="AG20" s="98">
        <v>9.2499274813590304</v>
      </c>
      <c r="AH20" s="99">
        <v>9.069229278169006</v>
      </c>
    </row>
    <row r="21" spans="1:34" ht="24.95" customHeight="1" x14ac:dyDescent="0.15">
      <c r="A21" s="296"/>
      <c r="B21" s="92" t="s">
        <v>151</v>
      </c>
      <c r="C21" s="93">
        <v>8379</v>
      </c>
      <c r="D21" s="94">
        <v>13298</v>
      </c>
      <c r="E21" s="94">
        <v>31583</v>
      </c>
      <c r="F21" s="94">
        <v>51707</v>
      </c>
      <c r="G21" s="94">
        <v>116793</v>
      </c>
      <c r="H21" s="94">
        <v>217810</v>
      </c>
      <c r="I21" s="94">
        <v>272742</v>
      </c>
      <c r="J21" s="88">
        <v>346508</v>
      </c>
      <c r="K21" s="88">
        <v>468205</v>
      </c>
      <c r="L21" s="88">
        <v>477737</v>
      </c>
      <c r="M21" s="100" t="s">
        <v>154</v>
      </c>
      <c r="N21" s="100" t="s">
        <v>154</v>
      </c>
      <c r="O21" s="100" t="s">
        <v>154</v>
      </c>
      <c r="P21" s="101" t="s">
        <v>154</v>
      </c>
      <c r="Q21" s="100"/>
      <c r="R21" s="64"/>
      <c r="S21" s="296"/>
      <c r="T21" s="92" t="s">
        <v>151</v>
      </c>
      <c r="U21" s="96">
        <v>6.8008051555930722</v>
      </c>
      <c r="V21" s="97">
        <v>7.6837738203922203</v>
      </c>
      <c r="W21" s="97">
        <v>9.2483162518301611</v>
      </c>
      <c r="X21" s="97">
        <v>7.9497740694104282</v>
      </c>
      <c r="Y21" s="97">
        <v>7.5028040841340875</v>
      </c>
      <c r="Z21" s="97">
        <v>8.2870994276913379</v>
      </c>
      <c r="AA21" s="98">
        <v>7.9282468976463099</v>
      </c>
      <c r="AB21" s="98">
        <v>7.7918042006411854</v>
      </c>
      <c r="AC21" s="98">
        <v>9.2789305522470347</v>
      </c>
      <c r="AD21" s="98">
        <v>8.5241756839822322</v>
      </c>
      <c r="AE21" s="100" t="s">
        <v>154</v>
      </c>
      <c r="AF21" s="100" t="s">
        <v>154</v>
      </c>
      <c r="AG21" s="100" t="s">
        <v>154</v>
      </c>
      <c r="AH21" s="101" t="s">
        <v>154</v>
      </c>
    </row>
    <row r="22" spans="1:34" ht="24.95" customHeight="1" x14ac:dyDescent="0.15">
      <c r="A22" s="296"/>
      <c r="B22" s="92" t="s">
        <v>152</v>
      </c>
      <c r="C22" s="102" t="s">
        <v>154</v>
      </c>
      <c r="D22" s="100" t="s">
        <v>154</v>
      </c>
      <c r="E22" s="100" t="s">
        <v>154</v>
      </c>
      <c r="F22" s="100" t="s">
        <v>154</v>
      </c>
      <c r="G22" s="100" t="s">
        <v>154</v>
      </c>
      <c r="H22" s="100" t="s">
        <v>154</v>
      </c>
      <c r="I22" s="100" t="s">
        <v>154</v>
      </c>
      <c r="J22" s="100" t="s">
        <v>154</v>
      </c>
      <c r="K22" s="100" t="s">
        <v>154</v>
      </c>
      <c r="L22" s="100" t="s">
        <v>154</v>
      </c>
      <c r="M22" s="88">
        <v>391143</v>
      </c>
      <c r="N22" s="100" t="s">
        <v>154</v>
      </c>
      <c r="O22" s="100" t="s">
        <v>154</v>
      </c>
      <c r="P22" s="101" t="s">
        <v>154</v>
      </c>
      <c r="Q22" s="88"/>
      <c r="R22" s="64"/>
      <c r="S22" s="296"/>
      <c r="T22" s="92" t="s">
        <v>152</v>
      </c>
      <c r="U22" s="102" t="s">
        <v>154</v>
      </c>
      <c r="V22" s="100" t="s">
        <v>154</v>
      </c>
      <c r="W22" s="100" t="s">
        <v>154</v>
      </c>
      <c r="X22" s="100" t="s">
        <v>154</v>
      </c>
      <c r="Y22" s="100" t="s">
        <v>154</v>
      </c>
      <c r="Z22" s="100" t="s">
        <v>154</v>
      </c>
      <c r="AA22" s="100" t="s">
        <v>154</v>
      </c>
      <c r="AB22" s="100" t="s">
        <v>154</v>
      </c>
      <c r="AC22" s="100" t="s">
        <v>154</v>
      </c>
      <c r="AD22" s="100" t="s">
        <v>154</v>
      </c>
      <c r="AE22" s="98">
        <v>7.0125852295799955</v>
      </c>
      <c r="AF22" s="100" t="s">
        <v>154</v>
      </c>
      <c r="AG22" s="100" t="s">
        <v>154</v>
      </c>
      <c r="AH22" s="101" t="s">
        <v>154</v>
      </c>
    </row>
    <row r="23" spans="1:34" ht="24.95" customHeight="1" x14ac:dyDescent="0.15">
      <c r="A23" s="296"/>
      <c r="B23" s="92" t="s">
        <v>153</v>
      </c>
      <c r="C23" s="102" t="s">
        <v>154</v>
      </c>
      <c r="D23" s="100" t="s">
        <v>154</v>
      </c>
      <c r="E23" s="100" t="s">
        <v>154</v>
      </c>
      <c r="F23" s="100" t="s">
        <v>154</v>
      </c>
      <c r="G23" s="100" t="s">
        <v>154</v>
      </c>
      <c r="H23" s="100" t="s">
        <v>154</v>
      </c>
      <c r="I23" s="100" t="s">
        <v>154</v>
      </c>
      <c r="J23" s="100" t="s">
        <v>154</v>
      </c>
      <c r="K23" s="100" t="s">
        <v>154</v>
      </c>
      <c r="L23" s="100" t="s">
        <v>154</v>
      </c>
      <c r="M23" s="100" t="s">
        <v>154</v>
      </c>
      <c r="N23" s="88">
        <v>344090</v>
      </c>
      <c r="O23" s="88">
        <v>351374</v>
      </c>
      <c r="P23" s="95">
        <v>370621</v>
      </c>
      <c r="Q23" s="88"/>
      <c r="R23" s="64"/>
      <c r="S23" s="296"/>
      <c r="T23" s="92" t="s">
        <v>153</v>
      </c>
      <c r="U23" s="102" t="s">
        <v>154</v>
      </c>
      <c r="V23" s="100" t="s">
        <v>154</v>
      </c>
      <c r="W23" s="100" t="s">
        <v>154</v>
      </c>
      <c r="X23" s="100" t="s">
        <v>154</v>
      </c>
      <c r="Y23" s="100" t="s">
        <v>154</v>
      </c>
      <c r="Z23" s="100" t="s">
        <v>154</v>
      </c>
      <c r="AA23" s="100" t="s">
        <v>154</v>
      </c>
      <c r="AB23" s="100" t="s">
        <v>154</v>
      </c>
      <c r="AC23" s="100" t="s">
        <v>154</v>
      </c>
      <c r="AD23" s="100" t="s">
        <v>154</v>
      </c>
      <c r="AE23" s="100" t="s">
        <v>154</v>
      </c>
      <c r="AF23" s="98">
        <v>6.7302232578317644</v>
      </c>
      <c r="AG23" s="98">
        <v>6.3822579716468004</v>
      </c>
      <c r="AH23" s="99">
        <v>6.4200575763040195</v>
      </c>
    </row>
    <row r="24" spans="1:34" ht="24.95" customHeight="1" x14ac:dyDescent="0.15">
      <c r="A24" s="296"/>
      <c r="B24" s="92" t="s">
        <v>155</v>
      </c>
      <c r="C24" s="102" t="s">
        <v>154</v>
      </c>
      <c r="D24" s="100" t="s">
        <v>154</v>
      </c>
      <c r="E24" s="100" t="s">
        <v>154</v>
      </c>
      <c r="F24" s="100" t="s">
        <v>154</v>
      </c>
      <c r="G24" s="100" t="s">
        <v>154</v>
      </c>
      <c r="H24" s="100" t="s">
        <v>154</v>
      </c>
      <c r="I24" s="100" t="s">
        <v>154</v>
      </c>
      <c r="J24" s="100" t="s">
        <v>154</v>
      </c>
      <c r="K24" s="100" t="s">
        <v>154</v>
      </c>
      <c r="L24" s="100" t="s">
        <v>154</v>
      </c>
      <c r="M24" s="88">
        <v>179365</v>
      </c>
      <c r="N24" s="88">
        <v>173898</v>
      </c>
      <c r="O24" s="88">
        <v>171577</v>
      </c>
      <c r="P24" s="95">
        <v>172428</v>
      </c>
      <c r="Q24" s="88"/>
      <c r="R24" s="64"/>
      <c r="S24" s="296"/>
      <c r="T24" s="92" t="s">
        <v>155</v>
      </c>
      <c r="U24" s="102" t="s">
        <v>154</v>
      </c>
      <c r="V24" s="100" t="s">
        <v>154</v>
      </c>
      <c r="W24" s="100" t="s">
        <v>154</v>
      </c>
      <c r="X24" s="100" t="s">
        <v>154</v>
      </c>
      <c r="Y24" s="100" t="s">
        <v>154</v>
      </c>
      <c r="Z24" s="100" t="s">
        <v>154</v>
      </c>
      <c r="AA24" s="100" t="s">
        <v>154</v>
      </c>
      <c r="AB24" s="100" t="s">
        <v>154</v>
      </c>
      <c r="AC24" s="100" t="s">
        <v>154</v>
      </c>
      <c r="AD24" s="100" t="s">
        <v>154</v>
      </c>
      <c r="AE24" s="98">
        <v>3.2157352929839367</v>
      </c>
      <c r="AF24" s="98">
        <v>3.401355354966515</v>
      </c>
      <c r="AG24" s="98">
        <v>3.1164761080821095</v>
      </c>
      <c r="AH24" s="99">
        <v>2.9868725403227274</v>
      </c>
    </row>
    <row r="25" spans="1:34" ht="24.95" customHeight="1" x14ac:dyDescent="0.15">
      <c r="A25" s="296"/>
      <c r="B25" s="92" t="s">
        <v>156</v>
      </c>
      <c r="C25" s="93">
        <v>13728</v>
      </c>
      <c r="D25" s="94">
        <v>16473</v>
      </c>
      <c r="E25" s="94">
        <v>35530</v>
      </c>
      <c r="F25" s="94">
        <v>81601</v>
      </c>
      <c r="G25" s="94">
        <v>172208</v>
      </c>
      <c r="H25" s="94">
        <v>345677</v>
      </c>
      <c r="I25" s="94">
        <v>554389</v>
      </c>
      <c r="J25" s="88">
        <v>771979</v>
      </c>
      <c r="K25" s="88">
        <v>950514</v>
      </c>
      <c r="L25" s="88">
        <v>1227367</v>
      </c>
      <c r="M25" s="88">
        <v>1093559</v>
      </c>
      <c r="N25" s="100" t="s">
        <v>154</v>
      </c>
      <c r="O25" s="100" t="s">
        <v>154</v>
      </c>
      <c r="P25" s="101" t="s">
        <v>154</v>
      </c>
      <c r="Q25" s="88"/>
      <c r="R25" s="64"/>
      <c r="S25" s="296"/>
      <c r="T25" s="92" t="s">
        <v>156</v>
      </c>
      <c r="U25" s="96">
        <v>11.142314497670567</v>
      </c>
      <c r="V25" s="97">
        <v>9.5183340459709012</v>
      </c>
      <c r="W25" s="97">
        <v>10.404099560761347</v>
      </c>
      <c r="X25" s="97">
        <v>12.545874133830242</v>
      </c>
      <c r="Y25" s="97">
        <v>11.06267401060477</v>
      </c>
      <c r="Z25" s="97">
        <v>13.152103525393963</v>
      </c>
      <c r="AA25" s="98">
        <v>16.11535029199478</v>
      </c>
      <c r="AB25" s="98">
        <v>17.359221764019246</v>
      </c>
      <c r="AC25" s="98">
        <v>18.837375497780968</v>
      </c>
      <c r="AD25" s="98">
        <v>21.899689445703853</v>
      </c>
      <c r="AE25" s="98">
        <v>19.605810895437912</v>
      </c>
      <c r="AF25" s="100" t="s">
        <v>154</v>
      </c>
      <c r="AG25" s="100" t="s">
        <v>154</v>
      </c>
      <c r="AH25" s="101" t="s">
        <v>154</v>
      </c>
    </row>
    <row r="26" spans="1:34" ht="24.95" customHeight="1" x14ac:dyDescent="0.15">
      <c r="A26" s="296"/>
      <c r="B26" s="92" t="s">
        <v>157</v>
      </c>
      <c r="C26" s="102" t="s">
        <v>154</v>
      </c>
      <c r="D26" s="100" t="s">
        <v>154</v>
      </c>
      <c r="E26" s="100" t="s">
        <v>154</v>
      </c>
      <c r="F26" s="100" t="s">
        <v>154</v>
      </c>
      <c r="G26" s="100" t="s">
        <v>154</v>
      </c>
      <c r="H26" s="100" t="s">
        <v>154</v>
      </c>
      <c r="I26" s="100" t="s">
        <v>154</v>
      </c>
      <c r="J26" s="100" t="s">
        <v>154</v>
      </c>
      <c r="K26" s="100" t="s">
        <v>154</v>
      </c>
      <c r="L26" s="100" t="s">
        <v>154</v>
      </c>
      <c r="M26" s="100" t="s">
        <v>154</v>
      </c>
      <c r="N26" s="88">
        <v>151538</v>
      </c>
      <c r="O26" s="88">
        <v>149267</v>
      </c>
      <c r="P26" s="95">
        <v>151814</v>
      </c>
      <c r="Q26" s="88"/>
      <c r="R26" s="64"/>
      <c r="S26" s="296"/>
      <c r="T26" s="92" t="s">
        <v>157</v>
      </c>
      <c r="U26" s="102" t="s">
        <v>154</v>
      </c>
      <c r="V26" s="100" t="s">
        <v>154</v>
      </c>
      <c r="W26" s="100" t="s">
        <v>154</v>
      </c>
      <c r="X26" s="100" t="s">
        <v>154</v>
      </c>
      <c r="Y26" s="100" t="s">
        <v>154</v>
      </c>
      <c r="Z26" s="100" t="s">
        <v>154</v>
      </c>
      <c r="AA26" s="100" t="s">
        <v>154</v>
      </c>
      <c r="AB26" s="100" t="s">
        <v>154</v>
      </c>
      <c r="AC26" s="100" t="s">
        <v>154</v>
      </c>
      <c r="AD26" s="100" t="s">
        <v>154</v>
      </c>
      <c r="AE26" s="100" t="s">
        <v>154</v>
      </c>
      <c r="AF26" s="98">
        <v>2.9640052661957914</v>
      </c>
      <c r="AG26" s="98">
        <v>2.7112435770825472</v>
      </c>
      <c r="AH26" s="99">
        <v>2.6297878989291443</v>
      </c>
    </row>
    <row r="27" spans="1:34" ht="24.95" customHeight="1" x14ac:dyDescent="0.15">
      <c r="A27" s="296"/>
      <c r="B27" s="92" t="s">
        <v>158</v>
      </c>
      <c r="C27" s="102" t="s">
        <v>154</v>
      </c>
      <c r="D27" s="100" t="s">
        <v>154</v>
      </c>
      <c r="E27" s="100" t="s">
        <v>154</v>
      </c>
      <c r="F27" s="100" t="s">
        <v>154</v>
      </c>
      <c r="G27" s="100" t="s">
        <v>154</v>
      </c>
      <c r="H27" s="100" t="s">
        <v>154</v>
      </c>
      <c r="I27" s="100" t="s">
        <v>154</v>
      </c>
      <c r="J27" s="100" t="s">
        <v>154</v>
      </c>
      <c r="K27" s="100" t="s">
        <v>154</v>
      </c>
      <c r="L27" s="100" t="s">
        <v>154</v>
      </c>
      <c r="M27" s="100" t="s">
        <v>154</v>
      </c>
      <c r="N27" s="88">
        <v>268771</v>
      </c>
      <c r="O27" s="88">
        <v>277473</v>
      </c>
      <c r="P27" s="95">
        <v>290701</v>
      </c>
      <c r="Q27" s="88"/>
      <c r="R27" s="64"/>
      <c r="S27" s="296"/>
      <c r="T27" s="103" t="s">
        <v>158</v>
      </c>
      <c r="U27" s="102" t="s">
        <v>154</v>
      </c>
      <c r="V27" s="100" t="s">
        <v>154</v>
      </c>
      <c r="W27" s="100" t="s">
        <v>154</v>
      </c>
      <c r="X27" s="100" t="s">
        <v>154</v>
      </c>
      <c r="Y27" s="100" t="s">
        <v>154</v>
      </c>
      <c r="Z27" s="100" t="s">
        <v>154</v>
      </c>
      <c r="AA27" s="100" t="s">
        <v>154</v>
      </c>
      <c r="AB27" s="100" t="s">
        <v>154</v>
      </c>
      <c r="AC27" s="100" t="s">
        <v>154</v>
      </c>
      <c r="AD27" s="100" t="s">
        <v>154</v>
      </c>
      <c r="AE27" s="100" t="s">
        <v>154</v>
      </c>
      <c r="AF27" s="98">
        <v>5.2570223930678051</v>
      </c>
      <c r="AG27" s="98">
        <v>5.0399411059633117</v>
      </c>
      <c r="AH27" s="99">
        <v>5.0356487017442477</v>
      </c>
    </row>
    <row r="28" spans="1:34" ht="24.95" customHeight="1" x14ac:dyDescent="0.15">
      <c r="A28" s="296"/>
      <c r="B28" s="92" t="s">
        <v>159</v>
      </c>
      <c r="C28" s="102" t="s">
        <v>154</v>
      </c>
      <c r="D28" s="100" t="s">
        <v>154</v>
      </c>
      <c r="E28" s="100" t="s">
        <v>154</v>
      </c>
      <c r="F28" s="100" t="s">
        <v>154</v>
      </c>
      <c r="G28" s="100" t="s">
        <v>154</v>
      </c>
      <c r="H28" s="100" t="s">
        <v>154</v>
      </c>
      <c r="I28" s="100" t="s">
        <v>154</v>
      </c>
      <c r="J28" s="100" t="s">
        <v>154</v>
      </c>
      <c r="K28" s="100" t="s">
        <v>154</v>
      </c>
      <c r="L28" s="100" t="s">
        <v>154</v>
      </c>
      <c r="M28" s="100" t="s">
        <v>154</v>
      </c>
      <c r="N28" s="88">
        <v>338495</v>
      </c>
      <c r="O28" s="88">
        <v>330082</v>
      </c>
      <c r="P28" s="95">
        <v>339335</v>
      </c>
      <c r="Q28" s="88"/>
      <c r="R28" s="64"/>
      <c r="S28" s="296"/>
      <c r="T28" s="92" t="s">
        <v>159</v>
      </c>
      <c r="U28" s="102" t="s">
        <v>154</v>
      </c>
      <c r="V28" s="100" t="s">
        <v>154</v>
      </c>
      <c r="W28" s="100" t="s">
        <v>154</v>
      </c>
      <c r="X28" s="100" t="s">
        <v>154</v>
      </c>
      <c r="Y28" s="100" t="s">
        <v>154</v>
      </c>
      <c r="Z28" s="100" t="s">
        <v>154</v>
      </c>
      <c r="AA28" s="100" t="s">
        <v>154</v>
      </c>
      <c r="AB28" s="100" t="s">
        <v>154</v>
      </c>
      <c r="AC28" s="100" t="s">
        <v>154</v>
      </c>
      <c r="AD28" s="100" t="s">
        <v>154</v>
      </c>
      <c r="AE28" s="100" t="s">
        <v>154</v>
      </c>
      <c r="AF28" s="98">
        <v>6.6207879382131507</v>
      </c>
      <c r="AG28" s="98">
        <v>5.9955161047690479</v>
      </c>
      <c r="AH28" s="99">
        <v>5.8781079260352884</v>
      </c>
    </row>
    <row r="29" spans="1:34" ht="24.95" customHeight="1" x14ac:dyDescent="0.15">
      <c r="A29" s="296"/>
      <c r="B29" s="92" t="s">
        <v>160</v>
      </c>
      <c r="C29" s="102" t="s">
        <v>154</v>
      </c>
      <c r="D29" s="100" t="s">
        <v>154</v>
      </c>
      <c r="E29" s="100" t="s">
        <v>154</v>
      </c>
      <c r="F29" s="100" t="s">
        <v>154</v>
      </c>
      <c r="G29" s="100" t="s">
        <v>154</v>
      </c>
      <c r="H29" s="100" t="s">
        <v>154</v>
      </c>
      <c r="I29" s="100" t="s">
        <v>154</v>
      </c>
      <c r="J29" s="100" t="s">
        <v>154</v>
      </c>
      <c r="K29" s="100" t="s">
        <v>154</v>
      </c>
      <c r="L29" s="100" t="s">
        <v>154</v>
      </c>
      <c r="M29" s="100" t="s">
        <v>154</v>
      </c>
      <c r="N29" s="88">
        <v>303560</v>
      </c>
      <c r="O29" s="88">
        <v>306683</v>
      </c>
      <c r="P29" s="95">
        <v>312875</v>
      </c>
      <c r="Q29" s="88"/>
      <c r="R29" s="64"/>
      <c r="S29" s="296"/>
      <c r="T29" s="92" t="s">
        <v>160</v>
      </c>
      <c r="U29" s="102" t="s">
        <v>154</v>
      </c>
      <c r="V29" s="100" t="s">
        <v>154</v>
      </c>
      <c r="W29" s="100" t="s">
        <v>154</v>
      </c>
      <c r="X29" s="100" t="s">
        <v>154</v>
      </c>
      <c r="Y29" s="100" t="s">
        <v>154</v>
      </c>
      <c r="Z29" s="100" t="s">
        <v>154</v>
      </c>
      <c r="AA29" s="100" t="s">
        <v>154</v>
      </c>
      <c r="AB29" s="100" t="s">
        <v>154</v>
      </c>
      <c r="AC29" s="100" t="s">
        <v>154</v>
      </c>
      <c r="AD29" s="100" t="s">
        <v>154</v>
      </c>
      <c r="AE29" s="100" t="s">
        <v>154</v>
      </c>
      <c r="AF29" s="98">
        <v>5.9374773232218621</v>
      </c>
      <c r="AG29" s="98">
        <v>5.5705032857256249</v>
      </c>
      <c r="AH29" s="99">
        <v>5.4197563391877965</v>
      </c>
    </row>
    <row r="30" spans="1:34" ht="24.95" customHeight="1" x14ac:dyDescent="0.15">
      <c r="A30" s="296"/>
      <c r="B30" s="92" t="s">
        <v>161</v>
      </c>
      <c r="C30" s="102" t="s">
        <v>154</v>
      </c>
      <c r="D30" s="100" t="s">
        <v>154</v>
      </c>
      <c r="E30" s="100" t="s">
        <v>154</v>
      </c>
      <c r="F30" s="100" t="s">
        <v>154</v>
      </c>
      <c r="G30" s="100" t="s">
        <v>154</v>
      </c>
      <c r="H30" s="100" t="s">
        <v>154</v>
      </c>
      <c r="I30" s="100" t="s">
        <v>154</v>
      </c>
      <c r="J30" s="100" t="s">
        <v>154</v>
      </c>
      <c r="K30" s="100" t="s">
        <v>154</v>
      </c>
      <c r="L30" s="100" t="s">
        <v>154</v>
      </c>
      <c r="M30" s="100" t="s">
        <v>154</v>
      </c>
      <c r="N30" s="88">
        <v>554760</v>
      </c>
      <c r="O30" s="88">
        <v>687443</v>
      </c>
      <c r="P30" s="95">
        <v>742049</v>
      </c>
      <c r="Q30" s="88"/>
      <c r="R30" s="64"/>
      <c r="S30" s="296"/>
      <c r="T30" s="92" t="s">
        <v>161</v>
      </c>
      <c r="U30" s="102" t="s">
        <v>154</v>
      </c>
      <c r="V30" s="100" t="s">
        <v>154</v>
      </c>
      <c r="W30" s="100" t="s">
        <v>154</v>
      </c>
      <c r="X30" s="100" t="s">
        <v>154</v>
      </c>
      <c r="Y30" s="100" t="s">
        <v>154</v>
      </c>
      <c r="Z30" s="100" t="s">
        <v>154</v>
      </c>
      <c r="AA30" s="100" t="s">
        <v>154</v>
      </c>
      <c r="AB30" s="100" t="s">
        <v>154</v>
      </c>
      <c r="AC30" s="100" t="s">
        <v>154</v>
      </c>
      <c r="AD30" s="100" t="s">
        <v>154</v>
      </c>
      <c r="AE30" s="100" t="s">
        <v>154</v>
      </c>
      <c r="AF30" s="98">
        <v>10.850820002077217</v>
      </c>
      <c r="AG30" s="98">
        <v>12.48652025136405</v>
      </c>
      <c r="AH30" s="99">
        <v>12.854094356333887</v>
      </c>
    </row>
    <row r="31" spans="1:34" ht="24.95" customHeight="1" x14ac:dyDescent="0.15">
      <c r="A31" s="296"/>
      <c r="B31" s="92" t="s">
        <v>162</v>
      </c>
      <c r="C31" s="102" t="s">
        <v>154</v>
      </c>
      <c r="D31" s="100" t="s">
        <v>154</v>
      </c>
      <c r="E31" s="100" t="s">
        <v>154</v>
      </c>
      <c r="F31" s="100" t="s">
        <v>154</v>
      </c>
      <c r="G31" s="100" t="s">
        <v>154</v>
      </c>
      <c r="H31" s="100" t="s">
        <v>154</v>
      </c>
      <c r="I31" s="100" t="s">
        <v>154</v>
      </c>
      <c r="J31" s="100" t="s">
        <v>154</v>
      </c>
      <c r="K31" s="100" t="s">
        <v>154</v>
      </c>
      <c r="L31" s="100" t="s">
        <v>154</v>
      </c>
      <c r="M31" s="100" t="s">
        <v>154</v>
      </c>
      <c r="N31" s="88">
        <v>261363</v>
      </c>
      <c r="O31" s="88">
        <v>249989</v>
      </c>
      <c r="P31" s="95">
        <v>242416</v>
      </c>
      <c r="Q31" s="88"/>
      <c r="R31" s="64"/>
      <c r="S31" s="296"/>
      <c r="T31" s="92" t="s">
        <v>162</v>
      </c>
      <c r="U31" s="102" t="s">
        <v>154</v>
      </c>
      <c r="V31" s="100" t="s">
        <v>154</v>
      </c>
      <c r="W31" s="100" t="s">
        <v>154</v>
      </c>
      <c r="X31" s="100" t="s">
        <v>154</v>
      </c>
      <c r="Y31" s="100" t="s">
        <v>154</v>
      </c>
      <c r="Z31" s="100" t="s">
        <v>154</v>
      </c>
      <c r="AA31" s="100" t="s">
        <v>154</v>
      </c>
      <c r="AB31" s="100" t="s">
        <v>154</v>
      </c>
      <c r="AC31" s="100" t="s">
        <v>154</v>
      </c>
      <c r="AD31" s="100" t="s">
        <v>154</v>
      </c>
      <c r="AE31" s="100" t="s">
        <v>154</v>
      </c>
      <c r="AF31" s="98">
        <v>5.1121257268060205</v>
      </c>
      <c r="AG31" s="98">
        <v>4.5407295021088983</v>
      </c>
      <c r="AH31" s="99">
        <v>4.1992350066977187</v>
      </c>
    </row>
    <row r="32" spans="1:34" ht="24.95" customHeight="1" x14ac:dyDescent="0.15">
      <c r="A32" s="296"/>
      <c r="B32" s="92" t="s">
        <v>163</v>
      </c>
      <c r="C32" s="93">
        <v>12330</v>
      </c>
      <c r="D32" s="94">
        <v>20446</v>
      </c>
      <c r="E32" s="94">
        <v>47333</v>
      </c>
      <c r="F32" s="94">
        <v>89032</v>
      </c>
      <c r="G32" s="94">
        <v>245348</v>
      </c>
      <c r="H32" s="94">
        <v>356716</v>
      </c>
      <c r="I32" s="94">
        <v>427848</v>
      </c>
      <c r="J32" s="88">
        <v>536668</v>
      </c>
      <c r="K32" s="88">
        <v>648135</v>
      </c>
      <c r="L32" s="88">
        <v>731690</v>
      </c>
      <c r="M32" s="88">
        <v>766737</v>
      </c>
      <c r="N32" s="100" t="s">
        <v>154</v>
      </c>
      <c r="O32" s="100" t="s">
        <v>154</v>
      </c>
      <c r="P32" s="101" t="s">
        <v>154</v>
      </c>
      <c r="Q32" s="88"/>
      <c r="R32" s="64"/>
      <c r="S32" s="296"/>
      <c r="T32" s="92" t="s">
        <v>163</v>
      </c>
      <c r="U32" s="96">
        <v>10.007629498563382</v>
      </c>
      <c r="V32" s="97">
        <v>11.813990038482428</v>
      </c>
      <c r="W32" s="97">
        <v>13.860322108345535</v>
      </c>
      <c r="X32" s="97">
        <v>13.688364920566833</v>
      </c>
      <c r="Y32" s="97">
        <v>15.761201240092557</v>
      </c>
      <c r="Z32" s="97">
        <v>13.572108532428922</v>
      </c>
      <c r="AA32" s="98">
        <v>12.436971858621622</v>
      </c>
      <c r="AB32" s="98">
        <v>12.067865609884052</v>
      </c>
      <c r="AC32" s="98">
        <v>12.844800148397887</v>
      </c>
      <c r="AD32" s="98">
        <v>13.055413556439966</v>
      </c>
      <c r="AE32" s="98">
        <v>13.74640108904538</v>
      </c>
      <c r="AF32" s="100" t="s">
        <v>154</v>
      </c>
      <c r="AG32" s="100" t="s">
        <v>154</v>
      </c>
      <c r="AH32" s="101" t="s">
        <v>154</v>
      </c>
    </row>
    <row r="33" spans="1:34" ht="24.95" customHeight="1" x14ac:dyDescent="0.15">
      <c r="A33" s="296"/>
      <c r="B33" s="92" t="s">
        <v>164</v>
      </c>
      <c r="C33" s="93">
        <v>438</v>
      </c>
      <c r="D33" s="94">
        <v>1258</v>
      </c>
      <c r="E33" s="94">
        <v>3992</v>
      </c>
      <c r="F33" s="94">
        <v>10207</v>
      </c>
      <c r="G33" s="94">
        <v>28708</v>
      </c>
      <c r="H33" s="94">
        <v>50203</v>
      </c>
      <c r="I33" s="94">
        <v>78042</v>
      </c>
      <c r="J33" s="88">
        <v>87002</v>
      </c>
      <c r="K33" s="88">
        <v>126746</v>
      </c>
      <c r="L33" s="88">
        <v>119342</v>
      </c>
      <c r="M33" s="88">
        <v>141088</v>
      </c>
      <c r="N33" s="100" t="s">
        <v>154</v>
      </c>
      <c r="O33" s="100" t="s">
        <v>154</v>
      </c>
      <c r="P33" s="101" t="s">
        <v>154</v>
      </c>
      <c r="Q33" s="88"/>
      <c r="R33" s="64"/>
      <c r="S33" s="296"/>
      <c r="T33" s="92" t="s">
        <v>164</v>
      </c>
      <c r="U33" s="96">
        <v>0.35550216710225152</v>
      </c>
      <c r="V33" s="97">
        <v>0.72689031930015147</v>
      </c>
      <c r="W33" s="97">
        <v>1.16896046852123</v>
      </c>
      <c r="X33" s="97">
        <v>1.5692912744207212</v>
      </c>
      <c r="Y33" s="97">
        <v>1.844207269676448</v>
      </c>
      <c r="Z33" s="97">
        <v>1.9100925236141053</v>
      </c>
      <c r="AA33" s="98">
        <v>2.268577059587864</v>
      </c>
      <c r="AB33" s="98">
        <v>1.9563835439995161</v>
      </c>
      <c r="AC33" s="98">
        <v>2.511864101782558</v>
      </c>
      <c r="AD33" s="98">
        <v>2.1293979207760914</v>
      </c>
      <c r="AE33" s="98">
        <v>2.5294882558833534</v>
      </c>
      <c r="AF33" s="100" t="s">
        <v>154</v>
      </c>
      <c r="AG33" s="100" t="s">
        <v>154</v>
      </c>
      <c r="AH33" s="101" t="s">
        <v>154</v>
      </c>
    </row>
    <row r="34" spans="1:34" ht="21.95" customHeight="1" x14ac:dyDescent="0.15">
      <c r="A34" s="296"/>
      <c r="B34" s="92"/>
      <c r="C34" s="93"/>
      <c r="D34" s="94"/>
      <c r="E34" s="94"/>
      <c r="F34" s="94"/>
      <c r="G34" s="94"/>
      <c r="H34" s="94"/>
      <c r="I34" s="94"/>
      <c r="J34" s="88"/>
      <c r="K34" s="88"/>
      <c r="L34" s="88"/>
      <c r="M34" s="88"/>
      <c r="N34" s="88"/>
      <c r="O34" s="88"/>
      <c r="P34" s="95"/>
      <c r="Q34" s="88"/>
      <c r="R34" s="64"/>
      <c r="S34" s="296"/>
      <c r="T34" s="92"/>
      <c r="U34" s="96"/>
      <c r="V34" s="97"/>
      <c r="W34" s="97"/>
      <c r="X34" s="97"/>
      <c r="Y34" s="97"/>
      <c r="Z34" s="97"/>
      <c r="AA34" s="98"/>
      <c r="AB34" s="98"/>
      <c r="AC34" s="98"/>
      <c r="AD34" s="98"/>
      <c r="AE34" s="98"/>
      <c r="AF34" s="98"/>
      <c r="AG34" s="98"/>
      <c r="AH34" s="99"/>
    </row>
    <row r="35" spans="1:34" ht="24.95" customHeight="1" x14ac:dyDescent="0.15">
      <c r="A35" s="296"/>
      <c r="B35" s="92" t="s">
        <v>165</v>
      </c>
      <c r="C35" s="93">
        <v>126000</v>
      </c>
      <c r="D35" s="94">
        <v>176885</v>
      </c>
      <c r="E35" s="94">
        <v>350580</v>
      </c>
      <c r="F35" s="94">
        <v>672043</v>
      </c>
      <c r="G35" s="94">
        <v>1619168</v>
      </c>
      <c r="H35" s="94">
        <v>2734831</v>
      </c>
      <c r="I35" s="94">
        <v>3574431</v>
      </c>
      <c r="J35" s="88">
        <v>4581292</v>
      </c>
      <c r="K35" s="88">
        <v>5229067</v>
      </c>
      <c r="L35" s="88">
        <v>5801620</v>
      </c>
      <c r="M35" s="88">
        <v>5549502</v>
      </c>
      <c r="N35" s="88">
        <v>5087211</v>
      </c>
      <c r="O35" s="88">
        <v>5462329</v>
      </c>
      <c r="P35" s="95">
        <v>5734261</v>
      </c>
      <c r="Q35" s="88"/>
      <c r="R35" s="64"/>
      <c r="S35" s="296"/>
      <c r="T35" s="92" t="s">
        <v>165</v>
      </c>
      <c r="U35" s="96">
        <v>102.26774670064769</v>
      </c>
      <c r="V35" s="97">
        <v>102.20667259889291</v>
      </c>
      <c r="W35" s="97">
        <v>102.6588579795022</v>
      </c>
      <c r="X35" s="97">
        <v>103.32430840947633</v>
      </c>
      <c r="Y35" s="97">
        <v>104.01565404860926</v>
      </c>
      <c r="Z35" s="97">
        <v>104.05314914343937</v>
      </c>
      <c r="AA35" s="98">
        <v>103.90395130416583</v>
      </c>
      <c r="AB35" s="98">
        <v>103.017910841781</v>
      </c>
      <c r="AC35" s="98">
        <v>103.63013967396064</v>
      </c>
      <c r="AD35" s="98">
        <v>103.51726605162463</v>
      </c>
      <c r="AE35" s="98">
        <v>99.49393382145314</v>
      </c>
      <c r="AF35" s="98">
        <v>99.503228195232609</v>
      </c>
      <c r="AG35" s="98">
        <v>99.216199274868075</v>
      </c>
      <c r="AH35" s="99">
        <v>99.331354072097014</v>
      </c>
    </row>
    <row r="36" spans="1:34" ht="24.95" customHeight="1" x14ac:dyDescent="0.15">
      <c r="A36" s="296"/>
      <c r="B36" s="104" t="s">
        <v>166</v>
      </c>
      <c r="C36" s="93">
        <v>2794</v>
      </c>
      <c r="D36" s="94">
        <v>3819</v>
      </c>
      <c r="E36" s="94">
        <v>9080</v>
      </c>
      <c r="F36" s="94">
        <v>21622</v>
      </c>
      <c r="G36" s="94">
        <v>62510</v>
      </c>
      <c r="H36" s="94">
        <v>106529</v>
      </c>
      <c r="I36" s="94">
        <v>134301</v>
      </c>
      <c r="J36" s="88">
        <v>134209</v>
      </c>
      <c r="K36" s="88">
        <v>183173</v>
      </c>
      <c r="L36" s="88">
        <v>197125</v>
      </c>
      <c r="M36" s="100" t="s">
        <v>154</v>
      </c>
      <c r="N36" s="100" t="s">
        <v>154</v>
      </c>
      <c r="O36" s="100" t="s">
        <v>154</v>
      </c>
      <c r="P36" s="101" t="s">
        <v>154</v>
      </c>
      <c r="Q36" s="100"/>
      <c r="R36" s="66"/>
      <c r="S36" s="296"/>
      <c r="T36" s="104" t="s">
        <v>166</v>
      </c>
      <c r="U36" s="96">
        <v>2.2677467006476957</v>
      </c>
      <c r="V36" s="97">
        <v>2.2066725988929079</v>
      </c>
      <c r="W36" s="97">
        <v>2.658857979502196</v>
      </c>
      <c r="X36" s="97">
        <v>3.3243084094763238</v>
      </c>
      <c r="Y36" s="97">
        <v>4.0156540486092647</v>
      </c>
      <c r="Z36" s="97">
        <v>4.0531491434393763</v>
      </c>
      <c r="AA36" s="98">
        <v>3.9039513041658305</v>
      </c>
      <c r="AB36" s="98">
        <v>3.0179108417810059</v>
      </c>
      <c r="AC36" s="98">
        <v>3.6301396739606502</v>
      </c>
      <c r="AD36" s="98">
        <v>3.5172660516246332</v>
      </c>
      <c r="AE36" s="100" t="s">
        <v>154</v>
      </c>
      <c r="AF36" s="100" t="s">
        <v>154</v>
      </c>
      <c r="AG36" s="100" t="s">
        <v>154</v>
      </c>
      <c r="AH36" s="101" t="s">
        <v>154</v>
      </c>
    </row>
    <row r="37" spans="1:34" ht="24.95" customHeight="1" x14ac:dyDescent="0.15">
      <c r="A37" s="296"/>
      <c r="B37" s="104" t="s">
        <v>167</v>
      </c>
      <c r="C37" s="105" t="s">
        <v>154</v>
      </c>
      <c r="D37" s="100" t="s">
        <v>154</v>
      </c>
      <c r="E37" s="100" t="s">
        <v>154</v>
      </c>
      <c r="F37" s="100" t="s">
        <v>154</v>
      </c>
      <c r="G37" s="100" t="s">
        <v>154</v>
      </c>
      <c r="H37" s="100" t="s">
        <v>154</v>
      </c>
      <c r="I37" s="100" t="s">
        <v>154</v>
      </c>
      <c r="J37" s="100" t="s">
        <v>154</v>
      </c>
      <c r="K37" s="100" t="s">
        <v>154</v>
      </c>
      <c r="L37" s="100" t="s">
        <v>154</v>
      </c>
      <c r="M37" s="88">
        <v>52875</v>
      </c>
      <c r="N37" s="88">
        <v>49396</v>
      </c>
      <c r="O37" s="88">
        <v>94318</v>
      </c>
      <c r="P37" s="95">
        <v>99744</v>
      </c>
      <c r="Q37" s="88"/>
      <c r="R37" s="64"/>
      <c r="S37" s="296"/>
      <c r="T37" s="104" t="s">
        <v>167</v>
      </c>
      <c r="U37" s="102" t="s">
        <v>154</v>
      </c>
      <c r="V37" s="100" t="s">
        <v>154</v>
      </c>
      <c r="W37" s="100" t="s">
        <v>154</v>
      </c>
      <c r="X37" s="100" t="s">
        <v>154</v>
      </c>
      <c r="Y37" s="100" t="s">
        <v>154</v>
      </c>
      <c r="Z37" s="100" t="s">
        <v>154</v>
      </c>
      <c r="AA37" s="100" t="s">
        <v>154</v>
      </c>
      <c r="AB37" s="100" t="s">
        <v>154</v>
      </c>
      <c r="AC37" s="100" t="s">
        <v>154</v>
      </c>
      <c r="AD37" s="100" t="s">
        <v>154</v>
      </c>
      <c r="AE37" s="98">
        <v>0.9479664573162303</v>
      </c>
      <c r="AF37" s="98">
        <v>0.96616033027364312</v>
      </c>
      <c r="AG37" s="98">
        <v>1.7131654800007483</v>
      </c>
      <c r="AH37" s="99">
        <v>1.7278087935947186</v>
      </c>
    </row>
    <row r="38" spans="1:34" ht="24.95" customHeight="1" x14ac:dyDescent="0.15">
      <c r="A38" s="296"/>
      <c r="B38" s="104" t="s">
        <v>168</v>
      </c>
      <c r="C38" s="105" t="s">
        <v>154</v>
      </c>
      <c r="D38" s="100" t="s">
        <v>154</v>
      </c>
      <c r="E38" s="100" t="s">
        <v>154</v>
      </c>
      <c r="F38" s="100" t="s">
        <v>154</v>
      </c>
      <c r="G38" s="100" t="s">
        <v>154</v>
      </c>
      <c r="H38" s="100" t="s">
        <v>154</v>
      </c>
      <c r="I38" s="100" t="s">
        <v>154</v>
      </c>
      <c r="J38" s="100" t="s">
        <v>154</v>
      </c>
      <c r="K38" s="100" t="s">
        <v>154</v>
      </c>
      <c r="L38" s="100" t="s">
        <v>154</v>
      </c>
      <c r="M38" s="88">
        <v>24648</v>
      </c>
      <c r="N38" s="88">
        <v>23998</v>
      </c>
      <c r="O38" s="88">
        <v>51166</v>
      </c>
      <c r="P38" s="95">
        <v>61144</v>
      </c>
      <c r="Q38" s="88"/>
      <c r="R38" s="64"/>
      <c r="S38" s="296"/>
      <c r="T38" s="104" t="s">
        <v>168</v>
      </c>
      <c r="U38" s="102" t="s">
        <v>154</v>
      </c>
      <c r="V38" s="100" t="s">
        <v>154</v>
      </c>
      <c r="W38" s="100" t="s">
        <v>154</v>
      </c>
      <c r="X38" s="100" t="s">
        <v>154</v>
      </c>
      <c r="Y38" s="100" t="s">
        <v>154</v>
      </c>
      <c r="Z38" s="100" t="s">
        <v>154</v>
      </c>
      <c r="AA38" s="100" t="s">
        <v>154</v>
      </c>
      <c r="AB38" s="100" t="s">
        <v>154</v>
      </c>
      <c r="AC38" s="100" t="s">
        <v>154</v>
      </c>
      <c r="AD38" s="100" t="s">
        <v>154</v>
      </c>
      <c r="AE38" s="98">
        <v>0.4419002787693701</v>
      </c>
      <c r="AF38" s="98">
        <v>0.46938852550625326</v>
      </c>
      <c r="AG38" s="98">
        <v>0.92936475486882986</v>
      </c>
      <c r="AH38" s="99">
        <v>1.0591628656917256</v>
      </c>
    </row>
    <row r="39" spans="1:34" ht="21.95" customHeight="1" x14ac:dyDescent="0.15">
      <c r="A39" s="296"/>
      <c r="B39" s="104"/>
      <c r="C39" s="93"/>
      <c r="D39" s="94"/>
      <c r="E39" s="94"/>
      <c r="F39" s="94"/>
      <c r="G39" s="94"/>
      <c r="H39" s="94"/>
      <c r="I39" s="94"/>
      <c r="J39" s="88"/>
      <c r="K39" s="88"/>
      <c r="L39" s="88"/>
      <c r="M39" s="88"/>
      <c r="N39" s="88"/>
      <c r="O39" s="88"/>
      <c r="P39" s="95"/>
      <c r="Q39" s="88"/>
      <c r="R39" s="64"/>
      <c r="S39" s="296"/>
      <c r="T39" s="104"/>
      <c r="U39" s="96"/>
      <c r="V39" s="97"/>
      <c r="W39" s="97"/>
      <c r="X39" s="97"/>
      <c r="Y39" s="97"/>
      <c r="Z39" s="97"/>
      <c r="AA39" s="98"/>
      <c r="AB39" s="98"/>
      <c r="AC39" s="98"/>
      <c r="AD39" s="98"/>
      <c r="AE39" s="98"/>
      <c r="AF39" s="98"/>
      <c r="AG39" s="98"/>
      <c r="AH39" s="99"/>
    </row>
    <row r="40" spans="1:34" ht="24.95" customHeight="1" x14ac:dyDescent="0.15">
      <c r="A40" s="296"/>
      <c r="B40" s="92" t="s">
        <v>169</v>
      </c>
      <c r="C40" s="93">
        <v>123206</v>
      </c>
      <c r="D40" s="94">
        <v>173066</v>
      </c>
      <c r="E40" s="94">
        <v>341500</v>
      </c>
      <c r="F40" s="94">
        <v>650421</v>
      </c>
      <c r="G40" s="94">
        <v>1556658</v>
      </c>
      <c r="H40" s="94">
        <v>2628302</v>
      </c>
      <c r="I40" s="88">
        <v>3440130</v>
      </c>
      <c r="J40" s="88">
        <v>4447083</v>
      </c>
      <c r="K40" s="88">
        <v>5045894</v>
      </c>
      <c r="L40" s="88">
        <v>5604495</v>
      </c>
      <c r="M40" s="88">
        <v>5577729</v>
      </c>
      <c r="N40" s="88">
        <v>5112609</v>
      </c>
      <c r="O40" s="88">
        <v>5505481</v>
      </c>
      <c r="P40" s="95">
        <v>5772861</v>
      </c>
      <c r="Q40" s="88"/>
      <c r="R40" s="64"/>
      <c r="S40" s="296"/>
      <c r="T40" s="92" t="s">
        <v>169</v>
      </c>
      <c r="U40" s="96">
        <v>100</v>
      </c>
      <c r="V40" s="97">
        <v>100</v>
      </c>
      <c r="W40" s="97">
        <v>100</v>
      </c>
      <c r="X40" s="97">
        <v>100</v>
      </c>
      <c r="Y40" s="97">
        <v>100</v>
      </c>
      <c r="Z40" s="97">
        <v>100</v>
      </c>
      <c r="AA40" s="98">
        <v>100</v>
      </c>
      <c r="AB40" s="98">
        <v>100</v>
      </c>
      <c r="AC40" s="98">
        <v>100</v>
      </c>
      <c r="AD40" s="98">
        <v>100</v>
      </c>
      <c r="AE40" s="98">
        <v>100</v>
      </c>
      <c r="AF40" s="98">
        <v>100</v>
      </c>
      <c r="AG40" s="98">
        <v>100</v>
      </c>
      <c r="AH40" s="99">
        <v>100</v>
      </c>
    </row>
    <row r="41" spans="1:34" ht="21.95" customHeight="1" x14ac:dyDescent="0.15">
      <c r="A41" s="297"/>
      <c r="B41" s="92"/>
      <c r="C41" s="93"/>
      <c r="D41" s="94"/>
      <c r="E41" s="94"/>
      <c r="F41" s="94"/>
      <c r="G41" s="94"/>
      <c r="H41" s="94"/>
      <c r="I41" s="106"/>
      <c r="J41" s="106"/>
      <c r="K41" s="106"/>
      <c r="L41" s="106"/>
      <c r="M41" s="106"/>
      <c r="N41" s="106"/>
      <c r="O41" s="106"/>
      <c r="P41" s="107"/>
      <c r="Q41" s="88"/>
      <c r="R41" s="64"/>
      <c r="S41" s="297"/>
      <c r="T41" s="92"/>
      <c r="U41" s="96"/>
      <c r="V41" s="97"/>
      <c r="W41" s="97"/>
      <c r="X41" s="97"/>
      <c r="Y41" s="97"/>
      <c r="Z41" s="97"/>
      <c r="AA41" s="98"/>
      <c r="AB41" s="108"/>
      <c r="AC41" s="98"/>
      <c r="AD41" s="98"/>
      <c r="AE41" s="109"/>
      <c r="AF41" s="109"/>
      <c r="AG41" s="109"/>
      <c r="AH41" s="110"/>
    </row>
    <row r="42" spans="1:34" ht="18" customHeight="1" x14ac:dyDescent="0.15">
      <c r="A42" s="74"/>
      <c r="B42" s="111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64"/>
      <c r="R42" s="63"/>
      <c r="S42" s="74"/>
      <c r="T42" s="111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63"/>
      <c r="AF42" s="63"/>
      <c r="AG42" s="64"/>
      <c r="AH42" s="64"/>
    </row>
    <row r="43" spans="1:34" ht="18" customHeight="1" x14ac:dyDescent="0.15">
      <c r="A43" s="67"/>
      <c r="B43" s="11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4"/>
      <c r="P43" s="64"/>
      <c r="Q43" s="64"/>
      <c r="R43" s="63"/>
      <c r="S43" s="67"/>
      <c r="T43" s="113"/>
      <c r="U43" s="63"/>
      <c r="V43" s="63"/>
      <c r="W43" s="63"/>
      <c r="X43" s="63"/>
      <c r="Y43" s="63"/>
      <c r="Z43" s="63"/>
      <c r="AA43" s="64"/>
      <c r="AB43" s="63"/>
      <c r="AC43" s="63"/>
      <c r="AD43" s="64"/>
      <c r="AE43" s="63"/>
      <c r="AF43" s="63"/>
      <c r="AG43" s="64"/>
      <c r="AH43" s="64"/>
    </row>
    <row r="44" spans="1:34" ht="24.95" customHeight="1" x14ac:dyDescent="0.15">
      <c r="A44" s="67"/>
      <c r="B44" s="71" t="s">
        <v>136</v>
      </c>
      <c r="C44" s="63"/>
      <c r="E44" s="63"/>
      <c r="F44" s="63"/>
      <c r="G44" s="63"/>
      <c r="H44" s="63"/>
      <c r="I44" s="63"/>
      <c r="J44" s="63"/>
      <c r="K44" s="63"/>
      <c r="L44" s="63"/>
      <c r="M44" s="114"/>
      <c r="N44" s="114"/>
      <c r="O44" s="115"/>
      <c r="P44" s="115" t="s">
        <v>190</v>
      </c>
      <c r="Q44" s="116"/>
      <c r="R44" s="63"/>
      <c r="S44" s="67"/>
      <c r="T44" s="71" t="s">
        <v>170</v>
      </c>
      <c r="U44" s="63"/>
      <c r="V44" s="63"/>
      <c r="W44" s="63"/>
      <c r="X44" s="63"/>
      <c r="Y44" s="63"/>
      <c r="Z44" s="63"/>
      <c r="AA44" s="64"/>
      <c r="AB44" s="63"/>
      <c r="AC44" s="63"/>
      <c r="AD44" s="64"/>
      <c r="AE44" s="114"/>
      <c r="AF44" s="114"/>
      <c r="AG44" s="115"/>
      <c r="AH44" s="115" t="s">
        <v>193</v>
      </c>
    </row>
    <row r="45" spans="1:34" ht="24.95" customHeight="1" x14ac:dyDescent="0.15">
      <c r="A45" s="73" t="s">
        <v>357</v>
      </c>
      <c r="B45" s="111"/>
      <c r="C45" s="75" t="str">
        <f t="shared" ref="C45:P45" si="0">C4</f>
        <v>－Ｓ３０－</v>
      </c>
      <c r="D45" s="76" t="str">
        <f t="shared" si="0"/>
        <v>－Ｓ３５－</v>
      </c>
      <c r="E45" s="76" t="str">
        <f t="shared" si="0"/>
        <v>－Ｓ４０－</v>
      </c>
      <c r="F45" s="76" t="str">
        <f t="shared" si="0"/>
        <v>－Ｓ４５－</v>
      </c>
      <c r="G45" s="76" t="str">
        <f t="shared" si="0"/>
        <v>－Ｓ５０－</v>
      </c>
      <c r="H45" s="76" t="str">
        <f t="shared" si="0"/>
        <v>－Ｓ５５－</v>
      </c>
      <c r="I45" s="76" t="str">
        <f t="shared" si="0"/>
        <v>－Ｓ６０－</v>
      </c>
      <c r="J45" s="77" t="str">
        <f t="shared" si="0"/>
        <v>－Ｈ２－</v>
      </c>
      <c r="K45" s="77" t="str">
        <f t="shared" si="0"/>
        <v>－Ｈ７－</v>
      </c>
      <c r="L45" s="272" t="str">
        <f t="shared" si="0"/>
        <v>－Ｈ１２－</v>
      </c>
      <c r="M45" s="78" t="str">
        <f t="shared" si="0"/>
        <v>－Ｈ１７－</v>
      </c>
      <c r="N45" s="78" t="str">
        <f t="shared" si="0"/>
        <v>－Ｈ２２－</v>
      </c>
      <c r="O45" s="78" t="str">
        <f t="shared" si="0"/>
        <v>－Ｈ２７－</v>
      </c>
      <c r="P45" s="79" t="str">
        <f t="shared" si="0"/>
        <v>－Ｒ１－</v>
      </c>
      <c r="Q45" s="117"/>
      <c r="R45" s="64"/>
      <c r="S45" s="82" t="s">
        <v>357</v>
      </c>
      <c r="T45" s="111"/>
      <c r="U45" s="75" t="s">
        <v>233</v>
      </c>
      <c r="V45" s="76" t="s">
        <v>231</v>
      </c>
      <c r="W45" s="76" t="s">
        <v>229</v>
      </c>
      <c r="X45" s="76" t="s">
        <v>227</v>
      </c>
      <c r="Y45" s="76" t="s">
        <v>225</v>
      </c>
      <c r="Z45" s="76" t="s">
        <v>223</v>
      </c>
      <c r="AA45" s="76" t="s">
        <v>221</v>
      </c>
      <c r="AB45" s="76" t="s">
        <v>219</v>
      </c>
      <c r="AC45" s="76" t="s">
        <v>217</v>
      </c>
      <c r="AD45" s="76" t="s">
        <v>215</v>
      </c>
      <c r="AE45" s="78" t="s">
        <v>213</v>
      </c>
      <c r="AF45" s="78" t="s">
        <v>211</v>
      </c>
      <c r="AG45" s="78" t="s">
        <v>202</v>
      </c>
      <c r="AH45" s="83" t="s">
        <v>208</v>
      </c>
    </row>
    <row r="46" spans="1:34" ht="21.95" customHeight="1" x14ac:dyDescent="0.15">
      <c r="A46" s="295" t="s">
        <v>21</v>
      </c>
      <c r="B46" s="84"/>
      <c r="C46" s="85"/>
      <c r="D46" s="86"/>
      <c r="E46" s="86"/>
      <c r="F46" s="86"/>
      <c r="G46" s="86"/>
      <c r="H46" s="86"/>
      <c r="I46" s="86"/>
      <c r="J46" s="86"/>
      <c r="K46" s="86"/>
      <c r="L46" s="88"/>
      <c r="M46" s="86"/>
      <c r="N46" s="86"/>
      <c r="O46" s="86"/>
      <c r="P46" s="87"/>
      <c r="Q46" s="88"/>
      <c r="R46" s="64"/>
      <c r="S46" s="295" t="s">
        <v>21</v>
      </c>
      <c r="T46" s="84"/>
      <c r="U46" s="89"/>
      <c r="V46" s="90"/>
      <c r="W46" s="90"/>
      <c r="X46" s="90"/>
      <c r="Y46" s="90"/>
      <c r="Z46" s="90"/>
      <c r="AA46" s="90"/>
      <c r="AB46" s="90"/>
      <c r="AC46" s="90"/>
      <c r="AD46" s="90"/>
      <c r="AE46" s="118"/>
      <c r="AF46" s="118"/>
      <c r="AG46" s="118"/>
      <c r="AH46" s="119"/>
    </row>
    <row r="47" spans="1:34" ht="24.95" customHeight="1" x14ac:dyDescent="0.15">
      <c r="A47" s="296"/>
      <c r="B47" s="92" t="s">
        <v>138</v>
      </c>
      <c r="C47" s="93">
        <v>16655</v>
      </c>
      <c r="D47" s="94">
        <v>21010</v>
      </c>
      <c r="E47" s="94">
        <v>32294</v>
      </c>
      <c r="F47" s="94">
        <v>44880</v>
      </c>
      <c r="G47" s="94">
        <v>81411</v>
      </c>
      <c r="H47" s="94">
        <v>87777</v>
      </c>
      <c r="I47" s="88">
        <v>102013</v>
      </c>
      <c r="J47" s="88">
        <v>109161</v>
      </c>
      <c r="K47" s="88">
        <v>85807</v>
      </c>
      <c r="L47" s="88">
        <v>81270</v>
      </c>
      <c r="M47" s="88">
        <v>59196</v>
      </c>
      <c r="N47" s="88">
        <v>56027</v>
      </c>
      <c r="O47" s="88">
        <v>55639</v>
      </c>
      <c r="P47" s="95">
        <v>56523</v>
      </c>
      <c r="Q47" s="88"/>
      <c r="R47" s="64"/>
      <c r="S47" s="296"/>
      <c r="T47" s="92" t="s">
        <v>138</v>
      </c>
      <c r="U47" s="96">
        <v>19.899635581575961</v>
      </c>
      <c r="V47" s="97">
        <v>13.123294003010674</v>
      </c>
      <c r="W47" s="97">
        <v>9.8259599586198512</v>
      </c>
      <c r="X47" s="97">
        <v>6.1190348613196006</v>
      </c>
      <c r="Y47" s="97">
        <v>5.488612667543558</v>
      </c>
      <c r="Z47" s="97">
        <v>3.614621557437097</v>
      </c>
      <c r="AA47" s="98">
        <v>3.1349847680668121</v>
      </c>
      <c r="AB47" s="98">
        <v>2.4653496875430516</v>
      </c>
      <c r="AC47" s="98">
        <v>1.6</v>
      </c>
      <c r="AD47" s="98">
        <v>1.5</v>
      </c>
      <c r="AE47" s="98">
        <v>1.1000000000000001</v>
      </c>
      <c r="AF47" s="98">
        <v>1.1000000000000001</v>
      </c>
      <c r="AG47" s="98">
        <v>1</v>
      </c>
      <c r="AH47" s="99">
        <v>1</v>
      </c>
    </row>
    <row r="48" spans="1:34" ht="24.95" customHeight="1" x14ac:dyDescent="0.15">
      <c r="A48" s="296"/>
      <c r="B48" s="92" t="s">
        <v>139</v>
      </c>
      <c r="C48" s="102" t="s">
        <v>154</v>
      </c>
      <c r="D48" s="100" t="s">
        <v>154</v>
      </c>
      <c r="E48" s="100" t="s">
        <v>154</v>
      </c>
      <c r="F48" s="94">
        <v>32150</v>
      </c>
      <c r="G48" s="94">
        <v>61978</v>
      </c>
      <c r="H48" s="94">
        <v>63774</v>
      </c>
      <c r="I48" s="88">
        <v>78928</v>
      </c>
      <c r="J48" s="88">
        <v>83788</v>
      </c>
      <c r="K48" s="88">
        <v>70340</v>
      </c>
      <c r="L48" s="88">
        <v>68791</v>
      </c>
      <c r="M48" s="88">
        <v>49599</v>
      </c>
      <c r="N48" s="88">
        <v>47089</v>
      </c>
      <c r="O48" s="88">
        <v>45091</v>
      </c>
      <c r="P48" s="95">
        <v>46608</v>
      </c>
      <c r="Q48" s="88"/>
      <c r="R48" s="64"/>
      <c r="S48" s="296"/>
      <c r="T48" s="92" t="s">
        <v>139</v>
      </c>
      <c r="U48" s="102" t="s">
        <v>154</v>
      </c>
      <c r="V48" s="100" t="s">
        <v>154</v>
      </c>
      <c r="W48" s="100" t="s">
        <v>154</v>
      </c>
      <c r="X48" s="97">
        <v>4.3833995274381721</v>
      </c>
      <c r="Y48" s="97">
        <v>4.1784677243740358</v>
      </c>
      <c r="Z48" s="97">
        <v>2.6261876710754919</v>
      </c>
      <c r="AA48" s="98">
        <v>2.4255543683057783</v>
      </c>
      <c r="AB48" s="98">
        <v>1.8923124524313373</v>
      </c>
      <c r="AC48" s="98">
        <v>1.3</v>
      </c>
      <c r="AD48" s="98">
        <v>1.3</v>
      </c>
      <c r="AE48" s="98">
        <v>0.9</v>
      </c>
      <c r="AF48" s="98">
        <v>0.9</v>
      </c>
      <c r="AG48" s="98">
        <v>0.8</v>
      </c>
      <c r="AH48" s="99">
        <v>0.8</v>
      </c>
    </row>
    <row r="49" spans="1:34" ht="24.95" customHeight="1" x14ac:dyDescent="0.15">
      <c r="A49" s="296"/>
      <c r="B49" s="92" t="s">
        <v>140</v>
      </c>
      <c r="C49" s="102" t="s">
        <v>154</v>
      </c>
      <c r="D49" s="100" t="s">
        <v>154</v>
      </c>
      <c r="E49" s="100" t="s">
        <v>154</v>
      </c>
      <c r="F49" s="94">
        <v>5900</v>
      </c>
      <c r="G49" s="94">
        <v>7159</v>
      </c>
      <c r="H49" s="94">
        <v>8260</v>
      </c>
      <c r="I49" s="88">
        <v>6420</v>
      </c>
      <c r="J49" s="88">
        <v>6612</v>
      </c>
      <c r="K49" s="88">
        <v>2729</v>
      </c>
      <c r="L49" s="88">
        <v>1760</v>
      </c>
      <c r="M49" s="88">
        <v>1367</v>
      </c>
      <c r="N49" s="88">
        <v>1964</v>
      </c>
      <c r="O49" s="88">
        <v>2340</v>
      </c>
      <c r="P49" s="95">
        <v>2499</v>
      </c>
      <c r="Q49" s="88"/>
      <c r="R49" s="64"/>
      <c r="S49" s="296"/>
      <c r="T49" s="92" t="s">
        <v>140</v>
      </c>
      <c r="U49" s="102" t="s">
        <v>154</v>
      </c>
      <c r="V49" s="100" t="s">
        <v>154</v>
      </c>
      <c r="W49" s="100" t="s">
        <v>154</v>
      </c>
      <c r="X49" s="97">
        <v>0.80441857579736287</v>
      </c>
      <c r="Y49" s="97">
        <v>0.48264949560801768</v>
      </c>
      <c r="Z49" s="97">
        <v>0.34014347795470817</v>
      </c>
      <c r="AA49" s="98">
        <v>0.19729448414406922</v>
      </c>
      <c r="AB49" s="98">
        <v>0.14932890074325683</v>
      </c>
      <c r="AC49" s="98">
        <v>0.1</v>
      </c>
      <c r="AD49" s="98">
        <v>0</v>
      </c>
      <c r="AE49" s="98">
        <v>0</v>
      </c>
      <c r="AF49" s="98">
        <v>0</v>
      </c>
      <c r="AG49" s="98">
        <v>0</v>
      </c>
      <c r="AH49" s="99">
        <v>0</v>
      </c>
    </row>
    <row r="50" spans="1:34" ht="24.95" customHeight="1" x14ac:dyDescent="0.15">
      <c r="A50" s="296"/>
      <c r="B50" s="92" t="s">
        <v>141</v>
      </c>
      <c r="C50" s="102" t="s">
        <v>154</v>
      </c>
      <c r="D50" s="100" t="s">
        <v>154</v>
      </c>
      <c r="E50" s="100" t="s">
        <v>154</v>
      </c>
      <c r="F50" s="94">
        <v>6830</v>
      </c>
      <c r="G50" s="94">
        <v>12274</v>
      </c>
      <c r="H50" s="94">
        <v>15743</v>
      </c>
      <c r="I50" s="88">
        <v>16665</v>
      </c>
      <c r="J50" s="88">
        <v>18761</v>
      </c>
      <c r="K50" s="88">
        <v>12739</v>
      </c>
      <c r="L50" s="88">
        <v>10718</v>
      </c>
      <c r="M50" s="88">
        <v>8230</v>
      </c>
      <c r="N50" s="88">
        <v>6975</v>
      </c>
      <c r="O50" s="88">
        <v>8209</v>
      </c>
      <c r="P50" s="95">
        <v>7416</v>
      </c>
      <c r="Q50" s="88"/>
      <c r="R50" s="64"/>
      <c r="S50" s="296"/>
      <c r="T50" s="92" t="s">
        <v>141</v>
      </c>
      <c r="U50" s="102" t="s">
        <v>154</v>
      </c>
      <c r="V50" s="100" t="s">
        <v>154</v>
      </c>
      <c r="W50" s="100" t="s">
        <v>154</v>
      </c>
      <c r="X50" s="97">
        <v>0.93121675808406579</v>
      </c>
      <c r="Y50" s="97">
        <v>0.82749544756150428</v>
      </c>
      <c r="Z50" s="97">
        <v>0.64829040840689722</v>
      </c>
      <c r="AA50" s="98">
        <v>0.5121359156169647</v>
      </c>
      <c r="AB50" s="98">
        <v>0.42370833436845756</v>
      </c>
      <c r="AC50" s="98">
        <v>0.2</v>
      </c>
      <c r="AD50" s="98">
        <v>0.2</v>
      </c>
      <c r="AE50" s="98">
        <v>0.2</v>
      </c>
      <c r="AF50" s="98">
        <v>0.1</v>
      </c>
      <c r="AG50" s="98">
        <v>0.2</v>
      </c>
      <c r="AH50" s="99">
        <v>0.1</v>
      </c>
    </row>
    <row r="51" spans="1:34" ht="21.95" customHeight="1" x14ac:dyDescent="0.15">
      <c r="A51" s="296"/>
      <c r="B51" s="92"/>
      <c r="C51" s="93"/>
      <c r="D51" s="94"/>
      <c r="E51" s="94"/>
      <c r="F51" s="94"/>
      <c r="G51" s="94"/>
      <c r="H51" s="94"/>
      <c r="I51" s="88"/>
      <c r="J51" s="88"/>
      <c r="K51" s="88"/>
      <c r="L51" s="88"/>
      <c r="M51" s="88"/>
      <c r="N51" s="88"/>
      <c r="O51" s="88"/>
      <c r="P51" s="95"/>
      <c r="Q51" s="88"/>
      <c r="R51" s="64"/>
      <c r="S51" s="296"/>
      <c r="T51" s="92"/>
      <c r="U51" s="96"/>
      <c r="V51" s="97"/>
      <c r="W51" s="97"/>
      <c r="X51" s="97"/>
      <c r="Y51" s="97"/>
      <c r="Z51" s="97"/>
      <c r="AA51" s="98"/>
      <c r="AB51" s="98"/>
      <c r="AC51" s="98"/>
      <c r="AD51" s="98"/>
      <c r="AE51" s="98"/>
      <c r="AF51" s="98"/>
      <c r="AG51" s="98"/>
      <c r="AH51" s="99"/>
    </row>
    <row r="52" spans="1:34" ht="24.95" customHeight="1" x14ac:dyDescent="0.15">
      <c r="A52" s="296"/>
      <c r="B52" s="92" t="s">
        <v>142</v>
      </c>
      <c r="C52" s="93">
        <v>29234</v>
      </c>
      <c r="D52" s="94">
        <v>66748</v>
      </c>
      <c r="E52" s="94">
        <v>135758</v>
      </c>
      <c r="F52" s="94">
        <v>326728</v>
      </c>
      <c r="G52" s="94">
        <v>598995</v>
      </c>
      <c r="H52" s="94">
        <v>916835</v>
      </c>
      <c r="I52" s="88">
        <v>1172702</v>
      </c>
      <c r="J52" s="88">
        <v>1618753</v>
      </c>
      <c r="K52" s="88">
        <v>1628747</v>
      </c>
      <c r="L52" s="88">
        <v>1565201</v>
      </c>
      <c r="M52" s="88">
        <v>1432708.0000000002</v>
      </c>
      <c r="N52" s="88">
        <v>1287563</v>
      </c>
      <c r="O52" s="88">
        <v>1383986</v>
      </c>
      <c r="P52" s="95">
        <v>1443825</v>
      </c>
      <c r="Q52" s="88"/>
      <c r="R52" s="64"/>
      <c r="S52" s="296"/>
      <c r="T52" s="92" t="s">
        <v>142</v>
      </c>
      <c r="U52" s="96">
        <v>34.929207240575899</v>
      </c>
      <c r="V52" s="97">
        <v>41.692224089145959</v>
      </c>
      <c r="W52" s="97">
        <v>41.306517373577556</v>
      </c>
      <c r="X52" s="97">
        <v>44.546791937817083</v>
      </c>
      <c r="Y52" s="97">
        <v>40.383382402811087</v>
      </c>
      <c r="Z52" s="97">
        <v>37.754896563027231</v>
      </c>
      <c r="AA52" s="98">
        <v>36.038572608211567</v>
      </c>
      <c r="AB52" s="98">
        <v>36.558772847073385</v>
      </c>
      <c r="AC52" s="98">
        <v>31.299999999999997</v>
      </c>
      <c r="AD52" s="98">
        <v>29.3</v>
      </c>
      <c r="AE52" s="98">
        <v>26.9</v>
      </c>
      <c r="AF52" s="98">
        <v>25.5</v>
      </c>
      <c r="AG52" s="98">
        <v>25.8</v>
      </c>
      <c r="AH52" s="99">
        <v>25.700000000000003</v>
      </c>
    </row>
    <row r="53" spans="1:34" ht="24.95" customHeight="1" x14ac:dyDescent="0.15">
      <c r="A53" s="296"/>
      <c r="B53" s="92" t="s">
        <v>143</v>
      </c>
      <c r="C53" s="93">
        <v>1647</v>
      </c>
      <c r="D53" s="94">
        <v>2463</v>
      </c>
      <c r="E53" s="94">
        <v>3310</v>
      </c>
      <c r="F53" s="94">
        <v>6203</v>
      </c>
      <c r="G53" s="94">
        <v>7762</v>
      </c>
      <c r="H53" s="94">
        <v>13631</v>
      </c>
      <c r="I53" s="88">
        <v>9580</v>
      </c>
      <c r="J53" s="88">
        <v>11212</v>
      </c>
      <c r="K53" s="88">
        <v>8401</v>
      </c>
      <c r="L53" s="88">
        <v>6113</v>
      </c>
      <c r="M53" s="88">
        <v>4106</v>
      </c>
      <c r="N53" s="88">
        <v>3122</v>
      </c>
      <c r="O53" s="88">
        <v>4092</v>
      </c>
      <c r="P53" s="95">
        <v>3869</v>
      </c>
      <c r="Q53" s="88"/>
      <c r="R53" s="64"/>
      <c r="S53" s="296"/>
      <c r="T53" s="92" t="s">
        <v>143</v>
      </c>
      <c r="U53" s="96">
        <v>1.9678594898142066</v>
      </c>
      <c r="V53" s="97">
        <v>1.5384423193438979</v>
      </c>
      <c r="W53" s="97">
        <v>1.0071198198746425</v>
      </c>
      <c r="X53" s="97">
        <v>0.84573024163915966</v>
      </c>
      <c r="Y53" s="97">
        <v>0.52330288935737301</v>
      </c>
      <c r="Z53" s="97">
        <v>0.56131909782089928</v>
      </c>
      <c r="AA53" s="98">
        <v>0.29440516481311263</v>
      </c>
      <c r="AB53" s="98">
        <v>0.25321773066143305</v>
      </c>
      <c r="AC53" s="98">
        <v>0.2</v>
      </c>
      <c r="AD53" s="98">
        <v>0.1</v>
      </c>
      <c r="AE53" s="98">
        <v>0.1</v>
      </c>
      <c r="AF53" s="98">
        <v>0.1</v>
      </c>
      <c r="AG53" s="98">
        <v>0.1</v>
      </c>
      <c r="AH53" s="99">
        <v>0.1</v>
      </c>
    </row>
    <row r="54" spans="1:34" ht="24.95" customHeight="1" x14ac:dyDescent="0.15">
      <c r="A54" s="296"/>
      <c r="B54" s="92" t="s">
        <v>144</v>
      </c>
      <c r="C54" s="93">
        <v>23810</v>
      </c>
      <c r="D54" s="94">
        <v>55354</v>
      </c>
      <c r="E54" s="94">
        <v>110856</v>
      </c>
      <c r="F54" s="94">
        <v>264023</v>
      </c>
      <c r="G54" s="94">
        <v>448009</v>
      </c>
      <c r="H54" s="94">
        <v>680926</v>
      </c>
      <c r="I54" s="88">
        <v>913040</v>
      </c>
      <c r="J54" s="88">
        <v>1173155</v>
      </c>
      <c r="K54" s="88">
        <v>1224319</v>
      </c>
      <c r="L54" s="88">
        <v>1202131</v>
      </c>
      <c r="M54" s="88">
        <v>1140828</v>
      </c>
      <c r="N54" s="88">
        <v>1049795</v>
      </c>
      <c r="O54" s="88">
        <v>1100947</v>
      </c>
      <c r="P54" s="95">
        <v>1139748</v>
      </c>
      <c r="Q54" s="88"/>
      <c r="R54" s="64"/>
      <c r="S54" s="296"/>
      <c r="T54" s="92" t="s">
        <v>144</v>
      </c>
      <c r="U54" s="96">
        <v>28.448533365195054</v>
      </c>
      <c r="V54" s="97">
        <v>34.575288731206705</v>
      </c>
      <c r="W54" s="97">
        <v>33.729690257408876</v>
      </c>
      <c r="X54" s="97">
        <v>35.997458582669005</v>
      </c>
      <c r="Y54" s="97">
        <v>30.204123184502357</v>
      </c>
      <c r="Z54" s="97">
        <v>28.040258822008191</v>
      </c>
      <c r="AA54" s="98">
        <v>28.058840467741586</v>
      </c>
      <c r="AB54" s="98">
        <v>26.495152231012618</v>
      </c>
      <c r="AC54" s="98">
        <v>23.5</v>
      </c>
      <c r="AD54" s="98">
        <v>22.5</v>
      </c>
      <c r="AE54" s="98">
        <v>21.4</v>
      </c>
      <c r="AF54" s="98">
        <v>20.8</v>
      </c>
      <c r="AG54" s="98">
        <v>20.5</v>
      </c>
      <c r="AH54" s="99">
        <v>20.3</v>
      </c>
    </row>
    <row r="55" spans="1:34" ht="24.95" customHeight="1" x14ac:dyDescent="0.15">
      <c r="A55" s="296"/>
      <c r="B55" s="92" t="s">
        <v>145</v>
      </c>
      <c r="C55" s="93">
        <v>3777</v>
      </c>
      <c r="D55" s="94">
        <v>8931</v>
      </c>
      <c r="E55" s="94">
        <v>21592</v>
      </c>
      <c r="F55" s="94">
        <v>56502</v>
      </c>
      <c r="G55" s="94">
        <v>143224</v>
      </c>
      <c r="H55" s="94">
        <v>222278</v>
      </c>
      <c r="I55" s="88">
        <v>250082</v>
      </c>
      <c r="J55" s="88">
        <v>434386</v>
      </c>
      <c r="K55" s="88">
        <v>396027</v>
      </c>
      <c r="L55" s="88">
        <v>356957</v>
      </c>
      <c r="M55" s="88">
        <v>287774</v>
      </c>
      <c r="N55" s="88">
        <v>234646</v>
      </c>
      <c r="O55" s="88">
        <v>278947</v>
      </c>
      <c r="P55" s="95">
        <v>300208</v>
      </c>
      <c r="Q55" s="88"/>
      <c r="R55" s="64"/>
      <c r="S55" s="296"/>
      <c r="T55" s="92" t="s">
        <v>145</v>
      </c>
      <c r="U55" s="96">
        <v>4.5128143855666405</v>
      </c>
      <c r="V55" s="97">
        <v>5.5784930385953517</v>
      </c>
      <c r="W55" s="97">
        <v>6.5697072962940428</v>
      </c>
      <c r="X55" s="97">
        <v>7.7036031135089154</v>
      </c>
      <c r="Y55" s="97">
        <v>9.6559563289513513</v>
      </c>
      <c r="Z55" s="97">
        <v>9.1533186431981406</v>
      </c>
      <c r="AA55" s="98">
        <v>7.6853269756568725</v>
      </c>
      <c r="AB55" s="98">
        <v>9.8104028853993288</v>
      </c>
      <c r="AC55" s="98">
        <v>7.6</v>
      </c>
      <c r="AD55" s="98">
        <v>6.7</v>
      </c>
      <c r="AE55" s="98">
        <v>5.4</v>
      </c>
      <c r="AF55" s="98">
        <v>4.5999999999999996</v>
      </c>
      <c r="AG55" s="98">
        <v>5.2</v>
      </c>
      <c r="AH55" s="99">
        <v>5.3</v>
      </c>
    </row>
    <row r="56" spans="1:34" ht="21.95" customHeight="1" x14ac:dyDescent="0.15">
      <c r="A56" s="296"/>
      <c r="B56" s="92"/>
      <c r="C56" s="93"/>
      <c r="D56" s="94"/>
      <c r="E56" s="94"/>
      <c r="F56" s="94"/>
      <c r="G56" s="94"/>
      <c r="H56" s="94"/>
      <c r="I56" s="88"/>
      <c r="J56" s="88"/>
      <c r="K56" s="88"/>
      <c r="L56" s="88"/>
      <c r="M56" s="88"/>
      <c r="N56" s="88"/>
      <c r="O56" s="88"/>
      <c r="P56" s="95"/>
      <c r="Q56" s="88"/>
      <c r="R56" s="64"/>
      <c r="S56" s="296"/>
      <c r="T56" s="92"/>
      <c r="U56" s="96"/>
      <c r="V56" s="97"/>
      <c r="W56" s="97"/>
      <c r="X56" s="97"/>
      <c r="Y56" s="97"/>
      <c r="Z56" s="97"/>
      <c r="AA56" s="98"/>
      <c r="AB56" s="98"/>
      <c r="AC56" s="98"/>
      <c r="AD56" s="98"/>
      <c r="AE56" s="98"/>
      <c r="AF56" s="98"/>
      <c r="AG56" s="98"/>
      <c r="AH56" s="99"/>
    </row>
    <row r="57" spans="1:34" ht="24.95" customHeight="1" x14ac:dyDescent="0.15">
      <c r="A57" s="296"/>
      <c r="B57" s="92" t="s">
        <v>146</v>
      </c>
      <c r="C57" s="93">
        <v>40763</v>
      </c>
      <c r="D57" s="94">
        <v>75968</v>
      </c>
      <c r="E57" s="94">
        <v>170263</v>
      </c>
      <c r="F57" s="94">
        <v>385991</v>
      </c>
      <c r="G57" s="94">
        <v>861580</v>
      </c>
      <c r="H57" s="94">
        <v>1525417</v>
      </c>
      <c r="I57" s="88">
        <v>2083623</v>
      </c>
      <c r="J57" s="88">
        <v>2844508</v>
      </c>
      <c r="K57" s="88">
        <v>3458513</v>
      </c>
      <c r="L57" s="88">
        <v>3710498</v>
      </c>
      <c r="M57" s="88">
        <v>3857605</v>
      </c>
      <c r="N57" s="88">
        <v>3711132</v>
      </c>
      <c r="O57" s="88">
        <v>3909133.9999999995</v>
      </c>
      <c r="P57" s="95">
        <v>4059521</v>
      </c>
      <c r="Q57" s="88"/>
      <c r="R57" s="64"/>
      <c r="S57" s="296"/>
      <c r="T57" s="92" t="s">
        <v>146</v>
      </c>
      <c r="U57" s="96">
        <v>48.704223669275343</v>
      </c>
      <c r="V57" s="97">
        <v>47.451232690181577</v>
      </c>
      <c r="W57" s="97">
        <v>51.805209030609149</v>
      </c>
      <c r="X57" s="97">
        <v>52.626835676372863</v>
      </c>
      <c r="Y57" s="97">
        <v>58.086485881541542</v>
      </c>
      <c r="Z57" s="97">
        <v>62.816058560682464</v>
      </c>
      <c r="AA57" s="98">
        <v>64.032293603694384</v>
      </c>
      <c r="AB57" s="98">
        <v>64.24187126367211</v>
      </c>
      <c r="AC57" s="98">
        <v>66.300000000000011</v>
      </c>
      <c r="AD57" s="98">
        <v>69.199999999999989</v>
      </c>
      <c r="AE57" s="98">
        <v>72.400000000000006</v>
      </c>
      <c r="AF57" s="98">
        <v>73.399999999999991</v>
      </c>
      <c r="AG57" s="98">
        <v>72.599999999999994</v>
      </c>
      <c r="AH57" s="99">
        <v>72.300000000000011</v>
      </c>
    </row>
    <row r="58" spans="1:34" ht="24.95" customHeight="1" x14ac:dyDescent="0.15">
      <c r="A58" s="296"/>
      <c r="B58" s="92" t="s">
        <v>147</v>
      </c>
      <c r="C58" s="93">
        <v>1983</v>
      </c>
      <c r="D58" s="94">
        <v>4068</v>
      </c>
      <c r="E58" s="94">
        <v>8874</v>
      </c>
      <c r="F58" s="94">
        <v>15577</v>
      </c>
      <c r="G58" s="94">
        <v>30017</v>
      </c>
      <c r="H58" s="94">
        <v>65761</v>
      </c>
      <c r="I58" s="88">
        <v>102982</v>
      </c>
      <c r="J58" s="88">
        <v>112324</v>
      </c>
      <c r="K58" s="88">
        <v>161245</v>
      </c>
      <c r="L58" s="88">
        <v>175634</v>
      </c>
      <c r="M58" s="88">
        <v>158007</v>
      </c>
      <c r="N58" s="88">
        <v>144908</v>
      </c>
      <c r="O58" s="88">
        <v>153909</v>
      </c>
      <c r="P58" s="95">
        <v>169699</v>
      </c>
      <c r="Q58" s="88"/>
      <c r="R58" s="64"/>
      <c r="S58" s="296"/>
      <c r="T58" s="92" t="s">
        <v>147</v>
      </c>
      <c r="U58" s="96">
        <v>2.3693171635103649</v>
      </c>
      <c r="V58" s="97">
        <v>2.5409595432768883</v>
      </c>
      <c r="W58" s="97">
        <v>2.7000547678451894</v>
      </c>
      <c r="X58" s="97">
        <v>2.1238013822365289</v>
      </c>
      <c r="Y58" s="97">
        <v>2.0237030185313407</v>
      </c>
      <c r="Z58" s="97">
        <v>2.7080115319345723</v>
      </c>
      <c r="AA58" s="98">
        <v>3.1647633280567815</v>
      </c>
      <c r="AB58" s="98">
        <v>2.5367845503759194</v>
      </c>
      <c r="AC58" s="98">
        <v>3.1</v>
      </c>
      <c r="AD58" s="98">
        <v>3.3</v>
      </c>
      <c r="AE58" s="98">
        <v>3</v>
      </c>
      <c r="AF58" s="98">
        <v>2.9</v>
      </c>
      <c r="AG58" s="98">
        <v>2.9</v>
      </c>
      <c r="AH58" s="99">
        <v>3</v>
      </c>
    </row>
    <row r="59" spans="1:34" ht="24.95" customHeight="1" x14ac:dyDescent="0.15">
      <c r="A59" s="296"/>
      <c r="B59" s="92" t="s">
        <v>148</v>
      </c>
      <c r="C59" s="93">
        <v>8937</v>
      </c>
      <c r="D59" s="94">
        <v>18601</v>
      </c>
      <c r="E59" s="94">
        <v>41732</v>
      </c>
      <c r="F59" s="94">
        <v>105313</v>
      </c>
      <c r="G59" s="94">
        <v>219341</v>
      </c>
      <c r="H59" s="94">
        <v>367796</v>
      </c>
      <c r="I59" s="88">
        <v>428164</v>
      </c>
      <c r="J59" s="88">
        <v>583243</v>
      </c>
      <c r="K59" s="88">
        <v>717573</v>
      </c>
      <c r="L59" s="88">
        <v>697850</v>
      </c>
      <c r="M59" s="88">
        <v>751811</v>
      </c>
      <c r="N59" s="88">
        <v>676200</v>
      </c>
      <c r="O59" s="88">
        <v>702036</v>
      </c>
      <c r="P59" s="95">
        <v>704306</v>
      </c>
      <c r="Q59" s="88"/>
      <c r="R59" s="64"/>
      <c r="S59" s="296"/>
      <c r="T59" s="92" t="s">
        <v>148</v>
      </c>
      <c r="U59" s="96">
        <v>10.678057231614792</v>
      </c>
      <c r="V59" s="97">
        <v>11.618581235126205</v>
      </c>
      <c r="W59" s="97">
        <v>12.697620641392321</v>
      </c>
      <c r="X59" s="97">
        <v>14.358598893719945</v>
      </c>
      <c r="Y59" s="97">
        <v>14.787655121687134</v>
      </c>
      <c r="Z59" s="97">
        <v>15.145691358090781</v>
      </c>
      <c r="AA59" s="98">
        <v>13.158005531006426</v>
      </c>
      <c r="AB59" s="98">
        <v>13.172268006079754</v>
      </c>
      <c r="AC59" s="98">
        <v>13.8</v>
      </c>
      <c r="AD59" s="98">
        <v>13</v>
      </c>
      <c r="AE59" s="98">
        <v>14.1</v>
      </c>
      <c r="AF59" s="98">
        <v>13.4</v>
      </c>
      <c r="AG59" s="98">
        <v>13</v>
      </c>
      <c r="AH59" s="99">
        <v>12.5</v>
      </c>
    </row>
    <row r="60" spans="1:34" ht="24.95" customHeight="1" x14ac:dyDescent="0.15">
      <c r="A60" s="296"/>
      <c r="B60" s="92" t="s">
        <v>149</v>
      </c>
      <c r="C60" s="93">
        <v>3400</v>
      </c>
      <c r="D60" s="94">
        <v>5653</v>
      </c>
      <c r="E60" s="94">
        <v>14747</v>
      </c>
      <c r="F60" s="94">
        <v>31205</v>
      </c>
      <c r="G60" s="94">
        <v>77958</v>
      </c>
      <c r="H60" s="94">
        <v>130041</v>
      </c>
      <c r="I60" s="88">
        <v>175923</v>
      </c>
      <c r="J60" s="88">
        <v>308270</v>
      </c>
      <c r="K60" s="88">
        <v>264805</v>
      </c>
      <c r="L60" s="88">
        <v>267879</v>
      </c>
      <c r="M60" s="88">
        <v>323580</v>
      </c>
      <c r="N60" s="88">
        <v>244994</v>
      </c>
      <c r="O60" s="88">
        <v>230023</v>
      </c>
      <c r="P60" s="95">
        <v>227900</v>
      </c>
      <c r="Q60" s="88"/>
      <c r="R60" s="64"/>
      <c r="S60" s="296"/>
      <c r="T60" s="92" t="s">
        <v>149</v>
      </c>
      <c r="U60" s="96">
        <v>4.06236931716351</v>
      </c>
      <c r="V60" s="97">
        <v>3.5309843407434238</v>
      </c>
      <c r="W60" s="97">
        <v>4.487007850057811</v>
      </c>
      <c r="X60" s="97">
        <v>4.2545562131791028</v>
      </c>
      <c r="Y60" s="97">
        <v>5.2558163680136678</v>
      </c>
      <c r="Z60" s="97">
        <v>5.3550360795046252</v>
      </c>
      <c r="AA60" s="98">
        <v>5.4063298339683943</v>
      </c>
      <c r="AB60" s="98">
        <v>6.9621325214948255</v>
      </c>
      <c r="AC60" s="98">
        <v>5.0999999999999996</v>
      </c>
      <c r="AD60" s="98">
        <v>5</v>
      </c>
      <c r="AE60" s="98">
        <v>6.1</v>
      </c>
      <c r="AF60" s="98">
        <v>4.8</v>
      </c>
      <c r="AG60" s="98">
        <v>4.3</v>
      </c>
      <c r="AH60" s="99">
        <v>4.0999999999999996</v>
      </c>
    </row>
    <row r="61" spans="1:34" ht="24.95" customHeight="1" x14ac:dyDescent="0.15">
      <c r="A61" s="296"/>
      <c r="B61" s="92" t="s">
        <v>150</v>
      </c>
      <c r="C61" s="93">
        <v>4645</v>
      </c>
      <c r="D61" s="94">
        <v>12153</v>
      </c>
      <c r="E61" s="94">
        <v>28170</v>
      </c>
      <c r="F61" s="94">
        <v>58990</v>
      </c>
      <c r="G61" s="94">
        <v>121380</v>
      </c>
      <c r="H61" s="94">
        <v>218179</v>
      </c>
      <c r="I61" s="88">
        <v>307279</v>
      </c>
      <c r="J61" s="88">
        <v>430511</v>
      </c>
      <c r="K61" s="88">
        <v>535970</v>
      </c>
      <c r="L61" s="88">
        <v>578552</v>
      </c>
      <c r="M61" s="88">
        <v>587829</v>
      </c>
      <c r="N61" s="88">
        <v>623705</v>
      </c>
      <c r="O61" s="88">
        <v>645685</v>
      </c>
      <c r="P61" s="95">
        <v>655886</v>
      </c>
      <c r="Q61" s="88"/>
      <c r="R61" s="64"/>
      <c r="S61" s="296"/>
      <c r="T61" s="92" t="s">
        <v>150</v>
      </c>
      <c r="U61" s="96">
        <v>5.5499133759483845</v>
      </c>
      <c r="V61" s="97">
        <v>7.5910229423412048</v>
      </c>
      <c r="W61" s="97">
        <v>8.5711677721657633</v>
      </c>
      <c r="X61" s="97">
        <v>8.0428223366587179</v>
      </c>
      <c r="Y61" s="97">
        <v>8.1832652293478407</v>
      </c>
      <c r="Z61" s="97">
        <v>8.9845234717530609</v>
      </c>
      <c r="AA61" s="98">
        <v>9.4430610269946182</v>
      </c>
      <c r="AB61" s="98">
        <v>9.7228878384573871</v>
      </c>
      <c r="AC61" s="98">
        <v>10.3</v>
      </c>
      <c r="AD61" s="98">
        <v>10.8</v>
      </c>
      <c r="AE61" s="98">
        <v>11</v>
      </c>
      <c r="AF61" s="98">
        <v>12.3</v>
      </c>
      <c r="AG61" s="98">
        <v>12</v>
      </c>
      <c r="AH61" s="99">
        <v>11.7</v>
      </c>
    </row>
    <row r="62" spans="1:34" ht="24.95" customHeight="1" x14ac:dyDescent="0.15">
      <c r="A62" s="296"/>
      <c r="B62" s="92" t="s">
        <v>151</v>
      </c>
      <c r="C62" s="93">
        <v>6108</v>
      </c>
      <c r="D62" s="94">
        <v>11878</v>
      </c>
      <c r="E62" s="94">
        <v>24619</v>
      </c>
      <c r="F62" s="94">
        <v>50443</v>
      </c>
      <c r="G62" s="94">
        <v>95460</v>
      </c>
      <c r="H62" s="94">
        <v>155222</v>
      </c>
      <c r="I62" s="88">
        <v>215537</v>
      </c>
      <c r="J62" s="88">
        <v>290904</v>
      </c>
      <c r="K62" s="100" t="s">
        <v>154</v>
      </c>
      <c r="L62" s="100" t="s">
        <v>154</v>
      </c>
      <c r="M62" s="100" t="s">
        <v>154</v>
      </c>
      <c r="N62" s="100" t="s">
        <v>154</v>
      </c>
      <c r="O62" s="100" t="s">
        <v>154</v>
      </c>
      <c r="P62" s="101" t="s">
        <v>154</v>
      </c>
      <c r="Q62" s="100"/>
      <c r="R62" s="64"/>
      <c r="S62" s="296"/>
      <c r="T62" s="120" t="s">
        <v>151</v>
      </c>
      <c r="U62" s="98">
        <v>7.2979269968337412</v>
      </c>
      <c r="V62" s="97">
        <v>7.4192520784274532</v>
      </c>
      <c r="W62" s="97">
        <v>7.4907198928984355</v>
      </c>
      <c r="X62" s="97">
        <v>6.8775061388044705</v>
      </c>
      <c r="Y62" s="97">
        <v>6.435776065196448</v>
      </c>
      <c r="Z62" s="97">
        <v>6.3919795320927024</v>
      </c>
      <c r="AA62" s="98">
        <v>6.623716702330257</v>
      </c>
      <c r="AB62" s="98">
        <v>6.5699296040254662</v>
      </c>
      <c r="AC62" s="100" t="s">
        <v>154</v>
      </c>
      <c r="AD62" s="100" t="s">
        <v>154</v>
      </c>
      <c r="AE62" s="100" t="s">
        <v>154</v>
      </c>
      <c r="AF62" s="100" t="s">
        <v>154</v>
      </c>
      <c r="AG62" s="100" t="s">
        <v>154</v>
      </c>
      <c r="AH62" s="101" t="s">
        <v>154</v>
      </c>
    </row>
    <row r="63" spans="1:34" ht="24.95" customHeight="1" x14ac:dyDescent="0.15">
      <c r="A63" s="296"/>
      <c r="B63" s="120" t="s">
        <v>152</v>
      </c>
      <c r="C63" s="100" t="s">
        <v>154</v>
      </c>
      <c r="D63" s="100" t="s">
        <v>154</v>
      </c>
      <c r="E63" s="100" t="s">
        <v>154</v>
      </c>
      <c r="F63" s="100" t="s">
        <v>154</v>
      </c>
      <c r="G63" s="100" t="s">
        <v>154</v>
      </c>
      <c r="H63" s="100" t="s">
        <v>154</v>
      </c>
      <c r="I63" s="100" t="s">
        <v>154</v>
      </c>
      <c r="J63" s="100" t="s">
        <v>154</v>
      </c>
      <c r="K63" s="100" t="s">
        <v>154</v>
      </c>
      <c r="L63" s="100" t="s">
        <v>154</v>
      </c>
      <c r="M63" s="100" t="s">
        <v>154</v>
      </c>
      <c r="N63" s="100" t="s">
        <v>154</v>
      </c>
      <c r="O63" s="100" t="s">
        <v>154</v>
      </c>
      <c r="P63" s="101" t="s">
        <v>154</v>
      </c>
      <c r="Q63" s="88"/>
      <c r="R63" s="64"/>
      <c r="S63" s="296"/>
      <c r="T63" s="120" t="s">
        <v>152</v>
      </c>
      <c r="U63" s="100" t="s">
        <v>154</v>
      </c>
      <c r="V63" s="100" t="s">
        <v>154</v>
      </c>
      <c r="W63" s="100" t="s">
        <v>154</v>
      </c>
      <c r="X63" s="100" t="s">
        <v>154</v>
      </c>
      <c r="Y63" s="100" t="s">
        <v>154</v>
      </c>
      <c r="Z63" s="100" t="s">
        <v>154</v>
      </c>
      <c r="AA63" s="100" t="s">
        <v>154</v>
      </c>
      <c r="AB63" s="100" t="s">
        <v>154</v>
      </c>
      <c r="AC63" s="100" t="s">
        <v>154</v>
      </c>
      <c r="AD63" s="100" t="s">
        <v>154</v>
      </c>
      <c r="AE63" s="100" t="s">
        <v>154</v>
      </c>
      <c r="AF63" s="100" t="s">
        <v>154</v>
      </c>
      <c r="AG63" s="100" t="s">
        <v>154</v>
      </c>
      <c r="AH63" s="101" t="s">
        <v>154</v>
      </c>
    </row>
    <row r="64" spans="1:34" ht="24.95" customHeight="1" x14ac:dyDescent="0.15">
      <c r="A64" s="296"/>
      <c r="B64" s="120" t="s">
        <v>153</v>
      </c>
      <c r="C64" s="100" t="s">
        <v>154</v>
      </c>
      <c r="D64" s="100" t="s">
        <v>154</v>
      </c>
      <c r="E64" s="100" t="s">
        <v>154</v>
      </c>
      <c r="F64" s="100" t="s">
        <v>154</v>
      </c>
      <c r="G64" s="100" t="s">
        <v>154</v>
      </c>
      <c r="H64" s="100" t="s">
        <v>154</v>
      </c>
      <c r="I64" s="100" t="s">
        <v>154</v>
      </c>
      <c r="J64" s="100" t="s">
        <v>154</v>
      </c>
      <c r="K64" s="88">
        <v>287627</v>
      </c>
      <c r="L64" s="88">
        <v>261230</v>
      </c>
      <c r="M64" s="88">
        <v>271159</v>
      </c>
      <c r="N64" s="88">
        <v>257855</v>
      </c>
      <c r="O64" s="88">
        <v>284957</v>
      </c>
      <c r="P64" s="95">
        <v>299290</v>
      </c>
      <c r="Q64" s="88"/>
      <c r="R64" s="64"/>
      <c r="S64" s="296"/>
      <c r="T64" s="120" t="s">
        <v>153</v>
      </c>
      <c r="U64" s="100" t="s">
        <v>154</v>
      </c>
      <c r="V64" s="100" t="s">
        <v>154</v>
      </c>
      <c r="W64" s="100" t="s">
        <v>154</v>
      </c>
      <c r="X64" s="100" t="s">
        <v>154</v>
      </c>
      <c r="Y64" s="100" t="s">
        <v>154</v>
      </c>
      <c r="Z64" s="100" t="s">
        <v>154</v>
      </c>
      <c r="AA64" s="100" t="s">
        <v>154</v>
      </c>
      <c r="AB64" s="100" t="s">
        <v>154</v>
      </c>
      <c r="AC64" s="98">
        <v>5.5</v>
      </c>
      <c r="AD64" s="98">
        <v>4.9000000000000004</v>
      </c>
      <c r="AE64" s="98">
        <v>5.0999999999999996</v>
      </c>
      <c r="AF64" s="98">
        <v>5.0999999999999996</v>
      </c>
      <c r="AG64" s="98">
        <v>5.3</v>
      </c>
      <c r="AH64" s="99">
        <v>5.3</v>
      </c>
    </row>
    <row r="65" spans="1:34" ht="24.95" customHeight="1" x14ac:dyDescent="0.15">
      <c r="A65" s="296"/>
      <c r="B65" s="120" t="s">
        <v>155</v>
      </c>
      <c r="C65" s="100" t="s">
        <v>154</v>
      </c>
      <c r="D65" s="100" t="s">
        <v>154</v>
      </c>
      <c r="E65" s="100" t="s">
        <v>154</v>
      </c>
      <c r="F65" s="100" t="s">
        <v>154</v>
      </c>
      <c r="G65" s="100" t="s">
        <v>154</v>
      </c>
      <c r="H65" s="100" t="s">
        <v>154</v>
      </c>
      <c r="I65" s="100" t="s">
        <v>154</v>
      </c>
      <c r="J65" s="100" t="s">
        <v>154</v>
      </c>
      <c r="K65" s="88">
        <v>172344</v>
      </c>
      <c r="L65" s="88">
        <v>251824</v>
      </c>
      <c r="M65" s="88">
        <v>268328</v>
      </c>
      <c r="N65" s="88">
        <v>253577</v>
      </c>
      <c r="O65" s="88">
        <v>266159</v>
      </c>
      <c r="P65" s="95">
        <v>272655</v>
      </c>
      <c r="Q65" s="88"/>
      <c r="R65" s="64"/>
      <c r="S65" s="296"/>
      <c r="T65" s="120" t="s">
        <v>155</v>
      </c>
      <c r="U65" s="100" t="s">
        <v>154</v>
      </c>
      <c r="V65" s="100" t="s">
        <v>154</v>
      </c>
      <c r="W65" s="100" t="s">
        <v>154</v>
      </c>
      <c r="X65" s="100" t="s">
        <v>154</v>
      </c>
      <c r="Y65" s="100" t="s">
        <v>154</v>
      </c>
      <c r="Z65" s="100" t="s">
        <v>154</v>
      </c>
      <c r="AA65" s="100" t="s">
        <v>154</v>
      </c>
      <c r="AB65" s="100" t="s">
        <v>154</v>
      </c>
      <c r="AC65" s="98">
        <v>3.3</v>
      </c>
      <c r="AD65" s="98">
        <v>4.7</v>
      </c>
      <c r="AE65" s="98">
        <v>5</v>
      </c>
      <c r="AF65" s="98">
        <v>5</v>
      </c>
      <c r="AG65" s="98">
        <v>4.9000000000000004</v>
      </c>
      <c r="AH65" s="99">
        <v>4.9000000000000004</v>
      </c>
    </row>
    <row r="66" spans="1:34" ht="24.95" customHeight="1" x14ac:dyDescent="0.15">
      <c r="A66" s="296"/>
      <c r="B66" s="120" t="s">
        <v>156</v>
      </c>
      <c r="C66" s="88">
        <v>8449</v>
      </c>
      <c r="D66" s="94">
        <v>12054</v>
      </c>
      <c r="E66" s="94">
        <v>25703</v>
      </c>
      <c r="F66" s="94">
        <v>70743</v>
      </c>
      <c r="G66" s="94">
        <v>162514</v>
      </c>
      <c r="H66" s="94">
        <v>346015</v>
      </c>
      <c r="I66" s="88">
        <v>537288</v>
      </c>
      <c r="J66" s="88">
        <v>709551</v>
      </c>
      <c r="K66" s="100" t="s">
        <v>154</v>
      </c>
      <c r="L66" s="100" t="s">
        <v>154</v>
      </c>
      <c r="M66" s="100" t="s">
        <v>154</v>
      </c>
      <c r="N66" s="100" t="s">
        <v>154</v>
      </c>
      <c r="O66" s="100" t="s">
        <v>154</v>
      </c>
      <c r="P66" s="101" t="s">
        <v>154</v>
      </c>
      <c r="Q66" s="88"/>
      <c r="R66" s="64"/>
      <c r="S66" s="296"/>
      <c r="T66" s="120" t="s">
        <v>156</v>
      </c>
      <c r="U66" s="98">
        <v>10.094987753151322</v>
      </c>
      <c r="V66" s="97">
        <v>7.5291854313322553</v>
      </c>
      <c r="W66" s="97">
        <v>7.8205440272622164</v>
      </c>
      <c r="X66" s="97">
        <v>9.6452514080733636</v>
      </c>
      <c r="Y66" s="97">
        <v>10.956460417550131</v>
      </c>
      <c r="Z66" s="97">
        <v>14.248758538074863</v>
      </c>
      <c r="AA66" s="98">
        <v>16.511520061806646</v>
      </c>
      <c r="AB66" s="98">
        <v>16.024874599406928</v>
      </c>
      <c r="AC66" s="100" t="s">
        <v>154</v>
      </c>
      <c r="AD66" s="100" t="s">
        <v>154</v>
      </c>
      <c r="AE66" s="100" t="s">
        <v>154</v>
      </c>
      <c r="AF66" s="100" t="s">
        <v>154</v>
      </c>
      <c r="AG66" s="100" t="s">
        <v>154</v>
      </c>
      <c r="AH66" s="101" t="s">
        <v>154</v>
      </c>
    </row>
    <row r="67" spans="1:34" ht="24.95" customHeight="1" x14ac:dyDescent="0.15">
      <c r="A67" s="296"/>
      <c r="B67" s="120" t="s">
        <v>157</v>
      </c>
      <c r="C67" s="100" t="s">
        <v>154</v>
      </c>
      <c r="D67" s="100" t="s">
        <v>154</v>
      </c>
      <c r="E67" s="100" t="s">
        <v>154</v>
      </c>
      <c r="F67" s="100" t="s">
        <v>154</v>
      </c>
      <c r="G67" s="100" t="s">
        <v>154</v>
      </c>
      <c r="H67" s="100" t="s">
        <v>154</v>
      </c>
      <c r="I67" s="100" t="s">
        <v>154</v>
      </c>
      <c r="J67" s="100" t="s">
        <v>154</v>
      </c>
      <c r="K67" s="88">
        <v>158625</v>
      </c>
      <c r="L67" s="88">
        <v>166601</v>
      </c>
      <c r="M67" s="88">
        <v>143903</v>
      </c>
      <c r="N67" s="88">
        <v>129142</v>
      </c>
      <c r="O67" s="88">
        <v>127227</v>
      </c>
      <c r="P67" s="95">
        <v>136178</v>
      </c>
      <c r="Q67" s="88"/>
      <c r="R67" s="64"/>
      <c r="S67" s="296"/>
      <c r="T67" s="120" t="s">
        <v>157</v>
      </c>
      <c r="U67" s="100" t="s">
        <v>154</v>
      </c>
      <c r="V67" s="100" t="s">
        <v>154</v>
      </c>
      <c r="W67" s="100" t="s">
        <v>154</v>
      </c>
      <c r="X67" s="100" t="s">
        <v>154</v>
      </c>
      <c r="Y67" s="100" t="s">
        <v>154</v>
      </c>
      <c r="Z67" s="100" t="s">
        <v>154</v>
      </c>
      <c r="AA67" s="100" t="s">
        <v>154</v>
      </c>
      <c r="AB67" s="100" t="s">
        <v>154</v>
      </c>
      <c r="AC67" s="98">
        <v>3</v>
      </c>
      <c r="AD67" s="98">
        <v>3.1</v>
      </c>
      <c r="AE67" s="98">
        <v>2.7</v>
      </c>
      <c r="AF67" s="98">
        <v>2.6</v>
      </c>
      <c r="AG67" s="98">
        <v>2.4</v>
      </c>
      <c r="AH67" s="99">
        <v>2.4</v>
      </c>
    </row>
    <row r="68" spans="1:34" ht="24.95" customHeight="1" x14ac:dyDescent="0.15">
      <c r="A68" s="296"/>
      <c r="B68" s="120" t="s">
        <v>158</v>
      </c>
      <c r="C68" s="100" t="s">
        <v>154</v>
      </c>
      <c r="D68" s="100" t="s">
        <v>154</v>
      </c>
      <c r="E68" s="100" t="s">
        <v>154</v>
      </c>
      <c r="F68" s="100" t="s">
        <v>154</v>
      </c>
      <c r="G68" s="100" t="s">
        <v>154</v>
      </c>
      <c r="H68" s="100" t="s">
        <v>154</v>
      </c>
      <c r="I68" s="100" t="s">
        <v>154</v>
      </c>
      <c r="J68" s="100" t="s">
        <v>154</v>
      </c>
      <c r="K68" s="88">
        <v>234648</v>
      </c>
      <c r="L68" s="88">
        <v>293337</v>
      </c>
      <c r="M68" s="88">
        <v>328981</v>
      </c>
      <c r="N68" s="88">
        <v>361779</v>
      </c>
      <c r="O68" s="88">
        <v>422157</v>
      </c>
      <c r="P68" s="95">
        <v>456467</v>
      </c>
      <c r="Q68" s="88"/>
      <c r="R68" s="64"/>
      <c r="S68" s="296"/>
      <c r="T68" s="120" t="s">
        <v>158</v>
      </c>
      <c r="U68" s="100" t="s">
        <v>154</v>
      </c>
      <c r="V68" s="100" t="s">
        <v>154</v>
      </c>
      <c r="W68" s="100" t="s">
        <v>154</v>
      </c>
      <c r="X68" s="100" t="s">
        <v>154</v>
      </c>
      <c r="Y68" s="100" t="s">
        <v>154</v>
      </c>
      <c r="Z68" s="100" t="s">
        <v>154</v>
      </c>
      <c r="AA68" s="100" t="s">
        <v>154</v>
      </c>
      <c r="AB68" s="100" t="s">
        <v>154</v>
      </c>
      <c r="AC68" s="98">
        <v>4.5</v>
      </c>
      <c r="AD68" s="98">
        <v>5.5</v>
      </c>
      <c r="AE68" s="98">
        <v>6.2</v>
      </c>
      <c r="AF68" s="98">
        <v>7.2</v>
      </c>
      <c r="AG68" s="98">
        <v>7.8</v>
      </c>
      <c r="AH68" s="99">
        <v>8.1</v>
      </c>
    </row>
    <row r="69" spans="1:34" ht="24.95" customHeight="1" x14ac:dyDescent="0.15">
      <c r="A69" s="296"/>
      <c r="B69" s="120" t="s">
        <v>159</v>
      </c>
      <c r="C69" s="100" t="s">
        <v>154</v>
      </c>
      <c r="D69" s="100" t="s">
        <v>154</v>
      </c>
      <c r="E69" s="100" t="s">
        <v>154</v>
      </c>
      <c r="F69" s="100" t="s">
        <v>154</v>
      </c>
      <c r="G69" s="100" t="s">
        <v>154</v>
      </c>
      <c r="H69" s="100" t="s">
        <v>154</v>
      </c>
      <c r="I69" s="100" t="s">
        <v>154</v>
      </c>
      <c r="J69" s="100" t="s">
        <v>154</v>
      </c>
      <c r="K69" s="88">
        <v>244991</v>
      </c>
      <c r="L69" s="88">
        <v>269725</v>
      </c>
      <c r="M69" s="88">
        <v>265839</v>
      </c>
      <c r="N69" s="88">
        <v>258943</v>
      </c>
      <c r="O69" s="88">
        <v>263932</v>
      </c>
      <c r="P69" s="95">
        <v>278761</v>
      </c>
      <c r="Q69" s="88"/>
      <c r="R69" s="64"/>
      <c r="S69" s="296"/>
      <c r="T69" s="120" t="s">
        <v>159</v>
      </c>
      <c r="U69" s="100" t="s">
        <v>154</v>
      </c>
      <c r="V69" s="100" t="s">
        <v>154</v>
      </c>
      <c r="W69" s="100" t="s">
        <v>154</v>
      </c>
      <c r="X69" s="100" t="s">
        <v>154</v>
      </c>
      <c r="Y69" s="100" t="s">
        <v>154</v>
      </c>
      <c r="Z69" s="100" t="s">
        <v>154</v>
      </c>
      <c r="AA69" s="100" t="s">
        <v>154</v>
      </c>
      <c r="AB69" s="100" t="s">
        <v>154</v>
      </c>
      <c r="AC69" s="98">
        <v>4.7</v>
      </c>
      <c r="AD69" s="98">
        <v>5</v>
      </c>
      <c r="AE69" s="98">
        <v>5</v>
      </c>
      <c r="AF69" s="98">
        <v>5.0999999999999996</v>
      </c>
      <c r="AG69" s="98">
        <v>4.9000000000000004</v>
      </c>
      <c r="AH69" s="99">
        <v>5</v>
      </c>
    </row>
    <row r="70" spans="1:34" ht="24.95" customHeight="1" x14ac:dyDescent="0.15">
      <c r="A70" s="296"/>
      <c r="B70" s="120" t="s">
        <v>160</v>
      </c>
      <c r="C70" s="100" t="s">
        <v>154</v>
      </c>
      <c r="D70" s="100" t="s">
        <v>154</v>
      </c>
      <c r="E70" s="100" t="s">
        <v>154</v>
      </c>
      <c r="F70" s="100" t="s">
        <v>154</v>
      </c>
      <c r="G70" s="100" t="s">
        <v>154</v>
      </c>
      <c r="H70" s="100" t="s">
        <v>154</v>
      </c>
      <c r="I70" s="100" t="s">
        <v>154</v>
      </c>
      <c r="J70" s="100" t="s">
        <v>154</v>
      </c>
      <c r="K70" s="88">
        <v>188574</v>
      </c>
      <c r="L70" s="88">
        <v>194990</v>
      </c>
      <c r="M70" s="88">
        <v>190864</v>
      </c>
      <c r="N70" s="88">
        <v>186702</v>
      </c>
      <c r="O70" s="88">
        <v>188090</v>
      </c>
      <c r="P70" s="95">
        <v>192102</v>
      </c>
      <c r="Q70" s="88"/>
      <c r="R70" s="64"/>
      <c r="S70" s="296"/>
      <c r="T70" s="120" t="s">
        <v>160</v>
      </c>
      <c r="U70" s="100" t="s">
        <v>154</v>
      </c>
      <c r="V70" s="100" t="s">
        <v>154</v>
      </c>
      <c r="W70" s="100" t="s">
        <v>154</v>
      </c>
      <c r="X70" s="100" t="s">
        <v>154</v>
      </c>
      <c r="Y70" s="100" t="s">
        <v>154</v>
      </c>
      <c r="Z70" s="100" t="s">
        <v>154</v>
      </c>
      <c r="AA70" s="100" t="s">
        <v>154</v>
      </c>
      <c r="AB70" s="100" t="s">
        <v>154</v>
      </c>
      <c r="AC70" s="98">
        <v>3.6</v>
      </c>
      <c r="AD70" s="98">
        <v>3.6</v>
      </c>
      <c r="AE70" s="98">
        <v>3.6</v>
      </c>
      <c r="AF70" s="98">
        <v>3.7</v>
      </c>
      <c r="AG70" s="98">
        <v>3.5</v>
      </c>
      <c r="AH70" s="99">
        <v>3.4</v>
      </c>
    </row>
    <row r="71" spans="1:34" ht="24.95" customHeight="1" x14ac:dyDescent="0.15">
      <c r="A71" s="296"/>
      <c r="B71" s="120" t="s">
        <v>161</v>
      </c>
      <c r="C71" s="100" t="s">
        <v>154</v>
      </c>
      <c r="D71" s="100" t="s">
        <v>154</v>
      </c>
      <c r="E71" s="100" t="s">
        <v>154</v>
      </c>
      <c r="F71" s="100" t="s">
        <v>154</v>
      </c>
      <c r="G71" s="100" t="s">
        <v>154</v>
      </c>
      <c r="H71" s="100" t="s">
        <v>154</v>
      </c>
      <c r="I71" s="100" t="s">
        <v>154</v>
      </c>
      <c r="J71" s="100" t="s">
        <v>154</v>
      </c>
      <c r="K71" s="88">
        <v>218810</v>
      </c>
      <c r="L71" s="88">
        <v>272450</v>
      </c>
      <c r="M71" s="88">
        <v>304820</v>
      </c>
      <c r="N71" s="88">
        <v>338308</v>
      </c>
      <c r="O71" s="88">
        <v>398971</v>
      </c>
      <c r="P71" s="95">
        <v>442057</v>
      </c>
      <c r="Q71" s="88"/>
      <c r="R71" s="64"/>
      <c r="S71" s="296"/>
      <c r="T71" s="120" t="s">
        <v>161</v>
      </c>
      <c r="U71" s="100" t="s">
        <v>154</v>
      </c>
      <c r="V71" s="100" t="s">
        <v>154</v>
      </c>
      <c r="W71" s="100" t="s">
        <v>154</v>
      </c>
      <c r="X71" s="100" t="s">
        <v>154</v>
      </c>
      <c r="Y71" s="100" t="s">
        <v>154</v>
      </c>
      <c r="Z71" s="100" t="s">
        <v>154</v>
      </c>
      <c r="AA71" s="100" t="s">
        <v>154</v>
      </c>
      <c r="AB71" s="100" t="s">
        <v>154</v>
      </c>
      <c r="AC71" s="98">
        <v>4.2</v>
      </c>
      <c r="AD71" s="98">
        <v>5.0999999999999996</v>
      </c>
      <c r="AE71" s="98">
        <v>5.7</v>
      </c>
      <c r="AF71" s="98">
        <v>6.7</v>
      </c>
      <c r="AG71" s="98">
        <v>7.4</v>
      </c>
      <c r="AH71" s="99">
        <v>7.9</v>
      </c>
    </row>
    <row r="72" spans="1:34" ht="24.95" customHeight="1" x14ac:dyDescent="0.15">
      <c r="A72" s="296"/>
      <c r="B72" s="120" t="s">
        <v>162</v>
      </c>
      <c r="C72" s="100" t="s">
        <v>154</v>
      </c>
      <c r="D72" s="100" t="s">
        <v>154</v>
      </c>
      <c r="E72" s="100" t="s">
        <v>154</v>
      </c>
      <c r="F72" s="100" t="s">
        <v>154</v>
      </c>
      <c r="G72" s="100" t="s">
        <v>154</v>
      </c>
      <c r="H72" s="100" t="s">
        <v>154</v>
      </c>
      <c r="I72" s="100" t="s">
        <v>154</v>
      </c>
      <c r="J72" s="100" t="s">
        <v>154</v>
      </c>
      <c r="K72" s="88">
        <v>273301</v>
      </c>
      <c r="L72" s="88">
        <v>280426</v>
      </c>
      <c r="M72" s="88">
        <v>262484</v>
      </c>
      <c r="N72" s="88">
        <v>235019</v>
      </c>
      <c r="O72" s="88">
        <v>225988</v>
      </c>
      <c r="P72" s="95">
        <v>224220</v>
      </c>
      <c r="Q72" s="88"/>
      <c r="R72" s="64"/>
      <c r="S72" s="296"/>
      <c r="T72" s="120" t="s">
        <v>162</v>
      </c>
      <c r="U72" s="100" t="s">
        <v>154</v>
      </c>
      <c r="V72" s="100" t="s">
        <v>154</v>
      </c>
      <c r="W72" s="100" t="s">
        <v>154</v>
      </c>
      <c r="X72" s="100" t="s">
        <v>154</v>
      </c>
      <c r="Y72" s="100" t="s">
        <v>154</v>
      </c>
      <c r="Z72" s="100" t="s">
        <v>154</v>
      </c>
      <c r="AA72" s="100" t="s">
        <v>154</v>
      </c>
      <c r="AB72" s="100" t="s">
        <v>154</v>
      </c>
      <c r="AC72" s="98">
        <v>5.2</v>
      </c>
      <c r="AD72" s="98">
        <v>5.2</v>
      </c>
      <c r="AE72" s="98">
        <v>4.9000000000000004</v>
      </c>
      <c r="AF72" s="98">
        <v>4.5999999999999996</v>
      </c>
      <c r="AG72" s="98">
        <v>4.2</v>
      </c>
      <c r="AH72" s="99">
        <v>4</v>
      </c>
    </row>
    <row r="73" spans="1:34" ht="24.95" customHeight="1" x14ac:dyDescent="0.15">
      <c r="A73" s="296"/>
      <c r="B73" s="120" t="s">
        <v>163</v>
      </c>
      <c r="C73" s="88">
        <v>6424</v>
      </c>
      <c r="D73" s="94">
        <v>10175</v>
      </c>
      <c r="E73" s="94">
        <v>22882</v>
      </c>
      <c r="F73" s="94">
        <v>46422</v>
      </c>
      <c r="G73" s="94">
        <v>131284</v>
      </c>
      <c r="H73" s="94">
        <v>209352</v>
      </c>
      <c r="I73" s="88">
        <v>268720</v>
      </c>
      <c r="J73" s="88">
        <v>343239</v>
      </c>
      <c r="K73" s="100" t="s">
        <v>154</v>
      </c>
      <c r="L73" s="100" t="s">
        <v>154</v>
      </c>
      <c r="M73" s="100" t="s">
        <v>154</v>
      </c>
      <c r="N73" s="100" t="s">
        <v>154</v>
      </c>
      <c r="O73" s="100" t="s">
        <v>154</v>
      </c>
      <c r="P73" s="101" t="s">
        <v>154</v>
      </c>
      <c r="Q73" s="88"/>
      <c r="R73" s="64"/>
      <c r="S73" s="296"/>
      <c r="T73" s="92" t="s">
        <v>163</v>
      </c>
      <c r="U73" s="96">
        <v>7.6754883804289378</v>
      </c>
      <c r="V73" s="97">
        <v>6.3555219648088341</v>
      </c>
      <c r="W73" s="97">
        <v>6.9622101868192052</v>
      </c>
      <c r="X73" s="97">
        <v>6.3292744280788442</v>
      </c>
      <c r="Y73" s="97">
        <v>8.8509786815760574</v>
      </c>
      <c r="Z73" s="97">
        <v>8.6210311618370543</v>
      </c>
      <c r="AA73" s="98">
        <v>8.2580956042358693</v>
      </c>
      <c r="AB73" s="98">
        <v>7.7518908896271528</v>
      </c>
      <c r="AC73" s="100" t="s">
        <v>154</v>
      </c>
      <c r="AD73" s="100" t="s">
        <v>154</v>
      </c>
      <c r="AE73" s="100" t="s">
        <v>154</v>
      </c>
      <c r="AF73" s="100" t="s">
        <v>154</v>
      </c>
      <c r="AG73" s="100" t="s">
        <v>154</v>
      </c>
      <c r="AH73" s="101" t="s">
        <v>154</v>
      </c>
    </row>
    <row r="74" spans="1:34" ht="24.95" customHeight="1" x14ac:dyDescent="0.15">
      <c r="A74" s="296"/>
      <c r="B74" s="120" t="s">
        <v>164</v>
      </c>
      <c r="C74" s="88">
        <v>817</v>
      </c>
      <c r="D74" s="94">
        <v>1386</v>
      </c>
      <c r="E74" s="94">
        <v>3536</v>
      </c>
      <c r="F74" s="94">
        <v>7298</v>
      </c>
      <c r="G74" s="94">
        <v>23626</v>
      </c>
      <c r="H74" s="94">
        <v>33051</v>
      </c>
      <c r="I74" s="88">
        <v>47730</v>
      </c>
      <c r="J74" s="88">
        <v>66466</v>
      </c>
      <c r="K74" s="100" t="s">
        <v>154</v>
      </c>
      <c r="L74" s="100" t="s">
        <v>154</v>
      </c>
      <c r="M74" s="100" t="s">
        <v>154</v>
      </c>
      <c r="N74" s="100" t="s">
        <v>154</v>
      </c>
      <c r="O74" s="100" t="s">
        <v>154</v>
      </c>
      <c r="P74" s="101" t="s">
        <v>154</v>
      </c>
      <c r="Q74" s="88"/>
      <c r="R74" s="64"/>
      <c r="S74" s="296"/>
      <c r="T74" s="92" t="s">
        <v>164</v>
      </c>
      <c r="U74" s="96">
        <v>0.97616345062429055</v>
      </c>
      <c r="V74" s="97">
        <v>0.86572515412531148</v>
      </c>
      <c r="W74" s="97">
        <v>1.0758838921681981</v>
      </c>
      <c r="X74" s="97">
        <v>0.99502487562189057</v>
      </c>
      <c r="Y74" s="97">
        <v>1.5928309796389195</v>
      </c>
      <c r="Z74" s="97">
        <v>1.3610268873948017</v>
      </c>
      <c r="AA74" s="98">
        <v>1.4668015152953933</v>
      </c>
      <c r="AB74" s="98">
        <v>1.5011032542046745</v>
      </c>
      <c r="AC74" s="100" t="s">
        <v>154</v>
      </c>
      <c r="AD74" s="100" t="s">
        <v>154</v>
      </c>
      <c r="AE74" s="100" t="s">
        <v>154</v>
      </c>
      <c r="AF74" s="100" t="s">
        <v>154</v>
      </c>
      <c r="AG74" s="100" t="s">
        <v>154</v>
      </c>
      <c r="AH74" s="101" t="s">
        <v>154</v>
      </c>
    </row>
    <row r="75" spans="1:34" ht="21.95" customHeight="1" x14ac:dyDescent="0.15">
      <c r="A75" s="296"/>
      <c r="B75" s="92"/>
      <c r="C75" s="93"/>
      <c r="D75" s="94"/>
      <c r="E75" s="94"/>
      <c r="F75" s="94"/>
      <c r="G75" s="94"/>
      <c r="H75" s="94"/>
      <c r="I75" s="88"/>
      <c r="J75" s="88"/>
      <c r="K75" s="88"/>
      <c r="L75" s="88"/>
      <c r="M75" s="88"/>
      <c r="N75" s="88"/>
      <c r="O75" s="88"/>
      <c r="P75" s="95"/>
      <c r="Q75" s="88"/>
      <c r="R75" s="64"/>
      <c r="S75" s="296"/>
      <c r="T75" s="92"/>
      <c r="U75" s="96"/>
      <c r="V75" s="97"/>
      <c r="W75" s="97"/>
      <c r="X75" s="97"/>
      <c r="Y75" s="97"/>
      <c r="Z75" s="97"/>
      <c r="AA75" s="98"/>
      <c r="AB75" s="98"/>
      <c r="AC75" s="98"/>
      <c r="AD75" s="98"/>
      <c r="AE75" s="98"/>
      <c r="AF75" s="98"/>
      <c r="AG75" s="98"/>
      <c r="AH75" s="99"/>
    </row>
    <row r="76" spans="1:34" ht="24.95" customHeight="1" x14ac:dyDescent="0.15">
      <c r="A76" s="296"/>
      <c r="B76" s="92" t="s">
        <v>165</v>
      </c>
      <c r="C76" s="93">
        <v>86653</v>
      </c>
      <c r="D76" s="94">
        <v>163727</v>
      </c>
      <c r="E76" s="94">
        <v>338313</v>
      </c>
      <c r="F76" s="94">
        <v>757598</v>
      </c>
      <c r="G76" s="94">
        <v>1541987</v>
      </c>
      <c r="H76" s="94">
        <v>2530030</v>
      </c>
      <c r="I76" s="88">
        <v>3358339</v>
      </c>
      <c r="J76" s="88">
        <v>4572421</v>
      </c>
      <c r="K76" s="88">
        <v>5173067</v>
      </c>
      <c r="L76" s="88">
        <v>5356967</v>
      </c>
      <c r="M76" s="88">
        <v>5349508</v>
      </c>
      <c r="N76" s="88">
        <v>5054722</v>
      </c>
      <c r="O76" s="88">
        <v>5348760</v>
      </c>
      <c r="P76" s="95">
        <v>5559871</v>
      </c>
      <c r="Q76" s="88"/>
      <c r="R76" s="64"/>
      <c r="S76" s="296"/>
      <c r="T76" s="92" t="s">
        <v>165</v>
      </c>
      <c r="U76" s="96">
        <v>103.53426130593226</v>
      </c>
      <c r="V76" s="97">
        <v>102.26737540366153</v>
      </c>
      <c r="W76" s="97">
        <v>102.93707783119332</v>
      </c>
      <c r="X76" s="97">
        <v>103.29252613337805</v>
      </c>
      <c r="Y76" s="97">
        <v>103.95854837045961</v>
      </c>
      <c r="Z76" s="97">
        <v>104.1856178607446</v>
      </c>
      <c r="AA76" s="98">
        <v>103.20588171120082</v>
      </c>
      <c r="AB76" s="98">
        <v>103.26597121376031</v>
      </c>
      <c r="AC76" s="98">
        <v>99.2</v>
      </c>
      <c r="AD76" s="98">
        <v>100.1</v>
      </c>
      <c r="AE76" s="98">
        <v>100.5</v>
      </c>
      <c r="AF76" s="98">
        <v>100</v>
      </c>
      <c r="AG76" s="98">
        <v>99.4</v>
      </c>
      <c r="AH76" s="99">
        <v>99.1</v>
      </c>
    </row>
    <row r="77" spans="1:34" ht="24.95" customHeight="1" x14ac:dyDescent="0.15">
      <c r="A77" s="296"/>
      <c r="B77" s="92" t="s">
        <v>166</v>
      </c>
      <c r="C77" s="93">
        <v>2958</v>
      </c>
      <c r="D77" s="94">
        <v>3630</v>
      </c>
      <c r="E77" s="94">
        <v>9653</v>
      </c>
      <c r="F77" s="94">
        <v>24149</v>
      </c>
      <c r="G77" s="94">
        <v>58715</v>
      </c>
      <c r="H77" s="94">
        <v>101644</v>
      </c>
      <c r="I77" s="88">
        <v>104320</v>
      </c>
      <c r="J77" s="88">
        <v>144611</v>
      </c>
      <c r="K77" s="100" t="s">
        <v>154</v>
      </c>
      <c r="L77" s="100" t="s">
        <v>154</v>
      </c>
      <c r="M77" s="100" t="s">
        <v>154</v>
      </c>
      <c r="N77" s="100" t="s">
        <v>154</v>
      </c>
      <c r="O77" s="100" t="s">
        <v>154</v>
      </c>
      <c r="P77" s="101" t="s">
        <v>154</v>
      </c>
      <c r="Q77" s="100"/>
      <c r="R77" s="64"/>
      <c r="S77" s="296"/>
      <c r="T77" s="92" t="s">
        <v>166</v>
      </c>
      <c r="U77" s="96">
        <v>3.5342613059322541</v>
      </c>
      <c r="V77" s="97">
        <v>2.2673754036615303</v>
      </c>
      <c r="W77" s="97">
        <v>2.9370778311933305</v>
      </c>
      <c r="X77" s="97">
        <v>3.2925261333780536</v>
      </c>
      <c r="Y77" s="97">
        <v>3.9584809518961808</v>
      </c>
      <c r="Z77" s="97">
        <v>4.1856590403424168</v>
      </c>
      <c r="AA77" s="98">
        <v>3.205881711200826</v>
      </c>
      <c r="AB77" s="98">
        <v>3.2659712137603014</v>
      </c>
      <c r="AC77" s="100" t="s">
        <v>154</v>
      </c>
      <c r="AD77" s="100" t="s">
        <v>154</v>
      </c>
      <c r="AE77" s="100" t="s">
        <v>154</v>
      </c>
      <c r="AF77" s="100" t="s">
        <v>154</v>
      </c>
      <c r="AG77" s="100" t="s">
        <v>154</v>
      </c>
      <c r="AH77" s="101" t="s">
        <v>154</v>
      </c>
    </row>
    <row r="78" spans="1:34" ht="24.95" customHeight="1" x14ac:dyDescent="0.15">
      <c r="A78" s="296"/>
      <c r="B78" s="92" t="s">
        <v>171</v>
      </c>
      <c r="C78" s="102" t="s">
        <v>154</v>
      </c>
      <c r="D78" s="100" t="s">
        <v>154</v>
      </c>
      <c r="E78" s="100" t="s">
        <v>154</v>
      </c>
      <c r="F78" s="100" t="s">
        <v>154</v>
      </c>
      <c r="G78" s="100" t="s">
        <v>154</v>
      </c>
      <c r="H78" s="100" t="s">
        <v>154</v>
      </c>
      <c r="I78" s="100" t="s">
        <v>154</v>
      </c>
      <c r="J78" s="100" t="s">
        <v>154</v>
      </c>
      <c r="K78" s="88">
        <v>31170</v>
      </c>
      <c r="L78" s="88">
        <v>41715</v>
      </c>
      <c r="M78" s="88">
        <v>51342</v>
      </c>
      <c r="N78" s="88">
        <v>52210</v>
      </c>
      <c r="O78" s="88">
        <v>92360</v>
      </c>
      <c r="P78" s="95">
        <v>96708</v>
      </c>
      <c r="Q78" s="88"/>
      <c r="R78" s="64"/>
      <c r="S78" s="296"/>
      <c r="T78" s="92" t="s">
        <v>171</v>
      </c>
      <c r="U78" s="102" t="s">
        <v>154</v>
      </c>
      <c r="V78" s="100" t="s">
        <v>154</v>
      </c>
      <c r="W78" s="100" t="s">
        <v>154</v>
      </c>
      <c r="X78" s="100" t="s">
        <v>154</v>
      </c>
      <c r="Y78" s="100" t="s">
        <v>154</v>
      </c>
      <c r="Z78" s="100" t="s">
        <v>154</v>
      </c>
      <c r="AA78" s="100" t="s">
        <v>154</v>
      </c>
      <c r="AB78" s="100" t="s">
        <v>154</v>
      </c>
      <c r="AC78" s="98">
        <v>0.6</v>
      </c>
      <c r="AD78" s="98">
        <v>0.8</v>
      </c>
      <c r="AE78" s="98">
        <v>1</v>
      </c>
      <c r="AF78" s="98">
        <v>1</v>
      </c>
      <c r="AG78" s="98">
        <v>1.7</v>
      </c>
      <c r="AH78" s="99">
        <v>1.7</v>
      </c>
    </row>
    <row r="79" spans="1:34" ht="24.95" customHeight="1" x14ac:dyDescent="0.15">
      <c r="A79" s="296"/>
      <c r="B79" s="92" t="s">
        <v>168</v>
      </c>
      <c r="C79" s="102" t="s">
        <v>154</v>
      </c>
      <c r="D79" s="100" t="s">
        <v>154</v>
      </c>
      <c r="E79" s="100" t="s">
        <v>154</v>
      </c>
      <c r="F79" s="100" t="s">
        <v>154</v>
      </c>
      <c r="G79" s="100" t="s">
        <v>154</v>
      </c>
      <c r="H79" s="100" t="s">
        <v>154</v>
      </c>
      <c r="I79" s="100" t="s">
        <v>154</v>
      </c>
      <c r="J79" s="100" t="s">
        <v>154</v>
      </c>
      <c r="K79" s="88">
        <v>21994</v>
      </c>
      <c r="L79" s="88">
        <v>37751</v>
      </c>
      <c r="M79" s="88">
        <v>35726</v>
      </c>
      <c r="N79" s="88">
        <v>31356</v>
      </c>
      <c r="O79" s="88">
        <v>61313</v>
      </c>
      <c r="P79" s="95">
        <v>72475</v>
      </c>
      <c r="Q79" s="88"/>
      <c r="R79" s="64"/>
      <c r="S79" s="296"/>
      <c r="T79" s="92" t="s">
        <v>168</v>
      </c>
      <c r="U79" s="102" t="s">
        <v>154</v>
      </c>
      <c r="V79" s="100" t="s">
        <v>154</v>
      </c>
      <c r="W79" s="100" t="s">
        <v>154</v>
      </c>
      <c r="X79" s="100" t="s">
        <v>154</v>
      </c>
      <c r="Y79" s="100" t="s">
        <v>154</v>
      </c>
      <c r="Z79" s="100" t="s">
        <v>154</v>
      </c>
      <c r="AA79" s="100" t="s">
        <v>154</v>
      </c>
      <c r="AB79" s="100" t="s">
        <v>154</v>
      </c>
      <c r="AC79" s="98">
        <v>0.4</v>
      </c>
      <c r="AD79" s="98">
        <v>0.7</v>
      </c>
      <c r="AE79" s="98">
        <v>0.7</v>
      </c>
      <c r="AF79" s="98">
        <v>0.6</v>
      </c>
      <c r="AG79" s="98">
        <v>1.1000000000000001</v>
      </c>
      <c r="AH79" s="99">
        <v>1.3</v>
      </c>
    </row>
    <row r="80" spans="1:34" ht="21.95" customHeight="1" x14ac:dyDescent="0.15">
      <c r="A80" s="296"/>
      <c r="B80" s="92"/>
      <c r="C80" s="93"/>
      <c r="D80" s="94"/>
      <c r="E80" s="94"/>
      <c r="F80" s="94"/>
      <c r="G80" s="94"/>
      <c r="H80" s="94"/>
      <c r="I80" s="88"/>
      <c r="J80" s="88"/>
      <c r="K80" s="88"/>
      <c r="L80" s="88"/>
      <c r="M80" s="88"/>
      <c r="N80" s="88"/>
      <c r="O80" s="88"/>
      <c r="P80" s="95"/>
      <c r="Q80" s="88"/>
      <c r="R80" s="64"/>
      <c r="S80" s="296"/>
      <c r="T80" s="92"/>
      <c r="U80" s="96"/>
      <c r="V80" s="97"/>
      <c r="W80" s="97"/>
      <c r="X80" s="97"/>
      <c r="Y80" s="97"/>
      <c r="Z80" s="97"/>
      <c r="AA80" s="98"/>
      <c r="AB80" s="98"/>
      <c r="AC80" s="98"/>
      <c r="AD80" s="98"/>
      <c r="AE80" s="98"/>
      <c r="AF80" s="98"/>
      <c r="AG80" s="98"/>
      <c r="AH80" s="99"/>
    </row>
    <row r="81" spans="1:40" ht="24.95" customHeight="1" x14ac:dyDescent="0.15">
      <c r="A81" s="296"/>
      <c r="B81" s="92" t="s">
        <v>172</v>
      </c>
      <c r="C81" s="93">
        <v>83695</v>
      </c>
      <c r="D81" s="94">
        <v>160097</v>
      </c>
      <c r="E81" s="94">
        <v>328660</v>
      </c>
      <c r="F81" s="94">
        <v>733449</v>
      </c>
      <c r="G81" s="94">
        <v>1483271</v>
      </c>
      <c r="H81" s="94">
        <v>2428387</v>
      </c>
      <c r="I81" s="88">
        <v>3254019</v>
      </c>
      <c r="J81" s="88">
        <v>4427810</v>
      </c>
      <c r="K81" s="88">
        <v>5216135</v>
      </c>
      <c r="L81" s="88">
        <v>5354177</v>
      </c>
      <c r="M81" s="88">
        <v>5325156</v>
      </c>
      <c r="N81" s="88">
        <v>5055306</v>
      </c>
      <c r="O81" s="88">
        <v>5380323</v>
      </c>
      <c r="P81" s="95">
        <v>5612670</v>
      </c>
      <c r="Q81" s="88"/>
      <c r="R81" s="64"/>
      <c r="S81" s="296"/>
      <c r="T81" s="92" t="s">
        <v>172</v>
      </c>
      <c r="U81" s="96">
        <v>100</v>
      </c>
      <c r="V81" s="97">
        <v>100</v>
      </c>
      <c r="W81" s="97">
        <v>100</v>
      </c>
      <c r="X81" s="97">
        <v>100</v>
      </c>
      <c r="Y81" s="97">
        <v>100</v>
      </c>
      <c r="Z81" s="97">
        <v>100</v>
      </c>
      <c r="AA81" s="98">
        <v>100</v>
      </c>
      <c r="AB81" s="98">
        <v>100</v>
      </c>
      <c r="AC81" s="98">
        <v>100</v>
      </c>
      <c r="AD81" s="98">
        <v>100</v>
      </c>
      <c r="AE81" s="98">
        <v>100</v>
      </c>
      <c r="AF81" s="98">
        <v>100</v>
      </c>
      <c r="AG81" s="98">
        <v>100</v>
      </c>
      <c r="AH81" s="99">
        <v>100</v>
      </c>
    </row>
    <row r="82" spans="1:40" ht="21.95" customHeight="1" x14ac:dyDescent="0.15">
      <c r="A82" s="297"/>
      <c r="B82" s="92"/>
      <c r="C82" s="93"/>
      <c r="D82" s="94"/>
      <c r="E82" s="94"/>
      <c r="F82" s="94"/>
      <c r="G82" s="94"/>
      <c r="H82" s="94"/>
      <c r="I82" s="106"/>
      <c r="J82" s="106"/>
      <c r="K82" s="88"/>
      <c r="L82" s="88"/>
      <c r="M82" s="106"/>
      <c r="N82" s="106"/>
      <c r="O82" s="106"/>
      <c r="P82" s="107"/>
      <c r="Q82" s="88"/>
      <c r="R82" s="64"/>
      <c r="S82" s="297"/>
      <c r="T82" s="121"/>
      <c r="U82" s="96"/>
      <c r="V82" s="122"/>
      <c r="W82" s="97"/>
      <c r="X82" s="97"/>
      <c r="Y82" s="97"/>
      <c r="Z82" s="122"/>
      <c r="AA82" s="108"/>
      <c r="AB82" s="108"/>
      <c r="AC82" s="98"/>
      <c r="AD82" s="108"/>
      <c r="AE82" s="109"/>
      <c r="AF82" s="109"/>
      <c r="AG82" s="109"/>
      <c r="AH82" s="110"/>
      <c r="AI82" s="65"/>
      <c r="AJ82" s="65"/>
      <c r="AK82" s="65"/>
      <c r="AL82" s="65"/>
      <c r="AM82" s="65"/>
    </row>
    <row r="83" spans="1:40" ht="24.95" customHeight="1" x14ac:dyDescent="0.15">
      <c r="A83" s="74"/>
      <c r="B83" s="74"/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64"/>
      <c r="Q83" s="64"/>
      <c r="R83" s="64"/>
      <c r="U83" s="112"/>
      <c r="V83" s="63"/>
      <c r="W83" s="112"/>
      <c r="X83" s="112"/>
      <c r="Y83" s="112"/>
      <c r="AA83" s="112"/>
      <c r="AB83" s="112"/>
      <c r="AC83" s="112"/>
      <c r="AD83" s="112"/>
      <c r="AE83" s="64"/>
      <c r="AF83" s="64"/>
      <c r="AG83" s="64"/>
      <c r="AH83" s="64"/>
      <c r="AI83" s="64"/>
      <c r="AJ83" s="64"/>
      <c r="AK83" s="64"/>
      <c r="AL83" s="64"/>
      <c r="AM83" s="64"/>
      <c r="AN83" s="63"/>
    </row>
    <row r="84" spans="1:40" s="70" customFormat="1" ht="23.45" customHeight="1" x14ac:dyDescent="0.15">
      <c r="A84" s="67"/>
      <c r="B84" s="298" t="s">
        <v>173</v>
      </c>
      <c r="C84" s="298"/>
      <c r="D84" s="298"/>
      <c r="E84" s="298"/>
      <c r="F84" s="298"/>
      <c r="G84" s="298"/>
      <c r="H84" s="298"/>
      <c r="I84" s="298"/>
      <c r="J84" s="298"/>
      <c r="K84" s="298"/>
      <c r="L84" s="298"/>
      <c r="M84" s="298"/>
      <c r="N84" s="298"/>
      <c r="O84" s="298"/>
      <c r="P84" s="165"/>
      <c r="Q84" s="67"/>
      <c r="R84" s="67"/>
      <c r="S84" s="67" t="s">
        <v>174</v>
      </c>
      <c r="U84" s="67"/>
      <c r="V84" s="67"/>
      <c r="W84" s="67"/>
      <c r="X84" s="67"/>
      <c r="Z84" s="67" t="s">
        <v>175</v>
      </c>
      <c r="AA84" s="67"/>
      <c r="AB84" s="67"/>
      <c r="AC84" s="67"/>
      <c r="AD84" s="67"/>
      <c r="AE84" s="67"/>
      <c r="AF84" s="67"/>
      <c r="AG84" s="67"/>
      <c r="AH84" s="178"/>
      <c r="AI84" s="67"/>
      <c r="AJ84" s="67"/>
      <c r="AK84" s="67"/>
      <c r="AL84" s="67"/>
      <c r="AM84" s="67"/>
      <c r="AN84" s="67"/>
    </row>
    <row r="85" spans="1:40" s="70" customFormat="1" ht="23.45" customHeight="1" x14ac:dyDescent="0.15">
      <c r="A85" s="67"/>
      <c r="B85" s="298" t="s">
        <v>176</v>
      </c>
      <c r="C85" s="298"/>
      <c r="D85" s="298"/>
      <c r="E85" s="298"/>
      <c r="F85" s="298"/>
      <c r="G85" s="298"/>
      <c r="H85" s="298"/>
      <c r="I85" s="298"/>
      <c r="J85" s="298"/>
      <c r="K85" s="298"/>
      <c r="L85" s="298"/>
      <c r="M85" s="298"/>
      <c r="N85" s="298"/>
      <c r="O85" s="298"/>
      <c r="P85" s="165"/>
      <c r="Q85" s="67"/>
      <c r="R85" s="67"/>
      <c r="S85" s="67" t="s">
        <v>177</v>
      </c>
      <c r="T85" s="67"/>
      <c r="U85" s="67"/>
      <c r="V85" s="67"/>
      <c r="W85" s="67"/>
      <c r="X85" s="67"/>
      <c r="Z85" s="67" t="s">
        <v>178</v>
      </c>
      <c r="AA85" s="67"/>
      <c r="AB85" s="67"/>
      <c r="AC85" s="67"/>
      <c r="AD85" s="67"/>
      <c r="AE85" s="67"/>
      <c r="AF85" s="67"/>
      <c r="AG85" s="67"/>
      <c r="AH85" s="178"/>
      <c r="AI85" s="67"/>
      <c r="AJ85" s="67"/>
      <c r="AK85" s="67"/>
      <c r="AL85" s="67"/>
      <c r="AM85" s="67"/>
      <c r="AN85" s="67"/>
    </row>
    <row r="86" spans="1:40" s="70" customFormat="1" ht="23.45" customHeight="1" x14ac:dyDescent="0.15">
      <c r="A86" s="67"/>
      <c r="B86" s="298" t="s">
        <v>179</v>
      </c>
      <c r="C86" s="298"/>
      <c r="D86" s="298"/>
      <c r="E86" s="298"/>
      <c r="F86" s="298"/>
      <c r="G86" s="298"/>
      <c r="H86" s="298"/>
      <c r="I86" s="298"/>
      <c r="J86" s="298"/>
      <c r="K86" s="298"/>
      <c r="L86" s="298"/>
      <c r="M86" s="298"/>
      <c r="N86" s="298"/>
      <c r="O86" s="298"/>
      <c r="P86" s="165"/>
      <c r="Q86" s="67"/>
      <c r="R86" s="67"/>
      <c r="S86" s="67" t="s">
        <v>180</v>
      </c>
      <c r="T86" s="67"/>
      <c r="U86" s="67"/>
      <c r="V86" s="67"/>
      <c r="W86" s="67"/>
      <c r="X86" s="67"/>
      <c r="Y86" s="67"/>
      <c r="Z86" s="67" t="s">
        <v>181</v>
      </c>
      <c r="AA86" s="67"/>
      <c r="AB86" s="67"/>
      <c r="AC86" s="67"/>
      <c r="AD86" s="67"/>
      <c r="AE86" s="67"/>
      <c r="AF86" s="67"/>
      <c r="AG86" s="67"/>
      <c r="AH86" s="178"/>
      <c r="AI86" s="67"/>
      <c r="AJ86" s="67"/>
      <c r="AK86" s="67"/>
      <c r="AL86" s="67"/>
      <c r="AM86" s="67"/>
      <c r="AN86" s="67"/>
    </row>
    <row r="87" spans="1:40" s="70" customFormat="1" ht="23.45" customHeight="1" x14ac:dyDescent="0.15">
      <c r="B87" s="298" t="s">
        <v>182</v>
      </c>
      <c r="C87" s="298"/>
      <c r="D87" s="298"/>
      <c r="E87" s="298"/>
      <c r="F87" s="298"/>
      <c r="G87" s="298"/>
      <c r="H87" s="298"/>
      <c r="I87" s="298"/>
      <c r="J87" s="298"/>
      <c r="K87" s="298"/>
      <c r="L87" s="298"/>
      <c r="M87" s="298"/>
      <c r="N87" s="298"/>
      <c r="O87" s="298"/>
      <c r="P87" s="165"/>
      <c r="Q87" s="67"/>
      <c r="S87" s="67" t="s">
        <v>183</v>
      </c>
      <c r="T87" s="67"/>
      <c r="Z87" s="67" t="s">
        <v>199</v>
      </c>
    </row>
    <row r="88" spans="1:40" s="70" customFormat="1" ht="22.5" customHeight="1" x14ac:dyDescent="0.15">
      <c r="P88" s="81"/>
      <c r="S88" s="67" t="s">
        <v>184</v>
      </c>
      <c r="T88" s="67"/>
      <c r="U88" s="67"/>
      <c r="V88" s="67"/>
      <c r="W88" s="67"/>
    </row>
    <row r="89" spans="1:40" ht="22.5" customHeight="1" x14ac:dyDescent="0.15">
      <c r="S89" s="67" t="s">
        <v>197</v>
      </c>
      <c r="T89" s="177"/>
    </row>
    <row r="90" spans="1:40" ht="22.5" customHeight="1" x14ac:dyDescent="0.15">
      <c r="S90" s="180" t="s">
        <v>198</v>
      </c>
      <c r="T90" s="177"/>
    </row>
    <row r="91" spans="1:40" ht="17.25" x14ac:dyDescent="0.15">
      <c r="S91" s="180"/>
    </row>
  </sheetData>
  <mergeCells count="9">
    <mergeCell ref="B87:O87"/>
    <mergeCell ref="B1:O1"/>
    <mergeCell ref="B84:O84"/>
    <mergeCell ref="B85:O85"/>
    <mergeCell ref="A5:A41"/>
    <mergeCell ref="A46:A82"/>
    <mergeCell ref="S5:S41"/>
    <mergeCell ref="S46:S82"/>
    <mergeCell ref="B86:O86"/>
  </mergeCells>
  <phoneticPr fontId="2"/>
  <printOptions horizontalCentered="1"/>
  <pageMargins left="0.78740157480314965" right="0.78740157480314965" top="0.78740157480314965" bottom="0.59055118110236227" header="0" footer="0.27559055118110237"/>
  <pageSetup paperSize="8" scale="50" fitToWidth="0" orientation="portrait" r:id="rId1"/>
  <headerFooter alignWithMargins="0"/>
  <colBreaks count="1" manualBreakCount="1">
    <brk id="17" max="8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実数</vt:lpstr>
      <vt:lpstr>シェア</vt:lpstr>
      <vt:lpstr>参考１</vt:lpstr>
      <vt:lpstr>参考２</vt:lpstr>
      <vt:lpstr>_pa3</vt:lpstr>
      <vt:lpstr>シェア!Print_Area</vt:lpstr>
      <vt:lpstr>参考１!Print_Area</vt:lpstr>
      <vt:lpstr>参考２!Print_Area</vt:lpstr>
      <vt:lpstr>実数!Print_Area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2022-04-20T04:12:33Z</cp:lastPrinted>
  <dcterms:created xsi:type="dcterms:W3CDTF">2018-02-28T00:55:02Z</dcterms:created>
  <dcterms:modified xsi:type="dcterms:W3CDTF">2022-04-22T01:27:49Z</dcterms:modified>
</cp:coreProperties>
</file>