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K:\97_照会回答\31年度照会回答\11総合政策部\20200306〆オープンデータの公開\提出データ\就労継続支援事業所の工賃（賃金）実績額\"/>
    </mc:Choice>
  </mc:AlternateContent>
  <xr:revisionPtr revIDLastSave="0" documentId="13_ncr:1_{81099ABF-A20B-4A7A-ACD5-8B2D46B7DF1B}" xr6:coauthVersionLast="45" xr6:coauthVersionMax="45" xr10:uidLastSave="{00000000-0000-0000-0000-000000000000}"/>
  <bookViews>
    <workbookView xWindow="-108" yWindow="-108" windowWidth="23256" windowHeight="12576" tabRatio="595" xr2:uid="{00000000-000D-0000-FFFF-FFFF00000000}"/>
  </bookViews>
  <sheets>
    <sheet name="B型" sheetId="6" r:id="rId1"/>
    <sheet name="H31.3.31（未定稿） " sheetId="8" state="hidden" r:id="rId2"/>
  </sheets>
  <definedNames>
    <definedName name="_xlnm._FilterDatabase" localSheetId="0" hidden="1">B型!$A$3:$J$136</definedName>
    <definedName name="_xlnm._FilterDatabase" localSheetId="1" hidden="1">'H31.3.31（未定稿） '!$A$1:$Z$282</definedName>
    <definedName name="_xlnm.Print_Area" localSheetId="0">B型!$A$1:$J$132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81" i="8" l="1"/>
  <c r="J256" i="8"/>
  <c r="J227" i="8"/>
  <c r="J201" i="8"/>
  <c r="J170" i="8"/>
  <c r="J144" i="8"/>
  <c r="J116" i="8"/>
  <c r="J66" i="8"/>
  <c r="J25" i="8"/>
  <c r="J17" i="8"/>
  <c r="J263" i="8"/>
  <c r="J277" i="8"/>
  <c r="J276" i="8"/>
  <c r="J248" i="8"/>
  <c r="J221" i="8"/>
  <c r="J195" i="8"/>
  <c r="J164" i="8"/>
  <c r="J138" i="8"/>
  <c r="J109" i="8"/>
  <c r="J57" i="8"/>
  <c r="J12" i="8"/>
  <c r="J279" i="8"/>
  <c r="J254" i="8"/>
  <c r="J226" i="8"/>
  <c r="J200" i="8"/>
  <c r="J169" i="8"/>
  <c r="J142" i="8"/>
  <c r="J115" i="8"/>
  <c r="J65" i="8"/>
  <c r="J22" i="8"/>
  <c r="J98" i="8"/>
  <c r="J6" i="8"/>
  <c r="J223" i="8"/>
  <c r="J166" i="8"/>
  <c r="J112" i="8"/>
  <c r="J278" i="8"/>
  <c r="J252" i="8"/>
  <c r="J224" i="8"/>
  <c r="J199" i="8"/>
  <c r="J167" i="8"/>
  <c r="J141" i="8"/>
  <c r="J64" i="8"/>
  <c r="J266" i="8"/>
  <c r="J215" i="8"/>
  <c r="J159" i="8"/>
  <c r="J84" i="8"/>
  <c r="J150" i="8"/>
  <c r="J242" i="8"/>
  <c r="J230" i="8"/>
  <c r="J147" i="8"/>
  <c r="J74" i="8"/>
  <c r="J20" i="8"/>
  <c r="J183" i="8"/>
  <c r="J229" i="8"/>
  <c r="J204" i="8"/>
  <c r="J146" i="8"/>
  <c r="J171" i="8"/>
  <c r="J270" i="8"/>
  <c r="J241" i="8"/>
  <c r="J214" i="8"/>
  <c r="J186" i="8"/>
  <c r="J158" i="8"/>
  <c r="J130" i="8"/>
  <c r="J91" i="8"/>
  <c r="J49" i="8"/>
  <c r="J4" i="8"/>
  <c r="J275" i="8"/>
  <c r="J247" i="8"/>
  <c r="J220" i="8"/>
  <c r="J193" i="8"/>
  <c r="J163" i="8"/>
  <c r="J134" i="8"/>
  <c r="J99" i="8"/>
  <c r="J55" i="8"/>
  <c r="J7" i="8"/>
  <c r="J73" i="8"/>
  <c r="J271" i="8"/>
  <c r="J209" i="8"/>
  <c r="J149" i="8"/>
  <c r="J67" i="8"/>
  <c r="J274" i="8"/>
  <c r="J244" i="8"/>
  <c r="J216" i="8"/>
  <c r="J192" i="8"/>
  <c r="J162" i="8"/>
  <c r="J128" i="8"/>
  <c r="J44" i="8"/>
  <c r="J249" i="8"/>
  <c r="J202" i="8"/>
  <c r="J145" i="8"/>
  <c r="J59" i="8"/>
  <c r="J184" i="8"/>
  <c r="J114" i="8"/>
  <c r="J190" i="8"/>
  <c r="J41" i="8"/>
  <c r="J174" i="8"/>
  <c r="J121" i="8"/>
  <c r="J119" i="8"/>
  <c r="J123" i="8"/>
  <c r="J261" i="8"/>
  <c r="J173" i="8"/>
  <c r="J87" i="8"/>
  <c r="J118" i="8"/>
  <c r="J265" i="8"/>
  <c r="J231" i="8"/>
  <c r="J208" i="8"/>
  <c r="J177" i="8"/>
  <c r="J148" i="8"/>
  <c r="J122" i="8"/>
  <c r="J82" i="8"/>
  <c r="J37" i="8"/>
  <c r="J97" i="8"/>
  <c r="J269" i="8"/>
  <c r="J240" i="8"/>
  <c r="J211" i="8"/>
  <c r="J185" i="8"/>
  <c r="J155" i="8"/>
  <c r="J129" i="8"/>
  <c r="J90" i="8"/>
  <c r="J45" i="8"/>
  <c r="J132" i="8"/>
  <c r="J53" i="8"/>
  <c r="J259" i="8"/>
  <c r="J198" i="8"/>
  <c r="J139" i="8"/>
  <c r="J50" i="8"/>
  <c r="J268" i="8"/>
  <c r="J238" i="8"/>
  <c r="J210" i="8"/>
  <c r="J29" i="8"/>
  <c r="J131" i="8"/>
  <c r="J205" i="8"/>
  <c r="J35" i="8"/>
  <c r="J235" i="8"/>
  <c r="J27" i="8"/>
  <c r="J228" i="8"/>
  <c r="J5" i="8"/>
  <c r="H277" i="8" l="1"/>
  <c r="H280" i="8"/>
  <c r="H163" i="8"/>
  <c r="H90" i="8" l="1"/>
  <c r="H12" i="8"/>
  <c r="H244" i="8"/>
  <c r="H132" i="8"/>
  <c r="H235" i="8"/>
  <c r="H279" i="8"/>
  <c r="H28" i="8"/>
  <c r="H154" i="8"/>
  <c r="H137" i="8"/>
  <c r="H104" i="8"/>
  <c r="H114" i="8"/>
  <c r="H141" i="8"/>
  <c r="H193" i="8"/>
  <c r="H139" i="8"/>
  <c r="H84" i="8"/>
  <c r="H17" i="8"/>
  <c r="H266" i="8"/>
  <c r="H162" i="8"/>
  <c r="H4" i="8"/>
  <c r="H29" i="8"/>
  <c r="H185" i="8"/>
  <c r="H82" i="8"/>
  <c r="H214" i="8"/>
  <c r="H16" i="8"/>
  <c r="H237" i="8"/>
  <c r="H88" i="8"/>
  <c r="H167" i="8"/>
  <c r="H106" i="8"/>
  <c r="H56" i="8"/>
  <c r="H258" i="8"/>
  <c r="H212" i="8"/>
  <c r="H229" i="8"/>
  <c r="H263" i="8"/>
  <c r="H242" i="8"/>
  <c r="H27" i="8"/>
  <c r="H35" i="8"/>
  <c r="H200" i="8"/>
  <c r="H109" i="8"/>
  <c r="H227" i="8"/>
  <c r="H39" i="8"/>
  <c r="H24" i="8"/>
  <c r="H3" i="8"/>
  <c r="H183" i="8"/>
  <c r="H134" i="8"/>
  <c r="H198" i="8"/>
  <c r="H209" i="8"/>
  <c r="H184" i="8"/>
  <c r="H50" i="8"/>
  <c r="H65" i="8"/>
  <c r="H205" i="8"/>
  <c r="H122" i="8"/>
  <c r="H231" i="8"/>
  <c r="H47" i="8"/>
  <c r="H40" i="8"/>
  <c r="H21" i="8"/>
  <c r="H223" i="8"/>
  <c r="H261" i="8"/>
  <c r="H155" i="8"/>
  <c r="H186" i="8"/>
  <c r="H222" i="8"/>
  <c r="H151" i="8"/>
  <c r="H268" i="8"/>
  <c r="H37" i="8"/>
  <c r="H20" i="8"/>
  <c r="H166" i="8"/>
  <c r="H112" i="8"/>
  <c r="H53" i="8"/>
  <c r="H192" i="8"/>
  <c r="H67" i="8"/>
  <c r="H74" i="8"/>
  <c r="H211" i="8"/>
  <c r="H130" i="8"/>
  <c r="H241" i="8"/>
  <c r="H57" i="8"/>
  <c r="H54" i="8"/>
  <c r="H26" i="8"/>
  <c r="H25" i="8"/>
  <c r="H23" i="8"/>
  <c r="H19" i="8"/>
  <c r="H149" i="8"/>
  <c r="H41" i="8"/>
  <c r="H190" i="8"/>
  <c r="H164" i="8"/>
  <c r="H119" i="8"/>
  <c r="H131" i="8"/>
  <c r="H99" i="8"/>
  <c r="H240" i="8"/>
  <c r="H144" i="8"/>
  <c r="H256" i="8"/>
  <c r="H95" i="8"/>
  <c r="H80" i="8"/>
  <c r="H55" i="8"/>
  <c r="H64" i="8"/>
  <c r="H230" i="8"/>
  <c r="H73" i="8"/>
  <c r="H44" i="8"/>
  <c r="H216" i="8"/>
  <c r="H145" i="8"/>
  <c r="H121" i="8"/>
  <c r="H247" i="8"/>
  <c r="H148" i="8"/>
  <c r="H265" i="8"/>
  <c r="H115" i="8"/>
  <c r="H96" i="8"/>
  <c r="H71" i="8"/>
  <c r="H123" i="8"/>
  <c r="H249" i="8"/>
  <c r="H195" i="8"/>
  <c r="H146" i="8"/>
  <c r="H259" i="8"/>
  <c r="H171" i="8"/>
  <c r="H98" i="8"/>
  <c r="H224" i="8"/>
  <c r="H159" i="8"/>
  <c r="H129" i="8"/>
  <c r="H254" i="8"/>
  <c r="H158" i="8"/>
  <c r="H270" i="8"/>
  <c r="H136" i="8"/>
  <c r="H116" i="8"/>
  <c r="H81" i="8"/>
  <c r="H91" i="8"/>
  <c r="H78" i="8"/>
  <c r="H70" i="8"/>
  <c r="H45" i="8"/>
  <c r="H228" i="8"/>
  <c r="H7" i="8"/>
  <c r="H276" i="8"/>
  <c r="H210" i="8"/>
  <c r="H202" i="8"/>
  <c r="H142" i="8"/>
  <c r="H269" i="8"/>
  <c r="H170" i="8"/>
  <c r="H281" i="8"/>
  <c r="H197" i="8"/>
  <c r="H152" i="8"/>
  <c r="H117" i="8"/>
  <c r="H199" i="8"/>
  <c r="H138" i="8"/>
  <c r="H173" i="8"/>
  <c r="H128" i="8"/>
  <c r="H252" i="8"/>
  <c r="H215" i="8"/>
  <c r="H147" i="8"/>
  <c r="H275" i="8"/>
  <c r="H177" i="8"/>
  <c r="H22" i="8"/>
  <c r="H220" i="8"/>
  <c r="H204" i="8"/>
  <c r="H143" i="8"/>
  <c r="H87" i="8"/>
  <c r="H238" i="8"/>
  <c r="H221" i="8"/>
  <c r="H59" i="8"/>
  <c r="H274" i="8"/>
  <c r="H271" i="8"/>
  <c r="H169" i="8"/>
  <c r="H49" i="8"/>
  <c r="H201" i="8"/>
  <c r="H118" i="8"/>
  <c r="H75" i="8"/>
  <c r="H13" i="8"/>
  <c r="H226" i="8"/>
  <c r="H97" i="8"/>
  <c r="H248" i="8"/>
  <c r="H5" i="8"/>
  <c r="H150" i="8"/>
  <c r="H278" i="8"/>
  <c r="H6" i="8"/>
  <c r="H174" i="8"/>
  <c r="H66" i="8"/>
  <c r="H208" i="8"/>
  <c r="H213" i="8"/>
  <c r="H189" i="8"/>
  <c r="H4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上園 祐也</author>
    <author>椎葉 隼人</author>
  </authors>
  <commentList>
    <comment ref="A128" authorId="0" shapeId="0" xr:uid="{0165494B-DE14-49CF-830D-46A6D81579A4}">
      <text>
        <r>
          <rPr>
            <b/>
            <sz val="9"/>
            <color indexed="81"/>
            <rFont val="MS P ゴシック"/>
            <family val="3"/>
            <charset val="128"/>
          </rPr>
          <t>H31.3月指定</t>
        </r>
      </text>
    </comment>
    <comment ref="A211" authorId="1" shapeId="0" xr:uid="{E8FF1EE1-13E9-40A4-9BE7-B32F31924A43}">
      <text>
        <r>
          <rPr>
            <b/>
            <sz val="9"/>
            <color indexed="81"/>
            <rFont val="MS P ゴシック"/>
            <family val="3"/>
            <charset val="128"/>
          </rPr>
          <t xml:space="preserve">椎葉 隼人:就労移行（障害者サービスゆめや）、B型（はぐるま工房）
</t>
        </r>
      </text>
    </comment>
  </commentList>
</comments>
</file>

<file path=xl/sharedStrings.xml><?xml version="1.0" encoding="utf-8"?>
<sst xmlns="http://schemas.openxmlformats.org/spreadsheetml/2006/main" count="4426" uniqueCount="2071">
  <si>
    <t>定員</t>
    <rPh sb="0" eb="2">
      <t>テイイン</t>
    </rPh>
    <phoneticPr fontId="4"/>
  </si>
  <si>
    <t>ＣＡＤセンター</t>
  </si>
  <si>
    <t>ピッコロ</t>
  </si>
  <si>
    <t>ハッピーコーポレーション</t>
  </si>
  <si>
    <t>セサミ・ツノ</t>
  </si>
  <si>
    <t>＊小数点以下は四捨五入しています。</t>
    <rPh sb="1" eb="4">
      <t>ショウスウテン</t>
    </rPh>
    <rPh sb="4" eb="6">
      <t>イカ</t>
    </rPh>
    <rPh sb="7" eb="11">
      <t>シシャゴニュウ</t>
    </rPh>
    <phoneticPr fontId="3"/>
  </si>
  <si>
    <t>所在地</t>
    <rPh sb="0" eb="3">
      <t>ショザイチ</t>
    </rPh>
    <phoneticPr fontId="3"/>
  </si>
  <si>
    <t>法人格</t>
    <rPh sb="0" eb="3">
      <t>ホウジンカク</t>
    </rPh>
    <phoneticPr fontId="3"/>
  </si>
  <si>
    <t>ピアはぁーと</t>
  </si>
  <si>
    <t>エアフォルク</t>
  </si>
  <si>
    <t>Ｃｌｅａｒｌｉｆｅ</t>
  </si>
  <si>
    <t>ＳＨＩＢＡ</t>
  </si>
  <si>
    <t>りんどう</t>
    <phoneticPr fontId="9"/>
  </si>
  <si>
    <t>ハッピーもも</t>
  </si>
  <si>
    <t>社福</t>
    <rPh sb="0" eb="1">
      <t>シャ</t>
    </rPh>
    <rPh sb="1" eb="2">
      <t>フク</t>
    </rPh>
    <phoneticPr fontId="9"/>
  </si>
  <si>
    <t>AZMレストラン</t>
  </si>
  <si>
    <t>ｷｬﾝﾊﾞｽの会</t>
  </si>
  <si>
    <t>対象者
延人数</t>
    <rPh sb="0" eb="3">
      <t>タイショウシャ</t>
    </rPh>
    <rPh sb="4" eb="5">
      <t>ノ</t>
    </rPh>
    <rPh sb="5" eb="7">
      <t>ニンズウ</t>
    </rPh>
    <phoneticPr fontId="4"/>
  </si>
  <si>
    <t>セサミ・ファーム</t>
  </si>
  <si>
    <t>悠々工房</t>
  </si>
  <si>
    <t>時間額</t>
    <rPh sb="0" eb="3">
      <t>ジカンガク</t>
    </rPh>
    <phoneticPr fontId="4"/>
  </si>
  <si>
    <t>月　額</t>
    <rPh sb="0" eb="1">
      <t>ツキ</t>
    </rPh>
    <rPh sb="2" eb="3">
      <t>ガク</t>
    </rPh>
    <phoneticPr fontId="4"/>
  </si>
  <si>
    <t>事業所名</t>
    <rPh sb="0" eb="3">
      <t>ジギョウショ</t>
    </rPh>
    <rPh sb="3" eb="4">
      <t>メイ</t>
    </rPh>
    <phoneticPr fontId="3"/>
  </si>
  <si>
    <t>対 　象 　者
延勤務時間</t>
    <rPh sb="0" eb="1">
      <t>タイ</t>
    </rPh>
    <rPh sb="3" eb="4">
      <t>ゾウ</t>
    </rPh>
    <rPh sb="6" eb="7">
      <t>シャ</t>
    </rPh>
    <rPh sb="8" eb="9">
      <t>ノ</t>
    </rPh>
    <rPh sb="9" eb="11">
      <t>キンム</t>
    </rPh>
    <rPh sb="11" eb="13">
      <t>ジカン</t>
    </rPh>
    <phoneticPr fontId="4"/>
  </si>
  <si>
    <t>平均工賃
（円）</t>
    <rPh sb="0" eb="2">
      <t>ヘイキン</t>
    </rPh>
    <rPh sb="2" eb="3">
      <t>コウ</t>
    </rPh>
    <rPh sb="6" eb="7">
      <t>エン</t>
    </rPh>
    <phoneticPr fontId="4"/>
  </si>
  <si>
    <t>平均工賃（円）</t>
    <rPh sb="0" eb="2">
      <t>ヘイキン</t>
    </rPh>
    <rPh sb="2" eb="3">
      <t>コウ</t>
    </rPh>
    <rPh sb="5" eb="6">
      <t>エン</t>
    </rPh>
    <phoneticPr fontId="4"/>
  </si>
  <si>
    <t>工賃支払総額
（円）</t>
    <rPh sb="0" eb="1">
      <t>コウ</t>
    </rPh>
    <rPh sb="2" eb="4">
      <t>シハライ</t>
    </rPh>
    <rPh sb="4" eb="6">
      <t>ソウガク</t>
    </rPh>
    <rPh sb="8" eb="9">
      <t>エン</t>
    </rPh>
    <phoneticPr fontId="4"/>
  </si>
  <si>
    <t>セサミ・みやざき</t>
  </si>
  <si>
    <t>フレイズ</t>
  </si>
  <si>
    <t>サンプラス</t>
  </si>
  <si>
    <t>大島治療院</t>
    <rPh sb="0" eb="2">
      <t>オオシマ</t>
    </rPh>
    <rPh sb="2" eb="5">
      <t>チリョウイン</t>
    </rPh>
    <phoneticPr fontId="3"/>
  </si>
  <si>
    <t>多機能型事業所　ＴＳＵＮＡＧＵ</t>
    <rPh sb="0" eb="4">
      <t>タキノウガタ</t>
    </rPh>
    <rPh sb="4" eb="7">
      <t>ジギョウショ</t>
    </rPh>
    <phoneticPr fontId="3"/>
  </si>
  <si>
    <t>悠々工房</t>
    <rPh sb="0" eb="2">
      <t>ユウユウ</t>
    </rPh>
    <rPh sb="2" eb="4">
      <t>コウボウ</t>
    </rPh>
    <phoneticPr fontId="2"/>
  </si>
  <si>
    <t>ワークステーションやじろべえ</t>
  </si>
  <si>
    <t>ブライトハウス住吉</t>
    <rPh sb="7" eb="9">
      <t>スミヨシ</t>
    </rPh>
    <phoneticPr fontId="2"/>
  </si>
  <si>
    <t>じょいわーくす</t>
  </si>
  <si>
    <t>障がい者通所福祉施設あや作業所</t>
    <rPh sb="0" eb="1">
      <t>ショウ</t>
    </rPh>
    <rPh sb="3" eb="4">
      <t>シャ</t>
    </rPh>
    <rPh sb="4" eb="6">
      <t>ツウショ</t>
    </rPh>
    <rPh sb="6" eb="8">
      <t>フクシ</t>
    </rPh>
    <rPh sb="8" eb="10">
      <t>シセツ</t>
    </rPh>
    <rPh sb="12" eb="15">
      <t>サギョウショ</t>
    </rPh>
    <phoneticPr fontId="2"/>
  </si>
  <si>
    <t>障害福祉サービス事業所あじさいの里</t>
    <rPh sb="0" eb="2">
      <t>ショウガイ</t>
    </rPh>
    <rPh sb="2" eb="4">
      <t>フクシ</t>
    </rPh>
    <rPh sb="8" eb="11">
      <t>ジギョウショ</t>
    </rPh>
    <rPh sb="16" eb="17">
      <t>サト</t>
    </rPh>
    <phoneticPr fontId="2"/>
  </si>
  <si>
    <t>まーる工房</t>
    <rPh sb="3" eb="5">
      <t>コウボウ</t>
    </rPh>
    <phoneticPr fontId="2"/>
  </si>
  <si>
    <t>ななえ福祉作業所</t>
    <rPh sb="3" eb="5">
      <t>フクシ</t>
    </rPh>
    <rPh sb="5" eb="8">
      <t>サギョウショ</t>
    </rPh>
    <phoneticPr fontId="2"/>
  </si>
  <si>
    <t>ふれあいさろん「元気」</t>
    <rPh sb="8" eb="10">
      <t>ゲンキ</t>
    </rPh>
    <phoneticPr fontId="2"/>
  </si>
  <si>
    <t>うからの里高鍋事業所</t>
    <rPh sb="4" eb="5">
      <t>サト</t>
    </rPh>
    <rPh sb="5" eb="7">
      <t>タカナベ</t>
    </rPh>
    <rPh sb="7" eb="10">
      <t>ジギョウショ</t>
    </rPh>
    <phoneticPr fontId="2"/>
  </si>
  <si>
    <t>第二白浜学園</t>
    <rPh sb="0" eb="1">
      <t>ダイ</t>
    </rPh>
    <rPh sb="1" eb="2">
      <t>2</t>
    </rPh>
    <rPh sb="2" eb="4">
      <t>シラハマ</t>
    </rPh>
    <rPh sb="4" eb="6">
      <t>ガクエン</t>
    </rPh>
    <phoneticPr fontId="2"/>
  </si>
  <si>
    <t>カンナ工房</t>
    <rPh sb="3" eb="5">
      <t>コウボウ</t>
    </rPh>
    <phoneticPr fontId="2"/>
  </si>
  <si>
    <t>すまいる作業所</t>
    <rPh sb="4" eb="7">
      <t>サギョウショ</t>
    </rPh>
    <phoneticPr fontId="2"/>
  </si>
  <si>
    <t>はまゆう園多機能型恒富事業所</t>
    <rPh sb="4" eb="5">
      <t>エン</t>
    </rPh>
    <rPh sb="5" eb="9">
      <t>タキノウガタ</t>
    </rPh>
    <rPh sb="9" eb="11">
      <t>ツネトミ</t>
    </rPh>
    <rPh sb="11" eb="14">
      <t>ジギョウショ</t>
    </rPh>
    <phoneticPr fontId="2"/>
  </si>
  <si>
    <t>ひかり工房</t>
    <rPh sb="3" eb="5">
      <t>コウボウ</t>
    </rPh>
    <phoneticPr fontId="2"/>
  </si>
  <si>
    <t>木花通所センター　ひまわりの里</t>
    <rPh sb="0" eb="2">
      <t>キバナ</t>
    </rPh>
    <rPh sb="2" eb="4">
      <t>ツウショ</t>
    </rPh>
    <rPh sb="14" eb="15">
      <t>サト</t>
    </rPh>
    <phoneticPr fontId="2"/>
  </si>
  <si>
    <t>宇宙（そら）</t>
    <rPh sb="0" eb="2">
      <t>ウチュウ</t>
    </rPh>
    <phoneticPr fontId="2"/>
  </si>
  <si>
    <t>おおぞら園</t>
    <rPh sb="4" eb="5">
      <t>エン</t>
    </rPh>
    <phoneticPr fontId="2"/>
  </si>
  <si>
    <t>清水台通所センター</t>
    <rPh sb="0" eb="2">
      <t>キヨミズ</t>
    </rPh>
    <rPh sb="2" eb="3">
      <t>ダイ</t>
    </rPh>
    <rPh sb="3" eb="5">
      <t>ツウショ</t>
    </rPh>
    <phoneticPr fontId="2"/>
  </si>
  <si>
    <t>一般社団法人宮崎県身体障害者団体連合会　はなみずき工房</t>
    <rPh sb="0" eb="2">
      <t>イッパン</t>
    </rPh>
    <rPh sb="2" eb="4">
      <t>シャダン</t>
    </rPh>
    <rPh sb="4" eb="6">
      <t>ホウジン</t>
    </rPh>
    <rPh sb="6" eb="9">
      <t>ミヤザキケン</t>
    </rPh>
    <rPh sb="9" eb="11">
      <t>シンタイ</t>
    </rPh>
    <rPh sb="11" eb="14">
      <t>ショウガイシャ</t>
    </rPh>
    <rPh sb="14" eb="16">
      <t>ダンタイ</t>
    </rPh>
    <rPh sb="16" eb="19">
      <t>レンゴウカイ</t>
    </rPh>
    <rPh sb="25" eb="27">
      <t>コウボウ</t>
    </rPh>
    <phoneticPr fontId="2"/>
  </si>
  <si>
    <t>グリーンハート川南</t>
    <rPh sb="7" eb="9">
      <t>カワミナミ</t>
    </rPh>
    <phoneticPr fontId="2"/>
  </si>
  <si>
    <t>日向共働社</t>
    <rPh sb="0" eb="2">
      <t>ヒュウガ</t>
    </rPh>
    <rPh sb="2" eb="3">
      <t>キョウ</t>
    </rPh>
    <rPh sb="3" eb="4">
      <t>ドウ</t>
    </rPh>
    <rPh sb="4" eb="5">
      <t>シャ</t>
    </rPh>
    <phoneticPr fontId="2"/>
  </si>
  <si>
    <t>すてっぷ</t>
  </si>
  <si>
    <t>くりん・わーくす</t>
  </si>
  <si>
    <t>なし</t>
  </si>
  <si>
    <t>NPO</t>
  </si>
  <si>
    <t>トリエステ</t>
  </si>
  <si>
    <t>SHIBA</t>
  </si>
  <si>
    <t>宮崎市</t>
  </si>
  <si>
    <t>T.H.S.RaCoo!</t>
  </si>
  <si>
    <t>有限</t>
  </si>
  <si>
    <t>SUNはぁーと</t>
  </si>
  <si>
    <t>ピースフルネス</t>
  </si>
  <si>
    <t>イノベーション</t>
  </si>
  <si>
    <t>サポートセンターそしある</t>
  </si>
  <si>
    <t>あしなが</t>
  </si>
  <si>
    <t>Fraise</t>
  </si>
  <si>
    <t>おうちカフェだんだん</t>
  </si>
  <si>
    <t>きんこんかん</t>
  </si>
  <si>
    <t>プラーナ</t>
  </si>
  <si>
    <t>えがおの杜</t>
  </si>
  <si>
    <t>合同会社</t>
  </si>
  <si>
    <t>エムイーエス</t>
  </si>
  <si>
    <t>就労移行支援施設　つくる</t>
  </si>
  <si>
    <t>宮崎県社会福祉事業団</t>
  </si>
  <si>
    <t>障害児・者支援施設ひまわり学園</t>
  </si>
  <si>
    <t>オレンジ</t>
  </si>
  <si>
    <t>生活介護　Ｈａｎａ</t>
  </si>
  <si>
    <t>つむぎ</t>
  </si>
  <si>
    <t>サン・スマイル</t>
  </si>
  <si>
    <t>ひなこみち</t>
  </si>
  <si>
    <t>かがやき</t>
  </si>
  <si>
    <t>ＣＢＳリネンしゃぼん</t>
  </si>
  <si>
    <t>デイステーションぷらむはうす</t>
  </si>
  <si>
    <t>なないろ</t>
  </si>
  <si>
    <t>ハートインりずみっく</t>
  </si>
  <si>
    <t>FB15</t>
  </si>
  <si>
    <t>こころライフ</t>
  </si>
  <si>
    <t>スマイリング・パーク</t>
  </si>
  <si>
    <t>モジラ・テラス</t>
  </si>
  <si>
    <t>アーバンエチュード</t>
  </si>
  <si>
    <t>ハッピーデイズ</t>
  </si>
  <si>
    <t>すいーぷ</t>
  </si>
  <si>
    <t>ちへいせん</t>
  </si>
  <si>
    <t>キャッチボール</t>
  </si>
  <si>
    <t>クリーンサービスひだまり</t>
  </si>
  <si>
    <t>HRCｐｌｕｓ</t>
  </si>
  <si>
    <t>スマイルホーム３６０</t>
  </si>
  <si>
    <t>めだかファミリーグループ</t>
  </si>
  <si>
    <t>ワークステーションいろどり</t>
  </si>
  <si>
    <t>SUNクラブひまわり</t>
  </si>
  <si>
    <t>にじいろ</t>
  </si>
  <si>
    <t>パワーはーと</t>
  </si>
  <si>
    <t>所在地</t>
    <rPh sb="0" eb="2">
      <t>ショザイ</t>
    </rPh>
    <rPh sb="2" eb="3">
      <t>チ</t>
    </rPh>
    <phoneticPr fontId="9"/>
  </si>
  <si>
    <t>法人格</t>
    <rPh sb="0" eb="2">
      <t>ホウジン</t>
    </rPh>
    <rPh sb="2" eb="3">
      <t>カク</t>
    </rPh>
    <phoneticPr fontId="9"/>
  </si>
  <si>
    <t>法人名</t>
    <rPh sb="0" eb="2">
      <t>ホウジン</t>
    </rPh>
    <rPh sb="2" eb="3">
      <t>メイ</t>
    </rPh>
    <phoneticPr fontId="9"/>
  </si>
  <si>
    <t>事業所名</t>
    <rPh sb="0" eb="3">
      <t>ジギョウショ</t>
    </rPh>
    <rPh sb="3" eb="4">
      <t>メイ</t>
    </rPh>
    <phoneticPr fontId="9"/>
  </si>
  <si>
    <t>主な対象者</t>
    <rPh sb="0" eb="1">
      <t>シュ</t>
    </rPh>
    <rPh sb="2" eb="5">
      <t>タイショウシャ</t>
    </rPh>
    <phoneticPr fontId="9"/>
  </si>
  <si>
    <t>提供サービス</t>
    <rPh sb="0" eb="2">
      <t>テイキョウ</t>
    </rPh>
    <phoneticPr fontId="9"/>
  </si>
  <si>
    <t>実地指導</t>
    <rPh sb="0" eb="2">
      <t>ジッチ</t>
    </rPh>
    <rPh sb="2" eb="4">
      <t>シドウ</t>
    </rPh>
    <phoneticPr fontId="9"/>
  </si>
  <si>
    <t>主たる事業所の所在地</t>
    <rPh sb="0" eb="1">
      <t>シュ</t>
    </rPh>
    <rPh sb="3" eb="6">
      <t>ジギョウショ</t>
    </rPh>
    <rPh sb="7" eb="10">
      <t>ショザイチ</t>
    </rPh>
    <phoneticPr fontId="9"/>
  </si>
  <si>
    <t>電話</t>
    <rPh sb="0" eb="2">
      <t>デンワ</t>
    </rPh>
    <phoneticPr fontId="9"/>
  </si>
  <si>
    <t>FAX</t>
    <phoneticPr fontId="9"/>
  </si>
  <si>
    <t>メールアドレス</t>
  </si>
  <si>
    <t>メールアドレス（障害者支援施設）</t>
    <rPh sb="8" eb="11">
      <t>ショウガイシャ</t>
    </rPh>
    <rPh sb="11" eb="13">
      <t>シエン</t>
    </rPh>
    <rPh sb="13" eb="15">
      <t>シセツ</t>
    </rPh>
    <phoneticPr fontId="9"/>
  </si>
  <si>
    <t>他サービス</t>
    <rPh sb="0" eb="1">
      <t>タ</t>
    </rPh>
    <phoneticPr fontId="9"/>
  </si>
  <si>
    <t>A型</t>
    <rPh sb="1" eb="2">
      <t>ガタ</t>
    </rPh>
    <phoneticPr fontId="9"/>
  </si>
  <si>
    <t>B型</t>
    <rPh sb="1" eb="2">
      <t>ガタ</t>
    </rPh>
    <phoneticPr fontId="9"/>
  </si>
  <si>
    <t>生活介護</t>
    <rPh sb="0" eb="2">
      <t>セイカツ</t>
    </rPh>
    <rPh sb="2" eb="4">
      <t>カイゴ</t>
    </rPh>
    <phoneticPr fontId="9"/>
  </si>
  <si>
    <t>自立訓練
(生活）</t>
    <rPh sb="0" eb="2">
      <t>ジリツ</t>
    </rPh>
    <rPh sb="2" eb="4">
      <t>クンレン</t>
    </rPh>
    <rPh sb="6" eb="8">
      <t>セイカツ</t>
    </rPh>
    <phoneticPr fontId="9"/>
  </si>
  <si>
    <t>自立訓練
（機能）</t>
    <rPh sb="0" eb="2">
      <t>ジリツ</t>
    </rPh>
    <rPh sb="2" eb="4">
      <t>クンレン</t>
    </rPh>
    <rPh sb="6" eb="8">
      <t>キノウ</t>
    </rPh>
    <phoneticPr fontId="9"/>
  </si>
  <si>
    <t>宿泊型
自立訓練</t>
    <rPh sb="0" eb="3">
      <t>シュクハクガタ</t>
    </rPh>
    <rPh sb="4" eb="6">
      <t>ジリツ</t>
    </rPh>
    <rPh sb="6" eb="8">
      <t>クンレン</t>
    </rPh>
    <phoneticPr fontId="9"/>
  </si>
  <si>
    <t>Ｈ２０</t>
    <phoneticPr fontId="9"/>
  </si>
  <si>
    <t>Ｈ２１</t>
    <phoneticPr fontId="9"/>
  </si>
  <si>
    <t>H２２</t>
    <phoneticPr fontId="9"/>
  </si>
  <si>
    <t>H２３</t>
  </si>
  <si>
    <t>H２４</t>
    <phoneticPr fontId="9"/>
  </si>
  <si>
    <t>宮崎市</t>
    <rPh sb="0" eb="3">
      <t>ミヤザキシ</t>
    </rPh>
    <phoneticPr fontId="9"/>
  </si>
  <si>
    <t>社福</t>
    <rPh sb="0" eb="1">
      <t>シャ</t>
    </rPh>
    <rPh sb="1" eb="2">
      <t>フク</t>
    </rPh>
    <phoneticPr fontId="9"/>
  </si>
  <si>
    <t>まほろば福祉会</t>
    <rPh sb="4" eb="7">
      <t>フクシカイ</t>
    </rPh>
    <phoneticPr fontId="9"/>
  </si>
  <si>
    <t>ワークステーションやじろべえ</t>
    <phoneticPr fontId="9"/>
  </si>
  <si>
    <t>身体</t>
    <rPh sb="0" eb="2">
      <t>シンタイ</t>
    </rPh>
    <phoneticPr fontId="9"/>
  </si>
  <si>
    <t>-</t>
    <phoneticPr fontId="9"/>
  </si>
  <si>
    <t>－</t>
    <phoneticPr fontId="9"/>
  </si>
  <si>
    <t>－</t>
  </si>
  <si>
    <t>880-0951</t>
    <phoneticPr fontId="9"/>
  </si>
  <si>
    <t>宮崎市大塚町権現前874-1</t>
    <rPh sb="0" eb="3">
      <t>ミヤザキシ</t>
    </rPh>
    <rPh sb="3" eb="6">
      <t>オオツカチョウ</t>
    </rPh>
    <rPh sb="6" eb="8">
      <t>ゴンゲン</t>
    </rPh>
    <rPh sb="8" eb="9">
      <t>マエ</t>
    </rPh>
    <phoneticPr fontId="9"/>
  </si>
  <si>
    <t>0985-48-2720</t>
    <phoneticPr fontId="9"/>
  </si>
  <si>
    <t>0985-47-4063</t>
    <phoneticPr fontId="9"/>
  </si>
  <si>
    <t>yamashita@846bee.com</t>
  </si>
  <si>
    <t>清樹会</t>
    <rPh sb="0" eb="1">
      <t>キヨ</t>
    </rPh>
    <rPh sb="2" eb="3">
      <t>カイ</t>
    </rPh>
    <phoneticPr fontId="9"/>
  </si>
  <si>
    <t>ブライトハウス住吉</t>
    <phoneticPr fontId="4"/>
  </si>
  <si>
    <t>精神</t>
    <rPh sb="0" eb="2">
      <t>セイシン</t>
    </rPh>
    <phoneticPr fontId="9"/>
  </si>
  <si>
    <t>880-0121</t>
    <phoneticPr fontId="9"/>
  </si>
  <si>
    <t>宮崎市大字島之内字伊鈴山10243番地3</t>
    <rPh sb="0" eb="3">
      <t>ミヤザキシ</t>
    </rPh>
    <rPh sb="3" eb="5">
      <t>オオアザ</t>
    </rPh>
    <rPh sb="5" eb="8">
      <t>シマノウチ</t>
    </rPh>
    <rPh sb="8" eb="9">
      <t>アザ</t>
    </rPh>
    <rPh sb="9" eb="10">
      <t>イ</t>
    </rPh>
    <rPh sb="10" eb="11">
      <t>スズ</t>
    </rPh>
    <rPh sb="11" eb="12">
      <t>ヤマ</t>
    </rPh>
    <rPh sb="17" eb="19">
      <t>バンチ</t>
    </rPh>
    <phoneticPr fontId="9"/>
  </si>
  <si>
    <t>0985-62-5255</t>
    <phoneticPr fontId="9"/>
  </si>
  <si>
    <t>0985-62-5266</t>
    <phoneticPr fontId="9"/>
  </si>
  <si>
    <t>brighthouse@siren.ocn.ne.jp</t>
  </si>
  <si>
    <t>h24.7.1定員増</t>
    <rPh sb="7" eb="9">
      <t>テイイン</t>
    </rPh>
    <rPh sb="9" eb="10">
      <t>ゾウ</t>
    </rPh>
    <phoneticPr fontId="9"/>
  </si>
  <si>
    <t>恵佼会</t>
    <rPh sb="0" eb="1">
      <t>メグ</t>
    </rPh>
    <rPh sb="1" eb="2">
      <t>コウ</t>
    </rPh>
    <rPh sb="2" eb="3">
      <t>カイ</t>
    </rPh>
    <phoneticPr fontId="9"/>
  </si>
  <si>
    <t>ＣＡＤセンター</t>
    <phoneticPr fontId="9"/>
  </si>
  <si>
    <t>880-0024</t>
    <phoneticPr fontId="9"/>
  </si>
  <si>
    <t>宮崎市祇園1丁目50番地宮崎市心身障害者福祉会館1階</t>
    <rPh sb="0" eb="3">
      <t>ミヤザキシ</t>
    </rPh>
    <rPh sb="3" eb="5">
      <t>ギオン</t>
    </rPh>
    <rPh sb="6" eb="8">
      <t>チョウメ</t>
    </rPh>
    <rPh sb="10" eb="12">
      <t>バンチ</t>
    </rPh>
    <rPh sb="12" eb="15">
      <t>ミヤザキシ</t>
    </rPh>
    <rPh sb="15" eb="17">
      <t>シンシン</t>
    </rPh>
    <rPh sb="17" eb="20">
      <t>ショウガイシャ</t>
    </rPh>
    <rPh sb="20" eb="22">
      <t>フクシ</t>
    </rPh>
    <rPh sb="22" eb="24">
      <t>カイカン</t>
    </rPh>
    <rPh sb="25" eb="26">
      <t>カイ</t>
    </rPh>
    <phoneticPr fontId="9"/>
  </si>
  <si>
    <t>0985-31-6441</t>
    <phoneticPr fontId="9"/>
  </si>
  <si>
    <t>0985-32-5029</t>
    <phoneticPr fontId="9"/>
  </si>
  <si>
    <t>info@fukushi-net.com</t>
  </si>
  <si>
    <t>ＣＡＤセンター（第2作業所）</t>
    <rPh sb="8" eb="9">
      <t>ダイ</t>
    </rPh>
    <rPh sb="10" eb="13">
      <t>サギョウショ</t>
    </rPh>
    <phoneticPr fontId="9"/>
  </si>
  <si>
    <t>880-0022</t>
    <phoneticPr fontId="9"/>
  </si>
  <si>
    <t>宮崎市大橋2丁目15番地3</t>
    <rPh sb="0" eb="3">
      <t>ミヤザキシ</t>
    </rPh>
    <rPh sb="3" eb="5">
      <t>オオハシ</t>
    </rPh>
    <rPh sb="6" eb="8">
      <t>チョウメ</t>
    </rPh>
    <rPh sb="10" eb="12">
      <t>バンチ</t>
    </rPh>
    <phoneticPr fontId="9"/>
  </si>
  <si>
    <t>0985-67-5812</t>
    <phoneticPr fontId="9"/>
  </si>
  <si>
    <t>H28.8.1従たる設置</t>
    <rPh sb="7" eb="8">
      <t>ジュウ</t>
    </rPh>
    <rPh sb="10" eb="12">
      <t>セッチ</t>
    </rPh>
    <phoneticPr fontId="9"/>
  </si>
  <si>
    <t>巴会</t>
    <rPh sb="0" eb="1">
      <t>トモエ</t>
    </rPh>
    <rPh sb="1" eb="2">
      <t>カイ</t>
    </rPh>
    <phoneticPr fontId="9"/>
  </si>
  <si>
    <t>すてっぷ</t>
    <phoneticPr fontId="4"/>
  </si>
  <si>
    <t>知的</t>
    <rPh sb="0" eb="2">
      <t>チテキ</t>
    </rPh>
    <phoneticPr fontId="9"/>
  </si>
  <si>
    <t>880-0122</t>
    <phoneticPr fontId="9"/>
  </si>
  <si>
    <t>宮崎市大字塩路3083-42宮崎市ﾌｪﾆｯｸｽ自然動物園内</t>
    <rPh sb="0" eb="3">
      <t>ミヤザキシ</t>
    </rPh>
    <rPh sb="3" eb="5">
      <t>オオアザ</t>
    </rPh>
    <rPh sb="5" eb="7">
      <t>シオジ</t>
    </rPh>
    <rPh sb="14" eb="17">
      <t>ミヤザキシ</t>
    </rPh>
    <rPh sb="23" eb="25">
      <t>シゼン</t>
    </rPh>
    <rPh sb="25" eb="28">
      <t>ドウブツエン</t>
    </rPh>
    <rPh sb="28" eb="29">
      <t>ナイ</t>
    </rPh>
    <phoneticPr fontId="9"/>
  </si>
  <si>
    <t>0985-62-5524</t>
    <phoneticPr fontId="9"/>
  </si>
  <si>
    <t>0985-62-5525</t>
    <phoneticPr fontId="9"/>
  </si>
  <si>
    <t>step@tomoe-kai.or.jp</t>
  </si>
  <si>
    <t>H29.4.1　就労移行支援12名から6名、就労継続支援B型18名から24名</t>
    <rPh sb="8" eb="10">
      <t>シュウロウ</t>
    </rPh>
    <rPh sb="10" eb="12">
      <t>イコウ</t>
    </rPh>
    <rPh sb="12" eb="14">
      <t>シエン</t>
    </rPh>
    <rPh sb="16" eb="17">
      <t>メイ</t>
    </rPh>
    <rPh sb="20" eb="21">
      <t>メイ</t>
    </rPh>
    <rPh sb="22" eb="24">
      <t>シュウロウ</t>
    </rPh>
    <rPh sb="24" eb="26">
      <t>ケイゾク</t>
    </rPh>
    <rPh sb="26" eb="28">
      <t>シエン</t>
    </rPh>
    <rPh sb="29" eb="30">
      <t>ガタ</t>
    </rPh>
    <rPh sb="32" eb="33">
      <t>メイ</t>
    </rPh>
    <rPh sb="37" eb="38">
      <t>メイ</t>
    </rPh>
    <phoneticPr fontId="9"/>
  </si>
  <si>
    <t>げんき</t>
    <phoneticPr fontId="9"/>
  </si>
  <si>
    <t>はにわの会仲間の家</t>
    <rPh sb="4" eb="5">
      <t>カイ</t>
    </rPh>
    <rPh sb="5" eb="7">
      <t>ナカマ</t>
    </rPh>
    <rPh sb="8" eb="9">
      <t>イエ</t>
    </rPh>
    <phoneticPr fontId="9"/>
  </si>
  <si>
    <t>880-0911</t>
  </si>
  <si>
    <t>宮崎市田吉5729番地3</t>
    <rPh sb="0" eb="3">
      <t>ミヤザキシ</t>
    </rPh>
    <rPh sb="3" eb="5">
      <t>タヨシ</t>
    </rPh>
    <rPh sb="9" eb="11">
      <t>バンチ</t>
    </rPh>
    <phoneticPr fontId="9"/>
  </si>
  <si>
    <t>0985-52-2744</t>
    <phoneticPr fontId="9"/>
  </si>
  <si>
    <t>0985-65-5002</t>
    <phoneticPr fontId="9"/>
  </si>
  <si>
    <t>nakamanoie@dune.ocn.ne.jp</t>
  </si>
  <si>
    <t>生活介護26</t>
    <rPh sb="0" eb="2">
      <t>セイカツ</t>
    </rPh>
    <rPh sb="2" eb="4">
      <t>カイゴ</t>
    </rPh>
    <phoneticPr fontId="9"/>
  </si>
  <si>
    <t>くりん・わーくす</t>
    <phoneticPr fontId="9"/>
  </si>
  <si>
    <t>なし</t>
    <phoneticPr fontId="9"/>
  </si>
  <si>
    <t>880-0915</t>
    <phoneticPr fontId="9"/>
  </si>
  <si>
    <t>宮崎市恒久南３丁目2-2</t>
    <rPh sb="0" eb="3">
      <t>ミヤザキシ</t>
    </rPh>
    <rPh sb="3" eb="5">
      <t>ツネヒサ</t>
    </rPh>
    <rPh sb="5" eb="6">
      <t>ミナミ</t>
    </rPh>
    <rPh sb="7" eb="9">
      <t>チョウメ</t>
    </rPh>
    <phoneticPr fontId="9"/>
  </si>
  <si>
    <t>0985-73-9238</t>
    <phoneticPr fontId="9"/>
  </si>
  <si>
    <t>kurin-works@future.ocn.ne.jp</t>
  </si>
  <si>
    <t>いつか会</t>
    <rPh sb="3" eb="4">
      <t>カイ</t>
    </rPh>
    <phoneticPr fontId="9"/>
  </si>
  <si>
    <t>障害福祉サービス事業所いつかの杜</t>
    <rPh sb="0" eb="2">
      <t>ショウガイ</t>
    </rPh>
    <rPh sb="2" eb="4">
      <t>フクシ</t>
    </rPh>
    <rPh sb="8" eb="11">
      <t>ジギョウショ</t>
    </rPh>
    <rPh sb="15" eb="16">
      <t>モリ</t>
    </rPh>
    <phoneticPr fontId="9"/>
  </si>
  <si>
    <t>880-0925</t>
    <phoneticPr fontId="9"/>
  </si>
  <si>
    <t>宮崎市大字本郷北方2714番地5</t>
    <rPh sb="0" eb="3">
      <t>ミヤザキシ</t>
    </rPh>
    <rPh sb="3" eb="5">
      <t>オオアザ</t>
    </rPh>
    <rPh sb="5" eb="7">
      <t>ホンゴウ</t>
    </rPh>
    <rPh sb="7" eb="9">
      <t>キタカタ</t>
    </rPh>
    <rPh sb="13" eb="15">
      <t>バンチ</t>
    </rPh>
    <phoneticPr fontId="9"/>
  </si>
  <si>
    <t>0985-64-2350</t>
    <phoneticPr fontId="9"/>
  </si>
  <si>
    <t>0985-64-2351</t>
    <phoneticPr fontId="9"/>
  </si>
  <si>
    <t>jim@ituka.jp</t>
  </si>
  <si>
    <t>自立訓練12</t>
    <rPh sb="0" eb="2">
      <t>ジリツ</t>
    </rPh>
    <rPh sb="2" eb="4">
      <t>クンレン</t>
    </rPh>
    <phoneticPr fontId="9"/>
  </si>
  <si>
    <t>H24.3.29であったが、市役所の処理漏れで１２月に反映</t>
    <rPh sb="14" eb="17">
      <t>シヤクショ</t>
    </rPh>
    <rPh sb="18" eb="20">
      <t>ショリ</t>
    </rPh>
    <rPh sb="20" eb="21">
      <t>モ</t>
    </rPh>
    <rPh sb="25" eb="26">
      <t>ガツ</t>
    </rPh>
    <rPh sb="27" eb="29">
      <t>ハンエイ</t>
    </rPh>
    <phoneticPr fontId="9"/>
  </si>
  <si>
    <t>明和会</t>
    <rPh sb="0" eb="1">
      <t>メイ</t>
    </rPh>
    <rPh sb="1" eb="2">
      <t>ワ</t>
    </rPh>
    <rPh sb="2" eb="3">
      <t>カイ</t>
    </rPh>
    <phoneticPr fontId="9"/>
  </si>
  <si>
    <t>ピッコロ</t>
    <phoneticPr fontId="4"/>
  </si>
  <si>
    <t>宮崎市大字島之内字松ヶ崎3073-1</t>
    <rPh sb="0" eb="3">
      <t>ミヤザキシ</t>
    </rPh>
    <rPh sb="3" eb="5">
      <t>オオアザ</t>
    </rPh>
    <rPh sb="5" eb="8">
      <t>シマノウチ</t>
    </rPh>
    <rPh sb="8" eb="9">
      <t>アザ</t>
    </rPh>
    <rPh sb="9" eb="12">
      <t>マツガサキ</t>
    </rPh>
    <phoneticPr fontId="9"/>
  </si>
  <si>
    <t>0985-64-8300</t>
    <phoneticPr fontId="9"/>
  </si>
  <si>
    <t>0985-64-8302</t>
    <phoneticPr fontId="9"/>
  </si>
  <si>
    <t>piccolo-1@sky.plala.or.jp</t>
  </si>
  <si>
    <t>生活介護10</t>
    <rPh sb="0" eb="2">
      <t>セイカツ</t>
    </rPh>
    <rPh sb="2" eb="4">
      <t>カイゴ</t>
    </rPh>
    <phoneticPr fontId="9"/>
  </si>
  <si>
    <t>桜裕会</t>
    <rPh sb="0" eb="1">
      <t>サクラ</t>
    </rPh>
    <rPh sb="1" eb="2">
      <t>ヒロシ</t>
    </rPh>
    <rPh sb="2" eb="3">
      <t>カイ</t>
    </rPh>
    <phoneticPr fontId="9"/>
  </si>
  <si>
    <t>社会福祉法人桜裕会サクラプリンテック</t>
    <rPh sb="0" eb="2">
      <t>シャカイ</t>
    </rPh>
    <rPh sb="2" eb="4">
      <t>フクシ</t>
    </rPh>
    <rPh sb="4" eb="6">
      <t>ホウジン</t>
    </rPh>
    <rPh sb="6" eb="7">
      <t>サクラ</t>
    </rPh>
    <rPh sb="7" eb="8">
      <t>ユウ</t>
    </rPh>
    <rPh sb="8" eb="9">
      <t>カイ</t>
    </rPh>
    <phoneticPr fontId="9"/>
  </si>
  <si>
    <t>宮崎市大字本郷北方字鵜戸尾2717番地4</t>
    <rPh sb="0" eb="3">
      <t>ミヤザキシ</t>
    </rPh>
    <rPh sb="3" eb="5">
      <t>オオアザ</t>
    </rPh>
    <rPh sb="5" eb="7">
      <t>ホンゴウ</t>
    </rPh>
    <rPh sb="7" eb="9">
      <t>キタカタ</t>
    </rPh>
    <rPh sb="9" eb="10">
      <t>アザ</t>
    </rPh>
    <rPh sb="10" eb="11">
      <t>ウ</t>
    </rPh>
    <rPh sb="11" eb="12">
      <t>ト</t>
    </rPh>
    <rPh sb="12" eb="13">
      <t>オ</t>
    </rPh>
    <rPh sb="17" eb="19">
      <t>バンチ</t>
    </rPh>
    <phoneticPr fontId="9"/>
  </si>
  <si>
    <t>0985-63-5353</t>
    <phoneticPr fontId="9"/>
  </si>
  <si>
    <t>0985-63-5454</t>
    <phoneticPr fontId="9"/>
  </si>
  <si>
    <t>sakura-printec@oukai.jp</t>
  </si>
  <si>
    <t>H24.4.1定員増</t>
  </si>
  <si>
    <t>H25.6.1Ｂ型開始</t>
  </si>
  <si>
    <t>H27.4.1A定員減</t>
  </si>
  <si>
    <t>H27.4.1B定員増</t>
  </si>
  <si>
    <t>NPO</t>
    <phoneticPr fontId="9"/>
  </si>
  <si>
    <t>彩工房はまゆう</t>
    <rPh sb="0" eb="1">
      <t>イロド</t>
    </rPh>
    <rPh sb="1" eb="3">
      <t>コウボウ</t>
    </rPh>
    <phoneticPr fontId="9"/>
  </si>
  <si>
    <t>障害福祉サービス事業就労継続支援（Ａ型）きょうげ弁当事業部</t>
    <rPh sb="0" eb="2">
      <t>ショウガイ</t>
    </rPh>
    <rPh sb="2" eb="4">
      <t>フクシ</t>
    </rPh>
    <rPh sb="8" eb="10">
      <t>ジギョウ</t>
    </rPh>
    <rPh sb="10" eb="12">
      <t>シュウロウ</t>
    </rPh>
    <rPh sb="12" eb="14">
      <t>ケイゾク</t>
    </rPh>
    <rPh sb="14" eb="16">
      <t>シエン</t>
    </rPh>
    <rPh sb="18" eb="19">
      <t>ガタ</t>
    </rPh>
    <rPh sb="24" eb="26">
      <t>ベントウ</t>
    </rPh>
    <rPh sb="26" eb="29">
      <t>ジギョウブ</t>
    </rPh>
    <phoneticPr fontId="9"/>
  </si>
  <si>
    <t>880-0021</t>
    <phoneticPr fontId="9"/>
  </si>
  <si>
    <t>宮崎市清水町3丁目4-23</t>
    <rPh sb="0" eb="3">
      <t>ミヤザキシ</t>
    </rPh>
    <rPh sb="3" eb="5">
      <t>シミズ</t>
    </rPh>
    <rPh sb="5" eb="6">
      <t>チョウ</t>
    </rPh>
    <rPh sb="7" eb="9">
      <t>チョウメ</t>
    </rPh>
    <phoneticPr fontId="9"/>
  </si>
  <si>
    <t>0985-28-7039</t>
    <phoneticPr fontId="9"/>
  </si>
  <si>
    <t>sekainokyouge@shore.ocn.ne.jp</t>
  </si>
  <si>
    <t>リサイクル工房</t>
    <rPh sb="5" eb="7">
      <t>コウボウ</t>
    </rPh>
    <phoneticPr fontId="9"/>
  </si>
  <si>
    <t>880-0345</t>
    <phoneticPr fontId="9"/>
  </si>
  <si>
    <t>宮崎市大字大瀬町字倉谷6176-1エコクリーンプラザみやざき内</t>
    <rPh sb="0" eb="3">
      <t>ミヤザキシ</t>
    </rPh>
    <rPh sb="3" eb="5">
      <t>オオアザ</t>
    </rPh>
    <rPh sb="5" eb="8">
      <t>オオセチョウ</t>
    </rPh>
    <rPh sb="8" eb="9">
      <t>アザ</t>
    </rPh>
    <rPh sb="9" eb="11">
      <t>クラタニ</t>
    </rPh>
    <rPh sb="30" eb="31">
      <t>ナイ</t>
    </rPh>
    <phoneticPr fontId="9"/>
  </si>
  <si>
    <t>0985-36-6606</t>
    <phoneticPr fontId="9"/>
  </si>
  <si>
    <t>0985-36-6706</t>
    <phoneticPr fontId="9"/>
  </si>
  <si>
    <t>koubou@voice.ocn.ne.jp</t>
  </si>
  <si>
    <t>株式</t>
    <rPh sb="0" eb="2">
      <t>カブシキ</t>
    </rPh>
    <phoneticPr fontId="9"/>
  </si>
  <si>
    <t>アジャストライフ</t>
    <phoneticPr fontId="9"/>
  </si>
  <si>
    <r>
      <t>鳥</t>
    </r>
    <r>
      <rPr>
        <b/>
        <sz val="11"/>
        <rFont val="ＭＳ Ｐ明朝"/>
        <family val="1"/>
        <charset val="128"/>
      </rPr>
      <t>越</t>
    </r>
    <r>
      <rPr>
        <b/>
        <sz val="11"/>
        <color indexed="10"/>
        <rFont val="ＭＳ Ｐ明朝"/>
        <family val="1"/>
        <charset val="128"/>
      </rPr>
      <t>【休止中】</t>
    </r>
    <rPh sb="0" eb="2">
      <t>トリゴエ</t>
    </rPh>
    <rPh sb="3" eb="5">
      <t>キュウシ</t>
    </rPh>
    <rPh sb="5" eb="6">
      <t>チュウ</t>
    </rPh>
    <phoneticPr fontId="9"/>
  </si>
  <si>
    <t>880-0001</t>
    <phoneticPr fontId="9"/>
  </si>
  <si>
    <t>宮崎市橘通西１丁目４－６</t>
    <rPh sb="0" eb="3">
      <t>ミヤザキシ</t>
    </rPh>
    <rPh sb="3" eb="5">
      <t>タチバナドオリ</t>
    </rPh>
    <rPh sb="5" eb="6">
      <t>ニシ</t>
    </rPh>
    <rPh sb="7" eb="9">
      <t>チョウメ</t>
    </rPh>
    <phoneticPr fontId="9"/>
  </si>
  <si>
    <t>0985-41-6886</t>
    <phoneticPr fontId="9"/>
  </si>
  <si>
    <t>コリドール会</t>
    <rPh sb="5" eb="6">
      <t>カイ</t>
    </rPh>
    <phoneticPr fontId="9"/>
  </si>
  <si>
    <t>カフェ・コリドール</t>
    <phoneticPr fontId="9"/>
  </si>
  <si>
    <t>880-0930</t>
    <phoneticPr fontId="9"/>
  </si>
  <si>
    <t>宮崎市花山手東3丁目25番地3</t>
    <rPh sb="0" eb="3">
      <t>ミヤザキシ</t>
    </rPh>
    <rPh sb="3" eb="4">
      <t>ハナ</t>
    </rPh>
    <rPh sb="4" eb="6">
      <t>ヤマテ</t>
    </rPh>
    <rPh sb="6" eb="7">
      <t>ヒガシ</t>
    </rPh>
    <rPh sb="8" eb="10">
      <t>チョウメ</t>
    </rPh>
    <rPh sb="12" eb="14">
      <t>バンチ</t>
    </rPh>
    <phoneticPr fontId="9"/>
  </si>
  <si>
    <t>0985-53-2939</t>
    <phoneticPr fontId="9"/>
  </si>
  <si>
    <t>corridor@silver.plala.or.jp</t>
  </si>
  <si>
    <t>廣海会</t>
    <rPh sb="0" eb="1">
      <t>ヒロ</t>
    </rPh>
    <rPh sb="1" eb="2">
      <t>ウミ</t>
    </rPh>
    <rPh sb="2" eb="3">
      <t>カイ</t>
    </rPh>
    <phoneticPr fontId="9"/>
  </si>
  <si>
    <t>木花通所センター　ひまわりの里</t>
    <rPh sb="0" eb="2">
      <t>キバナ</t>
    </rPh>
    <rPh sb="2" eb="4">
      <t>ツウショ</t>
    </rPh>
    <rPh sb="14" eb="15">
      <t>サト</t>
    </rPh>
    <phoneticPr fontId="9"/>
  </si>
  <si>
    <t>身体・知的</t>
    <rPh sb="0" eb="2">
      <t>シンタイ</t>
    </rPh>
    <rPh sb="3" eb="5">
      <t>チテキ</t>
    </rPh>
    <phoneticPr fontId="9"/>
  </si>
  <si>
    <t>889-2151</t>
    <phoneticPr fontId="9"/>
  </si>
  <si>
    <t>宮崎市大字熊野字芦原2979番地2</t>
    <rPh sb="0" eb="3">
      <t>ミヤザキシ</t>
    </rPh>
    <rPh sb="3" eb="5">
      <t>オオアザ</t>
    </rPh>
    <rPh sb="5" eb="7">
      <t>クマノ</t>
    </rPh>
    <rPh sb="7" eb="8">
      <t>アザ</t>
    </rPh>
    <rPh sb="8" eb="10">
      <t>アシハラ</t>
    </rPh>
    <rPh sb="14" eb="16">
      <t>バンチ</t>
    </rPh>
    <phoneticPr fontId="9"/>
  </si>
  <si>
    <t>0985-55-2155</t>
    <phoneticPr fontId="9"/>
  </si>
  <si>
    <t>0985-55-2150</t>
    <phoneticPr fontId="9"/>
  </si>
  <si>
    <t>himasato@mnet.ne.jp</t>
  </si>
  <si>
    <t>生活介護15</t>
    <rPh sb="0" eb="2">
      <t>セイカツ</t>
    </rPh>
    <rPh sb="2" eb="4">
      <t>カイゴ</t>
    </rPh>
    <phoneticPr fontId="9"/>
  </si>
  <si>
    <t>道志福祉会</t>
    <rPh sb="0" eb="1">
      <t>ミチ</t>
    </rPh>
    <rPh sb="1" eb="2">
      <t>ココロザシ</t>
    </rPh>
    <rPh sb="2" eb="5">
      <t>フクシカイ</t>
    </rPh>
    <phoneticPr fontId="9"/>
  </si>
  <si>
    <t>ハッピーコーポレーション</t>
    <phoneticPr fontId="9"/>
  </si>
  <si>
    <t>880-2104</t>
    <phoneticPr fontId="9"/>
  </si>
  <si>
    <t>宮崎市大字浮田字熊税1375-1</t>
    <rPh sb="0" eb="3">
      <t>ミヤザキシ</t>
    </rPh>
    <rPh sb="3" eb="5">
      <t>オオアザ</t>
    </rPh>
    <rPh sb="5" eb="7">
      <t>ウキタ</t>
    </rPh>
    <rPh sb="7" eb="8">
      <t>アザ</t>
    </rPh>
    <rPh sb="8" eb="9">
      <t>クマ</t>
    </rPh>
    <rPh sb="9" eb="10">
      <t>ゼイ</t>
    </rPh>
    <phoneticPr fontId="9"/>
  </si>
  <si>
    <t>0985-62-3360</t>
    <phoneticPr fontId="9"/>
  </si>
  <si>
    <t>0985-62-3361</t>
    <phoneticPr fontId="9"/>
  </si>
  <si>
    <t>happy-1@dream.ocn.ne.jp</t>
  </si>
  <si>
    <t>生活介護19</t>
    <rPh sb="0" eb="2">
      <t>セイカツ</t>
    </rPh>
    <rPh sb="2" eb="4">
      <t>カイゴ</t>
    </rPh>
    <phoneticPr fontId="9"/>
  </si>
  <si>
    <t>宮崎障害者雇用支援センター</t>
    <rPh sb="0" eb="2">
      <t>ミヤザキ</t>
    </rPh>
    <rPh sb="2" eb="5">
      <t>ショウガイシャ</t>
    </rPh>
    <rPh sb="5" eb="7">
      <t>コヨウ</t>
    </rPh>
    <rPh sb="7" eb="9">
      <t>シエン</t>
    </rPh>
    <phoneticPr fontId="9"/>
  </si>
  <si>
    <t>キャリアアシスト宮崎</t>
    <rPh sb="8" eb="10">
      <t>ミヤザキ</t>
    </rPh>
    <phoneticPr fontId="9"/>
  </si>
  <si>
    <t>880-0824</t>
    <phoneticPr fontId="9"/>
  </si>
  <si>
    <t>宮崎市大島町北ノ原1030番地5</t>
    <rPh sb="0" eb="3">
      <t>ミヤザキシ</t>
    </rPh>
    <rPh sb="3" eb="6">
      <t>オオシマチョウ</t>
    </rPh>
    <rPh sb="6" eb="7">
      <t>キタ</t>
    </rPh>
    <rPh sb="8" eb="9">
      <t>ハラ</t>
    </rPh>
    <rPh sb="13" eb="15">
      <t>バンチ</t>
    </rPh>
    <phoneticPr fontId="9"/>
  </si>
  <si>
    <t>0985-22-9121</t>
    <phoneticPr fontId="9"/>
  </si>
  <si>
    <t>0985-22-9122</t>
    <phoneticPr fontId="9"/>
  </si>
  <si>
    <t>koyou-s@vanilla.ocn.ne.jp</t>
  </si>
  <si>
    <t>H28.3.1自立訓練新規追加6名、移行20→14　事業所名はキャリアアシスト宮崎へ</t>
    <rPh sb="7" eb="9">
      <t>ジリツ</t>
    </rPh>
    <rPh sb="9" eb="11">
      <t>クンレン</t>
    </rPh>
    <rPh sb="11" eb="13">
      <t>シンキ</t>
    </rPh>
    <rPh sb="13" eb="15">
      <t>ツイカ</t>
    </rPh>
    <rPh sb="16" eb="17">
      <t>メイ</t>
    </rPh>
    <rPh sb="18" eb="20">
      <t>イコウ</t>
    </rPh>
    <rPh sb="26" eb="29">
      <t>ジギョウショ</t>
    </rPh>
    <rPh sb="29" eb="30">
      <t>メイ</t>
    </rPh>
    <rPh sb="39" eb="41">
      <t>ミヤザキ</t>
    </rPh>
    <phoneticPr fontId="9"/>
  </si>
  <si>
    <t>工房はづき</t>
    <rPh sb="0" eb="2">
      <t>コウボウ</t>
    </rPh>
    <phoneticPr fontId="9"/>
  </si>
  <si>
    <t>880-0834</t>
    <phoneticPr fontId="9"/>
  </si>
  <si>
    <t>宮崎市新別府町麓518-1</t>
    <rPh sb="0" eb="3">
      <t>ミヤザキシ</t>
    </rPh>
    <rPh sb="3" eb="7">
      <t>シンベップチョウ</t>
    </rPh>
    <rPh sb="7" eb="8">
      <t>フモト</t>
    </rPh>
    <phoneticPr fontId="9"/>
  </si>
  <si>
    <t>0985-71-2673</t>
    <phoneticPr fontId="9"/>
  </si>
  <si>
    <t>0985-71-0072</t>
    <phoneticPr fontId="9"/>
  </si>
  <si>
    <t>koubouhaduki@yahoo.co.jp</t>
  </si>
  <si>
    <t>チームさどわら</t>
    <phoneticPr fontId="9"/>
  </si>
  <si>
    <t>久峰食堂</t>
    <rPh sb="0" eb="1">
      <t>ヒサ</t>
    </rPh>
    <rPh sb="1" eb="2">
      <t>ミネ</t>
    </rPh>
    <rPh sb="2" eb="4">
      <t>ショクドウ</t>
    </rPh>
    <phoneticPr fontId="9"/>
  </si>
  <si>
    <t>880-0212</t>
    <phoneticPr fontId="9"/>
  </si>
  <si>
    <t>宮崎市佐土原町下那珂13754</t>
    <rPh sb="0" eb="3">
      <t>ミヤザキシ</t>
    </rPh>
    <rPh sb="3" eb="7">
      <t>サドワラチョウ</t>
    </rPh>
    <rPh sb="7" eb="8">
      <t>シモ</t>
    </rPh>
    <rPh sb="8" eb="10">
      <t>ナカ</t>
    </rPh>
    <phoneticPr fontId="9"/>
  </si>
  <si>
    <t>0985-72-2205</t>
    <phoneticPr fontId="9"/>
  </si>
  <si>
    <t>0985-72-2205</t>
  </si>
  <si>
    <t>t-sadowara@star.ocn.ne.jp</t>
  </si>
  <si>
    <t>事業所の番号は　0985-73-8313</t>
    <rPh sb="0" eb="3">
      <t>ジギョウショ</t>
    </rPh>
    <rPh sb="4" eb="6">
      <t>バンゴウ</t>
    </rPh>
    <phoneticPr fontId="9"/>
  </si>
  <si>
    <t>障害福祉サービス事業就労継続支援（B型）彩工房はまゆう</t>
    <rPh sb="20" eb="21">
      <t>サイ</t>
    </rPh>
    <rPh sb="21" eb="23">
      <t>コウボウ</t>
    </rPh>
    <phoneticPr fontId="9"/>
  </si>
  <si>
    <t>880-0052</t>
    <phoneticPr fontId="9"/>
  </si>
  <si>
    <t>宮崎市丸山2丁目50番地</t>
    <rPh sb="0" eb="3">
      <t>ミヤザキシ</t>
    </rPh>
    <rPh sb="3" eb="5">
      <t>マルヤマ</t>
    </rPh>
    <rPh sb="6" eb="8">
      <t>チョウメ</t>
    </rPh>
    <rPh sb="10" eb="12">
      <t>バンチ</t>
    </rPh>
    <phoneticPr fontId="9"/>
  </si>
  <si>
    <t>0985-23-1032</t>
    <phoneticPr fontId="9"/>
  </si>
  <si>
    <t>0985-67-5711</t>
    <phoneticPr fontId="9"/>
  </si>
  <si>
    <t>saiko-hamayu@tulip.ocn.ne.jp</t>
  </si>
  <si>
    <t>さくらさくら</t>
    <phoneticPr fontId="9"/>
  </si>
  <si>
    <t>880-2101</t>
    <phoneticPr fontId="9"/>
  </si>
  <si>
    <t>宮崎市大字跡江６０９-1</t>
    <rPh sb="0" eb="3">
      <t>ミヤザキシ</t>
    </rPh>
    <rPh sb="3" eb="5">
      <t>オオアザ</t>
    </rPh>
    <rPh sb="5" eb="7">
      <t>アトエ</t>
    </rPh>
    <phoneticPr fontId="9"/>
  </si>
  <si>
    <t>0985-48-3820</t>
    <phoneticPr fontId="9"/>
  </si>
  <si>
    <t>0985-62-4301</t>
    <phoneticPr fontId="9"/>
  </si>
  <si>
    <t>s.yokoyama@mahorobafukushi.org</t>
  </si>
  <si>
    <t>阿波岐原通所センター</t>
    <rPh sb="0" eb="2">
      <t>アワ</t>
    </rPh>
    <rPh sb="2" eb="3">
      <t>チマタ</t>
    </rPh>
    <rPh sb="3" eb="4">
      <t>ハラ</t>
    </rPh>
    <rPh sb="4" eb="6">
      <t>ツウショ</t>
    </rPh>
    <phoneticPr fontId="9"/>
  </si>
  <si>
    <t>880-0836</t>
    <phoneticPr fontId="9"/>
  </si>
  <si>
    <t>宮崎市山崎町浜川２２</t>
    <rPh sb="0" eb="3">
      <t>ミヤザキシ</t>
    </rPh>
    <rPh sb="3" eb="6">
      <t>ヤマサキチョウ</t>
    </rPh>
    <rPh sb="6" eb="8">
      <t>ハマカワ</t>
    </rPh>
    <phoneticPr fontId="9"/>
  </si>
  <si>
    <t>0985-39-2540</t>
    <phoneticPr fontId="9"/>
  </si>
  <si>
    <t>0985-37-0076</t>
    <phoneticPr fontId="9"/>
  </si>
  <si>
    <t>awaki@vesta.ocn.ne.jp</t>
  </si>
  <si>
    <t>信盛会</t>
    <rPh sb="0" eb="1">
      <t>シン</t>
    </rPh>
    <rPh sb="1" eb="2">
      <t>モ</t>
    </rPh>
    <rPh sb="2" eb="3">
      <t>カイ</t>
    </rPh>
    <phoneticPr fontId="9"/>
  </si>
  <si>
    <t>ﾃﾞｲｾﾝﾀｰ　ひなた</t>
    <phoneticPr fontId="9"/>
  </si>
  <si>
    <t>880-0044</t>
    <phoneticPr fontId="9"/>
  </si>
  <si>
    <t>宮崎市大字瓜生野長田２２６０－１</t>
    <rPh sb="0" eb="3">
      <t>ミヤザキシ</t>
    </rPh>
    <rPh sb="3" eb="5">
      <t>オオアザ</t>
    </rPh>
    <rPh sb="5" eb="8">
      <t>ウリュウノ</t>
    </rPh>
    <rPh sb="8" eb="10">
      <t>ナガタ</t>
    </rPh>
    <phoneticPr fontId="9"/>
  </si>
  <si>
    <t>0985-41-2833</t>
    <phoneticPr fontId="9"/>
  </si>
  <si>
    <t>0985-41-2863</t>
    <phoneticPr fontId="9"/>
  </si>
  <si>
    <t>hinata@view.ocn.ne.jp</t>
  </si>
  <si>
    <t>たらちね会</t>
    <rPh sb="4" eb="5">
      <t>カイ</t>
    </rPh>
    <phoneticPr fontId="9"/>
  </si>
  <si>
    <t>じょいすてっぷ</t>
    <phoneticPr fontId="9"/>
  </si>
  <si>
    <t>889-1602</t>
    <phoneticPr fontId="9"/>
  </si>
  <si>
    <t>宮崎市清武町今泉甲6892番地1</t>
    <rPh sb="0" eb="3">
      <t>ミヤザキシ</t>
    </rPh>
    <rPh sb="3" eb="6">
      <t>キヨタケチョウ</t>
    </rPh>
    <rPh sb="6" eb="7">
      <t>イマ</t>
    </rPh>
    <rPh sb="7" eb="8">
      <t>イズミ</t>
    </rPh>
    <rPh sb="8" eb="9">
      <t>コウ</t>
    </rPh>
    <rPh sb="13" eb="15">
      <t>バンチ</t>
    </rPh>
    <phoneticPr fontId="9"/>
  </si>
  <si>
    <t>0985-64-5120</t>
    <phoneticPr fontId="9"/>
  </si>
  <si>
    <t>0985-84-0125</t>
    <phoneticPr fontId="9"/>
  </si>
  <si>
    <t>joystep@bz01.plala.or.jp</t>
  </si>
  <si>
    <t>生活介護15、自立訓練7</t>
    <rPh sb="0" eb="2">
      <t>セイカツ</t>
    </rPh>
    <rPh sb="2" eb="4">
      <t>カイゴ</t>
    </rPh>
    <rPh sb="7" eb="9">
      <t>ジリツ</t>
    </rPh>
    <rPh sb="9" eb="11">
      <t>クンレン</t>
    </rPh>
    <phoneticPr fontId="9"/>
  </si>
  <si>
    <t>H24.4.1自立訓練廃止</t>
    <rPh sb="7" eb="9">
      <t>ジリツ</t>
    </rPh>
    <rPh sb="9" eb="11">
      <t>クンレン</t>
    </rPh>
    <rPh sb="11" eb="13">
      <t>ハイシ</t>
    </rPh>
    <phoneticPr fontId="9"/>
  </si>
  <si>
    <t>宮崎市社会福祉協議会</t>
    <rPh sb="0" eb="3">
      <t>ミヤザキシ</t>
    </rPh>
    <rPh sb="3" eb="5">
      <t>シャカイ</t>
    </rPh>
    <rPh sb="5" eb="7">
      <t>フクシ</t>
    </rPh>
    <rPh sb="7" eb="10">
      <t>キョウギカイ</t>
    </rPh>
    <phoneticPr fontId="9"/>
  </si>
  <si>
    <t>デイサービスセンターあゆみ</t>
    <phoneticPr fontId="9"/>
  </si>
  <si>
    <t>宮崎市花山手東三丁目２５－２</t>
    <rPh sb="0" eb="3">
      <t>ミヤザキシ</t>
    </rPh>
    <rPh sb="3" eb="4">
      <t>ハナ</t>
    </rPh>
    <rPh sb="4" eb="6">
      <t>ヤマテ</t>
    </rPh>
    <rPh sb="6" eb="7">
      <t>ヒガシ</t>
    </rPh>
    <rPh sb="7" eb="10">
      <t>サンチョウメ</t>
    </rPh>
    <phoneticPr fontId="9"/>
  </si>
  <si>
    <t>0985-52-5131</t>
    <phoneticPr fontId="9"/>
  </si>
  <si>
    <t>0985-52-5724</t>
    <phoneticPr fontId="9"/>
  </si>
  <si>
    <t>ayumi@my-shakyo.jp</t>
  </si>
  <si>
    <t>市</t>
    <rPh sb="0" eb="1">
      <t>シ</t>
    </rPh>
    <phoneticPr fontId="9"/>
  </si>
  <si>
    <t>宮崎市総合発達支援センター指定生活介護事業所　宙（ソラ）</t>
    <rPh sb="0" eb="3">
      <t>ミヤザキシ</t>
    </rPh>
    <rPh sb="3" eb="5">
      <t>ソウゴウ</t>
    </rPh>
    <rPh sb="5" eb="7">
      <t>ハッタツ</t>
    </rPh>
    <rPh sb="7" eb="9">
      <t>シエン</t>
    </rPh>
    <rPh sb="13" eb="15">
      <t>シテイ</t>
    </rPh>
    <rPh sb="15" eb="17">
      <t>セイカツ</t>
    </rPh>
    <rPh sb="17" eb="19">
      <t>カイゴ</t>
    </rPh>
    <rPh sb="19" eb="22">
      <t>ジギョウショ</t>
    </rPh>
    <rPh sb="23" eb="24">
      <t>チュウ</t>
    </rPh>
    <phoneticPr fontId="9"/>
  </si>
  <si>
    <t>宮崎市新別府町久保田657番地4</t>
    <rPh sb="0" eb="3">
      <t>ミヤザキシ</t>
    </rPh>
    <rPh sb="3" eb="4">
      <t>シン</t>
    </rPh>
    <rPh sb="4" eb="6">
      <t>ベップ</t>
    </rPh>
    <rPh sb="6" eb="7">
      <t>マチ</t>
    </rPh>
    <rPh sb="7" eb="10">
      <t>クボタ</t>
    </rPh>
    <rPh sb="13" eb="15">
      <t>バンチ</t>
    </rPh>
    <phoneticPr fontId="9"/>
  </si>
  <si>
    <t>0985-21-1551</t>
    <phoneticPr fontId="9"/>
  </si>
  <si>
    <t>0985-21-1693</t>
    <phoneticPr fontId="9"/>
  </si>
  <si>
    <t>10syogai@city.miyazaki.miyazaki.jp</t>
  </si>
  <si>
    <t>清光会</t>
    <rPh sb="0" eb="1">
      <t>キヨ</t>
    </rPh>
    <rPh sb="1" eb="2">
      <t>ヒカリ</t>
    </rPh>
    <rPh sb="2" eb="3">
      <t>カイ</t>
    </rPh>
    <phoneticPr fontId="9"/>
  </si>
  <si>
    <r>
      <t>障</t>
    </r>
    <r>
      <rPr>
        <b/>
        <sz val="11"/>
        <rFont val="ＭＳ Ｐ明朝"/>
        <family val="1"/>
        <charset val="128"/>
      </rPr>
      <t>害者支援施設　清友の里(入所)
　</t>
    </r>
    <r>
      <rPr>
        <b/>
        <sz val="11"/>
        <color indexed="10"/>
        <rFont val="ＭＳ Ｐ明朝"/>
        <family val="1"/>
        <charset val="128"/>
      </rPr>
      <t>施設入所支援：50</t>
    </r>
    <rPh sb="0" eb="3">
      <t>ショウガイシャ</t>
    </rPh>
    <rPh sb="3" eb="5">
      <t>シエン</t>
    </rPh>
    <rPh sb="5" eb="7">
      <t>シセツ</t>
    </rPh>
    <rPh sb="8" eb="9">
      <t>キヨ</t>
    </rPh>
    <rPh sb="11" eb="12">
      <t>サト</t>
    </rPh>
    <rPh sb="13" eb="15">
      <t>ニュウショ</t>
    </rPh>
    <rPh sb="18" eb="20">
      <t>シセツ</t>
    </rPh>
    <rPh sb="20" eb="22">
      <t>ニュウショ</t>
    </rPh>
    <rPh sb="22" eb="24">
      <t>シエン</t>
    </rPh>
    <phoneticPr fontId="9"/>
  </si>
  <si>
    <t>宮崎市清武町大字今泉甲８１６</t>
    <rPh sb="0" eb="3">
      <t>ミヤザキシ</t>
    </rPh>
    <rPh sb="3" eb="6">
      <t>キヨタケチョウ</t>
    </rPh>
    <rPh sb="6" eb="8">
      <t>オオアザ</t>
    </rPh>
    <rPh sb="8" eb="10">
      <t>イマイズミ</t>
    </rPh>
    <rPh sb="10" eb="11">
      <t>コウ</t>
    </rPh>
    <phoneticPr fontId="9"/>
  </si>
  <si>
    <t>0985-85-3120</t>
    <phoneticPr fontId="9"/>
  </si>
  <si>
    <t>sayyou@aioros.ocn.jp</t>
  </si>
  <si>
    <t>国富町</t>
    <rPh sb="0" eb="3">
      <t>クニトミチョウ</t>
    </rPh>
    <phoneticPr fontId="9"/>
  </si>
  <si>
    <t>県社会福祉事業団</t>
    <rPh sb="0" eb="1">
      <t>ケン</t>
    </rPh>
    <rPh sb="1" eb="3">
      <t>シャカイ</t>
    </rPh>
    <rPh sb="3" eb="5">
      <t>フクシ</t>
    </rPh>
    <rPh sb="5" eb="8">
      <t>ジギョウダン</t>
    </rPh>
    <phoneticPr fontId="9"/>
  </si>
  <si>
    <t>知的障害者総合福祉施設向陽の里</t>
    <rPh sb="0" eb="2">
      <t>チテキ</t>
    </rPh>
    <rPh sb="2" eb="5">
      <t>ショウガイシャ</t>
    </rPh>
    <rPh sb="5" eb="7">
      <t>ソウゴウ</t>
    </rPh>
    <rPh sb="7" eb="9">
      <t>フクシ</t>
    </rPh>
    <rPh sb="9" eb="11">
      <t>シセツ</t>
    </rPh>
    <rPh sb="11" eb="13">
      <t>コウヨウ</t>
    </rPh>
    <rPh sb="14" eb="15">
      <t>サト</t>
    </rPh>
    <phoneticPr fontId="9"/>
  </si>
  <si>
    <t>知的・身体・精神</t>
    <rPh sb="0" eb="2">
      <t>チテキ</t>
    </rPh>
    <rPh sb="3" eb="5">
      <t>シンタイ</t>
    </rPh>
    <rPh sb="6" eb="8">
      <t>セイシン</t>
    </rPh>
    <phoneticPr fontId="9"/>
  </si>
  <si>
    <t>×</t>
    <phoneticPr fontId="9"/>
  </si>
  <si>
    <t>×</t>
  </si>
  <si>
    <t>880-1101</t>
    <phoneticPr fontId="9"/>
  </si>
  <si>
    <t>国富町大字本庄1407</t>
    <rPh sb="0" eb="3">
      <t>クニトミチョウ</t>
    </rPh>
    <rPh sb="3" eb="5">
      <t>オオアザ</t>
    </rPh>
    <rPh sb="5" eb="7">
      <t>ホンジョウ</t>
    </rPh>
    <phoneticPr fontId="9"/>
  </si>
  <si>
    <t>0985-75-2200</t>
    <phoneticPr fontId="9"/>
  </si>
  <si>
    <t>0985-75-2862</t>
    <phoneticPr fontId="9"/>
  </si>
  <si>
    <t>somukouyou@m-sj.or.jp</t>
  </si>
  <si>
    <t>綾町</t>
    <rPh sb="0" eb="2">
      <t>アヤチョウ</t>
    </rPh>
    <phoneticPr fontId="9"/>
  </si>
  <si>
    <t>Green of green</t>
    <phoneticPr fontId="9"/>
  </si>
  <si>
    <t>障がい者通所福祉施設あや作業所</t>
    <rPh sb="0" eb="1">
      <t>ショウ</t>
    </rPh>
    <rPh sb="3" eb="4">
      <t>シャ</t>
    </rPh>
    <rPh sb="4" eb="6">
      <t>ツウショ</t>
    </rPh>
    <rPh sb="6" eb="8">
      <t>フクシ</t>
    </rPh>
    <rPh sb="8" eb="10">
      <t>シセツ</t>
    </rPh>
    <phoneticPr fontId="9"/>
  </si>
  <si>
    <t>知的・精神</t>
    <rPh sb="0" eb="2">
      <t>チテキ</t>
    </rPh>
    <rPh sb="3" eb="5">
      <t>セイシン</t>
    </rPh>
    <phoneticPr fontId="9"/>
  </si>
  <si>
    <t>880-1303</t>
    <phoneticPr fontId="9"/>
  </si>
  <si>
    <t>綾町大字南俣5849</t>
    <rPh sb="0" eb="2">
      <t>アヤチョウ</t>
    </rPh>
    <rPh sb="2" eb="4">
      <t>オオアザ</t>
    </rPh>
    <rPh sb="4" eb="5">
      <t>ミナミ</t>
    </rPh>
    <rPh sb="5" eb="6">
      <t>マタ</t>
    </rPh>
    <phoneticPr fontId="9"/>
  </si>
  <si>
    <t>0985-77-3110</t>
    <phoneticPr fontId="9"/>
  </si>
  <si>
    <t>0985-77-1831</t>
    <phoneticPr fontId="9"/>
  </si>
  <si>
    <t>green-of-green@shore.ocn.ne.jp</t>
  </si>
  <si>
    <t>医療</t>
    <rPh sb="0" eb="2">
      <t>イリョウ</t>
    </rPh>
    <phoneticPr fontId="9"/>
  </si>
  <si>
    <t>りっか会</t>
    <rPh sb="3" eb="4">
      <t>カイ</t>
    </rPh>
    <phoneticPr fontId="9"/>
  </si>
  <si>
    <t>トリエステ</t>
    <phoneticPr fontId="9"/>
  </si>
  <si>
    <t>880-0211</t>
    <phoneticPr fontId="9"/>
  </si>
  <si>
    <t>宮崎市佐土原町下田島21210番地24</t>
    <rPh sb="0" eb="3">
      <t>ミヤザキシ</t>
    </rPh>
    <rPh sb="3" eb="7">
      <t>サドワラチョウ</t>
    </rPh>
    <rPh sb="7" eb="10">
      <t>シモタジマ</t>
    </rPh>
    <rPh sb="15" eb="17">
      <t>バンチ</t>
    </rPh>
    <phoneticPr fontId="9"/>
  </si>
  <si>
    <t>0985-62-7088</t>
    <phoneticPr fontId="9"/>
  </si>
  <si>
    <t>0985-72-0640</t>
    <phoneticPr fontId="9"/>
  </si>
  <si>
    <t>ricka-trieste@crest.ocn.ne.jp</t>
  </si>
  <si>
    <t>社団</t>
    <rPh sb="0" eb="2">
      <t>シャダン</t>
    </rPh>
    <phoneticPr fontId="9"/>
  </si>
  <si>
    <t>きぼう</t>
    <phoneticPr fontId="9"/>
  </si>
  <si>
    <t>指定就労継続支援B型事業所　喜望</t>
    <rPh sb="0" eb="2">
      <t>シテイ</t>
    </rPh>
    <rPh sb="2" eb="4">
      <t>シュウロウ</t>
    </rPh>
    <rPh sb="4" eb="6">
      <t>ケイゾク</t>
    </rPh>
    <rPh sb="6" eb="8">
      <t>シエン</t>
    </rPh>
    <rPh sb="9" eb="10">
      <t>カタ</t>
    </rPh>
    <rPh sb="10" eb="13">
      <t>ジギョウショ</t>
    </rPh>
    <rPh sb="14" eb="16">
      <t>ヨシモチ</t>
    </rPh>
    <phoneticPr fontId="9"/>
  </si>
  <si>
    <t>880-0013</t>
    <phoneticPr fontId="9"/>
  </si>
  <si>
    <t>宮崎市松橋2丁目9番33号</t>
    <rPh sb="0" eb="3">
      <t>ミヤザキシ</t>
    </rPh>
    <rPh sb="3" eb="5">
      <t>マツバシ</t>
    </rPh>
    <rPh sb="6" eb="8">
      <t>チョウメ</t>
    </rPh>
    <rPh sb="9" eb="10">
      <t>バン</t>
    </rPh>
    <rPh sb="12" eb="13">
      <t>ゴウ</t>
    </rPh>
    <phoneticPr fontId="9"/>
  </si>
  <si>
    <t>0985-72-8200</t>
    <phoneticPr fontId="9"/>
  </si>
  <si>
    <t>0985-72-8211</t>
    <phoneticPr fontId="9"/>
  </si>
  <si>
    <t>syadan.kibou@oboe.ocn.ne.jp</t>
  </si>
  <si>
    <t>生活介護20</t>
    <rPh sb="0" eb="2">
      <t>セイカツ</t>
    </rPh>
    <rPh sb="2" eb="4">
      <t>カイゴ</t>
    </rPh>
    <phoneticPr fontId="9"/>
  </si>
  <si>
    <t>LITALICO</t>
    <phoneticPr fontId="9"/>
  </si>
  <si>
    <t>LITALICOワークス宮崎</t>
    <rPh sb="12" eb="14">
      <t>ミヤザキ</t>
    </rPh>
    <phoneticPr fontId="9"/>
  </si>
  <si>
    <t>880-0844</t>
    <phoneticPr fontId="9"/>
  </si>
  <si>
    <t>宮崎市柳丸町153番地1 パティオ柳丸Ａ棟2-3</t>
    <rPh sb="0" eb="3">
      <t>ミヤザキシ</t>
    </rPh>
    <rPh sb="3" eb="6">
      <t>ヤナギマルチョウ</t>
    </rPh>
    <rPh sb="9" eb="11">
      <t>バンチ</t>
    </rPh>
    <rPh sb="17" eb="19">
      <t>ヤナギマル</t>
    </rPh>
    <rPh sb="20" eb="21">
      <t>トウ</t>
    </rPh>
    <phoneticPr fontId="9"/>
  </si>
  <si>
    <t>0985-61-0064</t>
    <phoneticPr fontId="9"/>
  </si>
  <si>
    <t>0985-61-0065</t>
    <phoneticPr fontId="9"/>
  </si>
  <si>
    <t>miyazaki_whs@litalico.co.jp</t>
  </si>
  <si>
    <t>SHIBA</t>
    <phoneticPr fontId="9"/>
  </si>
  <si>
    <t>はぁーとパン</t>
    <phoneticPr fontId="9"/>
  </si>
  <si>
    <t>880-0805</t>
    <phoneticPr fontId="9"/>
  </si>
  <si>
    <t>宮崎市橘通東三丁目7-12ホワイトポケットビル</t>
    <rPh sb="0" eb="3">
      <t>ミヤザキシ</t>
    </rPh>
    <rPh sb="3" eb="4">
      <t>タチバナ</t>
    </rPh>
    <rPh sb="4" eb="5">
      <t>トオ</t>
    </rPh>
    <rPh sb="5" eb="6">
      <t>ヒガシ</t>
    </rPh>
    <rPh sb="6" eb="7">
      <t>サン</t>
    </rPh>
    <rPh sb="7" eb="9">
      <t>チョウメ</t>
    </rPh>
    <phoneticPr fontId="9"/>
  </si>
  <si>
    <t>0985-31-2577</t>
    <phoneticPr fontId="9"/>
  </si>
  <si>
    <t>0985-88-8082</t>
    <phoneticPr fontId="9"/>
  </si>
  <si>
    <t>heartpan@aqr.bbiq.jp</t>
  </si>
  <si>
    <t>天領の杜</t>
    <rPh sb="0" eb="2">
      <t>テンリョウ</t>
    </rPh>
    <rPh sb="3" eb="4">
      <t>モリ</t>
    </rPh>
    <phoneticPr fontId="9"/>
  </si>
  <si>
    <t>880-1107</t>
    <phoneticPr fontId="9"/>
  </si>
  <si>
    <t>国富町大字竹田字内防坂793</t>
    <rPh sb="0" eb="3">
      <t>クニトミチョウ</t>
    </rPh>
    <rPh sb="3" eb="5">
      <t>オオアザ</t>
    </rPh>
    <rPh sb="5" eb="7">
      <t>タケダ</t>
    </rPh>
    <rPh sb="7" eb="8">
      <t>アザ</t>
    </rPh>
    <rPh sb="8" eb="9">
      <t>ウチ</t>
    </rPh>
    <rPh sb="9" eb="10">
      <t>ボウ</t>
    </rPh>
    <rPh sb="10" eb="11">
      <t>サカ</t>
    </rPh>
    <phoneticPr fontId="9"/>
  </si>
  <si>
    <t>0985-75-0120</t>
    <phoneticPr fontId="9"/>
  </si>
  <si>
    <t>0985-75-0130</t>
    <phoneticPr fontId="9"/>
  </si>
  <si>
    <t>tenryonomori@plum.ocn.ne.jp</t>
  </si>
  <si>
    <t>ほとくり会</t>
    <rPh sb="4" eb="5">
      <t>カイ</t>
    </rPh>
    <phoneticPr fontId="9"/>
  </si>
  <si>
    <t>綾ほとくり作業所</t>
    <rPh sb="0" eb="1">
      <t>アヤ</t>
    </rPh>
    <rPh sb="5" eb="7">
      <t>サギョウ</t>
    </rPh>
    <rPh sb="7" eb="8">
      <t>ショ</t>
    </rPh>
    <phoneticPr fontId="9"/>
  </si>
  <si>
    <t>綾町大字南俣2547番地1</t>
    <rPh sb="0" eb="2">
      <t>アヤチョウ</t>
    </rPh>
    <rPh sb="2" eb="4">
      <t>オオアザ</t>
    </rPh>
    <rPh sb="4" eb="5">
      <t>ミナミ</t>
    </rPh>
    <rPh sb="5" eb="6">
      <t>マタ</t>
    </rPh>
    <rPh sb="10" eb="12">
      <t>バンチ</t>
    </rPh>
    <phoneticPr fontId="9"/>
  </si>
  <si>
    <t>0985-77-0559</t>
    <phoneticPr fontId="9"/>
  </si>
  <si>
    <t>hotokuri@river.ocn.ne.jp</t>
  </si>
  <si>
    <t>国富ほとくり作業所（従たる）</t>
    <rPh sb="0" eb="2">
      <t>クニトミ</t>
    </rPh>
    <rPh sb="6" eb="8">
      <t>サギョウ</t>
    </rPh>
    <rPh sb="8" eb="9">
      <t>ショ</t>
    </rPh>
    <rPh sb="10" eb="11">
      <t>ジュウ</t>
    </rPh>
    <phoneticPr fontId="9"/>
  </si>
  <si>
    <t>国富町6889番地2</t>
    <rPh sb="0" eb="3">
      <t>クニトミチョウ</t>
    </rPh>
    <rPh sb="7" eb="9">
      <t>バンチ</t>
    </rPh>
    <phoneticPr fontId="9"/>
  </si>
  <si>
    <t>0985-75-7930</t>
    <phoneticPr fontId="9"/>
  </si>
  <si>
    <t>ゆくり</t>
    <phoneticPr fontId="9"/>
  </si>
  <si>
    <t>アートステーションどんこや</t>
    <phoneticPr fontId="9"/>
  </si>
  <si>
    <t>身体、知的</t>
    <rPh sb="0" eb="2">
      <t>シンタイ</t>
    </rPh>
    <rPh sb="3" eb="5">
      <t>チテキ</t>
    </rPh>
    <phoneticPr fontId="9"/>
  </si>
  <si>
    <t>880-0825</t>
    <phoneticPr fontId="9"/>
  </si>
  <si>
    <t>宮崎市東大宮2丁目5-1</t>
    <rPh sb="0" eb="3">
      <t>ミヤザキシ</t>
    </rPh>
    <rPh sb="3" eb="6">
      <t>ヒガシオオミヤ</t>
    </rPh>
    <rPh sb="7" eb="9">
      <t>チョウメ</t>
    </rPh>
    <phoneticPr fontId="9"/>
  </si>
  <si>
    <t>0985-27-2823</t>
    <phoneticPr fontId="9"/>
  </si>
  <si>
    <t>0985-89-6000</t>
    <phoneticPr fontId="9"/>
  </si>
  <si>
    <t>donkoya@jl.moo.jp</t>
  </si>
  <si>
    <t>H24.4.30B型廃止</t>
    <rPh sb="9" eb="10">
      <t>ガタ</t>
    </rPh>
    <rPh sb="10" eb="12">
      <t>ハイシ</t>
    </rPh>
    <phoneticPr fontId="9"/>
  </si>
  <si>
    <t>清樹会</t>
    <rPh sb="0" eb="1">
      <t>キヨ</t>
    </rPh>
    <rPh sb="1" eb="2">
      <t>ジュ</t>
    </rPh>
    <rPh sb="2" eb="3">
      <t>カイ</t>
    </rPh>
    <phoneticPr fontId="9"/>
  </si>
  <si>
    <t>樹樹</t>
    <rPh sb="0" eb="1">
      <t>ジュ</t>
    </rPh>
    <rPh sb="1" eb="2">
      <t>ジュ</t>
    </rPh>
    <phoneticPr fontId="9"/>
  </si>
  <si>
    <t>880-0837</t>
    <phoneticPr fontId="9"/>
  </si>
  <si>
    <t>宮崎市村角町六反田381-2</t>
    <rPh sb="0" eb="3">
      <t>ミヤザキシ</t>
    </rPh>
    <rPh sb="3" eb="4">
      <t>ムラ</t>
    </rPh>
    <rPh sb="4" eb="5">
      <t>カド</t>
    </rPh>
    <rPh sb="5" eb="6">
      <t>チョウ</t>
    </rPh>
    <rPh sb="6" eb="9">
      <t>ロクタンダ</t>
    </rPh>
    <phoneticPr fontId="9"/>
  </si>
  <si>
    <t>0985-75-0707</t>
    <phoneticPr fontId="9"/>
  </si>
  <si>
    <t>0985-75-0888</t>
    <phoneticPr fontId="9"/>
  </si>
  <si>
    <t>juju@tea.ocn.ne.jp</t>
  </si>
  <si>
    <t>明照福祉会</t>
    <rPh sb="0" eb="2">
      <t>メイショウ</t>
    </rPh>
    <rPh sb="2" eb="4">
      <t>フクシ</t>
    </rPh>
    <rPh sb="4" eb="5">
      <t>カイ</t>
    </rPh>
    <phoneticPr fontId="9"/>
  </si>
  <si>
    <t>那珂の郷</t>
    <rPh sb="0" eb="2">
      <t>ナカ</t>
    </rPh>
    <rPh sb="3" eb="4">
      <t>サト</t>
    </rPh>
    <phoneticPr fontId="9"/>
  </si>
  <si>
    <t>880-0303</t>
    <phoneticPr fontId="9"/>
  </si>
  <si>
    <t>宮崎市佐土原町東上那珂12800番地</t>
    <rPh sb="0" eb="3">
      <t>ミヤザキシ</t>
    </rPh>
    <rPh sb="3" eb="7">
      <t>サドワラチョウ</t>
    </rPh>
    <rPh sb="7" eb="8">
      <t>ヒガシ</t>
    </rPh>
    <rPh sb="8" eb="9">
      <t>カミ</t>
    </rPh>
    <rPh sb="9" eb="11">
      <t>ナカ</t>
    </rPh>
    <rPh sb="16" eb="18">
      <t>バンチ</t>
    </rPh>
    <phoneticPr fontId="9"/>
  </si>
  <si>
    <t>0985-30-5655</t>
    <phoneticPr fontId="9"/>
  </si>
  <si>
    <t>0985-74-3053</t>
    <phoneticPr fontId="9"/>
  </si>
  <si>
    <t>nakanosato@meisyo-wa.jp</t>
  </si>
  <si>
    <t>エデンの園</t>
    <rPh sb="4" eb="5">
      <t>ソノ</t>
    </rPh>
    <phoneticPr fontId="9"/>
  </si>
  <si>
    <t>エデンの園ふれあい</t>
    <rPh sb="4" eb="5">
      <t>ソノ</t>
    </rPh>
    <phoneticPr fontId="9"/>
  </si>
  <si>
    <t>880-1114</t>
    <phoneticPr fontId="9"/>
  </si>
  <si>
    <t>東諸県郡国富町大字三名2621-8</t>
    <rPh sb="9" eb="10">
      <t>サン</t>
    </rPh>
    <phoneticPr fontId="9"/>
  </si>
  <si>
    <t>0985-75-1146</t>
    <phoneticPr fontId="9"/>
  </si>
  <si>
    <t>0985-75-1160</t>
    <phoneticPr fontId="9"/>
  </si>
  <si>
    <t>miyazaki-eden@sirius.ocn.ne.jp</t>
  </si>
  <si>
    <r>
      <t>障</t>
    </r>
    <r>
      <rPr>
        <b/>
        <sz val="11"/>
        <rFont val="ＭＳ Ｐ明朝"/>
        <family val="1"/>
        <charset val="128"/>
      </rPr>
      <t>害者支援施設　エデンの園（入所）
　</t>
    </r>
    <r>
      <rPr>
        <b/>
        <sz val="11"/>
        <color indexed="10"/>
        <rFont val="ＭＳ Ｐ明朝"/>
        <family val="1"/>
        <charset val="128"/>
      </rPr>
      <t>施設入所支援：68</t>
    </r>
    <rPh sb="0" eb="3">
      <t>ショウガイシャ</t>
    </rPh>
    <rPh sb="3" eb="5">
      <t>シエン</t>
    </rPh>
    <rPh sb="5" eb="7">
      <t>シセツ</t>
    </rPh>
    <rPh sb="12" eb="13">
      <t>ソノ</t>
    </rPh>
    <rPh sb="14" eb="16">
      <t>ニュウショ</t>
    </rPh>
    <rPh sb="19" eb="21">
      <t>シセツ</t>
    </rPh>
    <rPh sb="21" eb="23">
      <t>ニュウショ</t>
    </rPh>
    <rPh sb="23" eb="25">
      <t>シエン</t>
    </rPh>
    <phoneticPr fontId="9"/>
  </si>
  <si>
    <t>国富町大字三名字初田2621番地5</t>
    <rPh sb="0" eb="3">
      <t>クニトミチョウ</t>
    </rPh>
    <rPh sb="3" eb="5">
      <t>オオアザ</t>
    </rPh>
    <rPh sb="5" eb="6">
      <t>サン</t>
    </rPh>
    <rPh sb="6" eb="7">
      <t>ミョウ</t>
    </rPh>
    <rPh sb="7" eb="8">
      <t>アザ</t>
    </rPh>
    <rPh sb="8" eb="10">
      <t>ハツタ</t>
    </rPh>
    <rPh sb="14" eb="16">
      <t>バンチ</t>
    </rPh>
    <phoneticPr fontId="9"/>
  </si>
  <si>
    <t>0985-75-4936</t>
    <phoneticPr fontId="9"/>
  </si>
  <si>
    <t>宮崎市</t>
    <phoneticPr fontId="9"/>
  </si>
  <si>
    <t>障害福祉サービス事業所　あすなろの里</t>
    <rPh sb="0" eb="2">
      <t>ショウガイ</t>
    </rPh>
    <rPh sb="2" eb="4">
      <t>フクシ</t>
    </rPh>
    <rPh sb="8" eb="11">
      <t>ジギョウショ</t>
    </rPh>
    <rPh sb="17" eb="18">
      <t>サト</t>
    </rPh>
    <phoneticPr fontId="9"/>
  </si>
  <si>
    <t>宮崎市山崎町浜川6番地</t>
    <rPh sb="0" eb="3">
      <t>ミヤザキシ</t>
    </rPh>
    <rPh sb="3" eb="6">
      <t>ヤマサキチョウ</t>
    </rPh>
    <rPh sb="6" eb="8">
      <t>ハマカワ</t>
    </rPh>
    <rPh sb="9" eb="11">
      <t>バンチ</t>
    </rPh>
    <phoneticPr fontId="9"/>
  </si>
  <si>
    <t>0985-39-7692</t>
    <phoneticPr fontId="9"/>
  </si>
  <si>
    <t>0985-39-5778</t>
    <phoneticPr fontId="9"/>
  </si>
  <si>
    <t>asunaro@tomoe-kai.or.jp</t>
  </si>
  <si>
    <r>
      <t>障</t>
    </r>
    <r>
      <rPr>
        <b/>
        <sz val="11"/>
        <rFont val="ＭＳ Ｐ明朝"/>
        <family val="1"/>
        <charset val="128"/>
      </rPr>
      <t>害者支援施設　あすなろの里（入所）
　</t>
    </r>
    <r>
      <rPr>
        <b/>
        <sz val="11"/>
        <color indexed="10"/>
        <rFont val="ＭＳ Ｐ明朝"/>
        <family val="1"/>
        <charset val="128"/>
      </rPr>
      <t>施設入所支援：56</t>
    </r>
    <rPh sb="0" eb="3">
      <t>ショウガイシャ</t>
    </rPh>
    <rPh sb="3" eb="5">
      <t>シエン</t>
    </rPh>
    <rPh sb="5" eb="7">
      <t>シセツ</t>
    </rPh>
    <rPh sb="13" eb="14">
      <t>サト</t>
    </rPh>
    <rPh sb="15" eb="17">
      <t>ニュウショ</t>
    </rPh>
    <rPh sb="20" eb="22">
      <t>シセツ</t>
    </rPh>
    <rPh sb="22" eb="24">
      <t>ニュウショ</t>
    </rPh>
    <rPh sb="24" eb="26">
      <t>シエン</t>
    </rPh>
    <phoneticPr fontId="9"/>
  </si>
  <si>
    <t>880-0836</t>
  </si>
  <si>
    <t>0985-39-7692</t>
  </si>
  <si>
    <t>0985-39-5778</t>
  </si>
  <si>
    <t>asunero@tomoe-kai.or.jp</t>
  </si>
  <si>
    <t>善仁会</t>
    <rPh sb="0" eb="1">
      <t>ゼン</t>
    </rPh>
    <rPh sb="1" eb="2">
      <t>ジン</t>
    </rPh>
    <rPh sb="2" eb="3">
      <t>カイ</t>
    </rPh>
    <phoneticPr fontId="9"/>
  </si>
  <si>
    <r>
      <t>障</t>
    </r>
    <r>
      <rPr>
        <b/>
        <sz val="11"/>
        <rFont val="ＭＳ Ｐ明朝"/>
        <family val="1"/>
        <charset val="128"/>
      </rPr>
      <t>害者支援施設　宮崎リハビリテーションセンター（入所）　</t>
    </r>
    <r>
      <rPr>
        <b/>
        <sz val="11"/>
        <color indexed="10"/>
        <rFont val="ＭＳ Ｐ明朝"/>
        <family val="1"/>
        <charset val="128"/>
      </rPr>
      <t>施設入所支援：50</t>
    </r>
    <rPh sb="0" eb="3">
      <t>ショウガイシャ</t>
    </rPh>
    <rPh sb="3" eb="5">
      <t>シエン</t>
    </rPh>
    <rPh sb="5" eb="7">
      <t>シセツ</t>
    </rPh>
    <rPh sb="8" eb="10">
      <t>ミヤザキ</t>
    </rPh>
    <rPh sb="24" eb="26">
      <t>ニュウショ</t>
    </rPh>
    <rPh sb="28" eb="30">
      <t>シセツ</t>
    </rPh>
    <rPh sb="30" eb="32">
      <t>ニュウショ</t>
    </rPh>
    <rPh sb="32" eb="34">
      <t>シエン</t>
    </rPh>
    <phoneticPr fontId="9"/>
  </si>
  <si>
    <t>889-1601</t>
    <phoneticPr fontId="9"/>
  </si>
  <si>
    <t>宮崎市清武町木原字勢田5719-2</t>
    <rPh sb="0" eb="3">
      <t>ミヤザキシ</t>
    </rPh>
    <rPh sb="3" eb="6">
      <t>キヨタケチョウ</t>
    </rPh>
    <rPh sb="6" eb="8">
      <t>キハラ</t>
    </rPh>
    <rPh sb="8" eb="9">
      <t>アザ</t>
    </rPh>
    <rPh sb="9" eb="11">
      <t>セタ</t>
    </rPh>
    <phoneticPr fontId="9"/>
  </si>
  <si>
    <t>0985-84-2940</t>
    <phoneticPr fontId="9"/>
  </si>
  <si>
    <t>0985-85-8349</t>
    <phoneticPr fontId="9"/>
  </si>
  <si>
    <t>rihako@alto.ocn.ne.jp</t>
  </si>
  <si>
    <t>ほっとすてーしょん　翼</t>
    <rPh sb="10" eb="11">
      <t>ツバサ</t>
    </rPh>
    <phoneticPr fontId="9"/>
  </si>
  <si>
    <t>宮崎市大字跡江525番地</t>
    <rPh sb="0" eb="3">
      <t>ミヤザキシ</t>
    </rPh>
    <rPh sb="3" eb="5">
      <t>オオアザ</t>
    </rPh>
    <rPh sb="5" eb="7">
      <t>アトエ</t>
    </rPh>
    <rPh sb="10" eb="12">
      <t>バンチ</t>
    </rPh>
    <phoneticPr fontId="9"/>
  </si>
  <si>
    <t>0985-48-3830</t>
    <phoneticPr fontId="9"/>
  </si>
  <si>
    <t>0985-48-0233</t>
    <phoneticPr fontId="9"/>
  </si>
  <si>
    <t>atoe525@giga.ocn.ne.jp</t>
  </si>
  <si>
    <t>有限</t>
    <rPh sb="0" eb="2">
      <t>ユウゲン</t>
    </rPh>
    <phoneticPr fontId="9"/>
  </si>
  <si>
    <t>ふれあい福祉サービス</t>
    <rPh sb="4" eb="6">
      <t>フクシ</t>
    </rPh>
    <phoneticPr fontId="9"/>
  </si>
  <si>
    <t>障害者デイサービス　サニースマイル</t>
    <rPh sb="0" eb="3">
      <t>ショウガイシャ</t>
    </rPh>
    <phoneticPr fontId="9"/>
  </si>
  <si>
    <t>880-2112</t>
    <phoneticPr fontId="9"/>
  </si>
  <si>
    <t>宮崎市大字小松1030番地1</t>
    <rPh sb="0" eb="3">
      <t>ミヤザキシ</t>
    </rPh>
    <rPh sb="3" eb="5">
      <t>オオアザ</t>
    </rPh>
    <rPh sb="5" eb="7">
      <t>コマツ</t>
    </rPh>
    <rPh sb="11" eb="13">
      <t>バンチ</t>
    </rPh>
    <phoneticPr fontId="9"/>
  </si>
  <si>
    <t>0985-71-2281</t>
    <phoneticPr fontId="9"/>
  </si>
  <si>
    <t>0985-82-0784</t>
    <phoneticPr fontId="9"/>
  </si>
  <si>
    <t>sunnysmile@cap.bbiq.jp</t>
  </si>
  <si>
    <t>県社会福祉事業団</t>
    <rPh sb="0" eb="1">
      <t>ケン</t>
    </rPh>
    <rPh sb="1" eb="5">
      <t>シャカイフクシ</t>
    </rPh>
    <rPh sb="5" eb="8">
      <t>ジギョウダン</t>
    </rPh>
    <phoneticPr fontId="9"/>
  </si>
  <si>
    <t>障害福祉サービス事業所　向陽園</t>
    <rPh sb="0" eb="2">
      <t>ショウガイ</t>
    </rPh>
    <rPh sb="2" eb="4">
      <t>フクシ</t>
    </rPh>
    <rPh sb="8" eb="11">
      <t>ジギョウショ</t>
    </rPh>
    <rPh sb="12" eb="14">
      <t>コウヨウ</t>
    </rPh>
    <rPh sb="14" eb="15">
      <t>エン</t>
    </rPh>
    <phoneticPr fontId="9"/>
  </si>
  <si>
    <t>身体、知的、精神</t>
    <rPh sb="0" eb="2">
      <t>シンタイ</t>
    </rPh>
    <rPh sb="3" eb="5">
      <t>チテキ</t>
    </rPh>
    <rPh sb="6" eb="8">
      <t>セイシン</t>
    </rPh>
    <phoneticPr fontId="9"/>
  </si>
  <si>
    <t>宮崎市大島町北ノ原1030番地１</t>
    <rPh sb="0" eb="3">
      <t>ミヤザキシ</t>
    </rPh>
    <rPh sb="3" eb="6">
      <t>オオシマチョウ</t>
    </rPh>
    <rPh sb="6" eb="7">
      <t>キタ</t>
    </rPh>
    <rPh sb="8" eb="9">
      <t>ハラ</t>
    </rPh>
    <rPh sb="13" eb="15">
      <t>バンチ</t>
    </rPh>
    <phoneticPr fontId="9"/>
  </si>
  <si>
    <t>0985-25ｰ5035</t>
    <phoneticPr fontId="9"/>
  </si>
  <si>
    <t>0985-25-5139</t>
    <phoneticPr fontId="9"/>
  </si>
  <si>
    <t>koyoen@m-sj.or.jp</t>
  </si>
  <si>
    <t>いしずえ会</t>
    <rPh sb="4" eb="5">
      <t>カイ</t>
    </rPh>
    <phoneticPr fontId="9"/>
  </si>
  <si>
    <t>就労支援施設がんばる～ん</t>
    <rPh sb="0" eb="2">
      <t>シュウロウ</t>
    </rPh>
    <rPh sb="2" eb="4">
      <t>シエン</t>
    </rPh>
    <rPh sb="4" eb="6">
      <t>シセツ</t>
    </rPh>
    <phoneticPr fontId="9"/>
  </si>
  <si>
    <t>880-0035</t>
    <phoneticPr fontId="9"/>
  </si>
  <si>
    <t>宮崎市下北方町上田々942番地6</t>
    <rPh sb="0" eb="3">
      <t>ミヤザキシ</t>
    </rPh>
    <rPh sb="3" eb="4">
      <t>シタ</t>
    </rPh>
    <rPh sb="4" eb="6">
      <t>キタカタ</t>
    </rPh>
    <rPh sb="6" eb="7">
      <t>マチ</t>
    </rPh>
    <rPh sb="7" eb="8">
      <t>ウエ</t>
    </rPh>
    <rPh sb="8" eb="9">
      <t>タ</t>
    </rPh>
    <rPh sb="13" eb="15">
      <t>バンチ</t>
    </rPh>
    <phoneticPr fontId="9"/>
  </si>
  <si>
    <t>0985-73-8087</t>
    <phoneticPr fontId="9"/>
  </si>
  <si>
    <t>0985-64-8804</t>
    <phoneticPr fontId="9"/>
  </si>
  <si>
    <t>ishizue@canvas.ocn.ne.jp</t>
  </si>
  <si>
    <t>H28.8.1所在地変更　H28.12.19反映（宮崎市届出送付遅れ）</t>
    <rPh sb="7" eb="10">
      <t>ショザイチ</t>
    </rPh>
    <rPh sb="10" eb="12">
      <t>ヘンコウ</t>
    </rPh>
    <rPh sb="22" eb="24">
      <t>ハンエイ</t>
    </rPh>
    <rPh sb="25" eb="28">
      <t>ミヤザキシ</t>
    </rPh>
    <rPh sb="28" eb="30">
      <t>トドケデ</t>
    </rPh>
    <rPh sb="30" eb="32">
      <t>ソウフ</t>
    </rPh>
    <rPh sb="32" eb="33">
      <t>オク</t>
    </rPh>
    <phoneticPr fontId="9"/>
  </si>
  <si>
    <r>
      <t>障</t>
    </r>
    <r>
      <rPr>
        <b/>
        <sz val="11"/>
        <rFont val="ＭＳ Ｐ明朝"/>
        <family val="1"/>
        <charset val="128"/>
      </rPr>
      <t>害者支援施設　翼（入所）
　</t>
    </r>
    <r>
      <rPr>
        <b/>
        <sz val="11"/>
        <color indexed="10"/>
        <rFont val="ＭＳ Ｐ明朝"/>
        <family val="1"/>
        <charset val="128"/>
      </rPr>
      <t>施設入所支援：32</t>
    </r>
    <rPh sb="0" eb="3">
      <t>ショウガイシャ</t>
    </rPh>
    <rPh sb="3" eb="5">
      <t>シエン</t>
    </rPh>
    <rPh sb="5" eb="7">
      <t>シセツ</t>
    </rPh>
    <rPh sb="8" eb="9">
      <t>ツバサ</t>
    </rPh>
    <rPh sb="10" eb="12">
      <t>ニュウショ</t>
    </rPh>
    <rPh sb="15" eb="17">
      <t>シセツ</t>
    </rPh>
    <rPh sb="17" eb="19">
      <t>ニュウショ</t>
    </rPh>
    <rPh sb="19" eb="21">
      <t>シエン</t>
    </rPh>
    <phoneticPr fontId="9"/>
  </si>
  <si>
    <t>0985-48-3840</t>
    <phoneticPr fontId="9"/>
  </si>
  <si>
    <t>atoe525@gigaocn.ne.jp</t>
  </si>
  <si>
    <t>仁愛会</t>
    <rPh sb="0" eb="2">
      <t>ジンアイ</t>
    </rPh>
    <rPh sb="2" eb="3">
      <t>カイ</t>
    </rPh>
    <phoneticPr fontId="9"/>
  </si>
  <si>
    <t>多機能型事業所「跡江の杜はんぴどん」</t>
    <rPh sb="0" eb="3">
      <t>タキノウ</t>
    </rPh>
    <rPh sb="3" eb="4">
      <t>ガタ</t>
    </rPh>
    <rPh sb="4" eb="7">
      <t>ジギョウショ</t>
    </rPh>
    <rPh sb="8" eb="10">
      <t>アトエ</t>
    </rPh>
    <rPh sb="11" eb="12">
      <t>モリ</t>
    </rPh>
    <phoneticPr fontId="9"/>
  </si>
  <si>
    <t>宮崎市大字跡江4549番地7</t>
    <rPh sb="0" eb="3">
      <t>ミヤザキシ</t>
    </rPh>
    <rPh sb="3" eb="5">
      <t>オオアザ</t>
    </rPh>
    <rPh sb="5" eb="7">
      <t>アトエ</t>
    </rPh>
    <rPh sb="11" eb="13">
      <t>バンチ</t>
    </rPh>
    <phoneticPr fontId="9"/>
  </si>
  <si>
    <t>0985-47-2220</t>
    <phoneticPr fontId="9"/>
  </si>
  <si>
    <t>0985-47-6077</t>
    <phoneticPr fontId="9"/>
  </si>
  <si>
    <t>jinaikai@voice.ocn.ne.jp</t>
  </si>
  <si>
    <r>
      <t>障</t>
    </r>
    <r>
      <rPr>
        <b/>
        <sz val="11"/>
        <rFont val="ＭＳ Ｐ明朝"/>
        <family val="1"/>
        <charset val="128"/>
      </rPr>
      <t>害者支援施設　やまびこの里（入所）
　</t>
    </r>
    <r>
      <rPr>
        <b/>
        <sz val="11"/>
        <color indexed="10"/>
        <rFont val="ＭＳ Ｐ明朝"/>
        <family val="1"/>
        <charset val="128"/>
      </rPr>
      <t>施設入所支援：40</t>
    </r>
    <rPh sb="0" eb="3">
      <t>ショウガイシャ</t>
    </rPh>
    <rPh sb="3" eb="5">
      <t>シエン</t>
    </rPh>
    <rPh sb="5" eb="7">
      <t>シセツ</t>
    </rPh>
    <rPh sb="13" eb="14">
      <t>サト</t>
    </rPh>
    <rPh sb="15" eb="17">
      <t>ニュウショ</t>
    </rPh>
    <rPh sb="20" eb="22">
      <t>シセツ</t>
    </rPh>
    <rPh sb="22" eb="24">
      <t>ニュウショ</t>
    </rPh>
    <rPh sb="24" eb="26">
      <t>シエン</t>
    </rPh>
    <phoneticPr fontId="9"/>
  </si>
  <si>
    <t>宮崎市大字跡江4540番地</t>
    <rPh sb="0" eb="3">
      <t>ミヤザキシ</t>
    </rPh>
    <rPh sb="3" eb="5">
      <t>オオアザ</t>
    </rPh>
    <rPh sb="5" eb="7">
      <t>アトエ</t>
    </rPh>
    <rPh sb="11" eb="13">
      <t>バンチ</t>
    </rPh>
    <phoneticPr fontId="9"/>
  </si>
  <si>
    <t>吹矢de元気!協会</t>
    <rPh sb="0" eb="1">
      <t>フ</t>
    </rPh>
    <rPh sb="1" eb="2">
      <t>ヤ</t>
    </rPh>
    <rPh sb="4" eb="6">
      <t>ゲンキ</t>
    </rPh>
    <rPh sb="7" eb="9">
      <t>キョウカイ</t>
    </rPh>
    <phoneticPr fontId="9"/>
  </si>
  <si>
    <t>880-2211</t>
    <phoneticPr fontId="9"/>
  </si>
  <si>
    <t>宮崎市高岡町花見９８８</t>
    <rPh sb="0" eb="3">
      <t>ミヤザキシ</t>
    </rPh>
    <rPh sb="3" eb="6">
      <t>タカオカチョウ</t>
    </rPh>
    <rPh sb="6" eb="8">
      <t>ハナミ</t>
    </rPh>
    <phoneticPr fontId="9"/>
  </si>
  <si>
    <t>0985-82-5809</t>
  </si>
  <si>
    <t>racoo@healthcare.co.jp</t>
  </si>
  <si>
    <t>H28.4.1 20名→6名（児童との多機能）</t>
    <rPh sb="10" eb="11">
      <t>メイ</t>
    </rPh>
    <rPh sb="13" eb="14">
      <t>メイ</t>
    </rPh>
    <rPh sb="15" eb="17">
      <t>ジドウ</t>
    </rPh>
    <rPh sb="19" eb="22">
      <t>タキノウ</t>
    </rPh>
    <phoneticPr fontId="9"/>
  </si>
  <si>
    <t>一般社団</t>
    <rPh sb="0" eb="2">
      <t>イッパン</t>
    </rPh>
    <rPh sb="2" eb="4">
      <t>シャダン</t>
    </rPh>
    <phoneticPr fontId="9"/>
  </si>
  <si>
    <t>ＳＴＥＰ　ＵＰ</t>
    <phoneticPr fontId="9"/>
  </si>
  <si>
    <t>ＣｏＣｏＲｏ</t>
    <phoneticPr fontId="9"/>
  </si>
  <si>
    <t>880-0015</t>
    <phoneticPr fontId="9"/>
  </si>
  <si>
    <t>宮崎市大工３丁目３４２番地</t>
    <rPh sb="0" eb="3">
      <t>ミヤザキシ</t>
    </rPh>
    <rPh sb="3" eb="5">
      <t>ダイク</t>
    </rPh>
    <rPh sb="6" eb="8">
      <t>チョウメ</t>
    </rPh>
    <rPh sb="11" eb="13">
      <t>バンチ</t>
    </rPh>
    <phoneticPr fontId="9"/>
  </si>
  <si>
    <t>0985-35-2910</t>
    <phoneticPr fontId="9"/>
  </si>
  <si>
    <t>0985-35-2920</t>
    <phoneticPr fontId="9"/>
  </si>
  <si>
    <t>Cocoro352910@gmail.com</t>
  </si>
  <si>
    <r>
      <t>障</t>
    </r>
    <r>
      <rPr>
        <b/>
        <sz val="11"/>
        <rFont val="ＭＳ Ｐ明朝"/>
        <family val="1"/>
        <charset val="128"/>
      </rPr>
      <t>害者支援施設　向陽の里（入所）
　</t>
    </r>
    <r>
      <rPr>
        <b/>
        <sz val="11"/>
        <color indexed="10"/>
        <rFont val="ＭＳ Ｐ明朝"/>
        <family val="1"/>
        <charset val="128"/>
      </rPr>
      <t>施設入所支援：260</t>
    </r>
    <rPh sb="0" eb="3">
      <t>ショウガイシャ</t>
    </rPh>
    <rPh sb="3" eb="5">
      <t>シエン</t>
    </rPh>
    <rPh sb="5" eb="7">
      <t>シセツ</t>
    </rPh>
    <rPh sb="8" eb="10">
      <t>コウヨウ</t>
    </rPh>
    <rPh sb="11" eb="12">
      <t>サト</t>
    </rPh>
    <rPh sb="13" eb="15">
      <t>ニュウショ</t>
    </rPh>
    <rPh sb="18" eb="20">
      <t>シセツ</t>
    </rPh>
    <rPh sb="20" eb="22">
      <t>ニュウショ</t>
    </rPh>
    <rPh sb="22" eb="24">
      <t>シエン</t>
    </rPh>
    <phoneticPr fontId="9"/>
  </si>
  <si>
    <t>kouyou@m-sj.or.jp</t>
  </si>
  <si>
    <t>宮崎県大島振興協会</t>
    <rPh sb="0" eb="3">
      <t>ミヤザキケン</t>
    </rPh>
    <rPh sb="3" eb="5">
      <t>オオシマ</t>
    </rPh>
    <rPh sb="5" eb="7">
      <t>シンコウ</t>
    </rPh>
    <rPh sb="7" eb="9">
      <t>キョウカイ</t>
    </rPh>
    <phoneticPr fontId="9"/>
  </si>
  <si>
    <t>大島身体障害者通所授産所</t>
    <rPh sb="0" eb="2">
      <t>オオシマ</t>
    </rPh>
    <rPh sb="2" eb="4">
      <t>シンタイ</t>
    </rPh>
    <rPh sb="4" eb="7">
      <t>ショウガイシャ</t>
    </rPh>
    <rPh sb="7" eb="9">
      <t>ツウショ</t>
    </rPh>
    <rPh sb="9" eb="12">
      <t>ジュサンジョ</t>
    </rPh>
    <phoneticPr fontId="9"/>
  </si>
  <si>
    <t>身体
（肢体不自由）</t>
    <rPh sb="0" eb="2">
      <t>シンタイ</t>
    </rPh>
    <rPh sb="4" eb="6">
      <t>シタイ</t>
    </rPh>
    <rPh sb="6" eb="9">
      <t>フジユウ</t>
    </rPh>
    <phoneticPr fontId="9"/>
  </si>
  <si>
    <t>宮崎市大島町北ノ原1029番地</t>
    <rPh sb="0" eb="3">
      <t>ミヤザキシ</t>
    </rPh>
    <rPh sb="3" eb="6">
      <t>オオシマチョウ</t>
    </rPh>
    <rPh sb="6" eb="7">
      <t>キタ</t>
    </rPh>
    <rPh sb="8" eb="9">
      <t>ハラ</t>
    </rPh>
    <rPh sb="13" eb="15">
      <t>バンチ</t>
    </rPh>
    <phoneticPr fontId="9"/>
  </si>
  <si>
    <t>0985-25-3668</t>
    <phoneticPr fontId="9"/>
  </si>
  <si>
    <t>0985-25-3649</t>
    <phoneticPr fontId="9"/>
  </si>
  <si>
    <t>urushimi@miyazaki-catv.ne.jp</t>
  </si>
  <si>
    <r>
      <t>障</t>
    </r>
    <r>
      <rPr>
        <b/>
        <sz val="11"/>
        <rFont val="ＭＳ Ｐ明朝"/>
        <family val="1"/>
        <charset val="128"/>
      </rPr>
      <t>害者支援施設　大島身体障害者授産所（入所）　</t>
    </r>
    <r>
      <rPr>
        <b/>
        <sz val="11"/>
        <color indexed="10"/>
        <rFont val="ＭＳ Ｐ明朝"/>
        <family val="1"/>
        <charset val="128"/>
      </rPr>
      <t>施設入所支援：30</t>
    </r>
    <rPh sb="0" eb="3">
      <t>ショウガイシャ</t>
    </rPh>
    <rPh sb="3" eb="5">
      <t>シエン</t>
    </rPh>
    <rPh sb="5" eb="7">
      <t>シセツ</t>
    </rPh>
    <rPh sb="8" eb="10">
      <t>オオシマ</t>
    </rPh>
    <rPh sb="10" eb="12">
      <t>シンタイ</t>
    </rPh>
    <rPh sb="12" eb="15">
      <t>ショウガイシャ</t>
    </rPh>
    <rPh sb="15" eb="18">
      <t>ジュサンジョ</t>
    </rPh>
    <rPh sb="19" eb="21">
      <t>ニュウショ</t>
    </rPh>
    <rPh sb="23" eb="25">
      <t>シセツ</t>
    </rPh>
    <rPh sb="25" eb="27">
      <t>ニュウショ</t>
    </rPh>
    <rPh sb="27" eb="29">
      <t>シエン</t>
    </rPh>
    <phoneticPr fontId="9"/>
  </si>
  <si>
    <t>若葉会</t>
    <rPh sb="0" eb="2">
      <t>ワカバ</t>
    </rPh>
    <rPh sb="2" eb="3">
      <t>カイ</t>
    </rPh>
    <phoneticPr fontId="9"/>
  </si>
  <si>
    <t>通所センター　せんり</t>
    <rPh sb="0" eb="2">
      <t>ツウショ</t>
    </rPh>
    <phoneticPr fontId="9"/>
  </si>
  <si>
    <t>業務指導(H24.7.5)</t>
    <rPh sb="0" eb="2">
      <t>ギョウム</t>
    </rPh>
    <rPh sb="2" eb="4">
      <t>シドウ</t>
    </rPh>
    <phoneticPr fontId="9"/>
  </si>
  <si>
    <t>880-0824</t>
  </si>
  <si>
    <t>綾町大字北俣字塚原541番地3</t>
    <rPh sb="0" eb="2">
      <t>アヤチョウ</t>
    </rPh>
    <rPh sb="2" eb="4">
      <t>オオアザ</t>
    </rPh>
    <rPh sb="4" eb="6">
      <t>キタマタ</t>
    </rPh>
    <rPh sb="6" eb="7">
      <t>アザ</t>
    </rPh>
    <rPh sb="7" eb="9">
      <t>ツカハラ</t>
    </rPh>
    <rPh sb="12" eb="14">
      <t>バンチ</t>
    </rPh>
    <phoneticPr fontId="9"/>
  </si>
  <si>
    <t>0985-77-3961</t>
    <phoneticPr fontId="9"/>
  </si>
  <si>
    <t>0985-77-3960</t>
  </si>
  <si>
    <t>y.sugimoto@wakabakai.co.jp</t>
  </si>
  <si>
    <t>ＯＦＡ</t>
    <phoneticPr fontId="9"/>
  </si>
  <si>
    <t>福祉サービス事業所　ポノポノ</t>
    <rPh sb="0" eb="2">
      <t>フクシ</t>
    </rPh>
    <rPh sb="6" eb="9">
      <t>ジギョウショ</t>
    </rPh>
    <phoneticPr fontId="9"/>
  </si>
  <si>
    <t>身体・知的・精神</t>
    <rPh sb="0" eb="2">
      <t>シンタイ</t>
    </rPh>
    <rPh sb="3" eb="5">
      <t>チテキ</t>
    </rPh>
    <rPh sb="6" eb="8">
      <t>セイシン</t>
    </rPh>
    <phoneticPr fontId="9"/>
  </si>
  <si>
    <t>宮崎市大橋２丁目149-1</t>
    <rPh sb="0" eb="3">
      <t>ミヤザキシ</t>
    </rPh>
    <rPh sb="3" eb="5">
      <t>オオハシ</t>
    </rPh>
    <rPh sb="6" eb="8">
      <t>チョウメ</t>
    </rPh>
    <phoneticPr fontId="9"/>
  </si>
  <si>
    <t>0985-34-9331</t>
    <phoneticPr fontId="9"/>
  </si>
  <si>
    <t>0985-34-9332</t>
    <phoneticPr fontId="9"/>
  </si>
  <si>
    <t>ponopono@sage.ocn.ne.jp</t>
  </si>
  <si>
    <t>H30.5.1移行12→６</t>
    <rPh sb="7" eb="9">
      <t>イコウ</t>
    </rPh>
    <phoneticPr fontId="9"/>
  </si>
  <si>
    <t>H28.9.8所在地変更　H28.12.19反映（宮崎市届出送付遅れ）</t>
    <rPh sb="7" eb="10">
      <t>ショザイチ</t>
    </rPh>
    <rPh sb="10" eb="12">
      <t>ヘンコウ</t>
    </rPh>
    <rPh sb="22" eb="24">
      <t>ハンエイ</t>
    </rPh>
    <rPh sb="25" eb="28">
      <t>ミヤザキシ</t>
    </rPh>
    <rPh sb="28" eb="30">
      <t>トドケデ</t>
    </rPh>
    <rPh sb="30" eb="32">
      <t>ソウフ</t>
    </rPh>
    <rPh sb="32" eb="33">
      <t>オク</t>
    </rPh>
    <phoneticPr fontId="9"/>
  </si>
  <si>
    <t>介護とリハビリ研究所</t>
    <rPh sb="0" eb="2">
      <t>カイゴ</t>
    </rPh>
    <rPh sb="7" eb="10">
      <t>ケンキュウショ</t>
    </rPh>
    <phoneticPr fontId="9"/>
  </si>
  <si>
    <t>生活介護　大橋</t>
    <rPh sb="0" eb="2">
      <t>セイカツ</t>
    </rPh>
    <rPh sb="2" eb="4">
      <t>カイゴ</t>
    </rPh>
    <rPh sb="5" eb="7">
      <t>オオハシ</t>
    </rPh>
    <phoneticPr fontId="9"/>
  </si>
  <si>
    <t>880-0944</t>
    <phoneticPr fontId="9"/>
  </si>
  <si>
    <t>宮崎市江南3丁目5-2</t>
    <rPh sb="0" eb="3">
      <t>ミヤザキシ</t>
    </rPh>
    <rPh sb="3" eb="5">
      <t>コウナン</t>
    </rPh>
    <rPh sb="6" eb="8">
      <t>チョウメ</t>
    </rPh>
    <phoneticPr fontId="9"/>
  </si>
  <si>
    <t>0985-77-9988</t>
  </si>
  <si>
    <t>oohashi@sand.ocn.ne.jp</t>
  </si>
  <si>
    <r>
      <rPr>
        <b/>
        <sz val="11"/>
        <color indexed="17"/>
        <rFont val="ＭＳ Ｐ明朝"/>
        <family val="1"/>
        <charset val="128"/>
      </rPr>
      <t>障害児入所施設　ひまわり学園</t>
    </r>
    <r>
      <rPr>
        <b/>
        <sz val="11"/>
        <rFont val="ＭＳ Ｐ明朝"/>
        <family val="1"/>
        <charset val="128"/>
      </rPr>
      <t xml:space="preserve">
　</t>
    </r>
    <r>
      <rPr>
        <b/>
        <sz val="11"/>
        <color indexed="10"/>
        <rFont val="ＭＳ Ｐ明朝"/>
        <family val="1"/>
        <charset val="128"/>
      </rPr>
      <t>施設入所支援：50</t>
    </r>
    <rPh sb="2" eb="3">
      <t>ジ</t>
    </rPh>
    <rPh sb="3" eb="5">
      <t>ニュウショ</t>
    </rPh>
    <rPh sb="12" eb="14">
      <t>ガクエン</t>
    </rPh>
    <phoneticPr fontId="9"/>
  </si>
  <si>
    <t>宮崎市清武町大字木原4257-7</t>
    <rPh sb="0" eb="3">
      <t>ミヤザキシ</t>
    </rPh>
    <rPh sb="3" eb="6">
      <t>キヨタケチョウ</t>
    </rPh>
    <rPh sb="6" eb="8">
      <t>オオアザ</t>
    </rPh>
    <rPh sb="8" eb="10">
      <t>キハラ</t>
    </rPh>
    <phoneticPr fontId="9"/>
  </si>
  <si>
    <t>0985-85-8220</t>
    <phoneticPr fontId="9"/>
  </si>
  <si>
    <t>0985-85-8221</t>
    <phoneticPr fontId="9"/>
  </si>
  <si>
    <t>県</t>
    <rPh sb="0" eb="1">
      <t>ケン</t>
    </rPh>
    <phoneticPr fontId="9"/>
  </si>
  <si>
    <t>宮崎県</t>
    <rPh sb="0" eb="3">
      <t>ミヤザキケン</t>
    </rPh>
    <phoneticPr fontId="9"/>
  </si>
  <si>
    <t>宮崎県立こども療育センター（児）</t>
    <rPh sb="0" eb="4">
      <t>ミヤザキケンリツ</t>
    </rPh>
    <rPh sb="7" eb="9">
      <t>リョウイク</t>
    </rPh>
    <rPh sb="14" eb="15">
      <t>ジ</t>
    </rPh>
    <phoneticPr fontId="9"/>
  </si>
  <si>
    <t>身体（肢体不自由）</t>
    <rPh sb="0" eb="2">
      <t>シンタイ</t>
    </rPh>
    <rPh sb="3" eb="5">
      <t>シタイ</t>
    </rPh>
    <rPh sb="5" eb="8">
      <t>フジユウ</t>
    </rPh>
    <phoneticPr fontId="9"/>
  </si>
  <si>
    <t>889-1601</t>
  </si>
  <si>
    <t>宮崎市清武町大字木原4257-8</t>
  </si>
  <si>
    <t>0985-85-6500</t>
  </si>
  <si>
    <t>0985-85-6501</t>
  </si>
  <si>
    <t>880-0805</t>
  </si>
  <si>
    <t>宮崎市橘通東三丁目67　ホワイトポケットビル西館A号</t>
    <rPh sb="0" eb="2">
      <t>ミヤザキ</t>
    </rPh>
    <rPh sb="2" eb="3">
      <t>シ</t>
    </rPh>
    <rPh sb="3" eb="6">
      <t>タチバナドオリヒガシ</t>
    </rPh>
    <rPh sb="6" eb="9">
      <t>サンチョウメ</t>
    </rPh>
    <rPh sb="22" eb="24">
      <t>ニシカン</t>
    </rPh>
    <rPh sb="25" eb="26">
      <t>ゴウ</t>
    </rPh>
    <phoneticPr fontId="9"/>
  </si>
  <si>
    <t>0985-88-8081</t>
    <phoneticPr fontId="9"/>
  </si>
  <si>
    <t>sunheart@aqr.bbiq.jp</t>
  </si>
  <si>
    <t>H27.9.10所在地変更</t>
    <rPh sb="8" eb="11">
      <t>ショザイチ</t>
    </rPh>
    <rPh sb="11" eb="13">
      <t>ヘンコウ</t>
    </rPh>
    <phoneticPr fontId="9"/>
  </si>
  <si>
    <t>合同
会社</t>
    <rPh sb="0" eb="2">
      <t>ゴウドウ</t>
    </rPh>
    <rPh sb="3" eb="5">
      <t>カイシャ</t>
    </rPh>
    <phoneticPr fontId="9"/>
  </si>
  <si>
    <t>サンライズ・アゲイン</t>
    <phoneticPr fontId="9"/>
  </si>
  <si>
    <r>
      <t>L</t>
    </r>
    <r>
      <rPr>
        <b/>
        <sz val="11"/>
        <rFont val="ＭＳ Ｐ明朝"/>
        <family val="1"/>
        <charset val="128"/>
      </rPr>
      <t>a　Foret　サンライズ・アゲイン</t>
    </r>
    <r>
      <rPr>
        <b/>
        <sz val="11"/>
        <color indexed="10"/>
        <rFont val="ＭＳ Ｐ明朝"/>
        <family val="1"/>
        <charset val="128"/>
      </rPr>
      <t>【休止中】</t>
    </r>
    <rPh sb="20" eb="22">
      <t>キュウシ</t>
    </rPh>
    <rPh sb="22" eb="23">
      <t>チュウ</t>
    </rPh>
    <phoneticPr fontId="9"/>
  </si>
  <si>
    <t>知的・精神
身体（肢体不自由）</t>
    <rPh sb="0" eb="2">
      <t>チテキ</t>
    </rPh>
    <rPh sb="3" eb="5">
      <t>セイシン</t>
    </rPh>
    <rPh sb="6" eb="8">
      <t>シンタイ</t>
    </rPh>
    <rPh sb="9" eb="11">
      <t>シタイ</t>
    </rPh>
    <rPh sb="11" eb="14">
      <t>フジユウ</t>
    </rPh>
    <phoneticPr fontId="9"/>
  </si>
  <si>
    <t>880-2215</t>
    <phoneticPr fontId="9"/>
  </si>
  <si>
    <t>宮崎市高岡町高浜2409-4</t>
    <rPh sb="0" eb="2">
      <t>ミヤザキ</t>
    </rPh>
    <rPh sb="2" eb="3">
      <t>シ</t>
    </rPh>
    <rPh sb="3" eb="6">
      <t>タカオカマチ</t>
    </rPh>
    <rPh sb="6" eb="8">
      <t>タカハマ</t>
    </rPh>
    <phoneticPr fontId="9"/>
  </si>
  <si>
    <t>0985-83-0502</t>
    <phoneticPr fontId="9"/>
  </si>
  <si>
    <t>880-0841</t>
  </si>
  <si>
    <t>宮崎市吉村町北原甲1435-11</t>
    <rPh sb="0" eb="3">
      <t>ミヤザキシ</t>
    </rPh>
    <rPh sb="3" eb="5">
      <t>ヨシムラ</t>
    </rPh>
    <rPh sb="5" eb="6">
      <t>チョウ</t>
    </rPh>
    <rPh sb="6" eb="8">
      <t>キタハラ</t>
    </rPh>
    <rPh sb="8" eb="9">
      <t>コウ</t>
    </rPh>
    <phoneticPr fontId="9"/>
  </si>
  <si>
    <t>0985-25-0234</t>
  </si>
  <si>
    <t>momo@goros.co.jp</t>
  </si>
  <si>
    <t>880-0904</t>
  </si>
  <si>
    <t>宮崎市中村東３丁目３－８　１Ｆ</t>
    <rPh sb="0" eb="3">
      <t>ミヤザキシ</t>
    </rPh>
    <rPh sb="3" eb="5">
      <t>ナカムラ</t>
    </rPh>
    <rPh sb="5" eb="6">
      <t>ヒガシ</t>
    </rPh>
    <rPh sb="7" eb="9">
      <t>チョウメ</t>
    </rPh>
    <phoneticPr fontId="9"/>
  </si>
  <si>
    <t>0985-88-1070</t>
    <phoneticPr fontId="9"/>
  </si>
  <si>
    <t>innovation@leo.bbiq.jp</t>
  </si>
  <si>
    <t>生活介護事業所そしある</t>
    <rPh sb="0" eb="2">
      <t>セイカツ</t>
    </rPh>
    <rPh sb="2" eb="4">
      <t>カイゴ</t>
    </rPh>
    <rPh sb="4" eb="7">
      <t>ジギョウショ</t>
    </rPh>
    <phoneticPr fontId="9"/>
  </si>
  <si>
    <t>880-2231</t>
    <phoneticPr fontId="9"/>
  </si>
  <si>
    <t>宮崎市大字糸原字下向2616-４</t>
    <rPh sb="0" eb="3">
      <t>ミヤザキシ</t>
    </rPh>
    <rPh sb="3" eb="5">
      <t>オオアザ</t>
    </rPh>
    <rPh sb="5" eb="7">
      <t>イトハラ</t>
    </rPh>
    <rPh sb="7" eb="8">
      <t>アザ</t>
    </rPh>
    <rPh sb="8" eb="10">
      <t>シタム</t>
    </rPh>
    <phoneticPr fontId="9"/>
  </si>
  <si>
    <t>0985-36-0526</t>
    <phoneticPr fontId="9"/>
  </si>
  <si>
    <t>0985-36-0527</t>
  </si>
  <si>
    <t>sosiaru@miyazaki-catv.ne.jp</t>
  </si>
  <si>
    <t>ネットワーク福祉会</t>
    <rPh sb="6" eb="9">
      <t>フクシカイ</t>
    </rPh>
    <phoneticPr fontId="9"/>
  </si>
  <si>
    <t>グリーンハート宮崎</t>
    <rPh sb="7" eb="9">
      <t>ミヤザキ</t>
    </rPh>
    <phoneticPr fontId="9"/>
  </si>
  <si>
    <t>宮崎市佐土原町下田島２１６１９－４６</t>
    <rPh sb="0" eb="3">
      <t>ミヤザキシ</t>
    </rPh>
    <rPh sb="3" eb="7">
      <t>サドワラチョウ</t>
    </rPh>
    <rPh sb="7" eb="8">
      <t>シタ</t>
    </rPh>
    <rPh sb="8" eb="10">
      <t>タジマ</t>
    </rPh>
    <phoneticPr fontId="9"/>
  </si>
  <si>
    <t>0985-75-0931</t>
    <phoneticPr fontId="9"/>
  </si>
  <si>
    <t>0985-75-0934</t>
    <phoneticPr fontId="9"/>
  </si>
  <si>
    <t>greenheart.miya@gmail.com</t>
  </si>
  <si>
    <t>27.7.1　A型追加指定（移行20→6　A型14）</t>
    <rPh sb="8" eb="9">
      <t>カタ</t>
    </rPh>
    <rPh sb="9" eb="11">
      <t>ツイカ</t>
    </rPh>
    <rPh sb="11" eb="13">
      <t>シテイ</t>
    </rPh>
    <rPh sb="14" eb="16">
      <t>イコウ</t>
    </rPh>
    <rPh sb="22" eb="23">
      <t>カタ</t>
    </rPh>
    <phoneticPr fontId="9"/>
  </si>
  <si>
    <t>グロー</t>
    <phoneticPr fontId="9"/>
  </si>
  <si>
    <t>就労継続支援Ａ型　グロー</t>
    <rPh sb="0" eb="2">
      <t>シュウロウ</t>
    </rPh>
    <rPh sb="2" eb="4">
      <t>ケイゾク</t>
    </rPh>
    <rPh sb="4" eb="6">
      <t>シエン</t>
    </rPh>
    <rPh sb="7" eb="8">
      <t>ガタ</t>
    </rPh>
    <phoneticPr fontId="9"/>
  </si>
  <si>
    <t>880-0902</t>
    <phoneticPr fontId="9"/>
  </si>
  <si>
    <t>宮崎市大淀１丁目３番１７号</t>
    <rPh sb="0" eb="3">
      <t>ミヤザキシ</t>
    </rPh>
    <rPh sb="3" eb="5">
      <t>オオヨド</t>
    </rPh>
    <rPh sb="6" eb="8">
      <t>チョウメ</t>
    </rPh>
    <rPh sb="9" eb="10">
      <t>バン</t>
    </rPh>
    <rPh sb="12" eb="13">
      <t>ゴウ</t>
    </rPh>
    <phoneticPr fontId="9"/>
  </si>
  <si>
    <t>0985-89-3366</t>
    <phoneticPr fontId="9"/>
  </si>
  <si>
    <t>0985-89-3367</t>
    <phoneticPr fontId="9"/>
  </si>
  <si>
    <t>n.grow0401@silver.plala.or.jp</t>
  </si>
  <si>
    <t>25.7.1 Ａ型１０→１８</t>
    <rPh sb="8" eb="9">
      <t>ガタ</t>
    </rPh>
    <phoneticPr fontId="9"/>
  </si>
  <si>
    <t>南豊</t>
    <rPh sb="0" eb="1">
      <t>ミナミ</t>
    </rPh>
    <rPh sb="1" eb="2">
      <t>ユタカ</t>
    </rPh>
    <phoneticPr fontId="9"/>
  </si>
  <si>
    <t>なんぽう宮崎</t>
    <rPh sb="4" eb="6">
      <t>ミヤザキ</t>
    </rPh>
    <phoneticPr fontId="9"/>
  </si>
  <si>
    <t>880-0123</t>
    <phoneticPr fontId="9"/>
  </si>
  <si>
    <t>宮崎市大字芳士中原587-1</t>
    <rPh sb="0" eb="3">
      <t>ミヤザキシ</t>
    </rPh>
    <rPh sb="3" eb="5">
      <t>オオアザ</t>
    </rPh>
    <rPh sb="5" eb="7">
      <t>ホウジ</t>
    </rPh>
    <rPh sb="7" eb="9">
      <t>ナカハラ</t>
    </rPh>
    <phoneticPr fontId="9"/>
  </si>
  <si>
    <t>0985-65-6666</t>
    <phoneticPr fontId="9"/>
  </si>
  <si>
    <t>0985-65-6667</t>
    <phoneticPr fontId="9"/>
  </si>
  <si>
    <t>fukushinanpou@yahoo.co.jp</t>
  </si>
  <si>
    <t>未来生き方研究会</t>
    <rPh sb="0" eb="2">
      <t>ミライ</t>
    </rPh>
    <rPh sb="2" eb="3">
      <t>イ</t>
    </rPh>
    <rPh sb="4" eb="5">
      <t>カタ</t>
    </rPh>
    <rPh sb="5" eb="8">
      <t>ケンキュウカイ</t>
    </rPh>
    <phoneticPr fontId="9"/>
  </si>
  <si>
    <t>就労支援センターMAHALO館</t>
    <rPh sb="0" eb="2">
      <t>シュウロウ</t>
    </rPh>
    <rPh sb="2" eb="4">
      <t>シエン</t>
    </rPh>
    <rPh sb="14" eb="15">
      <t>カン</t>
    </rPh>
    <phoneticPr fontId="9"/>
  </si>
  <si>
    <t>宮崎市橘通東１丁目5-8-201号</t>
    <rPh sb="0" eb="3">
      <t>ミヤザキシ</t>
    </rPh>
    <rPh sb="3" eb="5">
      <t>タチバナドオリ</t>
    </rPh>
    <rPh sb="5" eb="6">
      <t>ヒガシ</t>
    </rPh>
    <rPh sb="7" eb="9">
      <t>チョウメ</t>
    </rPh>
    <rPh sb="16" eb="17">
      <t>ゴウ</t>
    </rPh>
    <phoneticPr fontId="9"/>
  </si>
  <si>
    <t>0985-48-1333</t>
    <phoneticPr fontId="9"/>
  </si>
  <si>
    <t>0985-48-0367</t>
    <phoneticPr fontId="9"/>
  </si>
  <si>
    <t>ikikata.japan@gmail.com</t>
  </si>
  <si>
    <t>26.6.1 A型10名</t>
    <rPh sb="8" eb="9">
      <t>カタ</t>
    </rPh>
    <rPh sb="11" eb="12">
      <t>メイ</t>
    </rPh>
    <phoneticPr fontId="9"/>
  </si>
  <si>
    <t>こすもす</t>
    <phoneticPr fontId="9"/>
  </si>
  <si>
    <t>880-0056</t>
    <phoneticPr fontId="9"/>
  </si>
  <si>
    <t>宮崎市祇園１丁目50番地</t>
    <rPh sb="0" eb="3">
      <t>ミヤザキシ</t>
    </rPh>
    <rPh sb="3" eb="5">
      <t>ギオン</t>
    </rPh>
    <rPh sb="6" eb="8">
      <t>チョウメ</t>
    </rPh>
    <rPh sb="10" eb="12">
      <t>バンチ</t>
    </rPh>
    <phoneticPr fontId="9"/>
  </si>
  <si>
    <t>0985-29-6793</t>
    <phoneticPr fontId="9"/>
  </si>
  <si>
    <t>0985-29-6796</t>
    <phoneticPr fontId="9"/>
  </si>
  <si>
    <t>s.cosmos@titan.ocn.ne.jp</t>
  </si>
  <si>
    <t>じょいわーくす</t>
    <phoneticPr fontId="9"/>
  </si>
  <si>
    <t>宮崎市清武町今泉甲6876番地5</t>
    <rPh sb="0" eb="3">
      <t>ミヤザキシ</t>
    </rPh>
    <rPh sb="3" eb="6">
      <t>キヨタケチョウ</t>
    </rPh>
    <rPh sb="6" eb="8">
      <t>イマイズミ</t>
    </rPh>
    <rPh sb="8" eb="9">
      <t>コウ</t>
    </rPh>
    <rPh sb="13" eb="15">
      <t>バンチ</t>
    </rPh>
    <phoneticPr fontId="9"/>
  </si>
  <si>
    <t>0985-82-8180</t>
    <phoneticPr fontId="9"/>
  </si>
  <si>
    <t>0985-82-8188</t>
    <phoneticPr fontId="9"/>
  </si>
  <si>
    <t>try@bz03.plala.or.jp</t>
  </si>
  <si>
    <t>ギャラリーあん（従たる）</t>
    <rPh sb="8" eb="9">
      <t>ジュウ</t>
    </rPh>
    <phoneticPr fontId="9"/>
  </si>
  <si>
    <t>889-1604</t>
    <phoneticPr fontId="9"/>
  </si>
  <si>
    <t>宮崎市清武町船引211番地4</t>
    <rPh sb="0" eb="3">
      <t>ミヤザキシ</t>
    </rPh>
    <rPh sb="3" eb="6">
      <t>キヨタケチョウ</t>
    </rPh>
    <rPh sb="6" eb="8">
      <t>フナヒキ</t>
    </rPh>
    <rPh sb="11" eb="13">
      <t>バンチ</t>
    </rPh>
    <phoneticPr fontId="9"/>
  </si>
  <si>
    <t>0985-55-0701</t>
    <phoneticPr fontId="9"/>
  </si>
  <si>
    <t>0985-55-0702</t>
    <phoneticPr fontId="9"/>
  </si>
  <si>
    <t>H28.4.1従たる設置</t>
    <rPh sb="7" eb="8">
      <t>ジュウ</t>
    </rPh>
    <rPh sb="10" eb="12">
      <t>セッチ</t>
    </rPh>
    <phoneticPr fontId="9"/>
  </si>
  <si>
    <t>キャンバスの会</t>
    <rPh sb="6" eb="7">
      <t>カイ</t>
    </rPh>
    <phoneticPr fontId="9"/>
  </si>
  <si>
    <t>障がい福祉サービス事業所　はながしま</t>
    <rPh sb="0" eb="1">
      <t>ショウ</t>
    </rPh>
    <rPh sb="3" eb="5">
      <t>フクシ</t>
    </rPh>
    <rPh sb="9" eb="12">
      <t>ジギョウショ</t>
    </rPh>
    <phoneticPr fontId="9"/>
  </si>
  <si>
    <t>880-0036</t>
    <phoneticPr fontId="9"/>
  </si>
  <si>
    <t>宮崎市花ヶ島町入道2196、2195-1</t>
    <rPh sb="0" eb="3">
      <t>ミヤザキシ</t>
    </rPh>
    <rPh sb="3" eb="6">
      <t>ハナガシマ</t>
    </rPh>
    <rPh sb="6" eb="7">
      <t>マチ</t>
    </rPh>
    <rPh sb="7" eb="9">
      <t>ニュウドウ</t>
    </rPh>
    <phoneticPr fontId="9"/>
  </si>
  <si>
    <t>0985-82-6100</t>
    <phoneticPr fontId="9"/>
  </si>
  <si>
    <t>0985-26-5735</t>
    <phoneticPr fontId="9"/>
  </si>
  <si>
    <t>canbas-minobaru@wine.ocn.ne.jp</t>
  </si>
  <si>
    <t>880-0032</t>
    <phoneticPr fontId="9"/>
  </si>
  <si>
    <t>宮崎市霧島町1丁目1－1</t>
    <rPh sb="0" eb="3">
      <t>ミヤザキシ</t>
    </rPh>
    <rPh sb="3" eb="5">
      <t>キリシマ</t>
    </rPh>
    <rPh sb="5" eb="6">
      <t>マチ</t>
    </rPh>
    <rPh sb="7" eb="9">
      <t>チョウメ</t>
    </rPh>
    <phoneticPr fontId="9"/>
  </si>
  <si>
    <t>0985-62-0561</t>
    <phoneticPr fontId="9"/>
  </si>
  <si>
    <t>0985-62-0571</t>
    <phoneticPr fontId="9"/>
  </si>
  <si>
    <t>キャンバス配送センター（従たる）</t>
    <rPh sb="5" eb="7">
      <t>ハイソウ</t>
    </rPh>
    <rPh sb="12" eb="13">
      <t>ジュウ</t>
    </rPh>
    <phoneticPr fontId="9"/>
  </si>
  <si>
    <t>宮崎市清水３丁目９番１０号</t>
    <rPh sb="0" eb="3">
      <t>ミヤザキシ</t>
    </rPh>
    <rPh sb="3" eb="5">
      <t>シミズ</t>
    </rPh>
    <rPh sb="6" eb="8">
      <t>チョウメ</t>
    </rPh>
    <rPh sb="9" eb="10">
      <t>バン</t>
    </rPh>
    <rPh sb="12" eb="13">
      <t>ゴウ</t>
    </rPh>
    <phoneticPr fontId="9"/>
  </si>
  <si>
    <t>0985-29-0771</t>
    <phoneticPr fontId="9"/>
  </si>
  <si>
    <t>桃太郎net</t>
    <rPh sb="0" eb="3">
      <t>モモタロウ</t>
    </rPh>
    <phoneticPr fontId="9"/>
  </si>
  <si>
    <t>桃net</t>
    <rPh sb="0" eb="1">
      <t>モモ</t>
    </rPh>
    <phoneticPr fontId="9"/>
  </si>
  <si>
    <t>宮崎市花ヶ島町屋形町1230番地5石丸ビル1F</t>
    <rPh sb="0" eb="3">
      <t>ミヤザキシ</t>
    </rPh>
    <rPh sb="3" eb="6">
      <t>ハナガシマ</t>
    </rPh>
    <rPh sb="6" eb="7">
      <t>マチ</t>
    </rPh>
    <rPh sb="7" eb="9">
      <t>ヤカタ</t>
    </rPh>
    <rPh sb="9" eb="10">
      <t>マチ</t>
    </rPh>
    <rPh sb="14" eb="16">
      <t>バンチ</t>
    </rPh>
    <rPh sb="17" eb="19">
      <t>イシマル</t>
    </rPh>
    <phoneticPr fontId="9"/>
  </si>
  <si>
    <t>0985-34-9511</t>
    <phoneticPr fontId="9"/>
  </si>
  <si>
    <t>0985-34-9511</t>
  </si>
  <si>
    <t>info@momonet.biz</t>
  </si>
  <si>
    <t>30名→20名</t>
    <rPh sb="2" eb="3">
      <t>メイ</t>
    </rPh>
    <rPh sb="6" eb="7">
      <t>メイ</t>
    </rPh>
    <phoneticPr fontId="9"/>
  </si>
  <si>
    <t>Ｇ＆Ｇ</t>
    <phoneticPr fontId="9"/>
  </si>
  <si>
    <t>m-front</t>
    <phoneticPr fontId="9"/>
  </si>
  <si>
    <t>880-0856</t>
    <phoneticPr fontId="9"/>
  </si>
  <si>
    <t>宮崎市日ノ出町62番地</t>
    <rPh sb="0" eb="3">
      <t>ミヤザキシ</t>
    </rPh>
    <rPh sb="3" eb="4">
      <t>ヒ</t>
    </rPh>
    <rPh sb="5" eb="7">
      <t>デマチ</t>
    </rPh>
    <rPh sb="9" eb="10">
      <t>バン</t>
    </rPh>
    <rPh sb="10" eb="11">
      <t>チ</t>
    </rPh>
    <phoneticPr fontId="9"/>
  </si>
  <si>
    <t>0985-89-5331</t>
    <phoneticPr fontId="9"/>
  </si>
  <si>
    <t>0985-89-5332</t>
    <phoneticPr fontId="9"/>
  </si>
  <si>
    <t>mfront2014@blue.ocn.ne.jp</t>
  </si>
  <si>
    <t>一社</t>
    <rPh sb="0" eb="1">
      <t>イチ</t>
    </rPh>
    <rPh sb="1" eb="2">
      <t>シャ</t>
    </rPh>
    <phoneticPr fontId="9"/>
  </si>
  <si>
    <t>ＭＩＲＡＩサポート</t>
    <phoneticPr fontId="9"/>
  </si>
  <si>
    <t>未来の風</t>
    <rPh sb="0" eb="2">
      <t>ミライ</t>
    </rPh>
    <rPh sb="3" eb="4">
      <t>カゼ</t>
    </rPh>
    <phoneticPr fontId="9"/>
  </si>
  <si>
    <t>知的・精神
身体（視覚障がい者除く）・難病等</t>
    <rPh sb="0" eb="2">
      <t>チテキ</t>
    </rPh>
    <rPh sb="3" eb="5">
      <t>セイシン</t>
    </rPh>
    <rPh sb="6" eb="8">
      <t>シンタイ</t>
    </rPh>
    <rPh sb="9" eb="11">
      <t>シカク</t>
    </rPh>
    <rPh sb="11" eb="12">
      <t>ショウ</t>
    </rPh>
    <rPh sb="14" eb="15">
      <t>シャ</t>
    </rPh>
    <rPh sb="15" eb="16">
      <t>ノゾ</t>
    </rPh>
    <rPh sb="19" eb="21">
      <t>ナンビョウ</t>
    </rPh>
    <rPh sb="21" eb="22">
      <t>トウ</t>
    </rPh>
    <phoneticPr fontId="9"/>
  </si>
  <si>
    <t>宮崎市大橋3丁目286番地</t>
    <rPh sb="0" eb="3">
      <t>ミヤザキシ</t>
    </rPh>
    <rPh sb="3" eb="5">
      <t>オオハシ</t>
    </rPh>
    <rPh sb="6" eb="8">
      <t>チョウメ</t>
    </rPh>
    <rPh sb="11" eb="13">
      <t>バンチ</t>
    </rPh>
    <phoneticPr fontId="9"/>
  </si>
  <si>
    <t>0985-89-5542</t>
    <phoneticPr fontId="9"/>
  </si>
  <si>
    <t>0985-89-5543</t>
    <phoneticPr fontId="9"/>
  </si>
  <si>
    <t>mirainokaze_05_20@yahoo.co.jp</t>
  </si>
  <si>
    <t>H28.6.1　移転</t>
    <rPh sb="8" eb="10">
      <t>イテン</t>
    </rPh>
    <phoneticPr fontId="9"/>
  </si>
  <si>
    <t>ライフカンパニー新富</t>
    <rPh sb="8" eb="10">
      <t>シントミ</t>
    </rPh>
    <phoneticPr fontId="9"/>
  </si>
  <si>
    <t>チャレンジキャンパス　くぅねる遊ぶ</t>
    <rPh sb="15" eb="16">
      <t>アソ</t>
    </rPh>
    <phoneticPr fontId="9"/>
  </si>
  <si>
    <t>宮崎市山崎町下ノ原969-10</t>
    <rPh sb="0" eb="3">
      <t>ミヤザキシ</t>
    </rPh>
    <rPh sb="3" eb="5">
      <t>ヤマサキ</t>
    </rPh>
    <rPh sb="5" eb="6">
      <t>マチ</t>
    </rPh>
    <rPh sb="6" eb="7">
      <t>シタ</t>
    </rPh>
    <rPh sb="8" eb="9">
      <t>ハラ</t>
    </rPh>
    <phoneticPr fontId="9"/>
  </si>
  <si>
    <t>0985-89-5667</t>
    <phoneticPr fontId="9"/>
  </si>
  <si>
    <t>life2006@outlook.jp</t>
  </si>
  <si>
    <t>Ｅ－gao</t>
    <phoneticPr fontId="9"/>
  </si>
  <si>
    <t>就労継続支援Ｂ型事業所｢椿の会｣</t>
    <rPh sb="0" eb="2">
      <t>シュウロウ</t>
    </rPh>
    <rPh sb="2" eb="4">
      <t>ケイゾク</t>
    </rPh>
    <rPh sb="4" eb="6">
      <t>シエン</t>
    </rPh>
    <rPh sb="7" eb="8">
      <t>カタ</t>
    </rPh>
    <rPh sb="8" eb="11">
      <t>ジギョウショ</t>
    </rPh>
    <rPh sb="12" eb="13">
      <t>ツバキ</t>
    </rPh>
    <rPh sb="14" eb="15">
      <t>カイ</t>
    </rPh>
    <phoneticPr fontId="9"/>
  </si>
  <si>
    <t>880－0852</t>
  </si>
  <si>
    <t>宮崎市高洲町２２番地5</t>
    <rPh sb="0" eb="3">
      <t>ミヤザキシ</t>
    </rPh>
    <rPh sb="3" eb="6">
      <t>タカスマチ</t>
    </rPh>
    <rPh sb="8" eb="10">
      <t>バンチ</t>
    </rPh>
    <phoneticPr fontId="10"/>
  </si>
  <si>
    <t>0985-88-3069</t>
    <phoneticPr fontId="9"/>
  </si>
  <si>
    <t>b-tubaki@cam.bbiq.jp</t>
  </si>
  <si>
    <t>880－0031</t>
    <phoneticPr fontId="9"/>
  </si>
  <si>
    <t>宮崎市船塚3丁目210</t>
    <rPh sb="0" eb="3">
      <t>ミヤザキシ</t>
    </rPh>
    <rPh sb="3" eb="5">
      <t>フナツカ</t>
    </rPh>
    <rPh sb="6" eb="8">
      <t>チョウメ</t>
    </rPh>
    <phoneticPr fontId="10"/>
  </si>
  <si>
    <t>0985-22-7067</t>
    <phoneticPr fontId="9"/>
  </si>
  <si>
    <t>peerheart@arrow.ocn.ne.jp</t>
  </si>
  <si>
    <t>よりあいの会</t>
    <rPh sb="5" eb="6">
      <t>カイ</t>
    </rPh>
    <phoneticPr fontId="10"/>
  </si>
  <si>
    <t>889－1701</t>
    <phoneticPr fontId="9"/>
  </si>
  <si>
    <t>宮崎市田野町甲６００７番地２</t>
    <rPh sb="0" eb="3">
      <t>ミヤザキシ</t>
    </rPh>
    <rPh sb="3" eb="6">
      <t>タノマチ</t>
    </rPh>
    <rPh sb="6" eb="7">
      <t>コウ</t>
    </rPh>
    <rPh sb="11" eb="13">
      <t>バンチ</t>
    </rPh>
    <phoneticPr fontId="10"/>
  </si>
  <si>
    <t>0985-83-0267</t>
    <phoneticPr fontId="9"/>
  </si>
  <si>
    <t>yoriai_001@theia.ocn.ne.jp</t>
  </si>
  <si>
    <t>H29.2.1廃止</t>
    <rPh sb="7" eb="9">
      <t>ハイシ</t>
    </rPh>
    <phoneticPr fontId="9"/>
  </si>
  <si>
    <t>福聚会</t>
    <rPh sb="0" eb="1">
      <t>フク</t>
    </rPh>
    <rPh sb="2" eb="3">
      <t>カイ</t>
    </rPh>
    <phoneticPr fontId="9"/>
  </si>
  <si>
    <t>生活介護ひまわり</t>
    <rPh sb="0" eb="2">
      <t>セイカツ</t>
    </rPh>
    <rPh sb="2" eb="4">
      <t>カイゴ</t>
    </rPh>
    <phoneticPr fontId="9"/>
  </si>
  <si>
    <t>880－2104</t>
    <phoneticPr fontId="9"/>
  </si>
  <si>
    <t>宮崎市大字浮田3111番地1</t>
    <rPh sb="0" eb="3">
      <t>ミヤザキシ</t>
    </rPh>
    <rPh sb="3" eb="5">
      <t>オオアザ</t>
    </rPh>
    <rPh sb="5" eb="7">
      <t>ウキタ</t>
    </rPh>
    <rPh sb="11" eb="13">
      <t>バンチ</t>
    </rPh>
    <phoneticPr fontId="10"/>
  </si>
  <si>
    <t>0985-47-6861</t>
    <phoneticPr fontId="9"/>
  </si>
  <si>
    <t>H28.4.1廃止</t>
    <rPh sb="7" eb="9">
      <t>ハイシ</t>
    </rPh>
    <phoneticPr fontId="9"/>
  </si>
  <si>
    <t>芳明会</t>
    <rPh sb="0" eb="2">
      <t>ホウメイ</t>
    </rPh>
    <rPh sb="2" eb="3">
      <t>カイ</t>
    </rPh>
    <phoneticPr fontId="10"/>
  </si>
  <si>
    <t>障害者自立支援施設　芳明館　就労支援事業所　ふれあい</t>
    <rPh sb="0" eb="3">
      <t>ショウガイシャ</t>
    </rPh>
    <rPh sb="3" eb="5">
      <t>ジリツ</t>
    </rPh>
    <rPh sb="5" eb="7">
      <t>シエン</t>
    </rPh>
    <rPh sb="7" eb="9">
      <t>シセツ</t>
    </rPh>
    <rPh sb="10" eb="12">
      <t>ホウメイ</t>
    </rPh>
    <rPh sb="12" eb="13">
      <t>カン</t>
    </rPh>
    <rPh sb="14" eb="16">
      <t>シュウロウ</t>
    </rPh>
    <rPh sb="16" eb="18">
      <t>シエン</t>
    </rPh>
    <rPh sb="18" eb="21">
      <t>ジギョウショ</t>
    </rPh>
    <phoneticPr fontId="10"/>
  </si>
  <si>
    <t>880－0933</t>
    <phoneticPr fontId="9"/>
  </si>
  <si>
    <t>宮崎市大坪町草葉崎2072-3</t>
    <rPh sb="0" eb="3">
      <t>ミヤザキシ</t>
    </rPh>
    <rPh sb="3" eb="6">
      <t>オオツボチョウ</t>
    </rPh>
    <rPh sb="6" eb="7">
      <t>クサ</t>
    </rPh>
    <rPh sb="7" eb="8">
      <t>ハ</t>
    </rPh>
    <rPh sb="8" eb="9">
      <t>サキ</t>
    </rPh>
    <phoneticPr fontId="10"/>
  </si>
  <si>
    <t>0985-59-5510</t>
    <phoneticPr fontId="9"/>
  </si>
  <si>
    <t>0985-73-9621</t>
    <phoneticPr fontId="9"/>
  </si>
  <si>
    <t>kosumosu@houmei.or.jp</t>
  </si>
  <si>
    <t>合同会社</t>
    <rPh sb="0" eb="2">
      <t>ゴウドウ</t>
    </rPh>
    <rPh sb="2" eb="4">
      <t>ガイシャ</t>
    </rPh>
    <phoneticPr fontId="9"/>
  </si>
  <si>
    <t>めびうす</t>
    <phoneticPr fontId="10"/>
  </si>
  <si>
    <t>生活介護めびうす</t>
    <rPh sb="0" eb="2">
      <t>セイカツ</t>
    </rPh>
    <rPh sb="2" eb="4">
      <t>カイゴ</t>
    </rPh>
    <phoneticPr fontId="10"/>
  </si>
  <si>
    <t>身体障がい者</t>
    <rPh sb="0" eb="2">
      <t>シンタイ</t>
    </rPh>
    <rPh sb="2" eb="3">
      <t>ショウ</t>
    </rPh>
    <rPh sb="5" eb="6">
      <t>モノ</t>
    </rPh>
    <phoneticPr fontId="9"/>
  </si>
  <si>
    <t>889－2156</t>
    <phoneticPr fontId="9"/>
  </si>
  <si>
    <t>宮崎市大字鏡洲字星叶595番地</t>
    <rPh sb="0" eb="2">
      <t>ミヤザキ</t>
    </rPh>
    <rPh sb="2" eb="3">
      <t>シ</t>
    </rPh>
    <rPh sb="3" eb="5">
      <t>オオアザ</t>
    </rPh>
    <rPh sb="5" eb="7">
      <t>カガミズ</t>
    </rPh>
    <rPh sb="7" eb="8">
      <t>ジ</t>
    </rPh>
    <rPh sb="8" eb="9">
      <t>ホシ</t>
    </rPh>
    <rPh sb="9" eb="10">
      <t>カノウ</t>
    </rPh>
    <rPh sb="13" eb="15">
      <t>バンチ</t>
    </rPh>
    <phoneticPr fontId="10"/>
  </si>
  <si>
    <t>0985-71-0192</t>
    <phoneticPr fontId="9"/>
  </si>
  <si>
    <t>0985-71-0191</t>
    <phoneticPr fontId="9"/>
  </si>
  <si>
    <t>mebiusu.2011@sco.bbiq.jp</t>
  </si>
  <si>
    <t>明和会</t>
    <rPh sb="0" eb="2">
      <t>アキワ</t>
    </rPh>
    <rPh sb="2" eb="3">
      <t>カイ</t>
    </rPh>
    <phoneticPr fontId="9"/>
  </si>
  <si>
    <t>セサミ・みやざき</t>
    <phoneticPr fontId="10"/>
  </si>
  <si>
    <t>知的障がい者</t>
    <rPh sb="0" eb="2">
      <t>チテキ</t>
    </rPh>
    <rPh sb="2" eb="3">
      <t>ショウ</t>
    </rPh>
    <rPh sb="5" eb="6">
      <t>シャ</t>
    </rPh>
    <phoneticPr fontId="9"/>
  </si>
  <si>
    <t>宮崎市佐土原町下田島20036-3</t>
    <rPh sb="0" eb="2">
      <t>ミヤザキ</t>
    </rPh>
    <rPh sb="2" eb="3">
      <t>シ</t>
    </rPh>
    <rPh sb="3" eb="7">
      <t>サドワラチョウ</t>
    </rPh>
    <rPh sb="7" eb="10">
      <t>シモタジマ</t>
    </rPh>
    <phoneticPr fontId="10"/>
  </si>
  <si>
    <t>0985-73-8825</t>
    <phoneticPr fontId="9"/>
  </si>
  <si>
    <t>0985-73-8863</t>
    <phoneticPr fontId="9"/>
  </si>
  <si>
    <t xml:space="preserve">
sesami_sa@dune.ocn.ne.jp</t>
  </si>
  <si>
    <t>H28.5.1Ｂ型新規指定</t>
    <rPh sb="8" eb="9">
      <t>カタ</t>
    </rPh>
    <rPh sb="9" eb="11">
      <t>シンキ</t>
    </rPh>
    <rPh sb="11" eb="13">
      <t>シテイ</t>
    </rPh>
    <phoneticPr fontId="9"/>
  </si>
  <si>
    <t>Re・Life</t>
    <phoneticPr fontId="9"/>
  </si>
  <si>
    <t>生活介護事業所　ねいろ</t>
    <rPh sb="0" eb="2">
      <t>セイカツ</t>
    </rPh>
    <rPh sb="2" eb="4">
      <t>カイゴ</t>
    </rPh>
    <rPh sb="4" eb="7">
      <t>ジギョウショ</t>
    </rPh>
    <phoneticPr fontId="10"/>
  </si>
  <si>
    <t>880－0022</t>
    <phoneticPr fontId="9"/>
  </si>
  <si>
    <t>宮崎市大橋二丁目167番地</t>
    <rPh sb="0" eb="3">
      <t>ミヤザキシ</t>
    </rPh>
    <rPh sb="3" eb="5">
      <t>オオハシ</t>
    </rPh>
    <rPh sb="5" eb="8">
      <t>ニチョウメ</t>
    </rPh>
    <rPh sb="11" eb="13">
      <t>バンチ</t>
    </rPh>
    <phoneticPr fontId="10"/>
  </si>
  <si>
    <t>0985-89-0962</t>
    <phoneticPr fontId="9"/>
  </si>
  <si>
    <t>0985-89-0963</t>
    <phoneticPr fontId="9"/>
  </si>
  <si>
    <t>neiro@tenor.ocn.ne.jp</t>
  </si>
  <si>
    <t>ゆいまーる</t>
    <phoneticPr fontId="9"/>
  </si>
  <si>
    <t>エコまぁる</t>
    <phoneticPr fontId="10"/>
  </si>
  <si>
    <t>880－0844</t>
    <phoneticPr fontId="9"/>
  </si>
  <si>
    <t>宮崎市柳丸町108-1</t>
    <rPh sb="0" eb="3">
      <t>ミヤザキシ</t>
    </rPh>
    <rPh sb="3" eb="5">
      <t>ヤナギマル</t>
    </rPh>
    <rPh sb="5" eb="6">
      <t>マチ</t>
    </rPh>
    <phoneticPr fontId="10"/>
  </si>
  <si>
    <t>0985-64-9211</t>
    <phoneticPr fontId="9"/>
  </si>
  <si>
    <t>0985-65-8998</t>
    <phoneticPr fontId="9"/>
  </si>
  <si>
    <t>yuimaaru@marble.ocn.ne.jp</t>
  </si>
  <si>
    <t>fraise</t>
    <phoneticPr fontId="10"/>
  </si>
  <si>
    <t>880－0871</t>
    <phoneticPr fontId="9"/>
  </si>
  <si>
    <t>宮崎市大王町74番地3号</t>
    <rPh sb="0" eb="3">
      <t>ミヤザキシ</t>
    </rPh>
    <rPh sb="3" eb="6">
      <t>ダイオウチョウ</t>
    </rPh>
    <rPh sb="8" eb="10">
      <t>バンチ</t>
    </rPh>
    <rPh sb="11" eb="12">
      <t>ゴウ</t>
    </rPh>
    <phoneticPr fontId="10"/>
  </si>
  <si>
    <t>0985-73-8940</t>
    <phoneticPr fontId="9"/>
  </si>
  <si>
    <t>0985-73-8942</t>
    <phoneticPr fontId="9"/>
  </si>
  <si>
    <t>fraise.miyazaki@gmail.com</t>
  </si>
  <si>
    <t>H28.4.1 　A１０名→20名</t>
    <rPh sb="12" eb="13">
      <t>メイ</t>
    </rPh>
    <rPh sb="16" eb="17">
      <t>メイ</t>
    </rPh>
    <phoneticPr fontId="9"/>
  </si>
  <si>
    <t>有限会社</t>
    <rPh sb="0" eb="2">
      <t>ユウゲン</t>
    </rPh>
    <rPh sb="2" eb="4">
      <t>ガイシャ</t>
    </rPh>
    <phoneticPr fontId="9"/>
  </si>
  <si>
    <t>夢のひかり</t>
    <rPh sb="0" eb="1">
      <t>ユメ</t>
    </rPh>
    <phoneticPr fontId="9"/>
  </si>
  <si>
    <t>夢のひかり</t>
    <rPh sb="0" eb="1">
      <t>ユメ</t>
    </rPh>
    <phoneticPr fontId="10"/>
  </si>
  <si>
    <t>889-1701</t>
    <phoneticPr fontId="9"/>
  </si>
  <si>
    <t>宮崎市田野町甲7622-1</t>
    <rPh sb="0" eb="3">
      <t>ミヤザキシ</t>
    </rPh>
    <rPh sb="3" eb="6">
      <t>タノマチ</t>
    </rPh>
    <rPh sb="6" eb="7">
      <t>コウ</t>
    </rPh>
    <phoneticPr fontId="9"/>
  </si>
  <si>
    <t>0985-86-8180</t>
    <phoneticPr fontId="9"/>
  </si>
  <si>
    <t>0985-86-8188</t>
    <phoneticPr fontId="9"/>
  </si>
  <si>
    <t>yumenohikari2761@yahoo.co.jp</t>
  </si>
  <si>
    <t>株式会社</t>
    <rPh sb="0" eb="2">
      <t>カブシキ</t>
    </rPh>
    <rPh sb="2" eb="4">
      <t>ガイシャ</t>
    </rPh>
    <phoneticPr fontId="9"/>
  </si>
  <si>
    <t>フラワー</t>
    <phoneticPr fontId="9"/>
  </si>
  <si>
    <t>フラワー</t>
    <phoneticPr fontId="10"/>
  </si>
  <si>
    <t>宮崎市橘通東三丁目1番5号フジミ第二ビル2F</t>
    <rPh sb="0" eb="3">
      <t>ミヤザキシ</t>
    </rPh>
    <rPh sb="3" eb="4">
      <t>タチバナ</t>
    </rPh>
    <rPh sb="4" eb="5">
      <t>トオ</t>
    </rPh>
    <rPh sb="5" eb="6">
      <t>ヒガシ</t>
    </rPh>
    <rPh sb="6" eb="7">
      <t>3</t>
    </rPh>
    <rPh sb="7" eb="9">
      <t>チョウメ</t>
    </rPh>
    <rPh sb="10" eb="11">
      <t>バン</t>
    </rPh>
    <rPh sb="12" eb="13">
      <t>ゴウ</t>
    </rPh>
    <rPh sb="16" eb="18">
      <t>ダイニ</t>
    </rPh>
    <phoneticPr fontId="9"/>
  </si>
  <si>
    <t>0985-22-8234</t>
    <phoneticPr fontId="9"/>
  </si>
  <si>
    <t>0985-22-8235</t>
    <phoneticPr fontId="9"/>
  </si>
  <si>
    <t>flower@miracle.ocn.ne.jp</t>
  </si>
  <si>
    <t>H27.9.1　20名→10名　H28.2.1  10名→15名</t>
    <rPh sb="10" eb="11">
      <t>メイ</t>
    </rPh>
    <rPh sb="14" eb="15">
      <t>メイ</t>
    </rPh>
    <rPh sb="27" eb="28">
      <t>メイ</t>
    </rPh>
    <rPh sb="31" eb="32">
      <t>メイ</t>
    </rPh>
    <phoneticPr fontId="9"/>
  </si>
  <si>
    <t>H28.2.1
10名→15名</t>
    <rPh sb="10" eb="11">
      <t>メイ</t>
    </rPh>
    <rPh sb="14" eb="15">
      <t>メイ</t>
    </rPh>
    <phoneticPr fontId="9"/>
  </si>
  <si>
    <t>H28.8.1
15名→20名</t>
    <rPh sb="10" eb="11">
      <t>メイ</t>
    </rPh>
    <rPh sb="14" eb="15">
      <t>メイ</t>
    </rPh>
    <phoneticPr fontId="9"/>
  </si>
  <si>
    <t>敬尚会</t>
    <rPh sb="0" eb="2">
      <t>ケイナオ</t>
    </rPh>
    <rPh sb="2" eb="3">
      <t>カイ</t>
    </rPh>
    <phoneticPr fontId="9"/>
  </si>
  <si>
    <t>江南よしみ就労継続支援事業所</t>
    <rPh sb="0" eb="2">
      <t>コウナン</t>
    </rPh>
    <rPh sb="5" eb="7">
      <t>シュウロウ</t>
    </rPh>
    <rPh sb="7" eb="9">
      <t>ケイゾク</t>
    </rPh>
    <rPh sb="9" eb="11">
      <t>シエン</t>
    </rPh>
    <rPh sb="11" eb="13">
      <t>ジギョウ</t>
    </rPh>
    <rPh sb="13" eb="14">
      <t>ショ</t>
    </rPh>
    <phoneticPr fontId="10"/>
  </si>
  <si>
    <t>880-0936</t>
    <phoneticPr fontId="9"/>
  </si>
  <si>
    <t>宮崎市天満一丁目5-12　高橋マンション1F</t>
    <rPh sb="0" eb="3">
      <t>ミヤザキシ</t>
    </rPh>
    <rPh sb="3" eb="5">
      <t>テンマン</t>
    </rPh>
    <rPh sb="5" eb="6">
      <t>1</t>
    </rPh>
    <rPh sb="6" eb="8">
      <t>チョウメ</t>
    </rPh>
    <rPh sb="13" eb="15">
      <t>タカハシ</t>
    </rPh>
    <phoneticPr fontId="9"/>
  </si>
  <si>
    <t>0985-64-0688</t>
    <phoneticPr fontId="9"/>
  </si>
  <si>
    <t>0985-64-0822</t>
    <phoneticPr fontId="9"/>
  </si>
  <si>
    <t>yoshimi1@face.ne.jp</t>
  </si>
  <si>
    <t>うつ予防の会・だんだん</t>
    <rPh sb="2" eb="4">
      <t>ヨボウ</t>
    </rPh>
    <rPh sb="5" eb="6">
      <t>カイ</t>
    </rPh>
    <phoneticPr fontId="9"/>
  </si>
  <si>
    <t>おうちカフェだんだん</t>
    <phoneticPr fontId="10"/>
  </si>
  <si>
    <t>宮崎市花ヶ島町三反田698番地2</t>
    <rPh sb="0" eb="3">
      <t>ミヤザキシ</t>
    </rPh>
    <rPh sb="3" eb="6">
      <t>ハナガシマ</t>
    </rPh>
    <rPh sb="6" eb="7">
      <t>マチ</t>
    </rPh>
    <rPh sb="7" eb="9">
      <t>サンタン</t>
    </rPh>
    <rPh sb="9" eb="10">
      <t>タ</t>
    </rPh>
    <rPh sb="13" eb="15">
      <t>バンチ</t>
    </rPh>
    <phoneticPr fontId="9"/>
  </si>
  <si>
    <t>0985-89-3006</t>
    <phoneticPr fontId="9"/>
  </si>
  <si>
    <t>qqzv7hr9k@pony.ocn.ne.jp</t>
  </si>
  <si>
    <t>Do　Little</t>
    <phoneticPr fontId="9"/>
  </si>
  <si>
    <t>サウスゲート</t>
    <phoneticPr fontId="9"/>
  </si>
  <si>
    <t>889-2301</t>
    <phoneticPr fontId="9"/>
  </si>
  <si>
    <t>宮崎市大字内海字大薗7515番地</t>
    <rPh sb="0" eb="3">
      <t>ミヤザキシ</t>
    </rPh>
    <rPh sb="3" eb="5">
      <t>オオアザ</t>
    </rPh>
    <rPh sb="5" eb="7">
      <t>ウチウミ</t>
    </rPh>
    <rPh sb="7" eb="8">
      <t>アザ</t>
    </rPh>
    <rPh sb="8" eb="10">
      <t>オオゾノ</t>
    </rPh>
    <rPh sb="14" eb="16">
      <t>バンチ</t>
    </rPh>
    <phoneticPr fontId="9"/>
  </si>
  <si>
    <t>0985-67-1425</t>
    <phoneticPr fontId="9"/>
  </si>
  <si>
    <t>0985-67-1427</t>
    <phoneticPr fontId="9"/>
  </si>
  <si>
    <t>southgate@do-little.jp</t>
  </si>
  <si>
    <t>さきがけ</t>
    <phoneticPr fontId="9"/>
  </si>
  <si>
    <t>からだのほぐし屋</t>
    <rPh sb="7" eb="8">
      <t>ヤ</t>
    </rPh>
    <phoneticPr fontId="9"/>
  </si>
  <si>
    <t>880-0835</t>
    <phoneticPr fontId="9"/>
  </si>
  <si>
    <t>宮崎市阿波岐原町坂元2017番地1</t>
    <rPh sb="0" eb="3">
      <t>ミヤザキシ</t>
    </rPh>
    <rPh sb="3" eb="6">
      <t>アワキ</t>
    </rPh>
    <rPh sb="6" eb="7">
      <t>ハラ</t>
    </rPh>
    <rPh sb="7" eb="8">
      <t>チョウ</t>
    </rPh>
    <rPh sb="8" eb="10">
      <t>サカモト</t>
    </rPh>
    <rPh sb="14" eb="16">
      <t>バンチ</t>
    </rPh>
    <phoneticPr fontId="9"/>
  </si>
  <si>
    <t>0985-20-4285</t>
    <phoneticPr fontId="9"/>
  </si>
  <si>
    <t>oosimatily@yahoo.co.jp</t>
  </si>
  <si>
    <t>大島治療院（従たる）</t>
    <rPh sb="0" eb="2">
      <t>オオシマ</t>
    </rPh>
    <rPh sb="2" eb="5">
      <t>チリョウイン</t>
    </rPh>
    <rPh sb="6" eb="7">
      <t>ジュウ</t>
    </rPh>
    <phoneticPr fontId="9"/>
  </si>
  <si>
    <t>宮崎市村角町灰作1408-7</t>
    <rPh sb="0" eb="3">
      <t>ミヤザキシ</t>
    </rPh>
    <rPh sb="3" eb="5">
      <t>ムラスミ</t>
    </rPh>
    <rPh sb="5" eb="6">
      <t>マチ</t>
    </rPh>
    <rPh sb="6" eb="7">
      <t>ハイ</t>
    </rPh>
    <rPh sb="7" eb="8">
      <t>サク</t>
    </rPh>
    <phoneticPr fontId="9"/>
  </si>
  <si>
    <t>0985-22-3456</t>
    <phoneticPr fontId="9"/>
  </si>
  <si>
    <t>エンラボ</t>
    <phoneticPr fontId="9"/>
  </si>
  <si>
    <t>エンラボ　カレッジ</t>
    <phoneticPr fontId="9"/>
  </si>
  <si>
    <t>880-0816</t>
    <phoneticPr fontId="9"/>
  </si>
  <si>
    <t>宮崎市江平東２丁目3-13</t>
    <rPh sb="0" eb="2">
      <t>ミヤザキ</t>
    </rPh>
    <rPh sb="2" eb="3">
      <t>シ</t>
    </rPh>
    <rPh sb="3" eb="6">
      <t>エヒラヒガシ</t>
    </rPh>
    <rPh sb="7" eb="9">
      <t>チョウメ</t>
    </rPh>
    <phoneticPr fontId="9"/>
  </si>
  <si>
    <t>0985-67-5006</t>
    <phoneticPr fontId="9"/>
  </si>
  <si>
    <t>0985-67-5007</t>
    <phoneticPr fontId="9"/>
  </si>
  <si>
    <t>info_enn-lab.college@enn-lab.co.jp</t>
    <phoneticPr fontId="9"/>
  </si>
  <si>
    <t>H28.4.１移行新規指定7名
　　　　　　</t>
    <rPh sb="7" eb="9">
      <t>イコウ</t>
    </rPh>
    <rPh sb="9" eb="11">
      <t>シンキ</t>
    </rPh>
    <rPh sb="11" eb="13">
      <t>シテイ</t>
    </rPh>
    <rPh sb="14" eb="15">
      <t>メイ</t>
    </rPh>
    <phoneticPr fontId="9"/>
  </si>
  <si>
    <t>自立訓練（生活）20名→13名</t>
  </si>
  <si>
    <t>春森</t>
    <rPh sb="0" eb="1">
      <t>ハル</t>
    </rPh>
    <rPh sb="1" eb="2">
      <t>モリ</t>
    </rPh>
    <phoneticPr fontId="9"/>
  </si>
  <si>
    <t>はるのもり</t>
    <phoneticPr fontId="9"/>
  </si>
  <si>
    <t>宮崎市小松字宅宮204-2</t>
    <rPh sb="0" eb="3">
      <t>ミヤザキシ</t>
    </rPh>
    <rPh sb="3" eb="5">
      <t>コマツ</t>
    </rPh>
    <rPh sb="5" eb="6">
      <t>アザ</t>
    </rPh>
    <rPh sb="6" eb="7">
      <t>タク</t>
    </rPh>
    <rPh sb="7" eb="8">
      <t>ミヤ</t>
    </rPh>
    <phoneticPr fontId="9"/>
  </si>
  <si>
    <t>0985-65-4777</t>
    <phoneticPr fontId="9"/>
  </si>
  <si>
    <t>0985-65-4700</t>
    <phoneticPr fontId="9"/>
  </si>
  <si>
    <t>harunomori.h@gmail.com</t>
  </si>
  <si>
    <t>宮崎福祉予防医療</t>
    <rPh sb="0" eb="2">
      <t>ミヤザキ</t>
    </rPh>
    <rPh sb="2" eb="4">
      <t>フクシ</t>
    </rPh>
    <rPh sb="4" eb="6">
      <t>ヨボウ</t>
    </rPh>
    <rPh sb="6" eb="8">
      <t>イリョウ</t>
    </rPh>
    <phoneticPr fontId="9"/>
  </si>
  <si>
    <t>ＣＨＡＮＧＥ＆スマイルカンパニー</t>
    <phoneticPr fontId="9"/>
  </si>
  <si>
    <t>889-2152</t>
    <phoneticPr fontId="9"/>
  </si>
  <si>
    <t>宮崎市学園木花台北3丁目8294-53</t>
    <rPh sb="0" eb="3">
      <t>ミヤザキシ</t>
    </rPh>
    <rPh sb="3" eb="5">
      <t>ガクエン</t>
    </rPh>
    <rPh sb="5" eb="7">
      <t>キバナ</t>
    </rPh>
    <rPh sb="7" eb="8">
      <t>ダイ</t>
    </rPh>
    <rPh sb="8" eb="9">
      <t>キタ</t>
    </rPh>
    <rPh sb="10" eb="12">
      <t>チョウメ</t>
    </rPh>
    <phoneticPr fontId="9"/>
  </si>
  <si>
    <t>0985-72-3171</t>
    <phoneticPr fontId="9"/>
  </si>
  <si>
    <t>0985-72-3177</t>
    <phoneticPr fontId="9"/>
  </si>
  <si>
    <t>kozono@little-park.com</t>
  </si>
  <si>
    <t>合同会社</t>
    <rPh sb="0" eb="2">
      <t>ゴウドウ</t>
    </rPh>
    <rPh sb="2" eb="4">
      <t>カイシャ</t>
    </rPh>
    <phoneticPr fontId="9"/>
  </si>
  <si>
    <t>鼎</t>
    <rPh sb="0" eb="1">
      <t>カナエ</t>
    </rPh>
    <phoneticPr fontId="9"/>
  </si>
  <si>
    <t>手作り工房かなえ</t>
    <rPh sb="0" eb="2">
      <t>テヅク</t>
    </rPh>
    <rPh sb="3" eb="5">
      <t>コウボウ</t>
    </rPh>
    <phoneticPr fontId="9"/>
  </si>
  <si>
    <t>880-1302</t>
    <phoneticPr fontId="9"/>
  </si>
  <si>
    <t>東諸県郡綾町大字北俣667番地1</t>
    <rPh sb="0" eb="4">
      <t>ヒガシモロカタグン</t>
    </rPh>
    <rPh sb="4" eb="5">
      <t>アヤ</t>
    </rPh>
    <rPh sb="5" eb="6">
      <t>マチ</t>
    </rPh>
    <rPh sb="6" eb="8">
      <t>オオアザ</t>
    </rPh>
    <rPh sb="8" eb="10">
      <t>キタマタ</t>
    </rPh>
    <rPh sb="13" eb="15">
      <t>バンチ</t>
    </rPh>
    <phoneticPr fontId="9"/>
  </si>
  <si>
    <t>0985-86-8864</t>
    <phoneticPr fontId="9"/>
  </si>
  <si>
    <t>welfare.kanae@gmail.com</t>
  </si>
  <si>
    <t>有限会社</t>
    <rPh sb="0" eb="2">
      <t>ユウゲン</t>
    </rPh>
    <rPh sb="2" eb="4">
      <t>カイシャ</t>
    </rPh>
    <phoneticPr fontId="9"/>
  </si>
  <si>
    <t>九州福祉サビス</t>
    <rPh sb="0" eb="2">
      <t>キュウシュウ</t>
    </rPh>
    <rPh sb="2" eb="4">
      <t>フクシ</t>
    </rPh>
    <phoneticPr fontId="9"/>
  </si>
  <si>
    <t>きんこんかん</t>
    <phoneticPr fontId="9"/>
  </si>
  <si>
    <t>880-0854</t>
    <phoneticPr fontId="9"/>
  </si>
  <si>
    <t>宮崎市一の宮町65番地　金丸ビル1階</t>
    <rPh sb="0" eb="3">
      <t>ミヤザキシ</t>
    </rPh>
    <rPh sb="3" eb="4">
      <t>イチ</t>
    </rPh>
    <rPh sb="5" eb="6">
      <t>ミヤ</t>
    </rPh>
    <rPh sb="6" eb="7">
      <t>マチ</t>
    </rPh>
    <rPh sb="9" eb="11">
      <t>バンチ</t>
    </rPh>
    <rPh sb="12" eb="14">
      <t>カネマル</t>
    </rPh>
    <rPh sb="17" eb="18">
      <t>カイ</t>
    </rPh>
    <phoneticPr fontId="9"/>
  </si>
  <si>
    <t>0985-74-6262</t>
    <phoneticPr fontId="9"/>
  </si>
  <si>
    <t>0985-74-6261</t>
  </si>
  <si>
    <t>kinkonkan@vesta.ocn.ne.jp</t>
  </si>
  <si>
    <t>H29.6.1就労移行6名</t>
    <rPh sb="7" eb="9">
      <t>シュウロウ</t>
    </rPh>
    <rPh sb="9" eb="11">
      <t>イコウ</t>
    </rPh>
    <rPh sb="12" eb="13">
      <t>メイ</t>
    </rPh>
    <phoneticPr fontId="9"/>
  </si>
  <si>
    <t>医療法人</t>
    <rPh sb="0" eb="2">
      <t>イリョウ</t>
    </rPh>
    <rPh sb="2" eb="4">
      <t>ホウジン</t>
    </rPh>
    <phoneticPr fontId="9"/>
  </si>
  <si>
    <t>如月会</t>
    <rPh sb="0" eb="2">
      <t>キサラギ</t>
    </rPh>
    <rPh sb="2" eb="3">
      <t>カイ</t>
    </rPh>
    <phoneticPr fontId="9"/>
  </si>
  <si>
    <t>奏</t>
    <rPh sb="0" eb="1">
      <t>カナデ</t>
    </rPh>
    <phoneticPr fontId="9"/>
  </si>
  <si>
    <t>880-0804</t>
    <phoneticPr fontId="9"/>
  </si>
  <si>
    <t>宮崎市宮田町13番地18号</t>
    <rPh sb="0" eb="2">
      <t>ミヤザキ</t>
    </rPh>
    <rPh sb="2" eb="3">
      <t>シ</t>
    </rPh>
    <rPh sb="3" eb="6">
      <t>ミヤデンマチ</t>
    </rPh>
    <rPh sb="8" eb="10">
      <t>バンチ</t>
    </rPh>
    <rPh sb="12" eb="13">
      <t>ゴウ</t>
    </rPh>
    <phoneticPr fontId="9"/>
  </si>
  <si>
    <t>0985-82-6262</t>
    <phoneticPr fontId="9"/>
  </si>
  <si>
    <t>0985-82-6263</t>
    <phoneticPr fontId="9"/>
  </si>
  <si>
    <t>kanade@miyazaki-wakakusa.or.jp</t>
  </si>
  <si>
    <t>松橋こども支援センター</t>
    <rPh sb="0" eb="2">
      <t>マツバシ</t>
    </rPh>
    <rPh sb="5" eb="7">
      <t>シエン</t>
    </rPh>
    <phoneticPr fontId="9"/>
  </si>
  <si>
    <t>Grow-up松橋</t>
    <rPh sb="7" eb="9">
      <t>マツバシ</t>
    </rPh>
    <phoneticPr fontId="9"/>
  </si>
  <si>
    <t>宮崎市大塚町宮田2891番地</t>
    <rPh sb="0" eb="2">
      <t>ミヤザキ</t>
    </rPh>
    <rPh sb="2" eb="3">
      <t>シ</t>
    </rPh>
    <rPh sb="3" eb="6">
      <t>オオツカチョウ</t>
    </rPh>
    <rPh sb="6" eb="8">
      <t>ミヤタ</t>
    </rPh>
    <rPh sb="12" eb="14">
      <t>バンチ</t>
    </rPh>
    <phoneticPr fontId="9"/>
  </si>
  <si>
    <t>0985-45-0141</t>
    <phoneticPr fontId="9"/>
  </si>
  <si>
    <t xml:space="preserve">0985-45-0141 </t>
    <phoneticPr fontId="9"/>
  </si>
  <si>
    <t>nao.debu@hya.bbiq.jp</t>
  </si>
  <si>
    <t>放課後等デイサービスとの多機能型</t>
    <rPh sb="0" eb="3">
      <t>ホウカゴ</t>
    </rPh>
    <rPh sb="3" eb="4">
      <t>トウ</t>
    </rPh>
    <rPh sb="12" eb="15">
      <t>タキノウ</t>
    </rPh>
    <rPh sb="15" eb="16">
      <t>カタ</t>
    </rPh>
    <phoneticPr fontId="9"/>
  </si>
  <si>
    <t>福樹会</t>
    <rPh sb="0" eb="1">
      <t>フク</t>
    </rPh>
    <rPh sb="1" eb="2">
      <t>キ</t>
    </rPh>
    <rPh sb="2" eb="3">
      <t>カイ</t>
    </rPh>
    <phoneticPr fontId="9"/>
  </si>
  <si>
    <t>宮崎市大字浮田3111番地1</t>
    <rPh sb="0" eb="2">
      <t>ミヤザキ</t>
    </rPh>
    <rPh sb="2" eb="3">
      <t>シ</t>
    </rPh>
    <rPh sb="3" eb="5">
      <t>オオアザ</t>
    </rPh>
    <rPh sb="5" eb="7">
      <t>ウキタ</t>
    </rPh>
    <rPh sb="11" eb="13">
      <t>バンチ</t>
    </rPh>
    <phoneticPr fontId="9"/>
  </si>
  <si>
    <t xml:space="preserve">0985-47-6862 </t>
    <phoneticPr fontId="9"/>
  </si>
  <si>
    <t>himawari@crv.bbiq.jp</t>
  </si>
  <si>
    <t>福聚会からの事業継承</t>
    <rPh sb="0" eb="2">
      <t>フクジュ</t>
    </rPh>
    <rPh sb="2" eb="3">
      <t>カイ</t>
    </rPh>
    <rPh sb="6" eb="8">
      <t>ジギョウ</t>
    </rPh>
    <rPh sb="8" eb="10">
      <t>ケイショウ</t>
    </rPh>
    <phoneticPr fontId="9"/>
  </si>
  <si>
    <t>フレンズ</t>
    <phoneticPr fontId="9"/>
  </si>
  <si>
    <t>宮崎市橘通東1丁目8-1　リアル橘通ビル201号</t>
  </si>
  <si>
    <t>0985-77-6977</t>
    <phoneticPr fontId="9"/>
  </si>
  <si>
    <t xml:space="preserve">0985-77-6866 </t>
    <phoneticPr fontId="9"/>
  </si>
  <si>
    <t>friends20160801@gmail.com</t>
  </si>
  <si>
    <t>穂っと穂っと</t>
    <rPh sb="0" eb="1">
      <t>ホ</t>
    </rPh>
    <rPh sb="3" eb="4">
      <t>ホ</t>
    </rPh>
    <phoneticPr fontId="9"/>
  </si>
  <si>
    <t>宮崎市村角町六反田346番地1</t>
    <rPh sb="0" eb="2">
      <t>ミヤザキ</t>
    </rPh>
    <rPh sb="2" eb="3">
      <t>シ</t>
    </rPh>
    <rPh sb="3" eb="6">
      <t>ムラスミチョウ</t>
    </rPh>
    <rPh sb="6" eb="9">
      <t>ロクタンダ</t>
    </rPh>
    <rPh sb="12" eb="14">
      <t>バンチ</t>
    </rPh>
    <phoneticPr fontId="9"/>
  </si>
  <si>
    <t>0985-65-9033</t>
    <phoneticPr fontId="9"/>
  </si>
  <si>
    <t xml:space="preserve">0985-65-9030 </t>
    <phoneticPr fontId="9"/>
  </si>
  <si>
    <t>hothot@athena.ocn.ne.jp</t>
  </si>
  <si>
    <t>ウィズハートぎんが</t>
    <phoneticPr fontId="9"/>
  </si>
  <si>
    <t>880-0916</t>
    <phoneticPr fontId="9"/>
  </si>
  <si>
    <t>宮崎市大字恒久6610番地2</t>
    <rPh sb="0" eb="2">
      <t>ミヤザキ</t>
    </rPh>
    <rPh sb="2" eb="3">
      <t>シ</t>
    </rPh>
    <rPh sb="3" eb="5">
      <t>オオアザ</t>
    </rPh>
    <rPh sb="5" eb="7">
      <t>ツネヒサ</t>
    </rPh>
    <rPh sb="11" eb="13">
      <t>バンチ</t>
    </rPh>
    <phoneticPr fontId="9"/>
  </si>
  <si>
    <t>0985-64-1731</t>
    <phoneticPr fontId="9"/>
  </si>
  <si>
    <t xml:space="preserve">0985-64-1732 </t>
    <phoneticPr fontId="9"/>
  </si>
  <si>
    <t>ebona262@ybb.ne.jp</t>
  </si>
  <si>
    <t>一禾</t>
    <rPh sb="0" eb="1">
      <t>イチ</t>
    </rPh>
    <rPh sb="1" eb="2">
      <t>ワ</t>
    </rPh>
    <phoneticPr fontId="10"/>
  </si>
  <si>
    <t>あしなが田野</t>
    <rPh sb="4" eb="5">
      <t>タ</t>
    </rPh>
    <rPh sb="5" eb="6">
      <t>ノ</t>
    </rPh>
    <phoneticPr fontId="9"/>
  </si>
  <si>
    <t>889－1701</t>
  </si>
  <si>
    <t>宮崎市田野町甲6007番地2</t>
    <rPh sb="0" eb="3">
      <t>ミヤザキシ</t>
    </rPh>
    <rPh sb="3" eb="6">
      <t>タノマチ</t>
    </rPh>
    <rPh sb="6" eb="7">
      <t>コウ</t>
    </rPh>
    <rPh sb="11" eb="13">
      <t>バンチ</t>
    </rPh>
    <phoneticPr fontId="10"/>
  </si>
  <si>
    <t>0985-83-0267</t>
  </si>
  <si>
    <t>0985-83-0287</t>
    <phoneticPr fontId="9"/>
  </si>
  <si>
    <t>ichika@adsys.jp</t>
  </si>
  <si>
    <t>福聚会</t>
    <rPh sb="0" eb="1">
      <t>フク</t>
    </rPh>
    <rPh sb="2" eb="3">
      <t>カイ</t>
    </rPh>
    <phoneticPr fontId="10"/>
  </si>
  <si>
    <t>おがわや</t>
    <phoneticPr fontId="9"/>
  </si>
  <si>
    <t>宮崎市柳丸町144番地</t>
    <rPh sb="0" eb="3">
      <t>ミヤザキシ</t>
    </rPh>
    <rPh sb="3" eb="5">
      <t>ヤナギマル</t>
    </rPh>
    <rPh sb="5" eb="6">
      <t>マチ</t>
    </rPh>
    <rPh sb="9" eb="11">
      <t>バンチ</t>
    </rPh>
    <phoneticPr fontId="10"/>
  </si>
  <si>
    <t>0985-77-7080</t>
    <phoneticPr fontId="9"/>
  </si>
  <si>
    <t>0985-77-7081</t>
    <phoneticPr fontId="9"/>
  </si>
  <si>
    <t>ogawaya.miyazaki@gmail.com</t>
  </si>
  <si>
    <t>Ｆａｃｅ to Ｆａｃｅ</t>
    <phoneticPr fontId="10"/>
  </si>
  <si>
    <t>障害福祉サービス事業所　わーくすぽっとＡｙａ</t>
    <rPh sb="0" eb="2">
      <t>ショウガイ</t>
    </rPh>
    <rPh sb="2" eb="4">
      <t>フクシ</t>
    </rPh>
    <rPh sb="8" eb="11">
      <t>ジギョウショ</t>
    </rPh>
    <phoneticPr fontId="9"/>
  </si>
  <si>
    <t>880－1301</t>
    <phoneticPr fontId="9"/>
  </si>
  <si>
    <t>東諸県郡綾町大字入野１２０７</t>
    <rPh sb="0" eb="3">
      <t>ヒガシモロカタ</t>
    </rPh>
    <rPh sb="3" eb="4">
      <t>グン</t>
    </rPh>
    <rPh sb="4" eb="6">
      <t>アヤチョウ</t>
    </rPh>
    <rPh sb="6" eb="8">
      <t>オオアザ</t>
    </rPh>
    <rPh sb="8" eb="9">
      <t>イ</t>
    </rPh>
    <rPh sb="9" eb="10">
      <t>ノ</t>
    </rPh>
    <phoneticPr fontId="10"/>
  </si>
  <si>
    <t>0985-69-1820</t>
    <phoneticPr fontId="9"/>
  </si>
  <si>
    <t>go.facetoface@outlook.jp</t>
  </si>
  <si>
    <t>綾グリーンガーデン</t>
    <rPh sb="0" eb="1">
      <t>アヤ</t>
    </rPh>
    <phoneticPr fontId="9"/>
  </si>
  <si>
    <t>東諸県郡綾町大字南俣６５４番地５</t>
    <rPh sb="0" eb="3">
      <t>ヒガシモロカタ</t>
    </rPh>
    <rPh sb="3" eb="4">
      <t>グン</t>
    </rPh>
    <rPh sb="4" eb="6">
      <t>アヤチョウ</t>
    </rPh>
    <rPh sb="6" eb="8">
      <t>オオアザ</t>
    </rPh>
    <rPh sb="8" eb="9">
      <t>ミナミ</t>
    </rPh>
    <rPh sb="9" eb="10">
      <t>マタ</t>
    </rPh>
    <rPh sb="13" eb="15">
      <t>バンチ</t>
    </rPh>
    <phoneticPr fontId="9"/>
  </si>
  <si>
    <t>0985-83-0010</t>
    <phoneticPr fontId="9"/>
  </si>
  <si>
    <t>0985-83-0090</t>
    <phoneticPr fontId="9"/>
  </si>
  <si>
    <t>aya_greengarden@vega.ocn.ne.jp</t>
    <phoneticPr fontId="9"/>
  </si>
  <si>
    <t>就労移行支援プラーナ宮崎</t>
    <rPh sb="0" eb="2">
      <t>シュウロウ</t>
    </rPh>
    <rPh sb="2" eb="4">
      <t>イコウ</t>
    </rPh>
    <rPh sb="4" eb="6">
      <t>シエン</t>
    </rPh>
    <rPh sb="10" eb="12">
      <t>ミヤザキ</t>
    </rPh>
    <phoneticPr fontId="25"/>
  </si>
  <si>
    <t>880-0901</t>
  </si>
  <si>
    <t>宮崎市東大淀1丁目3番45号　OMCビル4階</t>
    <rPh sb="0" eb="3">
      <t>ミヤザキシ</t>
    </rPh>
    <rPh sb="3" eb="4">
      <t>ヒガシ</t>
    </rPh>
    <rPh sb="4" eb="6">
      <t>オオヨド</t>
    </rPh>
    <rPh sb="7" eb="9">
      <t>チョウメ</t>
    </rPh>
    <rPh sb="10" eb="11">
      <t>バン</t>
    </rPh>
    <rPh sb="13" eb="14">
      <t>ゴウ</t>
    </rPh>
    <rPh sb="21" eb="22">
      <t>カイ</t>
    </rPh>
    <phoneticPr fontId="25"/>
  </si>
  <si>
    <t>0985-52-4310</t>
  </si>
  <si>
    <t>0985-52-4313</t>
  </si>
  <si>
    <t>prana_miyazaki@yahoo.co.jp</t>
  </si>
  <si>
    <t>就労移行支援事業所　奏音</t>
    <rPh sb="0" eb="2">
      <t>シュウロウ</t>
    </rPh>
    <rPh sb="2" eb="4">
      <t>イコウ</t>
    </rPh>
    <rPh sb="4" eb="6">
      <t>シエン</t>
    </rPh>
    <rPh sb="6" eb="9">
      <t>ジギョウショ</t>
    </rPh>
    <rPh sb="10" eb="11">
      <t>カナ</t>
    </rPh>
    <rPh sb="11" eb="12">
      <t>オン</t>
    </rPh>
    <phoneticPr fontId="25"/>
  </si>
  <si>
    <t>880-0916</t>
  </si>
  <si>
    <t>宮崎市大字恒久字野中6063番1-3</t>
    <rPh sb="0" eb="3">
      <t>ミヤザキシ</t>
    </rPh>
    <rPh sb="3" eb="5">
      <t>オオアザ</t>
    </rPh>
    <rPh sb="5" eb="7">
      <t>ツネヒサ</t>
    </rPh>
    <rPh sb="7" eb="8">
      <t>アザ</t>
    </rPh>
    <rPh sb="8" eb="9">
      <t>ノ</t>
    </rPh>
    <rPh sb="9" eb="10">
      <t>ナカ</t>
    </rPh>
    <rPh sb="14" eb="15">
      <t>バン</t>
    </rPh>
    <phoneticPr fontId="25"/>
  </si>
  <si>
    <t>0985-86-8900</t>
  </si>
  <si>
    <t>0985-86-8901</t>
  </si>
  <si>
    <t>kanon@egaonomori.com</t>
  </si>
  <si>
    <t>就労移行支援事業所　響</t>
    <rPh sb="0" eb="2">
      <t>シュウロウ</t>
    </rPh>
    <rPh sb="2" eb="4">
      <t>イコウ</t>
    </rPh>
    <rPh sb="4" eb="6">
      <t>シエン</t>
    </rPh>
    <rPh sb="6" eb="9">
      <t>ジギョウショ</t>
    </rPh>
    <rPh sb="10" eb="11">
      <t>ヒビ</t>
    </rPh>
    <phoneticPr fontId="25"/>
  </si>
  <si>
    <t>880-0804</t>
  </si>
  <si>
    <t>宮崎市宮田町8番7号　赤レンガ館3階</t>
    <rPh sb="0" eb="3">
      <t>ミヤザキシ</t>
    </rPh>
    <rPh sb="3" eb="6">
      <t>ミヤタチョウ</t>
    </rPh>
    <rPh sb="7" eb="8">
      <t>バン</t>
    </rPh>
    <rPh sb="9" eb="10">
      <t>ゴウ</t>
    </rPh>
    <rPh sb="11" eb="12">
      <t>アカ</t>
    </rPh>
    <rPh sb="15" eb="16">
      <t>カン</t>
    </rPh>
    <rPh sb="17" eb="18">
      <t>カイ</t>
    </rPh>
    <phoneticPr fontId="25"/>
  </si>
  <si>
    <t>0985-78-5522</t>
  </si>
  <si>
    <t>0985-78-5523</t>
  </si>
  <si>
    <t>hibiki@miyazaki-wakakusa.or.jp</t>
  </si>
  <si>
    <t>880-0051</t>
  </si>
  <si>
    <t>宮崎市江平西１丁目5番11号　江平ビル205号</t>
  </si>
  <si>
    <t>0985-64-9690</t>
  </si>
  <si>
    <t>0985-64-9695</t>
  </si>
  <si>
    <t>info@tu-ku-ru.jp</t>
  </si>
  <si>
    <t>宮崎市清武町木原4257番地7</t>
  </si>
  <si>
    <t>0985-85-8220</t>
  </si>
  <si>
    <t>0985-85-8221</t>
  </si>
  <si>
    <t>880-0212</t>
  </si>
  <si>
    <t>宮崎市佐土原町下那珂2022番地7</t>
  </si>
  <si>
    <t>0985-65-6580</t>
  </si>
  <si>
    <t>0985-65-6581</t>
  </si>
  <si>
    <t>orengi-hana@circus.ocn.ne.jp</t>
  </si>
  <si>
    <t>つむぎ</t>
    <phoneticPr fontId="25"/>
  </si>
  <si>
    <t>東諸県郡綾町大字北俣1028－4</t>
    <rPh sb="0" eb="4">
      <t>ヒガシモロカタグン</t>
    </rPh>
    <rPh sb="4" eb="6">
      <t>アヤチョウ</t>
    </rPh>
    <rPh sb="6" eb="8">
      <t>オオアザ</t>
    </rPh>
    <rPh sb="8" eb="10">
      <t>キタマタ</t>
    </rPh>
    <phoneticPr fontId="25"/>
  </si>
  <si>
    <t>0985-86-7260</t>
    <phoneticPr fontId="9"/>
  </si>
  <si>
    <t>miyazakieden@hotmail.com</t>
  </si>
  <si>
    <t>宮崎市</t>
    <rPh sb="0" eb="3">
      <t>ミヤザキシ</t>
    </rPh>
    <phoneticPr fontId="9"/>
  </si>
  <si>
    <t>モデスト</t>
    <phoneticPr fontId="9"/>
  </si>
  <si>
    <t>モデスト</t>
    <phoneticPr fontId="25"/>
  </si>
  <si>
    <t>880－0844</t>
    <phoneticPr fontId="9"/>
  </si>
  <si>
    <t>宮崎市柳丸町７４番地２２</t>
    <rPh sb="0" eb="3">
      <t>ミヤザキシ</t>
    </rPh>
    <rPh sb="3" eb="5">
      <t>ヤナギマル</t>
    </rPh>
    <rPh sb="5" eb="6">
      <t>マチ</t>
    </rPh>
    <rPh sb="8" eb="10">
      <t>バンチ</t>
    </rPh>
    <phoneticPr fontId="25"/>
  </si>
  <si>
    <t>0985-64-9941</t>
    <phoneticPr fontId="9"/>
  </si>
  <si>
    <t>modesuto.0501@gmail.com</t>
    <phoneticPr fontId="9"/>
  </si>
  <si>
    <t>弘潤会</t>
    <rPh sb="0" eb="1">
      <t>ヒロシ</t>
    </rPh>
    <rPh sb="1" eb="2">
      <t>ジュン</t>
    </rPh>
    <rPh sb="2" eb="3">
      <t>カイ</t>
    </rPh>
    <phoneticPr fontId="9"/>
  </si>
  <si>
    <t>夢咲く丘　就労継続支援A型事業所</t>
    <rPh sb="0" eb="1">
      <t>ユメ</t>
    </rPh>
    <rPh sb="1" eb="2">
      <t>サ</t>
    </rPh>
    <rPh sb="3" eb="4">
      <t>オカ</t>
    </rPh>
    <rPh sb="5" eb="7">
      <t>シュウロウ</t>
    </rPh>
    <rPh sb="7" eb="9">
      <t>ケイゾク</t>
    </rPh>
    <rPh sb="9" eb="11">
      <t>シエン</t>
    </rPh>
    <rPh sb="12" eb="13">
      <t>ガタ</t>
    </rPh>
    <rPh sb="13" eb="16">
      <t>ジギョウショ</t>
    </rPh>
    <phoneticPr fontId="25"/>
  </si>
  <si>
    <t>880－0916</t>
    <phoneticPr fontId="9"/>
  </si>
  <si>
    <t>宮崎市大字恒久5567番地</t>
    <rPh sb="0" eb="3">
      <t>ミヤザキシ</t>
    </rPh>
    <rPh sb="3" eb="5">
      <t>オオアザ</t>
    </rPh>
    <rPh sb="5" eb="7">
      <t>ツネヒサ</t>
    </rPh>
    <rPh sb="11" eb="13">
      <t>バンチ</t>
    </rPh>
    <phoneticPr fontId="25"/>
  </si>
  <si>
    <t>0985-51-3111</t>
    <phoneticPr fontId="9"/>
  </si>
  <si>
    <t>0985-51-3114</t>
    <phoneticPr fontId="9"/>
  </si>
  <si>
    <t>日南市</t>
    <rPh sb="0" eb="3">
      <t>ニチナンシ</t>
    </rPh>
    <phoneticPr fontId="9"/>
  </si>
  <si>
    <t>ゆめや</t>
    <phoneticPr fontId="9"/>
  </si>
  <si>
    <t>障害者サービスゆめや
はぐるま工房</t>
    <rPh sb="0" eb="2">
      <t>ショウガイ</t>
    </rPh>
    <rPh sb="2" eb="3">
      <t>シャ</t>
    </rPh>
    <rPh sb="15" eb="17">
      <t>コウボウ</t>
    </rPh>
    <phoneticPr fontId="4"/>
  </si>
  <si>
    <t>889-2533</t>
    <phoneticPr fontId="9"/>
  </si>
  <si>
    <t>日南市大字星倉字加江田給154番地3</t>
    <rPh sb="0" eb="3">
      <t>ニチナンシ</t>
    </rPh>
    <rPh sb="3" eb="5">
      <t>オオアザ</t>
    </rPh>
    <rPh sb="5" eb="7">
      <t>ホシクラ</t>
    </rPh>
    <rPh sb="7" eb="8">
      <t>アザ</t>
    </rPh>
    <rPh sb="8" eb="9">
      <t>クワ</t>
    </rPh>
    <rPh sb="9" eb="11">
      <t>エタ</t>
    </rPh>
    <rPh sb="11" eb="12">
      <t>キュウ</t>
    </rPh>
    <rPh sb="15" eb="17">
      <t>バンチ</t>
    </rPh>
    <phoneticPr fontId="9"/>
  </si>
  <si>
    <t>0987-23-1390</t>
    <phoneticPr fontId="9"/>
  </si>
  <si>
    <t>yumeya@rhythm.ocn.ne.jp</t>
  </si>
  <si>
    <t>にちなん会</t>
    <rPh sb="4" eb="5">
      <t>カイ</t>
    </rPh>
    <phoneticPr fontId="9"/>
  </si>
  <si>
    <t>おおぞら園</t>
    <rPh sb="4" eb="5">
      <t>エン</t>
    </rPh>
    <phoneticPr fontId="9"/>
  </si>
  <si>
    <t>887-0032</t>
    <phoneticPr fontId="9"/>
  </si>
  <si>
    <t>日南市大字益安1025番地8</t>
    <rPh sb="0" eb="3">
      <t>ニチナンシ</t>
    </rPh>
    <rPh sb="3" eb="5">
      <t>オオアザ</t>
    </rPh>
    <rPh sb="5" eb="7">
      <t>マスヤス</t>
    </rPh>
    <rPh sb="11" eb="13">
      <t>バンチ</t>
    </rPh>
    <phoneticPr fontId="9"/>
  </si>
  <si>
    <t>0987-23-7286</t>
    <phoneticPr fontId="9"/>
  </si>
  <si>
    <t>0987-23-7299</t>
    <phoneticPr fontId="9"/>
  </si>
  <si>
    <t>oozoraen@ia5.itkeeper.ne.jp</t>
  </si>
  <si>
    <t>ｻﾝ・ｽﾏｲﾙ福祉会</t>
    <rPh sb="7" eb="10">
      <t>フクシカイ</t>
    </rPh>
    <phoneticPr fontId="9"/>
  </si>
  <si>
    <t>サン・スマイル</t>
    <phoneticPr fontId="9"/>
  </si>
  <si>
    <t>日南市大字星倉2308番地</t>
    <rPh sb="0" eb="3">
      <t>ニチナンシ</t>
    </rPh>
    <rPh sb="3" eb="5">
      <t>オオアザ</t>
    </rPh>
    <rPh sb="5" eb="7">
      <t>ホシクラ</t>
    </rPh>
    <rPh sb="11" eb="13">
      <t>バンチ</t>
    </rPh>
    <phoneticPr fontId="9"/>
  </si>
  <si>
    <t>0987-25-9800</t>
    <phoneticPr fontId="9"/>
  </si>
  <si>
    <t>0987-25-5323</t>
    <phoneticPr fontId="9"/>
  </si>
  <si>
    <t>sunsunhome@msn.com</t>
  </si>
  <si>
    <t>育成会さくらの里</t>
    <rPh sb="0" eb="3">
      <t>イクセイカイ</t>
    </rPh>
    <rPh sb="7" eb="8">
      <t>サト</t>
    </rPh>
    <phoneticPr fontId="9"/>
  </si>
  <si>
    <t>さくらの里</t>
    <rPh sb="4" eb="5">
      <t>サト</t>
    </rPh>
    <phoneticPr fontId="9"/>
  </si>
  <si>
    <t>889-2402</t>
    <phoneticPr fontId="9"/>
  </si>
  <si>
    <t>日南市北郷町郷之原乙2005-1</t>
    <rPh sb="0" eb="3">
      <t>ニチナンシ</t>
    </rPh>
    <rPh sb="3" eb="6">
      <t>キタゴウチョウ</t>
    </rPh>
    <rPh sb="6" eb="9">
      <t>ゴウノハラ</t>
    </rPh>
    <rPh sb="9" eb="10">
      <t>オツ</t>
    </rPh>
    <phoneticPr fontId="9"/>
  </si>
  <si>
    <t>0987-55-4228</t>
    <phoneticPr fontId="9"/>
  </si>
  <si>
    <t>sakuranosato1993@ybb.ne.jp</t>
  </si>
  <si>
    <t>串間市</t>
    <rPh sb="0" eb="3">
      <t>クシマシ</t>
    </rPh>
    <phoneticPr fontId="9"/>
  </si>
  <si>
    <t>龍口会</t>
    <rPh sb="0" eb="2">
      <t>タツグチ</t>
    </rPh>
    <rPh sb="2" eb="3">
      <t>カイ</t>
    </rPh>
    <phoneticPr fontId="9"/>
  </si>
  <si>
    <t>大地ワーク作業所</t>
    <rPh sb="0" eb="2">
      <t>ダイチ</t>
    </rPh>
    <rPh sb="5" eb="8">
      <t>サギョウショ</t>
    </rPh>
    <phoneticPr fontId="9"/>
  </si>
  <si>
    <t>889-3532</t>
    <phoneticPr fontId="9"/>
  </si>
  <si>
    <t>串間市大字大平6997番地</t>
    <rPh sb="0" eb="3">
      <t>クシマシ</t>
    </rPh>
    <rPh sb="3" eb="5">
      <t>オオアザ</t>
    </rPh>
    <rPh sb="5" eb="7">
      <t>オオヒラ</t>
    </rPh>
    <rPh sb="11" eb="13">
      <t>バンチ</t>
    </rPh>
    <phoneticPr fontId="9"/>
  </si>
  <si>
    <t>0987-74-1611</t>
    <phoneticPr fontId="9"/>
  </si>
  <si>
    <t>0987-74-1622</t>
    <phoneticPr fontId="9"/>
  </si>
  <si>
    <t>asuka-3781@arion.ocn.ne.jp</t>
  </si>
  <si>
    <r>
      <t>障</t>
    </r>
    <r>
      <rPr>
        <b/>
        <sz val="11"/>
        <rFont val="ＭＳ Ｐ明朝"/>
        <family val="1"/>
        <charset val="128"/>
      </rPr>
      <t>害者支援施設　あすか園（入所）
　</t>
    </r>
    <r>
      <rPr>
        <b/>
        <sz val="11"/>
        <color indexed="10"/>
        <rFont val="ＭＳ Ｐ明朝"/>
        <family val="1"/>
        <charset val="128"/>
      </rPr>
      <t>施設入所支援：50</t>
    </r>
    <rPh sb="0" eb="3">
      <t>ショウガイシャ</t>
    </rPh>
    <rPh sb="3" eb="5">
      <t>シエン</t>
    </rPh>
    <rPh sb="5" eb="7">
      <t>シセツ</t>
    </rPh>
    <rPh sb="11" eb="12">
      <t>エン</t>
    </rPh>
    <rPh sb="13" eb="15">
      <t>ニュウショ</t>
    </rPh>
    <rPh sb="18" eb="20">
      <t>シセツ</t>
    </rPh>
    <rPh sb="20" eb="22">
      <t>ニュウショ</t>
    </rPh>
    <rPh sb="22" eb="24">
      <t>シエン</t>
    </rPh>
    <phoneticPr fontId="9"/>
  </si>
  <si>
    <t>888-0007</t>
    <phoneticPr fontId="9"/>
  </si>
  <si>
    <t>串間市大字南方3431の5番地</t>
    <rPh sb="0" eb="3">
      <t>クシマシ</t>
    </rPh>
    <rPh sb="3" eb="5">
      <t>オオアザ</t>
    </rPh>
    <rPh sb="5" eb="7">
      <t>ミナミカタ</t>
    </rPh>
    <rPh sb="13" eb="15">
      <t>バンチ</t>
    </rPh>
    <phoneticPr fontId="9"/>
  </si>
  <si>
    <t>0987-72-3781</t>
    <phoneticPr fontId="9"/>
  </si>
  <si>
    <t>0987-72-5052</t>
    <phoneticPr fontId="9"/>
  </si>
  <si>
    <t>深緑会</t>
    <rPh sb="0" eb="3">
      <t>シンリョクカイ</t>
    </rPh>
    <phoneticPr fontId="9"/>
  </si>
  <si>
    <t>さつき園ライブリー</t>
    <rPh sb="3" eb="4">
      <t>エン</t>
    </rPh>
    <phoneticPr fontId="9"/>
  </si>
  <si>
    <t>888-0001</t>
    <phoneticPr fontId="9"/>
  </si>
  <si>
    <t>串間市大字西方1213番地</t>
    <rPh sb="0" eb="3">
      <t>クシマシ</t>
    </rPh>
    <rPh sb="3" eb="5">
      <t>オオアザ</t>
    </rPh>
    <rPh sb="5" eb="7">
      <t>ニシカタ</t>
    </rPh>
    <rPh sb="11" eb="13">
      <t>バンチ</t>
    </rPh>
    <phoneticPr fontId="9"/>
  </si>
  <si>
    <t>0987-72-5731</t>
    <phoneticPr fontId="9"/>
  </si>
  <si>
    <t>0987-72-5211</t>
    <phoneticPr fontId="9"/>
  </si>
  <si>
    <t>satsukien@coda.ocn.ne.jp</t>
  </si>
  <si>
    <r>
      <t>障</t>
    </r>
    <r>
      <rPr>
        <b/>
        <sz val="11"/>
        <rFont val="ＭＳ Ｐ明朝"/>
        <family val="1"/>
        <charset val="128"/>
      </rPr>
      <t>害者支援施設　さつき園（入所）
　</t>
    </r>
    <r>
      <rPr>
        <b/>
        <sz val="11"/>
        <color indexed="10"/>
        <rFont val="ＭＳ Ｐ明朝"/>
        <family val="1"/>
        <charset val="128"/>
      </rPr>
      <t>施設入所支援：45</t>
    </r>
    <rPh sb="0" eb="3">
      <t>ショウガイシャ</t>
    </rPh>
    <rPh sb="3" eb="5">
      <t>シエン</t>
    </rPh>
    <rPh sb="5" eb="7">
      <t>シセツ</t>
    </rPh>
    <rPh sb="11" eb="12">
      <t>エン</t>
    </rPh>
    <rPh sb="13" eb="15">
      <t>ニュウショ</t>
    </rPh>
    <rPh sb="18" eb="20">
      <t>シセツ</t>
    </rPh>
    <rPh sb="20" eb="22">
      <t>ニュウショ</t>
    </rPh>
    <rPh sb="22" eb="24">
      <t>シエン</t>
    </rPh>
    <phoneticPr fontId="9"/>
  </si>
  <si>
    <t>888-0001</t>
  </si>
  <si>
    <t>0987-72-5731</t>
  </si>
  <si>
    <t>0987-72-5211</t>
  </si>
  <si>
    <t>つよし会</t>
    <rPh sb="3" eb="4">
      <t>カイ</t>
    </rPh>
    <phoneticPr fontId="9"/>
  </si>
  <si>
    <t>つよし共働センター</t>
    <rPh sb="3" eb="5">
      <t>キョウドウ</t>
    </rPh>
    <phoneticPr fontId="9"/>
  </si>
  <si>
    <t>887-0034</t>
    <phoneticPr fontId="9"/>
  </si>
  <si>
    <t>日南市大字風田3585番地</t>
    <rPh sb="0" eb="3">
      <t>ニチナンシ</t>
    </rPh>
    <rPh sb="3" eb="5">
      <t>オオアザ</t>
    </rPh>
    <rPh sb="5" eb="6">
      <t>カゼ</t>
    </rPh>
    <rPh sb="6" eb="7">
      <t>タ</t>
    </rPh>
    <rPh sb="11" eb="13">
      <t>バンチ</t>
    </rPh>
    <phoneticPr fontId="9"/>
  </si>
  <si>
    <t>0987-24-0400</t>
    <phoneticPr fontId="9"/>
  </si>
  <si>
    <t>0987-22-5524</t>
    <phoneticPr fontId="9"/>
  </si>
  <si>
    <t>tuyoshikai@btvm.ne.jp</t>
  </si>
  <si>
    <t>H30.3.31就労移行廃止</t>
    <rPh sb="8" eb="10">
      <t>シュウロウ</t>
    </rPh>
    <rPh sb="10" eb="12">
      <t>イコウ</t>
    </rPh>
    <rPh sb="12" eb="14">
      <t>ハイシ</t>
    </rPh>
    <phoneticPr fontId="9"/>
  </si>
  <si>
    <t>H28.3.1生活介護6→15　Ｂ型23→19</t>
    <rPh sb="7" eb="9">
      <t>セイカツ</t>
    </rPh>
    <rPh sb="9" eb="11">
      <t>カイゴ</t>
    </rPh>
    <rPh sb="17" eb="18">
      <t>カタ</t>
    </rPh>
    <phoneticPr fontId="9"/>
  </si>
  <si>
    <r>
      <t>障</t>
    </r>
    <r>
      <rPr>
        <b/>
        <sz val="11"/>
        <rFont val="ＭＳ Ｐ明朝"/>
        <family val="1"/>
        <charset val="128"/>
      </rPr>
      <t>害者支援施設　つよし寮（入所）
　</t>
    </r>
    <r>
      <rPr>
        <b/>
        <sz val="11"/>
        <color indexed="10"/>
        <rFont val="ＭＳ Ｐ明朝"/>
        <family val="1"/>
        <charset val="128"/>
      </rPr>
      <t>施設入所支援：32</t>
    </r>
    <rPh sb="0" eb="3">
      <t>ショウガイシャ</t>
    </rPh>
    <rPh sb="3" eb="5">
      <t>シエン</t>
    </rPh>
    <rPh sb="5" eb="7">
      <t>シセツ</t>
    </rPh>
    <rPh sb="11" eb="12">
      <t>リョウ</t>
    </rPh>
    <rPh sb="13" eb="15">
      <t>ニュウショ</t>
    </rPh>
    <rPh sb="18" eb="20">
      <t>シセツ</t>
    </rPh>
    <rPh sb="20" eb="22">
      <t>ニュウショ</t>
    </rPh>
    <rPh sb="22" eb="24">
      <t>シエン</t>
    </rPh>
    <phoneticPr fontId="9"/>
  </si>
  <si>
    <t>889-2513</t>
    <phoneticPr fontId="9"/>
  </si>
  <si>
    <t>日南市大字吉野方5655番地4</t>
    <rPh sb="0" eb="3">
      <t>ニチナンシ</t>
    </rPh>
    <rPh sb="3" eb="5">
      <t>オオアザ</t>
    </rPh>
    <rPh sb="5" eb="8">
      <t>ヨシノカタ</t>
    </rPh>
    <rPh sb="12" eb="14">
      <t>バンチ</t>
    </rPh>
    <phoneticPr fontId="9"/>
  </si>
  <si>
    <t>0987-25-3911</t>
    <phoneticPr fontId="9"/>
  </si>
  <si>
    <t>0987-25-9455</t>
    <phoneticPr fontId="9"/>
  </si>
  <si>
    <t>tuyoshiryou@yahoo.co.jp</t>
  </si>
  <si>
    <r>
      <t>障</t>
    </r>
    <r>
      <rPr>
        <b/>
        <sz val="11"/>
        <rFont val="ＭＳ Ｐ明朝"/>
        <family val="1"/>
        <charset val="128"/>
      </rPr>
      <t>害者支援施設　つよし学園成人部（入所）
　</t>
    </r>
    <r>
      <rPr>
        <b/>
        <sz val="11"/>
        <color indexed="10"/>
        <rFont val="ＭＳ Ｐ明朝"/>
        <family val="1"/>
        <charset val="128"/>
      </rPr>
      <t>施設入所支援：30</t>
    </r>
    <rPh sb="0" eb="3">
      <t>ショウガイシャ</t>
    </rPh>
    <rPh sb="3" eb="5">
      <t>シエン</t>
    </rPh>
    <rPh sb="5" eb="7">
      <t>シセツ</t>
    </rPh>
    <rPh sb="11" eb="13">
      <t>ガクエン</t>
    </rPh>
    <rPh sb="13" eb="15">
      <t>セイジン</t>
    </rPh>
    <rPh sb="15" eb="16">
      <t>ブ</t>
    </rPh>
    <rPh sb="17" eb="19">
      <t>ニュウショ</t>
    </rPh>
    <rPh sb="22" eb="24">
      <t>シセツ</t>
    </rPh>
    <rPh sb="24" eb="26">
      <t>ニュウショ</t>
    </rPh>
    <rPh sb="26" eb="28">
      <t>シエン</t>
    </rPh>
    <phoneticPr fontId="9"/>
  </si>
  <si>
    <t>0987-23-5336</t>
    <phoneticPr fontId="9"/>
  </si>
  <si>
    <t>0987-23-5337</t>
    <phoneticPr fontId="9"/>
  </si>
  <si>
    <t>善興会</t>
    <rPh sb="0" eb="1">
      <t>ゼン</t>
    </rPh>
    <rPh sb="1" eb="2">
      <t>コウ</t>
    </rPh>
    <rPh sb="2" eb="3">
      <t>カイ</t>
    </rPh>
    <phoneticPr fontId="9"/>
  </si>
  <si>
    <r>
      <t>障</t>
    </r>
    <r>
      <rPr>
        <b/>
        <sz val="11"/>
        <rFont val="ＭＳ Ｐ明朝"/>
        <family val="1"/>
        <charset val="128"/>
      </rPr>
      <t>害者支援施設　北郷荘（入所）
　</t>
    </r>
    <r>
      <rPr>
        <b/>
        <sz val="11"/>
        <color indexed="10"/>
        <rFont val="ＭＳ Ｐ明朝"/>
        <family val="1"/>
        <charset val="128"/>
      </rPr>
      <t>施設入所支援：80</t>
    </r>
    <rPh sb="0" eb="3">
      <t>ショウガイシャ</t>
    </rPh>
    <rPh sb="3" eb="5">
      <t>シエン</t>
    </rPh>
    <rPh sb="5" eb="7">
      <t>シセツ</t>
    </rPh>
    <rPh sb="8" eb="10">
      <t>キタゴウ</t>
    </rPh>
    <rPh sb="10" eb="11">
      <t>ソウ</t>
    </rPh>
    <rPh sb="12" eb="14">
      <t>ニュウショ</t>
    </rPh>
    <rPh sb="17" eb="19">
      <t>シセツ</t>
    </rPh>
    <rPh sb="19" eb="21">
      <t>ニュウショ</t>
    </rPh>
    <rPh sb="21" eb="23">
      <t>シエン</t>
    </rPh>
    <phoneticPr fontId="9"/>
  </si>
  <si>
    <t>身体
知的</t>
    <rPh sb="0" eb="2">
      <t>シンタイ</t>
    </rPh>
    <rPh sb="3" eb="5">
      <t>チテキ</t>
    </rPh>
    <phoneticPr fontId="9"/>
  </si>
  <si>
    <t>889-2401</t>
    <phoneticPr fontId="9"/>
  </si>
  <si>
    <t>日南市北郷町大藤甲3655番地</t>
    <rPh sb="0" eb="3">
      <t>ニチナンシ</t>
    </rPh>
    <rPh sb="3" eb="6">
      <t>キタゴウチョウ</t>
    </rPh>
    <rPh sb="6" eb="8">
      <t>オオフジ</t>
    </rPh>
    <rPh sb="8" eb="9">
      <t>コウ</t>
    </rPh>
    <rPh sb="13" eb="15">
      <t>バンチ</t>
    </rPh>
    <phoneticPr fontId="9"/>
  </si>
  <si>
    <t>0987-55-3322</t>
    <phoneticPr fontId="9"/>
  </si>
  <si>
    <t>0987-55-3122</t>
    <phoneticPr fontId="9"/>
  </si>
  <si>
    <t>kitagou2@zenkokai.or.jp</t>
  </si>
  <si>
    <t>むつみ会</t>
    <rPh sb="3" eb="4">
      <t>カイ</t>
    </rPh>
    <phoneticPr fontId="9"/>
  </si>
  <si>
    <t>障害福祉サービス事業所　げんきの森</t>
    <rPh sb="0" eb="2">
      <t>ショウガイ</t>
    </rPh>
    <rPh sb="2" eb="4">
      <t>フクシ</t>
    </rPh>
    <rPh sb="8" eb="11">
      <t>ジギョウショ</t>
    </rPh>
    <rPh sb="16" eb="17">
      <t>モリ</t>
    </rPh>
    <phoneticPr fontId="9"/>
  </si>
  <si>
    <t>串間市大字西方9019</t>
    <rPh sb="0" eb="3">
      <t>クシマシ</t>
    </rPh>
    <rPh sb="3" eb="5">
      <t>オオアザ</t>
    </rPh>
    <rPh sb="5" eb="7">
      <t>ニシカタ</t>
    </rPh>
    <phoneticPr fontId="9"/>
  </si>
  <si>
    <t>0987-72-4534</t>
    <phoneticPr fontId="9"/>
  </si>
  <si>
    <t>0987-72-4539</t>
    <phoneticPr fontId="9"/>
  </si>
  <si>
    <t>genki-m@mnet.ne.jp</t>
  </si>
  <si>
    <t>風笛</t>
    <rPh sb="0" eb="1">
      <t>カゼ</t>
    </rPh>
    <rPh sb="1" eb="2">
      <t>フエ</t>
    </rPh>
    <phoneticPr fontId="9"/>
  </si>
  <si>
    <t>業務指導(H24.7.17)</t>
    <rPh sb="0" eb="2">
      <t>ギョウム</t>
    </rPh>
    <rPh sb="2" eb="4">
      <t>シドウ</t>
    </rPh>
    <phoneticPr fontId="9"/>
  </si>
  <si>
    <t>889-2541</t>
  </si>
  <si>
    <t>日南市吾田東7丁目1-3</t>
    <rPh sb="0" eb="3">
      <t>ニチナンシ</t>
    </rPh>
    <rPh sb="3" eb="5">
      <t>アガタ</t>
    </rPh>
    <rPh sb="5" eb="6">
      <t>ヒガシ</t>
    </rPh>
    <rPh sb="7" eb="9">
      <t>チョウメ</t>
    </rPh>
    <phoneticPr fontId="9"/>
  </si>
  <si>
    <t>0987-22-4411</t>
  </si>
  <si>
    <t>npo_kazabue@yahoo.co.jp</t>
  </si>
  <si>
    <t>連</t>
    <rPh sb="0" eb="1">
      <t>レン</t>
    </rPh>
    <phoneticPr fontId="9"/>
  </si>
  <si>
    <t>就労継続支援事業所　Ｒｅｎ</t>
    <rPh sb="0" eb="2">
      <t>シュウロウ</t>
    </rPh>
    <rPh sb="2" eb="4">
      <t>ケイゾク</t>
    </rPh>
    <rPh sb="4" eb="6">
      <t>シエン</t>
    </rPh>
    <rPh sb="6" eb="9">
      <t>ジギョウショ</t>
    </rPh>
    <phoneticPr fontId="9"/>
  </si>
  <si>
    <t>887-0015</t>
    <phoneticPr fontId="9"/>
  </si>
  <si>
    <t>日南市大字平野１１１２番地８</t>
    <rPh sb="0" eb="3">
      <t>ニチナンシ</t>
    </rPh>
    <rPh sb="3" eb="5">
      <t>オオアザ</t>
    </rPh>
    <rPh sb="5" eb="7">
      <t>ヒラノ</t>
    </rPh>
    <rPh sb="11" eb="13">
      <t>バンチ</t>
    </rPh>
    <phoneticPr fontId="9"/>
  </si>
  <si>
    <t>0987-23-0134</t>
    <phoneticPr fontId="9"/>
  </si>
  <si>
    <t>0987-27-3735</t>
    <phoneticPr fontId="9"/>
  </si>
  <si>
    <t>ren.syurou@quartz.ocn.ne.jp</t>
  </si>
  <si>
    <t>H27.7.1定員15名→20名（雇用なしあり）</t>
    <rPh sb="7" eb="9">
      <t>テイイン</t>
    </rPh>
    <rPh sb="11" eb="12">
      <t>メイ</t>
    </rPh>
    <rPh sb="15" eb="16">
      <t>メイ</t>
    </rPh>
    <rPh sb="17" eb="19">
      <t>コヨウ</t>
    </rPh>
    <phoneticPr fontId="9"/>
  </si>
  <si>
    <t>ふれあいスポットかがやき</t>
    <phoneticPr fontId="9"/>
  </si>
  <si>
    <t>かがやき</t>
    <phoneticPr fontId="9"/>
  </si>
  <si>
    <t>889-2523</t>
    <phoneticPr fontId="9"/>
  </si>
  <si>
    <t>日南市大字松永１７８４番地</t>
    <rPh sb="0" eb="3">
      <t>ニチナンシ</t>
    </rPh>
    <rPh sb="3" eb="5">
      <t>オオアザ</t>
    </rPh>
    <rPh sb="5" eb="7">
      <t>マツナガ</t>
    </rPh>
    <rPh sb="11" eb="13">
      <t>バンチ</t>
    </rPh>
    <phoneticPr fontId="9"/>
  </si>
  <si>
    <t>0987-23-1127</t>
    <phoneticPr fontId="9"/>
  </si>
  <si>
    <t>kagayaki.since2008@gmail.com</t>
  </si>
  <si>
    <t>大樹会SocailWork日南</t>
    <rPh sb="0" eb="2">
      <t>タイジュ</t>
    </rPh>
    <rPh sb="2" eb="3">
      <t>カイ</t>
    </rPh>
    <rPh sb="13" eb="15">
      <t>ニチナン</t>
    </rPh>
    <phoneticPr fontId="9"/>
  </si>
  <si>
    <t>南風の丘</t>
    <rPh sb="0" eb="2">
      <t>ナンプウ</t>
    </rPh>
    <rPh sb="3" eb="4">
      <t>オカ</t>
    </rPh>
    <phoneticPr fontId="9"/>
  </si>
  <si>
    <t>889-3202</t>
    <phoneticPr fontId="9"/>
  </si>
  <si>
    <t>日南市南郷町中村甲1068番地</t>
    <rPh sb="0" eb="3">
      <t>ニチナンシ</t>
    </rPh>
    <rPh sb="3" eb="6">
      <t>ナンゴウチョウ</t>
    </rPh>
    <rPh sb="6" eb="8">
      <t>ナカムラ</t>
    </rPh>
    <rPh sb="8" eb="9">
      <t>コウ</t>
    </rPh>
    <rPh sb="13" eb="15">
      <t>バンチ</t>
    </rPh>
    <phoneticPr fontId="9"/>
  </si>
  <si>
    <t>0987-67-4665</t>
    <phoneticPr fontId="9"/>
  </si>
  <si>
    <t>socialwork-nichinan@apricot.ocn.ne.jp</t>
  </si>
  <si>
    <t>串間市</t>
    <rPh sb="0" eb="2">
      <t>クシマ</t>
    </rPh>
    <rPh sb="2" eb="3">
      <t>シ</t>
    </rPh>
    <phoneticPr fontId="9"/>
  </si>
  <si>
    <t>龍口会</t>
    <rPh sb="0" eb="1">
      <t>タツ</t>
    </rPh>
    <rPh sb="1" eb="2">
      <t>クチ</t>
    </rPh>
    <rPh sb="2" eb="3">
      <t>カイ</t>
    </rPh>
    <phoneticPr fontId="9"/>
  </si>
  <si>
    <t>就労継続支援Ａ型事業所　ＳＯＬＡ</t>
    <rPh sb="0" eb="2">
      <t>シュウロウ</t>
    </rPh>
    <rPh sb="2" eb="4">
      <t>ケイゾク</t>
    </rPh>
    <rPh sb="4" eb="6">
      <t>シエン</t>
    </rPh>
    <rPh sb="7" eb="8">
      <t>カタ</t>
    </rPh>
    <rPh sb="8" eb="11">
      <t>ジギョウショ</t>
    </rPh>
    <phoneticPr fontId="10"/>
  </si>
  <si>
    <t>889-1201</t>
    <phoneticPr fontId="9"/>
  </si>
  <si>
    <t>串間市大字西方2901-2</t>
    <rPh sb="0" eb="3">
      <t>クシマシ</t>
    </rPh>
    <rPh sb="3" eb="5">
      <t>オオアザ</t>
    </rPh>
    <rPh sb="5" eb="7">
      <t>ニシカタ</t>
    </rPh>
    <phoneticPr fontId="10"/>
  </si>
  <si>
    <t>0987-55-0015</t>
    <phoneticPr fontId="9"/>
  </si>
  <si>
    <t>sola.with-life@sweet.ocn.ne.jp</t>
  </si>
  <si>
    <t>日南市社会福祉協議会</t>
    <rPh sb="0" eb="3">
      <t>ニチナンシ</t>
    </rPh>
    <rPh sb="3" eb="5">
      <t>シャカイ</t>
    </rPh>
    <rPh sb="5" eb="7">
      <t>フクシ</t>
    </rPh>
    <rPh sb="7" eb="10">
      <t>キョウギカイ</t>
    </rPh>
    <phoneticPr fontId="9"/>
  </si>
  <si>
    <t>フクちゃん工房</t>
    <rPh sb="5" eb="7">
      <t>コウボウ</t>
    </rPh>
    <phoneticPr fontId="10"/>
  </si>
  <si>
    <t>日南市北郷町郷之原乙2006-1</t>
    <rPh sb="0" eb="3">
      <t>ニチナンシ</t>
    </rPh>
    <rPh sb="3" eb="6">
      <t>キタゴウチョウ</t>
    </rPh>
    <rPh sb="6" eb="9">
      <t>ゴウノハラ</t>
    </rPh>
    <rPh sb="9" eb="10">
      <t>オツ</t>
    </rPh>
    <phoneticPr fontId="10"/>
  </si>
  <si>
    <t>0987-55-2719</t>
    <phoneticPr fontId="9"/>
  </si>
  <si>
    <t>0987-55-3829</t>
    <phoneticPr fontId="9"/>
  </si>
  <si>
    <t>n-kitagou@nichinan-shakyo.or.jp</t>
  </si>
  <si>
    <t>Kurumu.</t>
    <phoneticPr fontId="10"/>
  </si>
  <si>
    <t>日南市飫肥8丁目1－10－1</t>
    <rPh sb="0" eb="3">
      <t>ニチナンシ</t>
    </rPh>
    <rPh sb="3" eb="5">
      <t>オビ</t>
    </rPh>
    <rPh sb="6" eb="8">
      <t>チョウメ</t>
    </rPh>
    <phoneticPr fontId="10"/>
  </si>
  <si>
    <t>0987-25-2566</t>
    <phoneticPr fontId="9"/>
  </si>
  <si>
    <t>串間市</t>
    <rPh sb="0" eb="3">
      <t>クシマシ</t>
    </rPh>
    <phoneticPr fontId="9"/>
  </si>
  <si>
    <t>ひかり</t>
    <phoneticPr fontId="9"/>
  </si>
  <si>
    <t>SQOL</t>
    <phoneticPr fontId="10"/>
  </si>
  <si>
    <t>身体（肢体）知的、精神</t>
    <rPh sb="0" eb="2">
      <t>シンタイ</t>
    </rPh>
    <rPh sb="3" eb="5">
      <t>シタイ</t>
    </rPh>
    <rPh sb="6" eb="8">
      <t>チテキ</t>
    </rPh>
    <rPh sb="9" eb="11">
      <t>セイシン</t>
    </rPh>
    <phoneticPr fontId="9"/>
  </si>
  <si>
    <t>串間市大字西方５７２１番地１</t>
    <rPh sb="0" eb="3">
      <t>クシマシ</t>
    </rPh>
    <rPh sb="3" eb="5">
      <t>オオアザ</t>
    </rPh>
    <rPh sb="5" eb="7">
      <t>ニシカタ</t>
    </rPh>
    <rPh sb="11" eb="13">
      <t>バンチ</t>
    </rPh>
    <phoneticPr fontId="10"/>
  </si>
  <si>
    <t>0987-72-5143</t>
    <phoneticPr fontId="9"/>
  </si>
  <si>
    <t>0987-72-5144</t>
    <phoneticPr fontId="9"/>
  </si>
  <si>
    <t>hikari2018sqol@gmail.com</t>
    <phoneticPr fontId="9"/>
  </si>
  <si>
    <t>都城市</t>
    <rPh sb="0" eb="3">
      <t>ミヤコノジョウシ</t>
    </rPh>
    <phoneticPr fontId="9"/>
  </si>
  <si>
    <t>希親会</t>
    <rPh sb="0" eb="1">
      <t>マレ</t>
    </rPh>
    <rPh sb="1" eb="2">
      <t>チカシ</t>
    </rPh>
    <rPh sb="2" eb="3">
      <t>カイ</t>
    </rPh>
    <phoneticPr fontId="9"/>
  </si>
  <si>
    <t>生活介護事業所ぱれっと</t>
    <rPh sb="0" eb="2">
      <t>セイカツ</t>
    </rPh>
    <rPh sb="2" eb="4">
      <t>カイゴ</t>
    </rPh>
    <rPh sb="4" eb="7">
      <t>ジギョウショ</t>
    </rPh>
    <phoneticPr fontId="4"/>
  </si>
  <si>
    <t>885-0095</t>
    <phoneticPr fontId="9"/>
  </si>
  <si>
    <t>都城市蓑原町8241-3</t>
    <rPh sb="0" eb="3">
      <t>ミヤコノジョウシ</t>
    </rPh>
    <rPh sb="3" eb="4">
      <t>ミノ</t>
    </rPh>
    <rPh sb="4" eb="5">
      <t>ハラ</t>
    </rPh>
    <rPh sb="5" eb="6">
      <t>マチ</t>
    </rPh>
    <phoneticPr fontId="9"/>
  </si>
  <si>
    <t>0986-46-1830</t>
    <phoneticPr fontId="9"/>
  </si>
  <si>
    <t>0986-46-1833</t>
    <phoneticPr fontId="9"/>
  </si>
  <si>
    <t>k-office@kishinkai.jp</t>
  </si>
  <si>
    <t>生活介護40</t>
    <rPh sb="0" eb="2">
      <t>セイカツ</t>
    </rPh>
    <rPh sb="2" eb="4">
      <t>カイゴ</t>
    </rPh>
    <phoneticPr fontId="9"/>
  </si>
  <si>
    <t>H27.10.1定員減（40→20）</t>
    <rPh sb="8" eb="10">
      <t>テイイン</t>
    </rPh>
    <rPh sb="10" eb="11">
      <t>ゲン</t>
    </rPh>
    <phoneticPr fontId="9"/>
  </si>
  <si>
    <t>都城あおぞら</t>
    <rPh sb="0" eb="2">
      <t>ミヤコノジョウ</t>
    </rPh>
    <phoneticPr fontId="9"/>
  </si>
  <si>
    <t>就労継続支援事業所太陽</t>
    <rPh sb="0" eb="2">
      <t>シュウロウ</t>
    </rPh>
    <rPh sb="2" eb="4">
      <t>ケイゾク</t>
    </rPh>
    <rPh sb="4" eb="6">
      <t>シエン</t>
    </rPh>
    <rPh sb="6" eb="9">
      <t>ジギョウショ</t>
    </rPh>
    <phoneticPr fontId="4"/>
  </si>
  <si>
    <t>885-0093</t>
    <phoneticPr fontId="9"/>
  </si>
  <si>
    <t>都城市志比田5641番地6</t>
    <rPh sb="0" eb="3">
      <t>ミヤコノジョウシ</t>
    </rPh>
    <rPh sb="3" eb="4">
      <t>ココロザシ</t>
    </rPh>
    <rPh sb="4" eb="6">
      <t>ヒダ</t>
    </rPh>
    <rPh sb="10" eb="12">
      <t>バンチ</t>
    </rPh>
    <phoneticPr fontId="9"/>
  </si>
  <si>
    <t>0986-24-7023</t>
    <phoneticPr fontId="9"/>
  </si>
  <si>
    <t>0986-24-7034</t>
    <phoneticPr fontId="9"/>
  </si>
  <si>
    <t>taiyou.sagyosyo.miyazaki.247023@btvm.ne.jp</t>
  </si>
  <si>
    <t>ｷｬﾝﾊﾞｽの会</t>
    <rPh sb="7" eb="8">
      <t>カイ</t>
    </rPh>
    <phoneticPr fontId="9"/>
  </si>
  <si>
    <t>給食センター　キャンバス</t>
    <rPh sb="0" eb="2">
      <t>キュウショク</t>
    </rPh>
    <phoneticPr fontId="9"/>
  </si>
  <si>
    <t>885-0082</t>
    <phoneticPr fontId="9"/>
  </si>
  <si>
    <t>都城市南鷹尾町13街区2号</t>
    <rPh sb="0" eb="3">
      <t>ミヤコノジョウシ</t>
    </rPh>
    <rPh sb="3" eb="6">
      <t>ミナミタカオ</t>
    </rPh>
    <rPh sb="6" eb="7">
      <t>チョウ</t>
    </rPh>
    <rPh sb="9" eb="10">
      <t>マチ</t>
    </rPh>
    <rPh sb="10" eb="11">
      <t>ク</t>
    </rPh>
    <rPh sb="12" eb="13">
      <t>ゴウ</t>
    </rPh>
    <phoneticPr fontId="9"/>
  </si>
  <si>
    <t>0986-51-5132</t>
    <phoneticPr fontId="9"/>
  </si>
  <si>
    <t>0986-26-5735</t>
    <phoneticPr fontId="9"/>
  </si>
  <si>
    <t>H28.1.1Ａ型定員減（35→15）</t>
    <rPh sb="8" eb="9">
      <t>カタ</t>
    </rPh>
    <rPh sb="9" eb="11">
      <t>テイイン</t>
    </rPh>
    <rPh sb="11" eb="12">
      <t>ゲン</t>
    </rPh>
    <phoneticPr fontId="9"/>
  </si>
  <si>
    <t>あじさいの里</t>
    <rPh sb="5" eb="6">
      <t>サト</t>
    </rPh>
    <phoneticPr fontId="9"/>
  </si>
  <si>
    <t>障害福祉サービス事業所あじさいの里</t>
    <rPh sb="0" eb="2">
      <t>ショウガイ</t>
    </rPh>
    <rPh sb="2" eb="4">
      <t>フクシ</t>
    </rPh>
    <rPh sb="8" eb="11">
      <t>ジギョウショ</t>
    </rPh>
    <rPh sb="16" eb="17">
      <t>サト</t>
    </rPh>
    <phoneticPr fontId="9"/>
  </si>
  <si>
    <t>×(理事長死去で延期)</t>
    <rPh sb="2" eb="5">
      <t>リジチョウ</t>
    </rPh>
    <rPh sb="5" eb="7">
      <t>シキョ</t>
    </rPh>
    <rPh sb="8" eb="10">
      <t>エンキ</t>
    </rPh>
    <phoneticPr fontId="9"/>
  </si>
  <si>
    <t>889-1801</t>
    <phoneticPr fontId="9"/>
  </si>
  <si>
    <t>都城市山之口町富吉字上犬王6732番地</t>
    <rPh sb="0" eb="3">
      <t>ミヤコノジョウシ</t>
    </rPh>
    <rPh sb="3" eb="6">
      <t>ヤマノクチ</t>
    </rPh>
    <rPh sb="6" eb="7">
      <t>チョウ</t>
    </rPh>
    <rPh sb="7" eb="9">
      <t>トミヨシ</t>
    </rPh>
    <rPh sb="9" eb="10">
      <t>アザ</t>
    </rPh>
    <rPh sb="10" eb="11">
      <t>ウエ</t>
    </rPh>
    <rPh sb="11" eb="12">
      <t>イヌ</t>
    </rPh>
    <rPh sb="12" eb="13">
      <t>オウ</t>
    </rPh>
    <rPh sb="17" eb="19">
      <t>バンチ</t>
    </rPh>
    <phoneticPr fontId="9"/>
  </si>
  <si>
    <t>0986-57-3107</t>
    <phoneticPr fontId="9"/>
  </si>
  <si>
    <t>0986-57-5934</t>
    <phoneticPr fontId="9"/>
  </si>
  <si>
    <t>ajisai@btvm.ne.jp</t>
  </si>
  <si>
    <t>ＣＢＳリネンしゃぼん</t>
    <phoneticPr fontId="9"/>
  </si>
  <si>
    <t>885-0022</t>
  </si>
  <si>
    <t>都城市都北町３６２８番地１</t>
    <rPh sb="0" eb="3">
      <t>ミヤコノジョウシ</t>
    </rPh>
    <rPh sb="3" eb="6">
      <t>トホクチョウ</t>
    </rPh>
    <rPh sb="10" eb="12">
      <t>バンチ</t>
    </rPh>
    <phoneticPr fontId="9"/>
  </si>
  <si>
    <t>0986-38-3005</t>
    <phoneticPr fontId="9"/>
  </si>
  <si>
    <t>H28.7.1　事業所名変更、所在地変更、定員変更A型（20→10）、Ｂ型（15→10）</t>
    <rPh sb="8" eb="11">
      <t>ジギョウショ</t>
    </rPh>
    <rPh sb="11" eb="12">
      <t>メイ</t>
    </rPh>
    <rPh sb="12" eb="14">
      <t>ヘンコウ</t>
    </rPh>
    <rPh sb="15" eb="18">
      <t>ショザイチ</t>
    </rPh>
    <rPh sb="18" eb="20">
      <t>ヘンコウ</t>
    </rPh>
    <rPh sb="21" eb="23">
      <t>テイイン</t>
    </rPh>
    <rPh sb="23" eb="25">
      <t>ヘンコウ</t>
    </rPh>
    <rPh sb="26" eb="27">
      <t>カタ</t>
    </rPh>
    <rPh sb="36" eb="37">
      <t>カタ</t>
    </rPh>
    <phoneticPr fontId="9"/>
  </si>
  <si>
    <t>まーる工房</t>
    <rPh sb="3" eb="5">
      <t>コウボウ</t>
    </rPh>
    <phoneticPr fontId="9"/>
  </si>
  <si>
    <t>都城市志比田町5775番地1</t>
    <rPh sb="0" eb="3">
      <t>ミヤコノジョウシ</t>
    </rPh>
    <rPh sb="3" eb="7">
      <t>シビタチョウ</t>
    </rPh>
    <rPh sb="11" eb="13">
      <t>バンチ</t>
    </rPh>
    <phoneticPr fontId="9"/>
  </si>
  <si>
    <t>0986-22-0630</t>
    <phoneticPr fontId="9"/>
  </si>
  <si>
    <t>0986-22-3837</t>
    <phoneticPr fontId="9"/>
  </si>
  <si>
    <t>HUKUHUKU@btvm.ne.jp</t>
  </si>
  <si>
    <t>信愛（従たる）</t>
    <rPh sb="0" eb="1">
      <t>シン</t>
    </rPh>
    <rPh sb="1" eb="2">
      <t>アイ</t>
    </rPh>
    <rPh sb="3" eb="4">
      <t>ジュウ</t>
    </rPh>
    <phoneticPr fontId="9"/>
  </si>
  <si>
    <t>885-</t>
    <phoneticPr fontId="9"/>
  </si>
  <si>
    <t>都城市平塚町2959番地</t>
    <rPh sb="0" eb="3">
      <t>ミヤコノジョウシ</t>
    </rPh>
    <rPh sb="3" eb="6">
      <t>ヒラツカマチ</t>
    </rPh>
    <rPh sb="10" eb="12">
      <t>バンチ</t>
    </rPh>
    <phoneticPr fontId="9"/>
  </si>
  <si>
    <t>0986-22-1611</t>
    <phoneticPr fontId="9"/>
  </si>
  <si>
    <t>0986-   -</t>
    <phoneticPr fontId="9"/>
  </si>
  <si>
    <t>H28.4.1従たる追加</t>
    <rPh sb="7" eb="8">
      <t>ジュウ</t>
    </rPh>
    <rPh sb="10" eb="12">
      <t>ツイカ</t>
    </rPh>
    <phoneticPr fontId="9"/>
  </si>
  <si>
    <t>明朗会</t>
    <rPh sb="0" eb="2">
      <t>メイロウ</t>
    </rPh>
    <rPh sb="2" eb="3">
      <t>カイ</t>
    </rPh>
    <phoneticPr fontId="9"/>
  </si>
  <si>
    <t>ななえ福祉作業所</t>
    <rPh sb="3" eb="5">
      <t>フクシ</t>
    </rPh>
    <rPh sb="5" eb="8">
      <t>サギョウショ</t>
    </rPh>
    <phoneticPr fontId="9"/>
  </si>
  <si>
    <t>都城市南鷹尾町18街区23号</t>
    <rPh sb="0" eb="3">
      <t>ミヤコノジョウシ</t>
    </rPh>
    <rPh sb="3" eb="6">
      <t>ミナミタカオ</t>
    </rPh>
    <rPh sb="6" eb="7">
      <t>チョウ</t>
    </rPh>
    <rPh sb="9" eb="10">
      <t>マチ</t>
    </rPh>
    <rPh sb="10" eb="11">
      <t>ク</t>
    </rPh>
    <rPh sb="13" eb="14">
      <t>ゴウ</t>
    </rPh>
    <phoneticPr fontId="9"/>
  </si>
  <si>
    <t>0986-24-1922</t>
    <phoneticPr fontId="9"/>
  </si>
  <si>
    <t>0986-24-1931</t>
    <phoneticPr fontId="9"/>
  </si>
  <si>
    <t>btvn01@btvm.ne.jp</t>
  </si>
  <si>
    <t>奨禮会</t>
    <rPh sb="0" eb="1">
      <t>ススム</t>
    </rPh>
    <rPh sb="1" eb="2">
      <t>レイ</t>
    </rPh>
    <rPh sb="2" eb="3">
      <t>カイ</t>
    </rPh>
    <phoneticPr fontId="9"/>
  </si>
  <si>
    <t>障害者自立支援センター どりーむわーくす</t>
    <rPh sb="0" eb="3">
      <t>ショウガイシャ</t>
    </rPh>
    <rPh sb="3" eb="5">
      <t>ジリツ</t>
    </rPh>
    <rPh sb="5" eb="7">
      <t>シエン</t>
    </rPh>
    <phoneticPr fontId="9"/>
  </si>
  <si>
    <t>885-0112</t>
    <phoneticPr fontId="9"/>
  </si>
  <si>
    <t>都城市乙房町2372番地1</t>
    <rPh sb="0" eb="3">
      <t>ミヤコノジョウシ</t>
    </rPh>
    <rPh sb="3" eb="6">
      <t>オトボウチョウ</t>
    </rPh>
    <rPh sb="10" eb="12">
      <t>バンチ</t>
    </rPh>
    <phoneticPr fontId="9"/>
  </si>
  <si>
    <t>0986-45-4110</t>
    <phoneticPr fontId="9"/>
  </si>
  <si>
    <t>0986-37-3820</t>
    <phoneticPr fontId="9"/>
  </si>
  <si>
    <t>dream-works@syoureikai.jp</t>
  </si>
  <si>
    <t>自立訓練10</t>
    <rPh sb="0" eb="2">
      <t>ジリツ</t>
    </rPh>
    <rPh sb="2" eb="4">
      <t>クンレン</t>
    </rPh>
    <phoneticPr fontId="9"/>
  </si>
  <si>
    <t>H24.4.1定員増（16→18）</t>
    <rPh sb="7" eb="9">
      <t>テイイン</t>
    </rPh>
    <rPh sb="9" eb="10">
      <t>ゾウ</t>
    </rPh>
    <phoneticPr fontId="9"/>
  </si>
  <si>
    <t>三股町</t>
    <rPh sb="0" eb="3">
      <t>ミマタチョウ</t>
    </rPh>
    <phoneticPr fontId="9"/>
  </si>
  <si>
    <t>三股福祉作業所</t>
    <rPh sb="0" eb="2">
      <t>ミマタ</t>
    </rPh>
    <rPh sb="2" eb="4">
      <t>フクシ</t>
    </rPh>
    <rPh sb="4" eb="7">
      <t>サギョウショ</t>
    </rPh>
    <phoneticPr fontId="9"/>
  </si>
  <si>
    <t>宇宙（そら）</t>
    <rPh sb="0" eb="2">
      <t>ウチュウ</t>
    </rPh>
    <phoneticPr fontId="9"/>
  </si>
  <si>
    <t>889-1901</t>
    <phoneticPr fontId="9"/>
  </si>
  <si>
    <t>三股町大字樺山1774</t>
    <rPh sb="0" eb="3">
      <t>ミマタチョウ</t>
    </rPh>
    <rPh sb="3" eb="5">
      <t>オオアザ</t>
    </rPh>
    <rPh sb="5" eb="7">
      <t>カバヤマ</t>
    </rPh>
    <phoneticPr fontId="9"/>
  </si>
  <si>
    <t>0986-58-7321</t>
    <phoneticPr fontId="9"/>
  </si>
  <si>
    <t>0986-58-7322</t>
    <phoneticPr fontId="9"/>
  </si>
  <si>
    <t>sorafks@mild.ocn.ne.jp</t>
  </si>
  <si>
    <t>県身連</t>
    <rPh sb="0" eb="1">
      <t>ケン</t>
    </rPh>
    <rPh sb="1" eb="2">
      <t>ミ</t>
    </rPh>
    <rPh sb="2" eb="3">
      <t>レン</t>
    </rPh>
    <phoneticPr fontId="9"/>
  </si>
  <si>
    <t>一般社団法人宮崎県身体障害者団体連合会　はなみずき工房</t>
    <rPh sb="0" eb="2">
      <t>イッパン</t>
    </rPh>
    <rPh sb="2" eb="4">
      <t>シャダン</t>
    </rPh>
    <rPh sb="4" eb="6">
      <t>ホウジン</t>
    </rPh>
    <rPh sb="6" eb="9">
      <t>ミヤザキケン</t>
    </rPh>
    <rPh sb="9" eb="11">
      <t>シンタイ</t>
    </rPh>
    <rPh sb="11" eb="14">
      <t>ショウガイシャ</t>
    </rPh>
    <rPh sb="14" eb="16">
      <t>ダンタイ</t>
    </rPh>
    <rPh sb="16" eb="19">
      <t>レンゴウカイ</t>
    </rPh>
    <rPh sb="25" eb="27">
      <t>コウボウ</t>
    </rPh>
    <phoneticPr fontId="9"/>
  </si>
  <si>
    <t>885-1205</t>
    <phoneticPr fontId="9"/>
  </si>
  <si>
    <t>都城市高城町石山3709番地3</t>
    <rPh sb="0" eb="3">
      <t>ミヤコノジョウシ</t>
    </rPh>
    <rPh sb="3" eb="6">
      <t>タカジョウチョウ</t>
    </rPh>
    <rPh sb="6" eb="8">
      <t>イシヤマ</t>
    </rPh>
    <rPh sb="12" eb="14">
      <t>バンチ</t>
    </rPh>
    <phoneticPr fontId="9"/>
  </si>
  <si>
    <t>0986-58-2336</t>
    <phoneticPr fontId="9"/>
  </si>
  <si>
    <t>0986-58-5729</t>
    <phoneticPr fontId="9"/>
  </si>
  <si>
    <t>hanamizuki@btvm.ne.jp</t>
  </si>
  <si>
    <t>なのはな村</t>
    <rPh sb="4" eb="5">
      <t>ムラ</t>
    </rPh>
    <phoneticPr fontId="9"/>
  </si>
  <si>
    <t>885-0041</t>
    <phoneticPr fontId="9"/>
  </si>
  <si>
    <t>都城市一万城町82号4番</t>
    <rPh sb="0" eb="3">
      <t>ミヤコノジョウシ</t>
    </rPh>
    <rPh sb="3" eb="7">
      <t>イチマンジョウチョウ</t>
    </rPh>
    <rPh sb="9" eb="10">
      <t>ゴウ</t>
    </rPh>
    <rPh sb="11" eb="12">
      <t>バン</t>
    </rPh>
    <phoneticPr fontId="9"/>
  </si>
  <si>
    <t>0986-46-3737</t>
    <phoneticPr fontId="9"/>
  </si>
  <si>
    <t>0986-46-3736</t>
    <phoneticPr fontId="9"/>
  </si>
  <si>
    <t>nanohanamura@rouge.plala.or.jp</t>
  </si>
  <si>
    <t>なのはな食堂（従たる）</t>
    <rPh sb="4" eb="6">
      <t>ショクドウ</t>
    </rPh>
    <rPh sb="7" eb="8">
      <t>ジュウ</t>
    </rPh>
    <phoneticPr fontId="9"/>
  </si>
  <si>
    <t>885-0024</t>
    <phoneticPr fontId="9"/>
  </si>
  <si>
    <t>都城市北原町1106番地100</t>
    <rPh sb="0" eb="3">
      <t>ミヤコノジョウシ</t>
    </rPh>
    <rPh sb="3" eb="5">
      <t>キタハラ</t>
    </rPh>
    <rPh sb="5" eb="6">
      <t>マチ</t>
    </rPh>
    <rPh sb="10" eb="11">
      <t>バン</t>
    </rPh>
    <rPh sb="11" eb="12">
      <t>チ</t>
    </rPh>
    <phoneticPr fontId="9"/>
  </si>
  <si>
    <t>0986-21-7217</t>
    <phoneticPr fontId="9"/>
  </si>
  <si>
    <t>0986-26-7217</t>
    <phoneticPr fontId="9"/>
  </si>
  <si>
    <t>H28.4.1従たる事業所</t>
    <rPh sb="7" eb="8">
      <t>ジュウ</t>
    </rPh>
    <rPh sb="10" eb="13">
      <t>ジギョウショ</t>
    </rPh>
    <phoneticPr fontId="9"/>
  </si>
  <si>
    <t>共友会</t>
    <rPh sb="0" eb="1">
      <t>キョウ</t>
    </rPh>
    <rPh sb="1" eb="2">
      <t>トモ</t>
    </rPh>
    <rPh sb="2" eb="3">
      <t>カイ</t>
    </rPh>
    <phoneticPr fontId="9"/>
  </si>
  <si>
    <t>都城市福祉作業所</t>
    <rPh sb="0" eb="3">
      <t>ミヤコノジョウシ</t>
    </rPh>
    <rPh sb="3" eb="5">
      <t>フクシ</t>
    </rPh>
    <rPh sb="5" eb="8">
      <t>サギョウショ</t>
    </rPh>
    <phoneticPr fontId="9"/>
  </si>
  <si>
    <t>885-0091</t>
    <phoneticPr fontId="9"/>
  </si>
  <si>
    <t>都城市横市町5281番地1</t>
    <rPh sb="0" eb="3">
      <t>ミヤコノジョウシ</t>
    </rPh>
    <rPh sb="3" eb="6">
      <t>ヨコイチチョウ</t>
    </rPh>
    <rPh sb="10" eb="12">
      <t>バンチ</t>
    </rPh>
    <phoneticPr fontId="9"/>
  </si>
  <si>
    <t>0986-36-4141</t>
    <phoneticPr fontId="9"/>
  </si>
  <si>
    <t>0986-36-4140</t>
    <phoneticPr fontId="9"/>
  </si>
  <si>
    <t>miyafuku3@lion.ocn.ne.jp</t>
  </si>
  <si>
    <t>生活介護33</t>
    <rPh sb="0" eb="2">
      <t>セイカツ</t>
    </rPh>
    <rPh sb="2" eb="4">
      <t>カイゴ</t>
    </rPh>
    <phoneticPr fontId="9"/>
  </si>
  <si>
    <t>山田りんどう福祉会</t>
    <rPh sb="0" eb="2">
      <t>ヤマダ</t>
    </rPh>
    <rPh sb="6" eb="9">
      <t>フクシカイ</t>
    </rPh>
    <phoneticPr fontId="9"/>
  </si>
  <si>
    <t>889-4601</t>
    <phoneticPr fontId="9"/>
  </si>
  <si>
    <t>都城市山田町山田3063番地4</t>
    <rPh sb="0" eb="8">
      <t>ミヤコノジョウシヤマダチョウヤマダ</t>
    </rPh>
    <rPh sb="12" eb="14">
      <t>バンチ</t>
    </rPh>
    <phoneticPr fontId="9"/>
  </si>
  <si>
    <t>0986-45-6133</t>
    <phoneticPr fontId="9"/>
  </si>
  <si>
    <t>jimu@rindou.or.jp</t>
  </si>
  <si>
    <t>自立訓練6</t>
    <rPh sb="0" eb="2">
      <t>ジリツ</t>
    </rPh>
    <rPh sb="2" eb="4">
      <t>クンレン</t>
    </rPh>
    <phoneticPr fontId="9"/>
  </si>
  <si>
    <t>H29.6.1 B型14名→20名、移行6→10名、H31.3.15就労定着支援</t>
    <rPh sb="9" eb="10">
      <t>ガタ</t>
    </rPh>
    <rPh sb="12" eb="13">
      <t>メイ</t>
    </rPh>
    <rPh sb="16" eb="17">
      <t>メイ</t>
    </rPh>
    <rPh sb="18" eb="20">
      <t>イコウ</t>
    </rPh>
    <rPh sb="24" eb="25">
      <t>メイ</t>
    </rPh>
    <rPh sb="34" eb="40">
      <t>シュウロウテイチャクシエン</t>
    </rPh>
    <phoneticPr fontId="9"/>
  </si>
  <si>
    <r>
      <t>障</t>
    </r>
    <r>
      <rPr>
        <b/>
        <sz val="11"/>
        <rFont val="ＭＳ Ｐ明朝"/>
        <family val="1"/>
        <charset val="128"/>
      </rPr>
      <t>害者支援施設　乙房苑(入所)
　</t>
    </r>
    <r>
      <rPr>
        <b/>
        <sz val="11"/>
        <color indexed="10"/>
        <rFont val="ＭＳ Ｐ明朝"/>
        <family val="1"/>
        <charset val="128"/>
      </rPr>
      <t>施設入所支援：50</t>
    </r>
    <rPh sb="0" eb="3">
      <t>ショウガイシャ</t>
    </rPh>
    <rPh sb="3" eb="5">
      <t>シエン</t>
    </rPh>
    <rPh sb="5" eb="7">
      <t>シセツ</t>
    </rPh>
    <rPh sb="8" eb="9">
      <t>オツ</t>
    </rPh>
    <rPh sb="9" eb="10">
      <t>ボウ</t>
    </rPh>
    <rPh sb="10" eb="11">
      <t>エン</t>
    </rPh>
    <rPh sb="12" eb="14">
      <t>ニュウショ</t>
    </rPh>
    <rPh sb="17" eb="19">
      <t>シセツ</t>
    </rPh>
    <rPh sb="19" eb="21">
      <t>ニュウショ</t>
    </rPh>
    <rPh sb="21" eb="23">
      <t>シエン</t>
    </rPh>
    <phoneticPr fontId="9"/>
  </si>
  <si>
    <t>都城市乙房町2191番地3</t>
    <rPh sb="0" eb="3">
      <t>ミヤコノジョウシ</t>
    </rPh>
    <rPh sb="3" eb="6">
      <t>オトボウチョウ</t>
    </rPh>
    <rPh sb="10" eb="12">
      <t>バンチ</t>
    </rPh>
    <phoneticPr fontId="9"/>
  </si>
  <si>
    <t>0986-37-3900</t>
    <phoneticPr fontId="9"/>
  </si>
  <si>
    <t>0986-37-3902</t>
    <phoneticPr fontId="9"/>
  </si>
  <si>
    <t>otobouen@syoureikai.jp</t>
  </si>
  <si>
    <t>生活介護事業所　乙房苑(通所)</t>
    <rPh sb="0" eb="2">
      <t>セイカツ</t>
    </rPh>
    <rPh sb="2" eb="4">
      <t>カイゴ</t>
    </rPh>
    <rPh sb="4" eb="6">
      <t>ジギョウ</t>
    </rPh>
    <rPh sb="6" eb="7">
      <t>ショ</t>
    </rPh>
    <rPh sb="8" eb="9">
      <t>オツ</t>
    </rPh>
    <rPh sb="9" eb="10">
      <t>ボウ</t>
    </rPh>
    <rPh sb="10" eb="11">
      <t>エン</t>
    </rPh>
    <rPh sb="12" eb="14">
      <t>ツウショ</t>
    </rPh>
    <phoneticPr fontId="9"/>
  </si>
  <si>
    <r>
      <t>障</t>
    </r>
    <r>
      <rPr>
        <b/>
        <sz val="11"/>
        <rFont val="ＭＳ Ｐ明朝"/>
        <family val="1"/>
        <charset val="128"/>
      </rPr>
      <t>害者支援施設　ハッピーヒル(入所)
　</t>
    </r>
    <r>
      <rPr>
        <b/>
        <sz val="11"/>
        <color indexed="10"/>
        <rFont val="ＭＳ Ｐ明朝"/>
        <family val="1"/>
        <charset val="128"/>
      </rPr>
      <t>施設入所支援：50</t>
    </r>
    <rPh sb="0" eb="3">
      <t>ショウガイシャ</t>
    </rPh>
    <rPh sb="3" eb="5">
      <t>シエン</t>
    </rPh>
    <rPh sb="5" eb="7">
      <t>シセツ</t>
    </rPh>
    <rPh sb="15" eb="17">
      <t>ニュウショ</t>
    </rPh>
    <rPh sb="20" eb="22">
      <t>シセツ</t>
    </rPh>
    <rPh sb="22" eb="24">
      <t>ニュウショ</t>
    </rPh>
    <rPh sb="24" eb="26">
      <t>シエン</t>
    </rPh>
    <phoneticPr fontId="9"/>
  </si>
  <si>
    <t>都城市乙房町2194番地1</t>
    <rPh sb="0" eb="3">
      <t>ミヤコノジョウシ</t>
    </rPh>
    <rPh sb="3" eb="6">
      <t>オトボウチョウ</t>
    </rPh>
    <rPh sb="10" eb="12">
      <t>バンチ</t>
    </rPh>
    <phoneticPr fontId="9"/>
  </si>
  <si>
    <t>0986-37-3910</t>
    <phoneticPr fontId="9"/>
  </si>
  <si>
    <t>0986-37-3912</t>
    <phoneticPr fontId="9"/>
  </si>
  <si>
    <t>happyhill@syoureikai.jp</t>
  </si>
  <si>
    <t>笑福会</t>
    <rPh sb="0" eb="1">
      <t>ワライ</t>
    </rPh>
    <rPh sb="1" eb="2">
      <t>フク</t>
    </rPh>
    <rPh sb="2" eb="3">
      <t>カイ</t>
    </rPh>
    <phoneticPr fontId="9"/>
  </si>
  <si>
    <t>えがおの里</t>
    <rPh sb="4" eb="5">
      <t>サト</t>
    </rPh>
    <phoneticPr fontId="9"/>
  </si>
  <si>
    <t>三股町大字樺山4672番地50</t>
    <rPh sb="0" eb="3">
      <t>ミマタチョウ</t>
    </rPh>
    <rPh sb="3" eb="5">
      <t>オオアザ</t>
    </rPh>
    <rPh sb="5" eb="7">
      <t>カバヤマ</t>
    </rPh>
    <rPh sb="11" eb="13">
      <t>バンチ</t>
    </rPh>
    <phoneticPr fontId="9"/>
  </si>
  <si>
    <t>0986-51-0017</t>
    <phoneticPr fontId="9"/>
  </si>
  <si>
    <t>0986-36-4702</t>
    <phoneticPr fontId="9"/>
  </si>
  <si>
    <t>smile@mimata.jp</t>
  </si>
  <si>
    <t>Ｈ３０．１２．１９　A型２０→１０　Ｂ型１０新規指定</t>
    <rPh sb="11" eb="12">
      <t>ガタ</t>
    </rPh>
    <rPh sb="19" eb="20">
      <t>ガタ</t>
    </rPh>
    <rPh sb="22" eb="24">
      <t>シンキ</t>
    </rPh>
    <rPh sb="24" eb="26">
      <t>シテイ</t>
    </rPh>
    <phoneticPr fontId="9"/>
  </si>
  <si>
    <t>博愛会</t>
    <rPh sb="0" eb="2">
      <t>ハクアイ</t>
    </rPh>
    <rPh sb="2" eb="3">
      <t>カイ</t>
    </rPh>
    <phoneticPr fontId="9"/>
  </si>
  <si>
    <r>
      <t>障</t>
    </r>
    <r>
      <rPr>
        <b/>
        <sz val="11"/>
        <rFont val="ＭＳ Ｐ明朝"/>
        <family val="1"/>
        <charset val="128"/>
      </rPr>
      <t>害者支援施設　みどり園（入所）
　</t>
    </r>
    <r>
      <rPr>
        <b/>
        <sz val="11"/>
        <color indexed="10"/>
        <rFont val="ＭＳ Ｐ明朝"/>
        <family val="1"/>
        <charset val="128"/>
      </rPr>
      <t>施設入所支援：40</t>
    </r>
    <rPh sb="0" eb="3">
      <t>ショウガイシャ</t>
    </rPh>
    <rPh sb="3" eb="5">
      <t>シエン</t>
    </rPh>
    <rPh sb="5" eb="7">
      <t>シセツ</t>
    </rPh>
    <rPh sb="11" eb="12">
      <t>エン</t>
    </rPh>
    <rPh sb="13" eb="15">
      <t>ニュウショ</t>
    </rPh>
    <rPh sb="18" eb="20">
      <t>シセツ</t>
    </rPh>
    <rPh sb="20" eb="22">
      <t>ニュウショ</t>
    </rPh>
    <rPh sb="22" eb="24">
      <t>シエン</t>
    </rPh>
    <phoneticPr fontId="9"/>
  </si>
  <si>
    <t>885-0095</t>
  </si>
  <si>
    <t>都城市蓑原町1656-1</t>
    <rPh sb="0" eb="3">
      <t>ミヤコノジョウシ</t>
    </rPh>
    <rPh sb="3" eb="6">
      <t>ミノバルチョウ</t>
    </rPh>
    <phoneticPr fontId="9"/>
  </si>
  <si>
    <t>0986-24-5867</t>
  </si>
  <si>
    <t>0986-25-1421</t>
  </si>
  <si>
    <t>midorien100@able.ocn.ne.jp</t>
  </si>
  <si>
    <t>デイステーションぷらむはうす</t>
    <phoneticPr fontId="9"/>
  </si>
  <si>
    <t>0986-24-5867</t>
    <phoneticPr fontId="9"/>
  </si>
  <si>
    <t>0986-25-1421</t>
    <phoneticPr fontId="9"/>
  </si>
  <si>
    <t>なないろ</t>
    <phoneticPr fontId="9"/>
  </si>
  <si>
    <t>885-0026</t>
    <phoneticPr fontId="9"/>
  </si>
  <si>
    <t>都城市安久町４７４２－１</t>
    <rPh sb="0" eb="3">
      <t>ミヤコノジョウシ</t>
    </rPh>
    <rPh sb="3" eb="5">
      <t>ヤスヒサ</t>
    </rPh>
    <rPh sb="5" eb="6">
      <t>マチ</t>
    </rPh>
    <phoneticPr fontId="9"/>
  </si>
  <si>
    <t>0986-22-6300</t>
    <phoneticPr fontId="9"/>
  </si>
  <si>
    <t>0986-36-6222</t>
    <phoneticPr fontId="9"/>
  </si>
  <si>
    <t>H28.9.1 移行6名新規指定、Ｂ型20名→14名　事業所移転 H29.4.1 大王町→安久町　事業所移転</t>
    <rPh sb="8" eb="10">
      <t>イコウ</t>
    </rPh>
    <rPh sb="11" eb="12">
      <t>メイ</t>
    </rPh>
    <rPh sb="12" eb="14">
      <t>シンキ</t>
    </rPh>
    <rPh sb="14" eb="16">
      <t>シテイ</t>
    </rPh>
    <rPh sb="18" eb="19">
      <t>カタ</t>
    </rPh>
    <rPh sb="21" eb="22">
      <t>メイ</t>
    </rPh>
    <rPh sb="25" eb="26">
      <t>メイ</t>
    </rPh>
    <rPh sb="27" eb="30">
      <t>ジギョウショ</t>
    </rPh>
    <rPh sb="30" eb="32">
      <t>イテン</t>
    </rPh>
    <rPh sb="41" eb="44">
      <t>ダイオウチョウ</t>
    </rPh>
    <rPh sb="45" eb="46">
      <t>ヤス</t>
    </rPh>
    <rPh sb="46" eb="47">
      <t>ヒサ</t>
    </rPh>
    <rPh sb="47" eb="48">
      <t>マチ</t>
    </rPh>
    <rPh sb="49" eb="52">
      <t>ジギョウショ</t>
    </rPh>
    <rPh sb="52" eb="54">
      <t>イテン</t>
    </rPh>
    <phoneticPr fontId="9"/>
  </si>
  <si>
    <t>お弁当のまるよし</t>
    <rPh sb="1" eb="3">
      <t>ベントウ</t>
    </rPh>
    <phoneticPr fontId="9"/>
  </si>
  <si>
    <t>885-0016</t>
    <phoneticPr fontId="9"/>
  </si>
  <si>
    <t>都城市早水町9-1</t>
    <rPh sb="0" eb="3">
      <t>ミヤコノジョウシ</t>
    </rPh>
    <rPh sb="3" eb="4">
      <t>ハヤ</t>
    </rPh>
    <rPh sb="4" eb="6">
      <t>ミズマチ</t>
    </rPh>
    <phoneticPr fontId="9"/>
  </si>
  <si>
    <t>0986-24-0440</t>
  </si>
  <si>
    <t>0986-24-0445</t>
  </si>
  <si>
    <t>就労継続支援Ｂ型作業所　らるご</t>
    <rPh sb="0" eb="2">
      <t>シュウロウ</t>
    </rPh>
    <rPh sb="2" eb="4">
      <t>ケイゾク</t>
    </rPh>
    <rPh sb="4" eb="6">
      <t>シエン</t>
    </rPh>
    <rPh sb="7" eb="8">
      <t>ガタ</t>
    </rPh>
    <rPh sb="8" eb="10">
      <t>サギョウ</t>
    </rPh>
    <rPh sb="10" eb="11">
      <t>ショ</t>
    </rPh>
    <phoneticPr fontId="9"/>
  </si>
  <si>
    <t>業務指導(H24.6.28)</t>
    <rPh sb="0" eb="2">
      <t>ギョウム</t>
    </rPh>
    <rPh sb="2" eb="4">
      <t>シドウ</t>
    </rPh>
    <phoneticPr fontId="9"/>
  </si>
  <si>
    <t>885-1202</t>
  </si>
  <si>
    <t>都城市高城町穂満坊432-1</t>
    <rPh sb="0" eb="3">
      <t>ミヤコノジョウシ</t>
    </rPh>
    <rPh sb="3" eb="5">
      <t>タカジョウ</t>
    </rPh>
    <rPh sb="5" eb="6">
      <t>マチ</t>
    </rPh>
    <rPh sb="6" eb="7">
      <t>ホ</t>
    </rPh>
    <rPh sb="7" eb="8">
      <t>マン</t>
    </rPh>
    <rPh sb="8" eb="9">
      <t>ボウ</t>
    </rPh>
    <phoneticPr fontId="9"/>
  </si>
  <si>
    <t>0986-58-3827</t>
  </si>
  <si>
    <t>largo-01@btvm.ne.jp</t>
  </si>
  <si>
    <t>就労継続支援Ｂ型作業所　らるご（従たる）</t>
    <rPh sb="0" eb="2">
      <t>シュウロウ</t>
    </rPh>
    <rPh sb="2" eb="4">
      <t>ケイゾク</t>
    </rPh>
    <rPh sb="4" eb="6">
      <t>シエン</t>
    </rPh>
    <rPh sb="7" eb="8">
      <t>ガタ</t>
    </rPh>
    <rPh sb="8" eb="10">
      <t>サギョウ</t>
    </rPh>
    <rPh sb="10" eb="11">
      <t>ショ</t>
    </rPh>
    <rPh sb="16" eb="17">
      <t>ジュウ</t>
    </rPh>
    <phoneticPr fontId="9"/>
  </si>
  <si>
    <t>885-0011</t>
  </si>
  <si>
    <t>都城市下川東４丁目3200番地116</t>
    <rPh sb="0" eb="3">
      <t>ミヤコノジョウシ</t>
    </rPh>
    <rPh sb="3" eb="5">
      <t>シモカワ</t>
    </rPh>
    <rPh sb="5" eb="6">
      <t>ヒガシ</t>
    </rPh>
    <rPh sb="7" eb="9">
      <t>チョウメ</t>
    </rPh>
    <rPh sb="13" eb="15">
      <t>バンチ</t>
    </rPh>
    <phoneticPr fontId="9"/>
  </si>
  <si>
    <t>0986-22-6762</t>
  </si>
  <si>
    <t>0986-39-5677</t>
  </si>
  <si>
    <r>
      <rPr>
        <b/>
        <sz val="11"/>
        <color indexed="17"/>
        <rFont val="ＭＳ Ｐ明朝"/>
        <family val="1"/>
        <charset val="128"/>
      </rPr>
      <t>障害児入所施設　障害児・者高千穂学園（入所）</t>
    </r>
    <r>
      <rPr>
        <b/>
        <sz val="11"/>
        <rFont val="ＭＳ Ｐ明朝"/>
        <family val="1"/>
        <charset val="128"/>
      </rPr>
      <t xml:space="preserve">
　</t>
    </r>
    <r>
      <rPr>
        <b/>
        <sz val="11"/>
        <color indexed="10"/>
        <rFont val="ＭＳ Ｐ明朝"/>
        <family val="1"/>
        <charset val="128"/>
      </rPr>
      <t>施設入所支援：60</t>
    </r>
    <rPh sb="0" eb="3">
      <t>ショウガイジ</t>
    </rPh>
    <rPh sb="3" eb="5">
      <t>ニュウショ</t>
    </rPh>
    <rPh sb="5" eb="7">
      <t>シセツ</t>
    </rPh>
    <rPh sb="8" eb="9">
      <t>ショウ</t>
    </rPh>
    <rPh sb="9" eb="10">
      <t>ガイ</t>
    </rPh>
    <rPh sb="10" eb="11">
      <t>ジ</t>
    </rPh>
    <rPh sb="12" eb="13">
      <t>シャ</t>
    </rPh>
    <rPh sb="13" eb="16">
      <t>タカチホ</t>
    </rPh>
    <rPh sb="16" eb="18">
      <t>ガクエン</t>
    </rPh>
    <rPh sb="19" eb="21">
      <t>ニュウショ</t>
    </rPh>
    <rPh sb="24" eb="26">
      <t>シセツ</t>
    </rPh>
    <rPh sb="26" eb="28">
      <t>ニュウショ</t>
    </rPh>
    <rPh sb="28" eb="30">
      <t>シエン</t>
    </rPh>
    <phoneticPr fontId="9"/>
  </si>
  <si>
    <t>885-0094</t>
    <phoneticPr fontId="9"/>
  </si>
  <si>
    <t>都城市都原町7171</t>
    <rPh sb="0" eb="3">
      <t>ミヤコノジョウシ</t>
    </rPh>
    <rPh sb="3" eb="4">
      <t>ト</t>
    </rPh>
    <rPh sb="4" eb="5">
      <t>ハラ</t>
    </rPh>
    <rPh sb="5" eb="6">
      <t>マチ</t>
    </rPh>
    <phoneticPr fontId="9"/>
  </si>
  <si>
    <t>0986-22-2321</t>
    <phoneticPr fontId="9"/>
  </si>
  <si>
    <t>0986-26-5188</t>
    <phoneticPr fontId="9"/>
  </si>
  <si>
    <t>光生会</t>
    <rPh sb="0" eb="1">
      <t>ヒカリ</t>
    </rPh>
    <rPh sb="1" eb="2">
      <t>イ</t>
    </rPh>
    <rPh sb="2" eb="3">
      <t>カイ</t>
    </rPh>
    <phoneticPr fontId="9"/>
  </si>
  <si>
    <t>指定生活介護事業所いちょう　（児）</t>
    <rPh sb="0" eb="2">
      <t>シテイ</t>
    </rPh>
    <rPh sb="2" eb="4">
      <t>セイカツ</t>
    </rPh>
    <rPh sb="4" eb="6">
      <t>カイゴ</t>
    </rPh>
    <rPh sb="6" eb="9">
      <t>ジギョウショ</t>
    </rPh>
    <rPh sb="15" eb="16">
      <t>ジ</t>
    </rPh>
    <phoneticPr fontId="9"/>
  </si>
  <si>
    <t>885-0022</t>
    <phoneticPr fontId="9"/>
  </si>
  <si>
    <t>都城市小松原町1141</t>
    <rPh sb="0" eb="3">
      <t>ミヤコノジョウシ</t>
    </rPh>
    <rPh sb="3" eb="6">
      <t>コマツバラ</t>
    </rPh>
    <rPh sb="6" eb="7">
      <t>マチ</t>
    </rPh>
    <phoneticPr fontId="9"/>
  </si>
  <si>
    <t>0986-23-9566</t>
    <phoneticPr fontId="9"/>
  </si>
  <si>
    <t>0986-23-9571</t>
    <phoneticPr fontId="9"/>
  </si>
  <si>
    <t>さつき福祉作業所</t>
    <rPh sb="3" eb="5">
      <t>フクシ</t>
    </rPh>
    <rPh sb="5" eb="8">
      <t>サギョウショ</t>
    </rPh>
    <phoneticPr fontId="9"/>
  </si>
  <si>
    <t>三股町大字樺山字大工原3066番地1</t>
    <rPh sb="0" eb="3">
      <t>ミマタチョウ</t>
    </rPh>
    <rPh sb="3" eb="5">
      <t>オオアザ</t>
    </rPh>
    <rPh sb="5" eb="7">
      <t>カバヤマ</t>
    </rPh>
    <rPh sb="7" eb="8">
      <t>ジ</t>
    </rPh>
    <rPh sb="8" eb="11">
      <t>ダイクハラ</t>
    </rPh>
    <rPh sb="15" eb="17">
      <t>バンチ</t>
    </rPh>
    <phoneticPr fontId="9"/>
  </si>
  <si>
    <t>0986-36-4777</t>
    <phoneticPr fontId="9"/>
  </si>
  <si>
    <t>0986-36-4767</t>
    <phoneticPr fontId="9"/>
  </si>
  <si>
    <t>satukifukushi@true.ocn.ne.jp</t>
  </si>
  <si>
    <t>ＣＢＳリネンサービス　年見事業所</t>
    <rPh sb="11" eb="13">
      <t>トシミ</t>
    </rPh>
    <rPh sb="13" eb="16">
      <t>ジギョウショ</t>
    </rPh>
    <phoneticPr fontId="9"/>
  </si>
  <si>
    <t>885-0017</t>
    <phoneticPr fontId="9"/>
  </si>
  <si>
    <t>都城市年見町13号8番4</t>
    <rPh sb="0" eb="6">
      <t>ミヤコノジョウシトシミチョウ</t>
    </rPh>
    <rPh sb="8" eb="9">
      <t>ゴウ</t>
    </rPh>
    <rPh sb="10" eb="11">
      <t>バン</t>
    </rPh>
    <phoneticPr fontId="9"/>
  </si>
  <si>
    <t>0986-36-4611</t>
    <phoneticPr fontId="9"/>
  </si>
  <si>
    <t>H28.7.1　定員増20→40</t>
    <rPh sb="8" eb="10">
      <t>テイイン</t>
    </rPh>
    <rPh sb="10" eb="11">
      <t>ゾウ</t>
    </rPh>
    <phoneticPr fontId="9"/>
  </si>
  <si>
    <t>H29.8.1　定員増40→20</t>
    <rPh sb="8" eb="10">
      <t>テイイン</t>
    </rPh>
    <rPh sb="10" eb="11">
      <t>ゾウ</t>
    </rPh>
    <phoneticPr fontId="9"/>
  </si>
  <si>
    <t>障がい福祉サービス事業所hana</t>
    <rPh sb="0" eb="1">
      <t>ショウ</t>
    </rPh>
    <rPh sb="3" eb="5">
      <t>フクシ</t>
    </rPh>
    <rPh sb="9" eb="11">
      <t>ジギョウ</t>
    </rPh>
    <rPh sb="11" eb="12">
      <t>ショ</t>
    </rPh>
    <phoneticPr fontId="9"/>
  </si>
  <si>
    <t>885-0026</t>
  </si>
  <si>
    <t>都城市大王町10街区12号</t>
    <rPh sb="0" eb="3">
      <t>ミヤコノジョウシ</t>
    </rPh>
    <rPh sb="3" eb="6">
      <t>ダイオウチョウ</t>
    </rPh>
    <rPh sb="8" eb="10">
      <t>ガイク</t>
    </rPh>
    <rPh sb="12" eb="13">
      <t>ゴウ</t>
    </rPh>
    <phoneticPr fontId="9"/>
  </si>
  <si>
    <t>0986-88-0003</t>
  </si>
  <si>
    <t>hanafb15@gmail.com</t>
  </si>
  <si>
    <t>いろはの森</t>
    <rPh sb="4" eb="5">
      <t>モリ</t>
    </rPh>
    <phoneticPr fontId="9"/>
  </si>
  <si>
    <t>ライフサポートいろは</t>
    <phoneticPr fontId="9"/>
  </si>
  <si>
    <t>885-1204</t>
    <phoneticPr fontId="9"/>
  </si>
  <si>
    <t>都城市高城町桜木1618-1</t>
    <rPh sb="0" eb="3">
      <t>ミヤコノジョウシ</t>
    </rPh>
    <rPh sb="3" eb="6">
      <t>タカジョウチョウ</t>
    </rPh>
    <rPh sb="6" eb="8">
      <t>サクラギ</t>
    </rPh>
    <phoneticPr fontId="9"/>
  </si>
  <si>
    <t>0986-53-2168</t>
    <phoneticPr fontId="9"/>
  </si>
  <si>
    <t>0986-53-2169</t>
    <phoneticPr fontId="9"/>
  </si>
  <si>
    <t>npohoujin-irohanomori@hotmail.co.jp</t>
  </si>
  <si>
    <t>風の道</t>
    <rPh sb="0" eb="1">
      <t>カゼ</t>
    </rPh>
    <rPh sb="2" eb="3">
      <t>ミチ</t>
    </rPh>
    <phoneticPr fontId="9"/>
  </si>
  <si>
    <t>障害福祉サービス事業所風の道</t>
    <rPh sb="0" eb="2">
      <t>ショウガイ</t>
    </rPh>
    <rPh sb="2" eb="4">
      <t>フクシ</t>
    </rPh>
    <rPh sb="8" eb="11">
      <t>ジギョウショ</t>
    </rPh>
    <rPh sb="11" eb="12">
      <t>カゼ</t>
    </rPh>
    <rPh sb="13" eb="14">
      <t>ミチ</t>
    </rPh>
    <phoneticPr fontId="9"/>
  </si>
  <si>
    <t>885-0063</t>
    <phoneticPr fontId="9"/>
  </si>
  <si>
    <t>都城市梅北町2465番地2</t>
    <rPh sb="0" eb="3">
      <t>ミヤコノジョウシ</t>
    </rPh>
    <rPh sb="3" eb="5">
      <t>ウメキタ</t>
    </rPh>
    <rPh sb="5" eb="6">
      <t>チョウ</t>
    </rPh>
    <rPh sb="10" eb="12">
      <t>バンチ</t>
    </rPh>
    <phoneticPr fontId="9"/>
  </si>
  <si>
    <t>0986-39-4804</t>
    <phoneticPr fontId="9"/>
  </si>
  <si>
    <t>kazenomiti@aioros.ocn.ne.jp</t>
  </si>
  <si>
    <t>こころ</t>
    <phoneticPr fontId="9"/>
  </si>
  <si>
    <t>こころライフ</t>
    <phoneticPr fontId="9"/>
  </si>
  <si>
    <t>都城市梅北町11848番地</t>
    <rPh sb="0" eb="3">
      <t>ミヤコノジョウシ</t>
    </rPh>
    <rPh sb="3" eb="5">
      <t>ウメキタ</t>
    </rPh>
    <rPh sb="5" eb="6">
      <t>チョウ</t>
    </rPh>
    <rPh sb="11" eb="13">
      <t>バンチ</t>
    </rPh>
    <phoneticPr fontId="9"/>
  </si>
  <si>
    <t>0986-36-5875</t>
    <phoneticPr fontId="9"/>
  </si>
  <si>
    <t>0986-36-5874</t>
    <phoneticPr fontId="9"/>
  </si>
  <si>
    <t>ny01250823@yahoo.co.jp</t>
  </si>
  <si>
    <t>H28.10.1生活介護14　Ｂ型14　自立訓練10→6　就労移行10→6　　　　H29.10.1 生活介護14→10、就労移行6→10</t>
    <rPh sb="8" eb="10">
      <t>セイカツ</t>
    </rPh>
    <rPh sb="10" eb="12">
      <t>カイゴ</t>
    </rPh>
    <rPh sb="16" eb="17">
      <t>カタ</t>
    </rPh>
    <rPh sb="20" eb="22">
      <t>ジリツ</t>
    </rPh>
    <rPh sb="22" eb="24">
      <t>クンレン</t>
    </rPh>
    <rPh sb="29" eb="31">
      <t>シュウロウ</t>
    </rPh>
    <rPh sb="31" eb="33">
      <t>イコウ</t>
    </rPh>
    <rPh sb="50" eb="52">
      <t>セイカツ</t>
    </rPh>
    <rPh sb="52" eb="54">
      <t>カイゴ</t>
    </rPh>
    <rPh sb="60" eb="62">
      <t>シュウロウ</t>
    </rPh>
    <rPh sb="62" eb="64">
      <t>イコウ</t>
    </rPh>
    <phoneticPr fontId="9"/>
  </si>
  <si>
    <t>すまいるど</t>
    <phoneticPr fontId="9"/>
  </si>
  <si>
    <t>超えがお</t>
    <rPh sb="0" eb="1">
      <t>チョウ</t>
    </rPh>
    <phoneticPr fontId="9"/>
  </si>
  <si>
    <t>889-1914</t>
    <phoneticPr fontId="9"/>
  </si>
  <si>
    <t>三股町蓼池1476-3</t>
    <rPh sb="0" eb="3">
      <t>ミマタチョウ</t>
    </rPh>
    <rPh sb="3" eb="5">
      <t>タデイケ</t>
    </rPh>
    <phoneticPr fontId="9"/>
  </si>
  <si>
    <t>0986-77-7763</t>
    <phoneticPr fontId="9"/>
  </si>
  <si>
    <t>smiledo777@yahoo.co.jp</t>
  </si>
  <si>
    <t>ベストライフ都城</t>
    <rPh sb="6" eb="8">
      <t>ミヤコノジョウ</t>
    </rPh>
    <phoneticPr fontId="9"/>
  </si>
  <si>
    <t>身体（聴・言、内）知的、精神</t>
    <rPh sb="0" eb="2">
      <t>シンタイ</t>
    </rPh>
    <rPh sb="3" eb="4">
      <t>チョウ</t>
    </rPh>
    <rPh sb="5" eb="6">
      <t>ゲン</t>
    </rPh>
    <rPh sb="7" eb="8">
      <t>ウチ</t>
    </rPh>
    <rPh sb="9" eb="11">
      <t>チテキ</t>
    </rPh>
    <rPh sb="12" eb="14">
      <t>セイシン</t>
    </rPh>
    <phoneticPr fontId="9"/>
  </si>
  <si>
    <t>885-0011</t>
    <phoneticPr fontId="9"/>
  </si>
  <si>
    <t>都城市下川東１丁目１号３番地</t>
    <rPh sb="0" eb="3">
      <t>ミヤコノジョウシ</t>
    </rPh>
    <rPh sb="3" eb="6">
      <t>シモカワヒガシ</t>
    </rPh>
    <rPh sb="7" eb="9">
      <t>チョウメ</t>
    </rPh>
    <rPh sb="10" eb="11">
      <t>ゴウ</t>
    </rPh>
    <rPh sb="12" eb="14">
      <t>バンチ</t>
    </rPh>
    <phoneticPr fontId="9"/>
  </si>
  <si>
    <t>0986-51-5955</t>
    <phoneticPr fontId="9"/>
  </si>
  <si>
    <t>0986-51-5966</t>
    <phoneticPr fontId="9"/>
  </si>
  <si>
    <t>bestlife@gol.com</t>
  </si>
  <si>
    <t>フェアリー都城</t>
    <rPh sb="5" eb="7">
      <t>ミヤコノジョウ</t>
    </rPh>
    <phoneticPr fontId="9"/>
  </si>
  <si>
    <t>ふぉれすと</t>
    <phoneticPr fontId="9"/>
  </si>
  <si>
    <t>885-1103</t>
    <phoneticPr fontId="9"/>
  </si>
  <si>
    <t>都城市上水流町1551番地1</t>
    <rPh sb="0" eb="3">
      <t>ミヤコノジョウシ</t>
    </rPh>
    <rPh sb="3" eb="6">
      <t>カミズル</t>
    </rPh>
    <rPh sb="6" eb="7">
      <t>マチ</t>
    </rPh>
    <rPh sb="11" eb="13">
      <t>バンチ</t>
    </rPh>
    <phoneticPr fontId="9"/>
  </si>
  <si>
    <t>0986-36-7166</t>
    <phoneticPr fontId="9"/>
  </si>
  <si>
    <t>0986-36-7167</t>
    <phoneticPr fontId="9"/>
  </si>
  <si>
    <t>k.nagaoka.fairy@gmail.com</t>
  </si>
  <si>
    <t>みやざき自立支援センター　　　　　　　　　　シーソーウェルフェア</t>
    <rPh sb="4" eb="6">
      <t>ジリツ</t>
    </rPh>
    <rPh sb="6" eb="8">
      <t>シエン</t>
    </rPh>
    <phoneticPr fontId="9"/>
  </si>
  <si>
    <t>シーソーウェルフェア</t>
    <phoneticPr fontId="9"/>
  </si>
  <si>
    <t>885-0012</t>
    <phoneticPr fontId="9"/>
  </si>
  <si>
    <t>都城市都北町5745番地</t>
    <rPh sb="0" eb="3">
      <t>ミヤコノジョウシ</t>
    </rPh>
    <rPh sb="3" eb="5">
      <t>トホク</t>
    </rPh>
    <rPh sb="5" eb="6">
      <t>チョウ</t>
    </rPh>
    <rPh sb="10" eb="12">
      <t>バンチ</t>
    </rPh>
    <phoneticPr fontId="9"/>
  </si>
  <si>
    <t>0986-57-9500</t>
    <phoneticPr fontId="9"/>
  </si>
  <si>
    <t>0986-57-9501</t>
    <phoneticPr fontId="9"/>
  </si>
  <si>
    <t>seesaw-welfare@tiara.ocn.ne.jp</t>
  </si>
  <si>
    <t>H29.12.1  株式→ＮＰＯ　</t>
    <rPh sb="10" eb="12">
      <t>カブシキ</t>
    </rPh>
    <phoneticPr fontId="9"/>
  </si>
  <si>
    <t>スマイリング・パーク</t>
    <phoneticPr fontId="9"/>
  </si>
  <si>
    <t>モジラ・テラス</t>
    <phoneticPr fontId="9"/>
  </si>
  <si>
    <t>885-0079</t>
    <phoneticPr fontId="9"/>
  </si>
  <si>
    <t>都城市牟田町26－16</t>
    <rPh sb="0" eb="3">
      <t>ミヤコノジョウシ</t>
    </rPh>
    <rPh sb="3" eb="5">
      <t>ムタ</t>
    </rPh>
    <rPh sb="5" eb="6">
      <t>マチ</t>
    </rPh>
    <phoneticPr fontId="9"/>
  </si>
  <si>
    <t>0986-36-5350</t>
    <phoneticPr fontId="9"/>
  </si>
  <si>
    <t>0986-36-5351</t>
    <phoneticPr fontId="9"/>
  </si>
  <si>
    <t>mojira@smilehohoemi.com</t>
    <phoneticPr fontId="9"/>
  </si>
  <si>
    <t>885-0053</t>
    <phoneticPr fontId="9"/>
  </si>
  <si>
    <t>都城市上東町3875番地</t>
    <rPh sb="0" eb="3">
      <t>ミヤコノジョウシ</t>
    </rPh>
    <rPh sb="3" eb="4">
      <t>ウエ</t>
    </rPh>
    <rPh sb="4" eb="5">
      <t>ヒガシ</t>
    </rPh>
    <rPh sb="5" eb="6">
      <t>マチ</t>
    </rPh>
    <rPh sb="10" eb="12">
      <t>バンチ</t>
    </rPh>
    <phoneticPr fontId="9"/>
  </si>
  <si>
    <t>小林市</t>
    <rPh sb="0" eb="3">
      <t>コバヤシシ</t>
    </rPh>
    <phoneticPr fontId="9"/>
  </si>
  <si>
    <t>広域障害者連絡協議会</t>
    <rPh sb="0" eb="2">
      <t>コウイキ</t>
    </rPh>
    <rPh sb="2" eb="5">
      <t>ショウガイシャ</t>
    </rPh>
    <rPh sb="5" eb="7">
      <t>レンラク</t>
    </rPh>
    <rPh sb="7" eb="10">
      <t>キョウギカイ</t>
    </rPh>
    <phoneticPr fontId="9"/>
  </si>
  <si>
    <t>ふれあいさろん「元気」</t>
    <rPh sb="8" eb="10">
      <t>ゲンキ</t>
    </rPh>
    <phoneticPr fontId="9"/>
  </si>
  <si>
    <t>886-0004</t>
    <phoneticPr fontId="9"/>
  </si>
  <si>
    <t>小林市大字細野2011番地25片平ビル1階</t>
    <rPh sb="0" eb="3">
      <t>コバヤシシ</t>
    </rPh>
    <rPh sb="3" eb="5">
      <t>オオアザ</t>
    </rPh>
    <rPh sb="5" eb="7">
      <t>ホソノ</t>
    </rPh>
    <rPh sb="11" eb="13">
      <t>バンチ</t>
    </rPh>
    <rPh sb="15" eb="17">
      <t>カタヒラ</t>
    </rPh>
    <rPh sb="20" eb="21">
      <t>カイ</t>
    </rPh>
    <phoneticPr fontId="9"/>
  </si>
  <si>
    <t>0984-24-1533</t>
    <phoneticPr fontId="9"/>
  </si>
  <si>
    <t>0984-24-1534</t>
    <phoneticPr fontId="9"/>
  </si>
  <si>
    <t>info@m-genki.net</t>
  </si>
  <si>
    <t>燦燦会</t>
    <rPh sb="0" eb="1">
      <t>サン</t>
    </rPh>
    <rPh sb="1" eb="2">
      <t>サン</t>
    </rPh>
    <rPh sb="2" eb="3">
      <t>カイ</t>
    </rPh>
    <phoneticPr fontId="9"/>
  </si>
  <si>
    <t>ふれあいの里</t>
    <rPh sb="5" eb="6">
      <t>サト</t>
    </rPh>
    <phoneticPr fontId="9"/>
  </si>
  <si>
    <t>886-0003</t>
    <phoneticPr fontId="9"/>
  </si>
  <si>
    <t>小林市大字堤2950番地</t>
    <rPh sb="0" eb="3">
      <t>コバヤシシ</t>
    </rPh>
    <rPh sb="3" eb="5">
      <t>オオアザ</t>
    </rPh>
    <rPh sb="5" eb="6">
      <t>ツツミ</t>
    </rPh>
    <rPh sb="10" eb="12">
      <t>バンチ</t>
    </rPh>
    <phoneticPr fontId="9"/>
  </si>
  <si>
    <t>0984-23-4478</t>
    <phoneticPr fontId="9"/>
  </si>
  <si>
    <t>0984-23-4503</t>
    <phoneticPr fontId="9"/>
  </si>
  <si>
    <t>sansan@mx61.tiki.ne.jp</t>
  </si>
  <si>
    <t>生活介護12、自立訓練12</t>
    <rPh sb="0" eb="2">
      <t>セイカツ</t>
    </rPh>
    <rPh sb="2" eb="4">
      <t>カイゴ</t>
    </rPh>
    <rPh sb="7" eb="9">
      <t>ジリツ</t>
    </rPh>
    <rPh sb="9" eb="11">
      <t>クンレン</t>
    </rPh>
    <phoneticPr fontId="9"/>
  </si>
  <si>
    <t>えびの市</t>
    <rPh sb="3" eb="4">
      <t>シ</t>
    </rPh>
    <phoneticPr fontId="9"/>
  </si>
  <si>
    <t>えびの福祉作業所</t>
    <rPh sb="3" eb="5">
      <t>フクシ</t>
    </rPh>
    <rPh sb="5" eb="8">
      <t>サギョウショ</t>
    </rPh>
    <phoneticPr fontId="9"/>
  </si>
  <si>
    <t>889-4311</t>
    <phoneticPr fontId="9"/>
  </si>
  <si>
    <t>えびの市大字大明司455番地3</t>
    <rPh sb="3" eb="4">
      <t>シ</t>
    </rPh>
    <rPh sb="4" eb="6">
      <t>オオアザ</t>
    </rPh>
    <rPh sb="6" eb="9">
      <t>ダイミョウジ</t>
    </rPh>
    <rPh sb="12" eb="14">
      <t>バンチ</t>
    </rPh>
    <phoneticPr fontId="9"/>
  </si>
  <si>
    <t>0984-33-2245</t>
    <phoneticPr fontId="9"/>
  </si>
  <si>
    <t>tanokan-h12.9-1@vega.ocn.ne.jp</t>
  </si>
  <si>
    <t>興愛会</t>
    <rPh sb="0" eb="1">
      <t>コウ</t>
    </rPh>
    <rPh sb="1" eb="2">
      <t>アイ</t>
    </rPh>
    <rPh sb="2" eb="3">
      <t>カイ</t>
    </rPh>
    <phoneticPr fontId="9"/>
  </si>
  <si>
    <t>あさひの里ハッピーポパイ</t>
    <rPh sb="4" eb="5">
      <t>サト</t>
    </rPh>
    <phoneticPr fontId="9"/>
  </si>
  <si>
    <t>886-0007</t>
    <phoneticPr fontId="9"/>
  </si>
  <si>
    <t>小林市真方因幡塚162番地１</t>
    <rPh sb="0" eb="3">
      <t>コバヤシシ</t>
    </rPh>
    <rPh sb="3" eb="4">
      <t>マ</t>
    </rPh>
    <rPh sb="4" eb="5">
      <t>カタ</t>
    </rPh>
    <rPh sb="5" eb="7">
      <t>イナバ</t>
    </rPh>
    <rPh sb="7" eb="8">
      <t>ツカ</t>
    </rPh>
    <rPh sb="11" eb="13">
      <t>バンチ</t>
    </rPh>
    <phoneticPr fontId="9"/>
  </si>
  <si>
    <t>0984-23-8780</t>
    <phoneticPr fontId="9"/>
  </si>
  <si>
    <t>asahinosato@sunny.ocn.ne.jp</t>
  </si>
  <si>
    <t>高原町</t>
    <rPh sb="0" eb="3">
      <t>タカハルチョウ</t>
    </rPh>
    <phoneticPr fontId="9"/>
  </si>
  <si>
    <t>あさひの里</t>
    <rPh sb="4" eb="5">
      <t>サト</t>
    </rPh>
    <phoneticPr fontId="9"/>
  </si>
  <si>
    <t>889-4411</t>
    <phoneticPr fontId="9"/>
  </si>
  <si>
    <t>高原町大字広原3845番地18</t>
    <rPh sb="0" eb="3">
      <t>タカハルチョウ</t>
    </rPh>
    <rPh sb="3" eb="5">
      <t>オオアザ</t>
    </rPh>
    <rPh sb="5" eb="7">
      <t>ヒロハラ</t>
    </rPh>
    <rPh sb="11" eb="13">
      <t>バンチ</t>
    </rPh>
    <phoneticPr fontId="9"/>
  </si>
  <si>
    <t>0984-42-0200</t>
    <phoneticPr fontId="9"/>
  </si>
  <si>
    <t>0984-42-3223</t>
    <phoneticPr fontId="9"/>
  </si>
  <si>
    <r>
      <t>あ</t>
    </r>
    <r>
      <rPr>
        <b/>
        <sz val="11"/>
        <rFont val="ＭＳ Ｐ明朝"/>
        <family val="1"/>
        <charset val="128"/>
      </rPr>
      <t>さひの里（入所）
　</t>
    </r>
    <r>
      <rPr>
        <b/>
        <sz val="11"/>
        <color indexed="10"/>
        <rFont val="ＭＳ Ｐ明朝"/>
        <family val="1"/>
        <charset val="128"/>
      </rPr>
      <t>施設入所支援：50</t>
    </r>
    <rPh sb="4" eb="5">
      <t>サト</t>
    </rPh>
    <rPh sb="6" eb="8">
      <t>ニュウショ</t>
    </rPh>
    <rPh sb="11" eb="13">
      <t>シセツ</t>
    </rPh>
    <rPh sb="13" eb="15">
      <t>ニュウショ</t>
    </rPh>
    <rPh sb="15" eb="17">
      <t>シエン</t>
    </rPh>
    <phoneticPr fontId="9"/>
  </si>
  <si>
    <t>asahinosato@sunny.ocn.ne.jp</t>
    <phoneticPr fontId="9"/>
  </si>
  <si>
    <t>愛貢</t>
    <rPh sb="0" eb="1">
      <t>アイ</t>
    </rPh>
    <rPh sb="1" eb="2">
      <t>ミツギ</t>
    </rPh>
    <phoneticPr fontId="9"/>
  </si>
  <si>
    <r>
      <t>あ</t>
    </r>
    <r>
      <rPr>
        <b/>
        <sz val="11"/>
        <rFont val="ＭＳ Ｐ明朝"/>
        <family val="1"/>
        <charset val="128"/>
      </rPr>
      <t>りの実園（入所）
　</t>
    </r>
    <r>
      <rPr>
        <b/>
        <sz val="11"/>
        <color indexed="10"/>
        <rFont val="ＭＳ Ｐ明朝"/>
        <family val="1"/>
        <charset val="128"/>
      </rPr>
      <t>施設入所支援：40</t>
    </r>
    <rPh sb="3" eb="4">
      <t>ミ</t>
    </rPh>
    <rPh sb="4" eb="5">
      <t>エン</t>
    </rPh>
    <rPh sb="6" eb="8">
      <t>ニュウショ</t>
    </rPh>
    <rPh sb="11" eb="13">
      <t>シセツ</t>
    </rPh>
    <rPh sb="13" eb="15">
      <t>ニュウショ</t>
    </rPh>
    <rPh sb="15" eb="17">
      <t>シエン</t>
    </rPh>
    <phoneticPr fontId="9"/>
  </si>
  <si>
    <t>886-0006</t>
    <phoneticPr fontId="9"/>
  </si>
  <si>
    <t>小林市大字北西方115</t>
    <rPh sb="0" eb="3">
      <t>コバヤシシ</t>
    </rPh>
    <rPh sb="3" eb="5">
      <t>オオアザ</t>
    </rPh>
    <rPh sb="5" eb="6">
      <t>キタ</t>
    </rPh>
    <rPh sb="6" eb="8">
      <t>ニシカタ</t>
    </rPh>
    <phoneticPr fontId="9"/>
  </si>
  <si>
    <t>0984-23-7340</t>
    <phoneticPr fontId="9"/>
  </si>
  <si>
    <t>0984-23-0733</t>
    <phoneticPr fontId="9"/>
  </si>
  <si>
    <t>arinomien@globe.ocn.ne.jp</t>
  </si>
  <si>
    <t>日章福祉会</t>
    <rPh sb="0" eb="2">
      <t>ニッショウ</t>
    </rPh>
    <rPh sb="2" eb="5">
      <t>フクシカイ</t>
    </rPh>
    <phoneticPr fontId="9"/>
  </si>
  <si>
    <t>日章野菊の里障害者地域支援ｾﾝﾀｰ(通所)　</t>
    <rPh sb="0" eb="2">
      <t>ニッショウ</t>
    </rPh>
    <rPh sb="2" eb="4">
      <t>ノギク</t>
    </rPh>
    <rPh sb="5" eb="6">
      <t>サト</t>
    </rPh>
    <rPh sb="6" eb="9">
      <t>ショウガイシャ</t>
    </rPh>
    <rPh sb="9" eb="11">
      <t>チイキ</t>
    </rPh>
    <rPh sb="11" eb="13">
      <t>シエン</t>
    </rPh>
    <rPh sb="18" eb="20">
      <t>ツウショ</t>
    </rPh>
    <phoneticPr fontId="9"/>
  </si>
  <si>
    <t>小林市大字堤２１７３－１</t>
    <rPh sb="0" eb="3">
      <t>コバヤシシ</t>
    </rPh>
    <rPh sb="3" eb="5">
      <t>オオアザ</t>
    </rPh>
    <rPh sb="5" eb="6">
      <t>ツツミ</t>
    </rPh>
    <phoneticPr fontId="9"/>
  </si>
  <si>
    <t>0984-21-0432</t>
    <phoneticPr fontId="9"/>
  </si>
  <si>
    <t>0984-23-5229</t>
    <phoneticPr fontId="9"/>
  </si>
  <si>
    <t>nogikunosato@dune.ocn.ne.jp</t>
  </si>
  <si>
    <r>
      <t>日</t>
    </r>
    <r>
      <rPr>
        <b/>
        <sz val="11"/>
        <rFont val="ＭＳ Ｐ明朝"/>
        <family val="1"/>
        <charset val="128"/>
      </rPr>
      <t>章野菊の里　障害者支援ｾﾝﾀｰ（入所）
　</t>
    </r>
    <r>
      <rPr>
        <b/>
        <sz val="11"/>
        <color indexed="10"/>
        <rFont val="ＭＳ Ｐ明朝"/>
        <family val="1"/>
        <charset val="128"/>
      </rPr>
      <t>施設入所支援：80</t>
    </r>
    <r>
      <rPr>
        <b/>
        <sz val="11"/>
        <rFont val="ＭＳ Ｐ明朝"/>
        <family val="1"/>
        <charset val="128"/>
      </rPr>
      <t>　</t>
    </r>
    <rPh sb="0" eb="2">
      <t>ニッショウ</t>
    </rPh>
    <rPh sb="2" eb="4">
      <t>ノギク</t>
    </rPh>
    <rPh sb="5" eb="6">
      <t>サト</t>
    </rPh>
    <rPh sb="7" eb="10">
      <t>ショウガイシャ</t>
    </rPh>
    <rPh sb="10" eb="12">
      <t>シエン</t>
    </rPh>
    <rPh sb="17" eb="19">
      <t>ニュウショ</t>
    </rPh>
    <rPh sb="22" eb="24">
      <t>シセツ</t>
    </rPh>
    <rPh sb="24" eb="26">
      <t>ニュウショ</t>
    </rPh>
    <rPh sb="26" eb="28">
      <t>シエン</t>
    </rPh>
    <phoneticPr fontId="9"/>
  </si>
  <si>
    <t>886-0003</t>
  </si>
  <si>
    <t>0984-23-3670</t>
    <phoneticPr fontId="9"/>
  </si>
  <si>
    <t>陽気会</t>
    <rPh sb="0" eb="3">
      <t>ヨウキカイ</t>
    </rPh>
    <phoneticPr fontId="9"/>
  </si>
  <si>
    <t>サニーサイド宮崎</t>
    <rPh sb="6" eb="8">
      <t>ミヤザキ</t>
    </rPh>
    <phoneticPr fontId="9"/>
  </si>
  <si>
    <t>小林市北西方字久津原３７３７－１</t>
    <rPh sb="0" eb="3">
      <t>コバヤシシ</t>
    </rPh>
    <rPh sb="3" eb="4">
      <t>キタ</t>
    </rPh>
    <rPh sb="4" eb="6">
      <t>ニシカタ</t>
    </rPh>
    <rPh sb="6" eb="7">
      <t>アザ</t>
    </rPh>
    <rPh sb="7" eb="9">
      <t>ヒサツ</t>
    </rPh>
    <rPh sb="9" eb="10">
      <t>ハラ</t>
    </rPh>
    <phoneticPr fontId="9"/>
  </si>
  <si>
    <t>0984-27-3253</t>
    <phoneticPr fontId="9"/>
  </si>
  <si>
    <t>0984-27-3254</t>
    <phoneticPr fontId="9"/>
  </si>
  <si>
    <t>qqxa5zr9k@ark.ocn.ne.jp</t>
  </si>
  <si>
    <t>西諸地域活動センター菜の花</t>
    <rPh sb="0" eb="1">
      <t>ニシ</t>
    </rPh>
    <rPh sb="1" eb="2">
      <t>モロ</t>
    </rPh>
    <rPh sb="2" eb="4">
      <t>チイキ</t>
    </rPh>
    <rPh sb="4" eb="6">
      <t>カツドウ</t>
    </rPh>
    <rPh sb="10" eb="11">
      <t>ナ</t>
    </rPh>
    <rPh sb="12" eb="13">
      <t>ハナ</t>
    </rPh>
    <phoneticPr fontId="9"/>
  </si>
  <si>
    <t>菜の花作業所</t>
    <rPh sb="0" eb="1">
      <t>ナ</t>
    </rPh>
    <rPh sb="2" eb="3">
      <t>ハナ</t>
    </rPh>
    <rPh sb="3" eb="6">
      <t>サギョウショ</t>
    </rPh>
    <phoneticPr fontId="9"/>
  </si>
  <si>
    <t>小林市細野２２８８番地</t>
    <rPh sb="0" eb="5">
      <t>コバヤシシホソノ</t>
    </rPh>
    <rPh sb="9" eb="11">
      <t>バンチ</t>
    </rPh>
    <phoneticPr fontId="9"/>
  </si>
  <si>
    <t>0984-23-6090</t>
    <phoneticPr fontId="9"/>
  </si>
  <si>
    <t xml:space="preserve">kb_nanohana_wks@aioros.ocn.ne.jp
</t>
    <phoneticPr fontId="9"/>
  </si>
  <si>
    <t>TSUNAGU</t>
    <phoneticPr fontId="9"/>
  </si>
  <si>
    <t>多機能型事業所　ＴＳＵＮＡＧＵ</t>
    <rPh sb="0" eb="4">
      <t>タキノウガタ</t>
    </rPh>
    <rPh sb="4" eb="7">
      <t>ジギョウショ</t>
    </rPh>
    <phoneticPr fontId="9"/>
  </si>
  <si>
    <t>886-0005</t>
    <phoneticPr fontId="9"/>
  </si>
  <si>
    <t>小林市南西方1073-7</t>
    <rPh sb="0" eb="3">
      <t>コバヤシシ</t>
    </rPh>
    <rPh sb="3" eb="6">
      <t>ミナミニシカタ</t>
    </rPh>
    <phoneticPr fontId="9"/>
  </si>
  <si>
    <t>0984-22-0503</t>
    <phoneticPr fontId="9"/>
  </si>
  <si>
    <t>0984-22-0504</t>
    <phoneticPr fontId="9"/>
  </si>
  <si>
    <t>tsunagu@lime.plala.or.jp</t>
  </si>
  <si>
    <t>合同</t>
    <rPh sb="0" eb="2">
      <t>ゴウドウ</t>
    </rPh>
    <phoneticPr fontId="9"/>
  </si>
  <si>
    <t>優心会</t>
    <rPh sb="0" eb="2">
      <t>ユウシン</t>
    </rPh>
    <rPh sb="2" eb="3">
      <t>カイ</t>
    </rPh>
    <phoneticPr fontId="9"/>
  </si>
  <si>
    <t>福祉サービス事業所　スマイルハウス</t>
    <rPh sb="0" eb="2">
      <t>フクシ</t>
    </rPh>
    <rPh sb="6" eb="9">
      <t>ジギョウショ</t>
    </rPh>
    <phoneticPr fontId="9"/>
  </si>
  <si>
    <t>886-0212</t>
    <phoneticPr fontId="9"/>
  </si>
  <si>
    <t>小林市野尻町東麓１０５２－２</t>
    <rPh sb="0" eb="3">
      <t>コバヤシシ</t>
    </rPh>
    <rPh sb="3" eb="5">
      <t>ノジリ</t>
    </rPh>
    <rPh sb="5" eb="6">
      <t>マチ</t>
    </rPh>
    <rPh sb="6" eb="7">
      <t>ヒガシ</t>
    </rPh>
    <rPh sb="7" eb="8">
      <t>フモト</t>
    </rPh>
    <phoneticPr fontId="9"/>
  </si>
  <si>
    <t>0984-47-4865</t>
    <phoneticPr fontId="9"/>
  </si>
  <si>
    <t>sumairu_3424_seto@yahoo.co.jp</t>
    <phoneticPr fontId="9"/>
  </si>
  <si>
    <t>ソレイユ未来</t>
    <rPh sb="4" eb="6">
      <t>ミライ</t>
    </rPh>
    <phoneticPr fontId="9"/>
  </si>
  <si>
    <t>リノラ未来</t>
    <rPh sb="3" eb="5">
      <t>ミライ</t>
    </rPh>
    <phoneticPr fontId="9"/>
  </si>
  <si>
    <t>小林市堤２９７７－１０１</t>
    <rPh sb="0" eb="3">
      <t>コバヤシシ</t>
    </rPh>
    <rPh sb="3" eb="4">
      <t>ツツミ</t>
    </rPh>
    <phoneticPr fontId="9"/>
  </si>
  <si>
    <t>0984-48-1234</t>
    <phoneticPr fontId="9"/>
  </si>
  <si>
    <t>0984-48-1235</t>
    <phoneticPr fontId="9"/>
  </si>
  <si>
    <t>linola.future@linola-maj.jp</t>
  </si>
  <si>
    <t>常喜</t>
    <rPh sb="0" eb="1">
      <t>ツネ</t>
    </rPh>
    <rPh sb="1" eb="2">
      <t>ヨロコ</t>
    </rPh>
    <phoneticPr fontId="9"/>
  </si>
  <si>
    <t>サポート友喜たかはる</t>
    <rPh sb="4" eb="5">
      <t>トモ</t>
    </rPh>
    <rPh sb="5" eb="6">
      <t>ヨロコ</t>
    </rPh>
    <phoneticPr fontId="9"/>
  </si>
  <si>
    <t>889-4412</t>
    <phoneticPr fontId="9"/>
  </si>
  <si>
    <t>高原町大字西麓字一里山489-15</t>
    <rPh sb="0" eb="3">
      <t>タカハルチョウ</t>
    </rPh>
    <rPh sb="3" eb="5">
      <t>オオアザ</t>
    </rPh>
    <rPh sb="5" eb="6">
      <t>ニシ</t>
    </rPh>
    <rPh sb="6" eb="7">
      <t>フモト</t>
    </rPh>
    <rPh sb="7" eb="8">
      <t>アザナ</t>
    </rPh>
    <rPh sb="8" eb="9">
      <t>イチ</t>
    </rPh>
    <rPh sb="9" eb="11">
      <t>サトヤマ</t>
    </rPh>
    <phoneticPr fontId="9"/>
  </si>
  <si>
    <t>0984-42-5050</t>
    <phoneticPr fontId="9"/>
  </si>
  <si>
    <t>0984-42-5051</t>
    <phoneticPr fontId="9"/>
  </si>
  <si>
    <t>info@karin-yuyu.com</t>
  </si>
  <si>
    <t>高鍋町</t>
    <rPh sb="0" eb="3">
      <t>タカナベチョウ</t>
    </rPh>
    <phoneticPr fontId="9"/>
  </si>
  <si>
    <t>晴陽会</t>
    <rPh sb="0" eb="1">
      <t>ハ</t>
    </rPh>
    <rPh sb="1" eb="2">
      <t>ヨウ</t>
    </rPh>
    <rPh sb="2" eb="3">
      <t>カイ</t>
    </rPh>
    <phoneticPr fontId="9"/>
  </si>
  <si>
    <t>うからの里高鍋事業所</t>
    <rPh sb="4" eb="5">
      <t>サト</t>
    </rPh>
    <rPh sb="5" eb="7">
      <t>タカナベ</t>
    </rPh>
    <rPh sb="7" eb="10">
      <t>ジギョウショ</t>
    </rPh>
    <phoneticPr fontId="9"/>
  </si>
  <si>
    <t>884-0006</t>
    <phoneticPr fontId="9"/>
  </si>
  <si>
    <t>児湯郡高鍋町大字上江7778</t>
  </si>
  <si>
    <t>0983-21-1511</t>
    <phoneticPr fontId="9"/>
  </si>
  <si>
    <t>0983-21-1620</t>
    <phoneticPr fontId="9"/>
  </si>
  <si>
    <t>ukara-takanabe@orion.ocn.ne.jp</t>
  </si>
  <si>
    <t>H30.4.1生活介護22→40</t>
    <rPh sb="7" eb="9">
      <t>セイカツ</t>
    </rPh>
    <rPh sb="9" eb="11">
      <t>カイゴ</t>
    </rPh>
    <phoneticPr fontId="9"/>
  </si>
  <si>
    <t>都農町</t>
    <rPh sb="0" eb="3">
      <t>ツノチョウ</t>
    </rPh>
    <phoneticPr fontId="9"/>
  </si>
  <si>
    <t>セサミ・ツノ</t>
    <phoneticPr fontId="9"/>
  </si>
  <si>
    <t>都農町大字川北字新別府1184-6</t>
    <rPh sb="0" eb="3">
      <t>ツノチョウ</t>
    </rPh>
    <rPh sb="3" eb="5">
      <t>オオアザ</t>
    </rPh>
    <rPh sb="5" eb="7">
      <t>カワキタ</t>
    </rPh>
    <rPh sb="7" eb="8">
      <t>アザ</t>
    </rPh>
    <rPh sb="8" eb="11">
      <t>シンベップ</t>
    </rPh>
    <phoneticPr fontId="9"/>
  </si>
  <si>
    <t>0983-25-5521</t>
    <phoneticPr fontId="9"/>
  </si>
  <si>
    <t>0983-25-5520</t>
    <phoneticPr fontId="9"/>
  </si>
  <si>
    <t>sesami-2@face.ne.jp</t>
  </si>
  <si>
    <t>しろはと工房</t>
    <rPh sb="4" eb="6">
      <t>コウボウ</t>
    </rPh>
    <phoneticPr fontId="9"/>
  </si>
  <si>
    <t>884-0002</t>
    <phoneticPr fontId="9"/>
  </si>
  <si>
    <t>児湯郡高鍋町大字北高鍋299番地</t>
    <rPh sb="14" eb="16">
      <t>バンチ</t>
    </rPh>
    <phoneticPr fontId="9"/>
  </si>
  <si>
    <t>0983-22-0602</t>
    <phoneticPr fontId="9"/>
  </si>
  <si>
    <t>shirohatokobo12@dolphin.ocn.ne.jp</t>
  </si>
  <si>
    <t>H25.12.1 B２０人→移行６、B１４</t>
    <rPh sb="12" eb="13">
      <t>ニン</t>
    </rPh>
    <rPh sb="14" eb="16">
      <t>イコウ</t>
    </rPh>
    <phoneticPr fontId="9"/>
  </si>
  <si>
    <t>川南町</t>
    <rPh sb="0" eb="3">
      <t>カワミナミチョウ</t>
    </rPh>
    <phoneticPr fontId="9"/>
  </si>
  <si>
    <t>グリーンハート川南</t>
    <rPh sb="7" eb="9">
      <t>カワミナミ</t>
    </rPh>
    <phoneticPr fontId="9"/>
  </si>
  <si>
    <t>889-1301</t>
    <phoneticPr fontId="9"/>
  </si>
  <si>
    <t>児湯郡川南町大字川南14389-31</t>
  </si>
  <si>
    <t>0983-27-0733</t>
    <phoneticPr fontId="9"/>
  </si>
  <si>
    <t>0983-27-0901</t>
    <phoneticPr fontId="9"/>
  </si>
  <si>
    <t>greenheart.k@gmail.com</t>
  </si>
  <si>
    <t>H25.10定員変更（Ｂ型１５→１４自立１５→６）, 　H29.11 生活介護新規指定</t>
    <rPh sb="6" eb="8">
      <t>テイイン</t>
    </rPh>
    <rPh sb="8" eb="10">
      <t>ヘンコウ</t>
    </rPh>
    <rPh sb="12" eb="13">
      <t>ガタ</t>
    </rPh>
    <rPh sb="18" eb="20">
      <t>ジリツ</t>
    </rPh>
    <rPh sb="35" eb="37">
      <t>セイカツ</t>
    </rPh>
    <rPh sb="37" eb="39">
      <t>カイゴ</t>
    </rPh>
    <rPh sb="39" eb="41">
      <t>シンキ</t>
    </rPh>
    <rPh sb="41" eb="43">
      <t>シテイ</t>
    </rPh>
    <phoneticPr fontId="9"/>
  </si>
  <si>
    <t>西都市</t>
    <rPh sb="0" eb="3">
      <t>サイトシ</t>
    </rPh>
    <phoneticPr fontId="9"/>
  </si>
  <si>
    <t>光陽会</t>
    <rPh sb="0" eb="1">
      <t>ヒカリ</t>
    </rPh>
    <rPh sb="1" eb="2">
      <t>ヨウ</t>
    </rPh>
    <rPh sb="2" eb="3">
      <t>カイ</t>
    </rPh>
    <phoneticPr fontId="9"/>
  </si>
  <si>
    <t>清水台通所センター</t>
    <rPh sb="0" eb="2">
      <t>キヨミズ</t>
    </rPh>
    <rPh sb="2" eb="3">
      <t>ダイ</t>
    </rPh>
    <rPh sb="3" eb="5">
      <t>ツウショ</t>
    </rPh>
    <phoneticPr fontId="9"/>
  </si>
  <si>
    <t>881-0004</t>
    <phoneticPr fontId="9"/>
  </si>
  <si>
    <t>西都市大字清水793番地</t>
    <rPh sb="0" eb="3">
      <t>サイトシ</t>
    </rPh>
    <rPh sb="3" eb="5">
      <t>オオアザ</t>
    </rPh>
    <rPh sb="5" eb="7">
      <t>キヨミズ</t>
    </rPh>
    <rPh sb="10" eb="12">
      <t>バンチ</t>
    </rPh>
    <phoneticPr fontId="9"/>
  </si>
  <si>
    <t>0983-43-0012</t>
    <phoneticPr fontId="9"/>
  </si>
  <si>
    <t>0983-43-0023</t>
    <phoneticPr fontId="9"/>
  </si>
  <si>
    <t>k-tuusyocenter@ivy.ocn.ne.jp</t>
  </si>
  <si>
    <t>生活介護10、自立訓練6</t>
    <rPh sb="0" eb="2">
      <t>セイカツ</t>
    </rPh>
    <rPh sb="2" eb="4">
      <t>カイゴ</t>
    </rPh>
    <rPh sb="7" eb="9">
      <t>ジリツ</t>
    </rPh>
    <rPh sb="9" eb="11">
      <t>クンレン</t>
    </rPh>
    <phoneticPr fontId="9"/>
  </si>
  <si>
    <t>H24.4.1定員増（B型：18→25、生介16→25）、H26.4.1分離のため生活介護廃止25→０、H29.4.1.自立訓練追加指定、就労移行１０→９</t>
    <rPh sb="7" eb="9">
      <t>テイイン</t>
    </rPh>
    <rPh sb="9" eb="10">
      <t>ゾウ</t>
    </rPh>
    <rPh sb="12" eb="13">
      <t>ガタ</t>
    </rPh>
    <rPh sb="20" eb="21">
      <t>セイ</t>
    </rPh>
    <rPh sb="21" eb="22">
      <t>カイ</t>
    </rPh>
    <rPh sb="36" eb="38">
      <t>ブンリ</t>
    </rPh>
    <rPh sb="41" eb="43">
      <t>セイカツ</t>
    </rPh>
    <rPh sb="43" eb="45">
      <t>カイゴ</t>
    </rPh>
    <rPh sb="45" eb="47">
      <t>ハイシ</t>
    </rPh>
    <rPh sb="60" eb="62">
      <t>ジリツ</t>
    </rPh>
    <rPh sb="62" eb="64">
      <t>クンレン</t>
    </rPh>
    <rPh sb="64" eb="66">
      <t>ツイカ</t>
    </rPh>
    <rPh sb="66" eb="68">
      <t>シテイ</t>
    </rPh>
    <phoneticPr fontId="9"/>
  </si>
  <si>
    <t>清水台スマイル館</t>
    <rPh sb="0" eb="2">
      <t>キヨミズ</t>
    </rPh>
    <rPh sb="2" eb="3">
      <t>ダイ</t>
    </rPh>
    <rPh sb="7" eb="8">
      <t>カン</t>
    </rPh>
    <phoneticPr fontId="9"/>
  </si>
  <si>
    <t>西都市大字清水１１７３番地</t>
    <rPh sb="0" eb="3">
      <t>サイトシ</t>
    </rPh>
    <rPh sb="3" eb="5">
      <t>オオアザ</t>
    </rPh>
    <rPh sb="5" eb="7">
      <t>キヨミズ</t>
    </rPh>
    <rPh sb="11" eb="13">
      <t>バンチ</t>
    </rPh>
    <phoneticPr fontId="9"/>
  </si>
  <si>
    <t>0983-32-6111</t>
    <phoneticPr fontId="9"/>
  </si>
  <si>
    <t>0983-32-6112</t>
  </si>
  <si>
    <t>k-tuusyocenter@au.wakwak.com</t>
  </si>
  <si>
    <t>共生会</t>
    <rPh sb="0" eb="1">
      <t>キョウ</t>
    </rPh>
    <rPh sb="1" eb="2">
      <t>セイ</t>
    </rPh>
    <rPh sb="2" eb="3">
      <t>カイ</t>
    </rPh>
    <phoneticPr fontId="9"/>
  </si>
  <si>
    <t>日向共働社 都農事業所（従たる）</t>
    <rPh sb="0" eb="2">
      <t>ヒュウガ</t>
    </rPh>
    <rPh sb="2" eb="5">
      <t>キョウドウシャ</t>
    </rPh>
    <rPh sb="6" eb="8">
      <t>ツノ</t>
    </rPh>
    <rPh sb="8" eb="11">
      <t>ジギョウショ</t>
    </rPh>
    <rPh sb="12" eb="13">
      <t>ジュウ</t>
    </rPh>
    <phoneticPr fontId="9"/>
  </si>
  <si>
    <t>都農町大字川北6616-1</t>
    <rPh sb="0" eb="3">
      <t>ツノチョウ</t>
    </rPh>
    <rPh sb="3" eb="5">
      <t>オオアザ</t>
    </rPh>
    <rPh sb="5" eb="7">
      <t>カワキタ</t>
    </rPh>
    <phoneticPr fontId="9"/>
  </si>
  <si>
    <t>0983-25-0911</t>
    <phoneticPr fontId="9"/>
  </si>
  <si>
    <t>kyouseikai@adagio.ocn.ne.jp</t>
  </si>
  <si>
    <t>木城町</t>
    <rPh sb="0" eb="3">
      <t>キジョウチョウ</t>
    </rPh>
    <phoneticPr fontId="9"/>
  </si>
  <si>
    <t>石井記念友愛社</t>
    <rPh sb="0" eb="2">
      <t>イシイ</t>
    </rPh>
    <rPh sb="2" eb="4">
      <t>キネン</t>
    </rPh>
    <rPh sb="4" eb="6">
      <t>ユウアイ</t>
    </rPh>
    <rPh sb="6" eb="7">
      <t>シャ</t>
    </rPh>
    <phoneticPr fontId="9"/>
  </si>
  <si>
    <t>茶臼原自然芸術館</t>
    <rPh sb="0" eb="1">
      <t>チャ</t>
    </rPh>
    <rPh sb="1" eb="2">
      <t>ウス</t>
    </rPh>
    <rPh sb="2" eb="3">
      <t>ハラ</t>
    </rPh>
    <rPh sb="3" eb="5">
      <t>シゼン</t>
    </rPh>
    <rPh sb="5" eb="8">
      <t>ゲイジュツカン</t>
    </rPh>
    <phoneticPr fontId="9"/>
  </si>
  <si>
    <t>884-0102</t>
    <phoneticPr fontId="9"/>
  </si>
  <si>
    <t>木城町大字椎木603番地１</t>
    <rPh sb="0" eb="3">
      <t>キジョウチョウ</t>
    </rPh>
    <rPh sb="3" eb="5">
      <t>オオアザ</t>
    </rPh>
    <rPh sb="5" eb="7">
      <t>シイノキ</t>
    </rPh>
    <rPh sb="10" eb="12">
      <t>バンチ</t>
    </rPh>
    <phoneticPr fontId="9"/>
  </si>
  <si>
    <t>0983-32-4607</t>
    <phoneticPr fontId="9"/>
  </si>
  <si>
    <t>0983-32-4615</t>
    <phoneticPr fontId="9"/>
  </si>
  <si>
    <t>yuuaisya-shizengeijyutukann@kijo.jp</t>
    <phoneticPr fontId="9"/>
  </si>
  <si>
    <t>geijutsukan@kijo.jp</t>
  </si>
  <si>
    <t>H28.11.1新規A型10名　H28.11.1定員変更（B型20名→10名）</t>
    <rPh sb="8" eb="10">
      <t>シンキ</t>
    </rPh>
    <rPh sb="11" eb="12">
      <t>カタ</t>
    </rPh>
    <rPh sb="14" eb="15">
      <t>メイ</t>
    </rPh>
    <rPh sb="24" eb="26">
      <t>テイイン</t>
    </rPh>
    <rPh sb="26" eb="28">
      <t>ヘンコウ</t>
    </rPh>
    <rPh sb="30" eb="31">
      <t>カタ</t>
    </rPh>
    <rPh sb="33" eb="34">
      <t>メイ</t>
    </rPh>
    <rPh sb="37" eb="38">
      <t>メイ</t>
    </rPh>
    <phoneticPr fontId="9"/>
  </si>
  <si>
    <r>
      <t>障</t>
    </r>
    <r>
      <rPr>
        <b/>
        <sz val="11"/>
        <rFont val="ＭＳ Ｐ明朝"/>
        <family val="1"/>
        <charset val="128"/>
      </rPr>
      <t>害者支援施設　愛生園（入所）
　</t>
    </r>
    <r>
      <rPr>
        <b/>
        <sz val="11"/>
        <color indexed="10"/>
        <rFont val="ＭＳ Ｐ明朝"/>
        <family val="1"/>
        <charset val="128"/>
      </rPr>
      <t>施設入所支援：60</t>
    </r>
    <rPh sb="0" eb="3">
      <t>ショウガイシャ</t>
    </rPh>
    <rPh sb="3" eb="5">
      <t>シエン</t>
    </rPh>
    <rPh sb="5" eb="7">
      <t>シセツ</t>
    </rPh>
    <rPh sb="8" eb="9">
      <t>アイ</t>
    </rPh>
    <rPh sb="9" eb="10">
      <t>セイ</t>
    </rPh>
    <rPh sb="10" eb="11">
      <t>エン</t>
    </rPh>
    <rPh sb="12" eb="14">
      <t>ニュウショ</t>
    </rPh>
    <rPh sb="17" eb="19">
      <t>シセツ</t>
    </rPh>
    <rPh sb="19" eb="21">
      <t>ニュウショ</t>
    </rPh>
    <rPh sb="21" eb="23">
      <t>シエン</t>
    </rPh>
    <phoneticPr fontId="9"/>
  </si>
  <si>
    <t>884-0101</t>
    <phoneticPr fontId="9"/>
  </si>
  <si>
    <t>木城町大字高城字下萩原3085番地</t>
    <rPh sb="0" eb="3">
      <t>キジョウチョウ</t>
    </rPh>
    <rPh sb="3" eb="5">
      <t>オオアザ</t>
    </rPh>
    <rPh sb="5" eb="7">
      <t>タカシロ</t>
    </rPh>
    <rPh sb="7" eb="8">
      <t>アザ</t>
    </rPh>
    <rPh sb="8" eb="9">
      <t>シタ</t>
    </rPh>
    <rPh sb="9" eb="11">
      <t>ハギハラ</t>
    </rPh>
    <rPh sb="15" eb="17">
      <t>バンチ</t>
    </rPh>
    <phoneticPr fontId="9"/>
  </si>
  <si>
    <t>0983-32-2829</t>
    <phoneticPr fontId="9"/>
  </si>
  <si>
    <t>0983-32-3148</t>
    <phoneticPr fontId="9"/>
  </si>
  <si>
    <t>aiseien@abelia.ocn.ne.jp</t>
  </si>
  <si>
    <t>新富町</t>
    <rPh sb="0" eb="3">
      <t>シントミチョウ</t>
    </rPh>
    <phoneticPr fontId="9"/>
  </si>
  <si>
    <t>望洋会</t>
    <rPh sb="0" eb="2">
      <t>ボウヨウ</t>
    </rPh>
    <rPh sb="2" eb="3">
      <t>カイ</t>
    </rPh>
    <phoneticPr fontId="9"/>
  </si>
  <si>
    <t>あゆみの里</t>
    <rPh sb="4" eb="5">
      <t>サト</t>
    </rPh>
    <phoneticPr fontId="9"/>
  </si>
  <si>
    <t>889-1403</t>
    <phoneticPr fontId="9"/>
  </si>
  <si>
    <t>新富町大字上富田4726-1</t>
    <rPh sb="0" eb="3">
      <t>シントミチョウ</t>
    </rPh>
    <rPh sb="3" eb="5">
      <t>オオアザ</t>
    </rPh>
    <rPh sb="5" eb="8">
      <t>カミトンダ</t>
    </rPh>
    <phoneticPr fontId="9"/>
  </si>
  <si>
    <t>0983-33-1155</t>
    <phoneticPr fontId="9"/>
  </si>
  <si>
    <t>0983-33-0110</t>
    <phoneticPr fontId="9"/>
  </si>
  <si>
    <t>ayuminosato@ayuminosato.jp</t>
  </si>
  <si>
    <r>
      <t>障</t>
    </r>
    <r>
      <rPr>
        <b/>
        <sz val="11"/>
        <rFont val="ＭＳ Ｐ明朝"/>
        <family val="1"/>
        <charset val="128"/>
      </rPr>
      <t>害者支援施設　あゆみの里（入所）
　</t>
    </r>
    <r>
      <rPr>
        <b/>
        <sz val="11"/>
        <color indexed="10"/>
        <rFont val="ＭＳ Ｐ明朝"/>
        <family val="1"/>
        <charset val="128"/>
      </rPr>
      <t>施設入所支援：50</t>
    </r>
    <rPh sb="0" eb="3">
      <t>ショウガイシャ</t>
    </rPh>
    <rPh sb="3" eb="5">
      <t>シエン</t>
    </rPh>
    <rPh sb="5" eb="7">
      <t>シセツ</t>
    </rPh>
    <rPh sb="12" eb="13">
      <t>サト</t>
    </rPh>
    <rPh sb="14" eb="16">
      <t>ニュウショ</t>
    </rPh>
    <rPh sb="19" eb="21">
      <t>シセツ</t>
    </rPh>
    <rPh sb="21" eb="23">
      <t>ニュウショ</t>
    </rPh>
    <rPh sb="23" eb="25">
      <t>シエン</t>
    </rPh>
    <phoneticPr fontId="9"/>
  </si>
  <si>
    <t>-</t>
  </si>
  <si>
    <t>889-1403</t>
  </si>
  <si>
    <t>0983-33-1155</t>
  </si>
  <si>
    <t>0983-33-0110</t>
  </si>
  <si>
    <t>晴陽会</t>
    <rPh sb="0" eb="3">
      <t>セイヨウカイ</t>
    </rPh>
    <phoneticPr fontId="9"/>
  </si>
  <si>
    <r>
      <t>障害者支援施設　うからの里（入所）
　</t>
    </r>
    <r>
      <rPr>
        <b/>
        <sz val="11"/>
        <color indexed="10"/>
        <rFont val="ＭＳ Ｐ明朝"/>
        <family val="1"/>
        <charset val="128"/>
      </rPr>
      <t>施設入所支援：80</t>
    </r>
    <rPh sb="0" eb="3">
      <t>ショウガイシャ</t>
    </rPh>
    <rPh sb="3" eb="5">
      <t>シエン</t>
    </rPh>
    <rPh sb="5" eb="7">
      <t>シセツ</t>
    </rPh>
    <rPh sb="12" eb="13">
      <t>サト</t>
    </rPh>
    <rPh sb="14" eb="16">
      <t>ニュウショ</t>
    </rPh>
    <rPh sb="19" eb="21">
      <t>シセツ</t>
    </rPh>
    <rPh sb="21" eb="23">
      <t>ニュウショ</t>
    </rPh>
    <rPh sb="23" eb="25">
      <t>シエン</t>
    </rPh>
    <phoneticPr fontId="9"/>
  </si>
  <si>
    <t>881-0003</t>
    <phoneticPr fontId="9"/>
  </si>
  <si>
    <t>西都市大字右松3292番地33</t>
    <rPh sb="0" eb="3">
      <t>サイトシ</t>
    </rPh>
    <rPh sb="3" eb="5">
      <t>オオアザ</t>
    </rPh>
    <rPh sb="5" eb="7">
      <t>ミギマツ</t>
    </rPh>
    <rPh sb="11" eb="13">
      <t>バンチ</t>
    </rPh>
    <phoneticPr fontId="9"/>
  </si>
  <si>
    <t>0983-43-2828</t>
    <phoneticPr fontId="9"/>
  </si>
  <si>
    <t>0983-41-1087</t>
    <phoneticPr fontId="9"/>
  </si>
  <si>
    <t>ukara@crux.ocn.ne.jp</t>
  </si>
  <si>
    <t>889-1406</t>
  </si>
  <si>
    <t>新富町大字新田字楠木迫18797-12</t>
    <rPh sb="0" eb="3">
      <t>シントミチョウ</t>
    </rPh>
    <rPh sb="3" eb="5">
      <t>オオアザ</t>
    </rPh>
    <rPh sb="5" eb="7">
      <t>シンデン</t>
    </rPh>
    <rPh sb="7" eb="8">
      <t>アザ</t>
    </rPh>
    <rPh sb="8" eb="10">
      <t>クスノキ</t>
    </rPh>
    <rPh sb="10" eb="11">
      <t>サコ</t>
    </rPh>
    <phoneticPr fontId="9"/>
  </si>
  <si>
    <t>0983-35-1250</t>
  </si>
  <si>
    <t>0983-35-1085</t>
  </si>
  <si>
    <t>sesami@zaronbai.net</t>
  </si>
  <si>
    <t>H28.3.1 生活介護6→10</t>
    <rPh sb="8" eb="10">
      <t>セイカツ</t>
    </rPh>
    <rPh sb="10" eb="12">
      <t>カイゴ</t>
    </rPh>
    <phoneticPr fontId="9"/>
  </si>
  <si>
    <t>独法</t>
    <rPh sb="0" eb="1">
      <t>ドク</t>
    </rPh>
    <rPh sb="1" eb="2">
      <t>ホウ</t>
    </rPh>
    <phoneticPr fontId="9"/>
  </si>
  <si>
    <t>国立病院機構宮崎病院</t>
    <rPh sb="0" eb="2">
      <t>コクリツ</t>
    </rPh>
    <rPh sb="2" eb="4">
      <t>ビョウイン</t>
    </rPh>
    <rPh sb="4" eb="6">
      <t>キコウ</t>
    </rPh>
    <rPh sb="6" eb="8">
      <t>ミヤザキ</t>
    </rPh>
    <rPh sb="8" eb="10">
      <t>ビョウイン</t>
    </rPh>
    <phoneticPr fontId="9"/>
  </si>
  <si>
    <t>独立行政法人国立病院機構宮崎病院　（児）</t>
    <rPh sb="0" eb="2">
      <t>ドクリツ</t>
    </rPh>
    <rPh sb="2" eb="4">
      <t>ギョウセイ</t>
    </rPh>
    <rPh sb="4" eb="6">
      <t>ホウジン</t>
    </rPh>
    <rPh sb="6" eb="8">
      <t>コクリツ</t>
    </rPh>
    <rPh sb="8" eb="10">
      <t>ビョウイン</t>
    </rPh>
    <rPh sb="10" eb="12">
      <t>キコウ</t>
    </rPh>
    <rPh sb="12" eb="14">
      <t>ミヤザキ</t>
    </rPh>
    <rPh sb="14" eb="16">
      <t>ビョウイン</t>
    </rPh>
    <rPh sb="18" eb="19">
      <t>ジ</t>
    </rPh>
    <phoneticPr fontId="9"/>
  </si>
  <si>
    <t>身体</t>
    <rPh sb="0" eb="2">
      <t>シンタイ</t>
    </rPh>
    <phoneticPr fontId="9"/>
  </si>
  <si>
    <t>889-1301</t>
  </si>
  <si>
    <t>川南町大字川南19403-4</t>
    <rPh sb="0" eb="3">
      <t>カワミナミチョウ</t>
    </rPh>
    <rPh sb="3" eb="5">
      <t>オオアザ</t>
    </rPh>
    <rPh sb="5" eb="7">
      <t>カワミナミ</t>
    </rPh>
    <phoneticPr fontId="9"/>
  </si>
  <si>
    <t>0983-27-1036</t>
  </si>
  <si>
    <t>0983-27-5033</t>
  </si>
  <si>
    <t>622iy01@hosp.go.jp</t>
  </si>
  <si>
    <t>ぐらんま亭</t>
    <rPh sb="4" eb="5">
      <t>テイ</t>
    </rPh>
    <phoneticPr fontId="9"/>
  </si>
  <si>
    <t>884-0004</t>
  </si>
  <si>
    <t>高鍋町大字蚊口浦9-1コスタ高鍋１Ｆ</t>
    <rPh sb="0" eb="3">
      <t>タカナベチョウ</t>
    </rPh>
    <rPh sb="3" eb="5">
      <t>オオアザ</t>
    </rPh>
    <rPh sb="5" eb="6">
      <t>カ</t>
    </rPh>
    <rPh sb="6" eb="7">
      <t>クチ</t>
    </rPh>
    <rPh sb="7" eb="8">
      <t>ウラ</t>
    </rPh>
    <rPh sb="14" eb="16">
      <t>タカナベ</t>
    </rPh>
    <phoneticPr fontId="9"/>
  </si>
  <si>
    <t>0983-35-3303</t>
  </si>
  <si>
    <t>0983-35-3313</t>
  </si>
  <si>
    <t>grandma-tei@urban-e.co.jp</t>
    <phoneticPr fontId="9"/>
  </si>
  <si>
    <t>元気</t>
    <rPh sb="0" eb="2">
      <t>ゲンキ</t>
    </rPh>
    <phoneticPr fontId="9"/>
  </si>
  <si>
    <t>889-1401</t>
    <phoneticPr fontId="9"/>
  </si>
  <si>
    <t>新富町大字日置1550ｰ2</t>
    <rPh sb="0" eb="3">
      <t>シントミチョウ</t>
    </rPh>
    <rPh sb="3" eb="5">
      <t>オオアザ</t>
    </rPh>
    <rPh sb="5" eb="7">
      <t>ヒオキ</t>
    </rPh>
    <phoneticPr fontId="9"/>
  </si>
  <si>
    <t>0983-33-0330</t>
  </si>
  <si>
    <t>0983-33-3910</t>
  </si>
  <si>
    <t>syuuroushien_genki@happydays.or.jp</t>
  </si>
  <si>
    <t>H29.11.20 住所変更</t>
    <rPh sb="10" eb="12">
      <t>ジュウショ</t>
    </rPh>
    <rPh sb="12" eb="14">
      <t>ヘンコウ</t>
    </rPh>
    <phoneticPr fontId="9"/>
  </si>
  <si>
    <t>高鍋町</t>
    <rPh sb="0" eb="2">
      <t>タカナベ</t>
    </rPh>
    <rPh sb="2" eb="3">
      <t>チョウ</t>
    </rPh>
    <phoneticPr fontId="9"/>
  </si>
  <si>
    <t>ダイバーシティひむか</t>
    <phoneticPr fontId="9"/>
  </si>
  <si>
    <t>ぐらんま茶寮</t>
    <phoneticPr fontId="9"/>
  </si>
  <si>
    <t>知的・精神
身体（肢体不自由、視覚障がい書除く）</t>
    <phoneticPr fontId="9"/>
  </si>
  <si>
    <t>88４-0004</t>
    <phoneticPr fontId="9"/>
  </si>
  <si>
    <t>宮崎県児湯郡高鍋町大字蚊口浦1番地2０</t>
    <rPh sb="0" eb="3">
      <t>ミヤザキケン</t>
    </rPh>
    <rPh sb="3" eb="6">
      <t>コユグン</t>
    </rPh>
    <rPh sb="6" eb="9">
      <t>タカナベチョウ</t>
    </rPh>
    <rPh sb="9" eb="11">
      <t>オオアザ</t>
    </rPh>
    <rPh sb="11" eb="12">
      <t>カ</t>
    </rPh>
    <rPh sb="12" eb="13">
      <t>クチ</t>
    </rPh>
    <rPh sb="13" eb="14">
      <t>ウラ</t>
    </rPh>
    <rPh sb="15" eb="17">
      <t>バンチ</t>
    </rPh>
    <phoneticPr fontId="9"/>
  </si>
  <si>
    <t>0983-35-4301</t>
    <phoneticPr fontId="9"/>
  </si>
  <si>
    <t>0983-35-4302</t>
    <phoneticPr fontId="9"/>
  </si>
  <si>
    <t>sario@urban-e.co.jp</t>
  </si>
  <si>
    <t>ｏｒｂ</t>
    <phoneticPr fontId="9"/>
  </si>
  <si>
    <t>すいーぷ</t>
    <phoneticPr fontId="9"/>
  </si>
  <si>
    <t>児湯郡川南町大字川南13909-3</t>
    <rPh sb="0" eb="3">
      <t>コユグン</t>
    </rPh>
    <rPh sb="3" eb="6">
      <t>カワミナミチョウ</t>
    </rPh>
    <rPh sb="6" eb="8">
      <t>オオアザ</t>
    </rPh>
    <rPh sb="8" eb="10">
      <t>カワミナミ</t>
    </rPh>
    <phoneticPr fontId="9"/>
  </si>
  <si>
    <t>0983-35-4185</t>
    <phoneticPr fontId="9"/>
  </si>
  <si>
    <t>sweep1303@gmail.com</t>
  </si>
  <si>
    <t>サンプラス</t>
    <phoneticPr fontId="9"/>
  </si>
  <si>
    <t>884-0003</t>
    <phoneticPr fontId="9"/>
  </si>
  <si>
    <t>児湯郡高鍋町大字南高鍋6441番地</t>
    <rPh sb="0" eb="3">
      <t>コユグン</t>
    </rPh>
    <rPh sb="3" eb="5">
      <t>タカナベ</t>
    </rPh>
    <rPh sb="5" eb="6">
      <t>チョウ</t>
    </rPh>
    <rPh sb="6" eb="8">
      <t>オオアザ</t>
    </rPh>
    <rPh sb="8" eb="9">
      <t>ミナミ</t>
    </rPh>
    <rPh sb="9" eb="11">
      <t>タカナベ</t>
    </rPh>
    <rPh sb="15" eb="17">
      <t>バンチ</t>
    </rPh>
    <phoneticPr fontId="9"/>
  </si>
  <si>
    <t>0983-32-7140</t>
    <phoneticPr fontId="9"/>
  </si>
  <si>
    <t>0983-32-7141</t>
    <phoneticPr fontId="9"/>
  </si>
  <si>
    <t>sanplus@ace.ocn.ne.jp</t>
  </si>
  <si>
    <t>H30.3.1就労移行</t>
    <rPh sb="7" eb="11">
      <t>シュウロウイコウ</t>
    </rPh>
    <phoneticPr fontId="9"/>
  </si>
  <si>
    <t>H28.4.1 A型20→40</t>
    <rPh sb="9" eb="10">
      <t>カタ</t>
    </rPh>
    <phoneticPr fontId="9"/>
  </si>
  <si>
    <t>H28.5.1新規（B：20）</t>
    <rPh sb="7" eb="9">
      <t>シンキ</t>
    </rPh>
    <phoneticPr fontId="9"/>
  </si>
  <si>
    <t>H30.7.1　A型40→50　B型20→24</t>
    <rPh sb="9" eb="10">
      <t>ガタ</t>
    </rPh>
    <rPh sb="17" eb="18">
      <t>ガタ</t>
    </rPh>
    <phoneticPr fontId="9"/>
  </si>
  <si>
    <t>ふぁむ・ふぁーむ</t>
    <phoneticPr fontId="9"/>
  </si>
  <si>
    <t>就労継続支援Ｂ型事業所もくもく</t>
    <rPh sb="0" eb="2">
      <t>シュウロウ</t>
    </rPh>
    <rPh sb="2" eb="4">
      <t>ケイゾク</t>
    </rPh>
    <rPh sb="4" eb="6">
      <t>シエン</t>
    </rPh>
    <rPh sb="7" eb="8">
      <t>ガタ</t>
    </rPh>
    <rPh sb="8" eb="11">
      <t>ジギョウショ</t>
    </rPh>
    <phoneticPr fontId="9"/>
  </si>
  <si>
    <t>児湯郡木城町椎木2232</t>
    <rPh sb="0" eb="3">
      <t>コユグン</t>
    </rPh>
    <rPh sb="3" eb="6">
      <t>キジョウチョウ</t>
    </rPh>
    <rPh sb="6" eb="8">
      <t>シイキ</t>
    </rPh>
    <phoneticPr fontId="9"/>
  </si>
  <si>
    <t>0983-26-6222</t>
    <phoneticPr fontId="9"/>
  </si>
  <si>
    <t>0983-26-6223</t>
    <phoneticPr fontId="9"/>
  </si>
  <si>
    <t>npo5@femme-farm.com</t>
  </si>
  <si>
    <t>ラクーンドッグ</t>
    <phoneticPr fontId="9"/>
  </si>
  <si>
    <t>ちへいせん</t>
    <phoneticPr fontId="9"/>
  </si>
  <si>
    <t>児湯郡川南町大字川南1170番地128</t>
    <rPh sb="0" eb="3">
      <t>コユグン</t>
    </rPh>
    <rPh sb="3" eb="6">
      <t>カワミナミチョウ</t>
    </rPh>
    <rPh sb="6" eb="8">
      <t>オオアザ</t>
    </rPh>
    <rPh sb="8" eb="10">
      <t>カワミナミ</t>
    </rPh>
    <rPh sb="14" eb="16">
      <t>バンチ</t>
    </rPh>
    <phoneticPr fontId="9"/>
  </si>
  <si>
    <t>0983-27-0155</t>
    <phoneticPr fontId="9"/>
  </si>
  <si>
    <t>chiheisen0701@gmail.com</t>
  </si>
  <si>
    <t>西都市</t>
    <rPh sb="0" eb="3">
      <t>サイトシ</t>
    </rPh>
    <phoneticPr fontId="9"/>
  </si>
  <si>
    <t>合同</t>
    <rPh sb="0" eb="2">
      <t>ゴウドウ</t>
    </rPh>
    <phoneticPr fontId="9"/>
  </si>
  <si>
    <t>さくら会</t>
    <rPh sb="3" eb="4">
      <t>カイ</t>
    </rPh>
    <phoneticPr fontId="9"/>
  </si>
  <si>
    <t>生活介護さくら</t>
    <rPh sb="0" eb="2">
      <t>セイカツ</t>
    </rPh>
    <rPh sb="2" eb="4">
      <t>カイゴ</t>
    </rPh>
    <phoneticPr fontId="9"/>
  </si>
  <si>
    <t>881-0025</t>
    <phoneticPr fontId="9"/>
  </si>
  <si>
    <t>西都市大字童子丸175番地2</t>
    <rPh sb="0" eb="3">
      <t>サイトシ</t>
    </rPh>
    <rPh sb="3" eb="5">
      <t>オオアザ</t>
    </rPh>
    <rPh sb="5" eb="7">
      <t>ドウシ</t>
    </rPh>
    <rPh sb="7" eb="8">
      <t>マル</t>
    </rPh>
    <rPh sb="11" eb="13">
      <t>バンチ</t>
    </rPh>
    <phoneticPr fontId="9"/>
  </si>
  <si>
    <t>0983-28－9077</t>
    <phoneticPr fontId="9"/>
  </si>
  <si>
    <t>sakurakai.llc.2014@gmail.com</t>
    <phoneticPr fontId="9"/>
  </si>
  <si>
    <t>一社</t>
    <rPh sb="0" eb="2">
      <t>イッシャ</t>
    </rPh>
    <phoneticPr fontId="9"/>
  </si>
  <si>
    <t>明優会</t>
    <rPh sb="0" eb="3">
      <t>メイユウカイ</t>
    </rPh>
    <phoneticPr fontId="9"/>
  </si>
  <si>
    <t>ヒカリのアトリエ</t>
    <phoneticPr fontId="9"/>
  </si>
  <si>
    <t>身体(視覚障害を除く)・知的・精神</t>
    <rPh sb="0" eb="2">
      <t>シンタイ</t>
    </rPh>
    <rPh sb="3" eb="5">
      <t>シカク</t>
    </rPh>
    <rPh sb="5" eb="7">
      <t>ショウガイ</t>
    </rPh>
    <rPh sb="8" eb="9">
      <t>ノゾ</t>
    </rPh>
    <rPh sb="12" eb="14">
      <t>チテキ</t>
    </rPh>
    <rPh sb="15" eb="17">
      <t>セイシン</t>
    </rPh>
    <phoneticPr fontId="9"/>
  </si>
  <si>
    <t>880－0027</t>
    <phoneticPr fontId="9"/>
  </si>
  <si>
    <t>西都市大字南方２８０２番地２</t>
    <rPh sb="0" eb="3">
      <t>サイトシ</t>
    </rPh>
    <rPh sb="3" eb="5">
      <t>オオアザ</t>
    </rPh>
    <rPh sb="5" eb="13">
      <t>ミナカタ2802バンチ</t>
    </rPh>
    <phoneticPr fontId="9"/>
  </si>
  <si>
    <t>0983-43-3938</t>
    <phoneticPr fontId="9"/>
  </si>
  <si>
    <t>0983-35-3463</t>
    <phoneticPr fontId="9"/>
  </si>
  <si>
    <t>meiyukai.hikari@gmail.com</t>
    <phoneticPr fontId="9"/>
  </si>
  <si>
    <t>新富町</t>
    <rPh sb="0" eb="3">
      <t>シントミチョウ</t>
    </rPh>
    <phoneticPr fontId="9"/>
  </si>
  <si>
    <t>株式</t>
    <rPh sb="0" eb="2">
      <t>カブシキ</t>
    </rPh>
    <phoneticPr fontId="9"/>
  </si>
  <si>
    <t>福祉サポート秀</t>
    <rPh sb="0" eb="2">
      <t>フクシ</t>
    </rPh>
    <rPh sb="6" eb="7">
      <t>ヒデ</t>
    </rPh>
    <phoneticPr fontId="9"/>
  </si>
  <si>
    <t>就労継続支援Ｂ型事業所のうふく</t>
    <rPh sb="0" eb="6">
      <t>シュウロウケイゾクシエン</t>
    </rPh>
    <rPh sb="7" eb="11">
      <t>ガタジギョウショ</t>
    </rPh>
    <phoneticPr fontId="9"/>
  </si>
  <si>
    <t>身体(肢体不自由を除く)知的、精神、難病</t>
    <rPh sb="0" eb="2">
      <t>シンタイ</t>
    </rPh>
    <rPh sb="3" eb="5">
      <t>シタイ</t>
    </rPh>
    <rPh sb="5" eb="8">
      <t>フジユウ</t>
    </rPh>
    <rPh sb="9" eb="10">
      <t>ノゾ</t>
    </rPh>
    <rPh sb="12" eb="14">
      <t>チテキ</t>
    </rPh>
    <rPh sb="15" eb="17">
      <t>セイシン</t>
    </rPh>
    <rPh sb="18" eb="20">
      <t>ナンビョウ</t>
    </rPh>
    <phoneticPr fontId="9"/>
  </si>
  <si>
    <t>889－1403</t>
    <phoneticPr fontId="9"/>
  </si>
  <si>
    <t>児湯郡新富町大字上富田4045番地2</t>
    <rPh sb="0" eb="3">
      <t>コユグン</t>
    </rPh>
    <rPh sb="3" eb="6">
      <t>シントミチョウ</t>
    </rPh>
    <rPh sb="6" eb="8">
      <t>オオアザ</t>
    </rPh>
    <rPh sb="8" eb="11">
      <t>カミトミタ</t>
    </rPh>
    <rPh sb="15" eb="17">
      <t>バンチ</t>
    </rPh>
    <phoneticPr fontId="9"/>
  </si>
  <si>
    <t>0983-33-3303</t>
    <phoneticPr fontId="9"/>
  </si>
  <si>
    <t>0985-72-4433</t>
    <phoneticPr fontId="9"/>
  </si>
  <si>
    <t>tabata@fs-hide.com</t>
    <phoneticPr fontId="9"/>
  </si>
  <si>
    <t>門川町</t>
    <rPh sb="0" eb="3">
      <t>カドガワチョウ</t>
    </rPh>
    <phoneticPr fontId="9"/>
  </si>
  <si>
    <t>友隣会</t>
    <rPh sb="0" eb="1">
      <t>トモ</t>
    </rPh>
    <rPh sb="1" eb="2">
      <t>トナリ</t>
    </rPh>
    <rPh sb="2" eb="3">
      <t>カイ</t>
    </rPh>
    <phoneticPr fontId="9"/>
  </si>
  <si>
    <t>889-0605</t>
    <phoneticPr fontId="9"/>
  </si>
  <si>
    <t>門川町庵川西6丁目60</t>
    <rPh sb="0" eb="3">
      <t>カドガワチョウ</t>
    </rPh>
    <rPh sb="3" eb="4">
      <t>イオリ</t>
    </rPh>
    <rPh sb="4" eb="5">
      <t>カワ</t>
    </rPh>
    <rPh sb="5" eb="6">
      <t>ニシ</t>
    </rPh>
    <rPh sb="7" eb="9">
      <t>チョウメ</t>
    </rPh>
    <phoneticPr fontId="9"/>
  </si>
  <si>
    <t>0982-63-6580</t>
    <phoneticPr fontId="9"/>
  </si>
  <si>
    <t>0982-63-6582</t>
    <phoneticPr fontId="9"/>
  </si>
  <si>
    <t>you-you@deluxe.ocn.ne.jp</t>
  </si>
  <si>
    <t>H27.1.5　移行19名</t>
    <rPh sb="8" eb="10">
      <t>イコウ</t>
    </rPh>
    <rPh sb="12" eb="13">
      <t>メイ</t>
    </rPh>
    <phoneticPr fontId="9"/>
  </si>
  <si>
    <t>日向市</t>
    <rPh sb="0" eb="3">
      <t>ヒュウガシ</t>
    </rPh>
    <phoneticPr fontId="9"/>
  </si>
  <si>
    <t>浩和会</t>
    <rPh sb="0" eb="1">
      <t>ヒロシ</t>
    </rPh>
    <rPh sb="1" eb="2">
      <t>ワ</t>
    </rPh>
    <rPh sb="2" eb="3">
      <t>カイ</t>
    </rPh>
    <phoneticPr fontId="9"/>
  </si>
  <si>
    <t>第二白浜学園</t>
    <rPh sb="0" eb="1">
      <t>ダイ</t>
    </rPh>
    <rPh sb="1" eb="2">
      <t>ニ</t>
    </rPh>
    <rPh sb="2" eb="4">
      <t>シラハマ</t>
    </rPh>
    <rPh sb="4" eb="6">
      <t>ガクエン</t>
    </rPh>
    <phoneticPr fontId="9"/>
  </si>
  <si>
    <t>883-0021</t>
    <phoneticPr fontId="9"/>
  </si>
  <si>
    <t>日向市大字財光寺10９６番地</t>
    <rPh sb="0" eb="3">
      <t>ヒュウガシ</t>
    </rPh>
    <rPh sb="3" eb="5">
      <t>オオアザ</t>
    </rPh>
    <rPh sb="5" eb="8">
      <t>ザイコウジ</t>
    </rPh>
    <rPh sb="12" eb="14">
      <t>バンチ</t>
    </rPh>
    <phoneticPr fontId="9"/>
  </si>
  <si>
    <t>0982-54-1155</t>
    <phoneticPr fontId="9"/>
  </si>
  <si>
    <t>0982-52-1580</t>
    <phoneticPr fontId="9"/>
  </si>
  <si>
    <t>sirahama@triton.ocn.ne.jp</t>
  </si>
  <si>
    <t>＊電話番号は法人のを記載中</t>
    <rPh sb="1" eb="3">
      <t>デンワ</t>
    </rPh>
    <rPh sb="3" eb="5">
      <t>バンゴウ</t>
    </rPh>
    <rPh sb="6" eb="8">
      <t>ホウジン</t>
    </rPh>
    <rPh sb="10" eb="12">
      <t>キサイ</t>
    </rPh>
    <rPh sb="12" eb="13">
      <t>ナカ</t>
    </rPh>
    <phoneticPr fontId="9"/>
  </si>
  <si>
    <t>第二白浜0982-54-1155</t>
    <rPh sb="0" eb="2">
      <t>ダイニ</t>
    </rPh>
    <rPh sb="2" eb="4">
      <t>シラハマ</t>
    </rPh>
    <phoneticPr fontId="9"/>
  </si>
  <si>
    <t>日向共働社</t>
    <rPh sb="0" eb="2">
      <t>ヒュウガ</t>
    </rPh>
    <rPh sb="2" eb="5">
      <t>キョウドウシャ</t>
    </rPh>
    <phoneticPr fontId="9"/>
  </si>
  <si>
    <t>日向市大字財光寺字岩淵3541-1</t>
    <rPh sb="0" eb="3">
      <t>ヒュウガシ</t>
    </rPh>
    <rPh sb="3" eb="5">
      <t>オオアザ</t>
    </rPh>
    <rPh sb="5" eb="8">
      <t>ザイコウジ</t>
    </rPh>
    <rPh sb="8" eb="9">
      <t>アザ</t>
    </rPh>
    <rPh sb="9" eb="11">
      <t>イワブチ</t>
    </rPh>
    <phoneticPr fontId="9"/>
  </si>
  <si>
    <t>0982-54-5511</t>
    <phoneticPr fontId="9"/>
  </si>
  <si>
    <t>0982-54-0667</t>
    <phoneticPr fontId="9"/>
  </si>
  <si>
    <t>風舎</t>
    <rPh sb="0" eb="1">
      <t>カゼ</t>
    </rPh>
    <rPh sb="1" eb="2">
      <t>シャ</t>
    </rPh>
    <phoneticPr fontId="9"/>
  </si>
  <si>
    <t>風舎・つるまち</t>
    <rPh sb="0" eb="1">
      <t>カゼ</t>
    </rPh>
    <rPh sb="1" eb="2">
      <t>シャ</t>
    </rPh>
    <phoneticPr fontId="9"/>
  </si>
  <si>
    <t>883-0054</t>
    <phoneticPr fontId="9"/>
  </si>
  <si>
    <t>日向市鶴町３丁目５０－８</t>
    <rPh sb="0" eb="3">
      <t>ヒュウガシ</t>
    </rPh>
    <rPh sb="3" eb="5">
      <t>ツルマチ</t>
    </rPh>
    <rPh sb="6" eb="8">
      <t>チョウメ</t>
    </rPh>
    <phoneticPr fontId="9"/>
  </si>
  <si>
    <t>0982-66-4400</t>
    <phoneticPr fontId="9"/>
  </si>
  <si>
    <t>0982-54-1880</t>
    <phoneticPr fontId="9"/>
  </si>
  <si>
    <t>miyazaki.ono@gmail.com</t>
  </si>
  <si>
    <t>風舎</t>
    <rPh sb="0" eb="2">
      <t>フウシャ</t>
    </rPh>
    <phoneticPr fontId="9"/>
  </si>
  <si>
    <t>883-0034</t>
    <phoneticPr fontId="9"/>
  </si>
  <si>
    <t>日向市富高６５２２番地</t>
    <rPh sb="0" eb="3">
      <t>ヒュウガシ</t>
    </rPh>
    <rPh sb="3" eb="5">
      <t>トミタカ</t>
    </rPh>
    <rPh sb="9" eb="11">
      <t>バンチ</t>
    </rPh>
    <phoneticPr fontId="9"/>
  </si>
  <si>
    <t>0982-50-0260</t>
    <phoneticPr fontId="9"/>
  </si>
  <si>
    <t>0982-50-0261</t>
    <phoneticPr fontId="9"/>
  </si>
  <si>
    <t>d.mouri@fusha.jp</t>
  </si>
  <si>
    <t>H26.11.1　移行6名</t>
    <rPh sb="9" eb="11">
      <t>イコウ</t>
    </rPh>
    <rPh sb="12" eb="13">
      <t>メイ</t>
    </rPh>
    <phoneticPr fontId="9"/>
  </si>
  <si>
    <t>中心の里</t>
    <rPh sb="0" eb="2">
      <t>チュウシン</t>
    </rPh>
    <rPh sb="3" eb="4">
      <t>サト</t>
    </rPh>
    <phoneticPr fontId="9"/>
  </si>
  <si>
    <t>障害福祉サービス事業所　中心の里作業所</t>
    <rPh sb="0" eb="2">
      <t>ショウガイ</t>
    </rPh>
    <rPh sb="2" eb="4">
      <t>フクシ</t>
    </rPh>
    <rPh sb="8" eb="11">
      <t>ジギョウショ</t>
    </rPh>
    <rPh sb="12" eb="14">
      <t>チュウシン</t>
    </rPh>
    <rPh sb="15" eb="16">
      <t>サト</t>
    </rPh>
    <rPh sb="16" eb="19">
      <t>サギョウショ</t>
    </rPh>
    <phoneticPr fontId="9"/>
  </si>
  <si>
    <t>889-1111</t>
    <phoneticPr fontId="9"/>
  </si>
  <si>
    <t>日向市美々津町5627番地98</t>
    <rPh sb="0" eb="3">
      <t>ヒュウガシ</t>
    </rPh>
    <rPh sb="3" eb="7">
      <t>ミミツチョウ</t>
    </rPh>
    <rPh sb="11" eb="13">
      <t>バンチ</t>
    </rPh>
    <phoneticPr fontId="9"/>
  </si>
  <si>
    <t>0982-58-0157</t>
    <phoneticPr fontId="9"/>
  </si>
  <si>
    <t>0982-58-0176</t>
    <phoneticPr fontId="9"/>
  </si>
  <si>
    <t>chusin-sato@tiara.ocn.ne.jp</t>
  </si>
  <si>
    <t>しおみ福祉会</t>
    <rPh sb="3" eb="6">
      <t>フクシカイ</t>
    </rPh>
    <phoneticPr fontId="9"/>
  </si>
  <si>
    <r>
      <t>障害者支援施設　しおみの里(入所)
　</t>
    </r>
    <r>
      <rPr>
        <b/>
        <sz val="11"/>
        <color indexed="10"/>
        <rFont val="ＭＳ Ｐ明朝"/>
        <family val="1"/>
        <charset val="128"/>
      </rPr>
      <t>施設入所支援：55</t>
    </r>
    <rPh sb="0" eb="3">
      <t>ショウガイシャ</t>
    </rPh>
    <rPh sb="3" eb="5">
      <t>シエン</t>
    </rPh>
    <rPh sb="5" eb="7">
      <t>シセツ</t>
    </rPh>
    <rPh sb="12" eb="13">
      <t>サト</t>
    </rPh>
    <rPh sb="14" eb="16">
      <t>ニュウショ</t>
    </rPh>
    <rPh sb="19" eb="21">
      <t>シセツ</t>
    </rPh>
    <rPh sb="21" eb="23">
      <t>ニュウショ</t>
    </rPh>
    <rPh sb="23" eb="25">
      <t>シエン</t>
    </rPh>
    <phoneticPr fontId="9"/>
  </si>
  <si>
    <t>883-0033</t>
    <phoneticPr fontId="9"/>
  </si>
  <si>
    <t>日向市大字塩見8026番地</t>
    <rPh sb="0" eb="3">
      <t>ヒュウガシ</t>
    </rPh>
    <rPh sb="3" eb="5">
      <t>オオアザ</t>
    </rPh>
    <rPh sb="5" eb="7">
      <t>シオミ</t>
    </rPh>
    <rPh sb="11" eb="13">
      <t>バンチ</t>
    </rPh>
    <phoneticPr fontId="9"/>
  </si>
  <si>
    <t>0982-52-8073</t>
    <phoneticPr fontId="9"/>
  </si>
  <si>
    <t>0982-52-8072</t>
    <phoneticPr fontId="9"/>
  </si>
  <si>
    <t>siominosato@mirror.ocn.ne.jp</t>
  </si>
  <si>
    <t>白浜学園門川事業所(単独事業所)</t>
    <rPh sb="0" eb="2">
      <t>シラハマ</t>
    </rPh>
    <rPh sb="2" eb="4">
      <t>ガクエン</t>
    </rPh>
    <rPh sb="4" eb="6">
      <t>カドガワ</t>
    </rPh>
    <rPh sb="6" eb="9">
      <t>ジギョウショ</t>
    </rPh>
    <rPh sb="10" eb="12">
      <t>タンドク</t>
    </rPh>
    <rPh sb="12" eb="15">
      <t>ジギョウショ</t>
    </rPh>
    <phoneticPr fontId="9"/>
  </si>
  <si>
    <t>883-0021</t>
  </si>
  <si>
    <t>日向市大字財光寺1062番地2</t>
    <rPh sb="0" eb="3">
      <t>ヒュウガシ</t>
    </rPh>
    <rPh sb="3" eb="5">
      <t>オオアザ</t>
    </rPh>
    <rPh sb="5" eb="8">
      <t>ザイコウジ</t>
    </rPh>
    <rPh sb="12" eb="14">
      <t>バンチ</t>
    </rPh>
    <phoneticPr fontId="9"/>
  </si>
  <si>
    <t>0982-66-0158</t>
    <phoneticPr fontId="9"/>
  </si>
  <si>
    <t>H27.11.30～H28.10.31　一時移転</t>
    <rPh sb="20" eb="22">
      <t>イチジ</t>
    </rPh>
    <rPh sb="22" eb="24">
      <t>イテン</t>
    </rPh>
    <phoneticPr fontId="9"/>
  </si>
  <si>
    <r>
      <t>障</t>
    </r>
    <r>
      <rPr>
        <b/>
        <sz val="11"/>
        <rFont val="ＭＳ Ｐ明朝"/>
        <family val="1"/>
        <charset val="128"/>
      </rPr>
      <t>害者支援施設　白浜学園(入所)
　</t>
    </r>
    <r>
      <rPr>
        <b/>
        <sz val="11"/>
        <color indexed="10"/>
        <rFont val="ＭＳ Ｐ明朝"/>
        <family val="1"/>
        <charset val="128"/>
      </rPr>
      <t>施設入所支援：50</t>
    </r>
    <rPh sb="0" eb="3">
      <t>ショウガイシャ</t>
    </rPh>
    <rPh sb="3" eb="5">
      <t>シエン</t>
    </rPh>
    <rPh sb="5" eb="7">
      <t>シセツ</t>
    </rPh>
    <rPh sb="8" eb="10">
      <t>シラハマ</t>
    </rPh>
    <rPh sb="10" eb="12">
      <t>ガクエン</t>
    </rPh>
    <rPh sb="13" eb="15">
      <t>ニュウショ</t>
    </rPh>
    <rPh sb="18" eb="20">
      <t>シセツ</t>
    </rPh>
    <rPh sb="20" eb="22">
      <t>ニュウショ</t>
    </rPh>
    <rPh sb="22" eb="24">
      <t>シエン</t>
    </rPh>
    <phoneticPr fontId="9"/>
  </si>
  <si>
    <t>日向市大字財光寺1565番地2</t>
    <rPh sb="0" eb="3">
      <t>ヒュウガシ</t>
    </rPh>
    <rPh sb="3" eb="5">
      <t>オオアザ</t>
    </rPh>
    <rPh sb="5" eb="8">
      <t>ザイコウジ</t>
    </rPh>
    <rPh sb="12" eb="14">
      <t>バンチ</t>
    </rPh>
    <phoneticPr fontId="9"/>
  </si>
  <si>
    <t>0982-52-1599</t>
    <phoneticPr fontId="9"/>
  </si>
  <si>
    <t>ひまわり会</t>
    <rPh sb="4" eb="5">
      <t>カイ</t>
    </rPh>
    <phoneticPr fontId="9"/>
  </si>
  <si>
    <r>
      <t>障</t>
    </r>
    <r>
      <rPr>
        <b/>
        <sz val="11"/>
        <rFont val="ＭＳ Ｐ明朝"/>
        <family val="1"/>
        <charset val="128"/>
      </rPr>
      <t>害者支援施設　あかつき学園（入所）
　</t>
    </r>
    <r>
      <rPr>
        <b/>
        <sz val="11"/>
        <color indexed="10"/>
        <rFont val="ＭＳ Ｐ明朝"/>
        <family val="1"/>
        <charset val="128"/>
      </rPr>
      <t>施設入所支援：30</t>
    </r>
    <r>
      <rPr>
        <b/>
        <sz val="11"/>
        <rFont val="ＭＳ Ｐ明朝"/>
        <family val="1"/>
        <charset val="128"/>
      </rPr>
      <t>　　　※児者併設施設</t>
    </r>
    <rPh sb="0" eb="3">
      <t>ショウガイシャ</t>
    </rPh>
    <rPh sb="3" eb="5">
      <t>シエン</t>
    </rPh>
    <rPh sb="5" eb="7">
      <t>シセツ</t>
    </rPh>
    <rPh sb="12" eb="14">
      <t>ガクエン</t>
    </rPh>
    <rPh sb="15" eb="17">
      <t>ニュウショ</t>
    </rPh>
    <rPh sb="20" eb="22">
      <t>シセツ</t>
    </rPh>
    <rPh sb="22" eb="24">
      <t>ニュウショ</t>
    </rPh>
    <rPh sb="24" eb="26">
      <t>シエン</t>
    </rPh>
    <rPh sb="33" eb="34">
      <t>ジ</t>
    </rPh>
    <rPh sb="34" eb="35">
      <t>シャ</t>
    </rPh>
    <rPh sb="35" eb="37">
      <t>ヘイセツ</t>
    </rPh>
    <rPh sb="37" eb="39">
      <t>シセツ</t>
    </rPh>
    <phoneticPr fontId="9"/>
  </si>
  <si>
    <t>日向市大字塩見14197番地</t>
    <rPh sb="0" eb="3">
      <t>ヒュウガシ</t>
    </rPh>
    <rPh sb="3" eb="5">
      <t>オオアザ</t>
    </rPh>
    <rPh sb="5" eb="7">
      <t>シオミ</t>
    </rPh>
    <rPh sb="12" eb="14">
      <t>バンチ</t>
    </rPh>
    <phoneticPr fontId="9"/>
  </si>
  <si>
    <t>0982-54-4655</t>
    <phoneticPr fontId="9"/>
  </si>
  <si>
    <t>0982-54-4625</t>
    <phoneticPr fontId="9"/>
  </si>
  <si>
    <t>t-maeda@himawarikai.or.jp</t>
  </si>
  <si>
    <t>向洋会</t>
    <rPh sb="0" eb="1">
      <t>ムカイ</t>
    </rPh>
    <rPh sb="1" eb="2">
      <t>ヨウ</t>
    </rPh>
    <rPh sb="2" eb="3">
      <t>カイ</t>
    </rPh>
    <phoneticPr fontId="9"/>
  </si>
  <si>
    <t>さつき寮</t>
    <rPh sb="3" eb="4">
      <t>リョウ</t>
    </rPh>
    <phoneticPr fontId="9"/>
  </si>
  <si>
    <t>業務指導(H24.7.12)</t>
    <rPh sb="0" eb="2">
      <t>ギョウム</t>
    </rPh>
    <rPh sb="2" eb="4">
      <t>シドウ</t>
    </rPh>
    <phoneticPr fontId="9"/>
  </si>
  <si>
    <t>日向市大字財光寺1228番地</t>
    <rPh sb="0" eb="3">
      <t>ヒュウガシ</t>
    </rPh>
    <rPh sb="3" eb="5">
      <t>オオアザ</t>
    </rPh>
    <rPh sb="5" eb="8">
      <t>ザイコウジ</t>
    </rPh>
    <rPh sb="12" eb="14">
      <t>バンチ</t>
    </rPh>
    <phoneticPr fontId="9"/>
  </si>
  <si>
    <t>0982-54-2806</t>
    <phoneticPr fontId="9"/>
  </si>
  <si>
    <t>0982-54-3319</t>
    <phoneticPr fontId="9"/>
  </si>
  <si>
    <t>satsuki@kyowahospital.jp</t>
  </si>
  <si>
    <t>浩洋会</t>
    <rPh sb="0" eb="1">
      <t>ヒロシ</t>
    </rPh>
    <rPh sb="1" eb="2">
      <t>ヨウ</t>
    </rPh>
    <rPh sb="2" eb="3">
      <t>カイ</t>
    </rPh>
    <phoneticPr fontId="9"/>
  </si>
  <si>
    <t>鳴子川荘</t>
    <rPh sb="0" eb="2">
      <t>ナルコ</t>
    </rPh>
    <rPh sb="2" eb="3">
      <t>ガワ</t>
    </rPh>
    <rPh sb="3" eb="4">
      <t>ソウ</t>
    </rPh>
    <phoneticPr fontId="9"/>
  </si>
  <si>
    <t>精神・知的</t>
    <rPh sb="0" eb="2">
      <t>セイシン</t>
    </rPh>
    <rPh sb="3" eb="5">
      <t>チテキ</t>
    </rPh>
    <phoneticPr fontId="9"/>
  </si>
  <si>
    <t>889-0695</t>
    <phoneticPr fontId="9"/>
  </si>
  <si>
    <t>門川町宮ケ原4丁目80番地</t>
    <rPh sb="0" eb="3">
      <t>カドガワチョウ</t>
    </rPh>
    <rPh sb="3" eb="4">
      <t>ミヤ</t>
    </rPh>
    <rPh sb="5" eb="6">
      <t>ハラ</t>
    </rPh>
    <rPh sb="7" eb="9">
      <t>チョウメ</t>
    </rPh>
    <rPh sb="11" eb="13">
      <t>バンチ</t>
    </rPh>
    <phoneticPr fontId="9"/>
  </si>
  <si>
    <t>0982-63-2801</t>
    <phoneticPr fontId="9"/>
  </si>
  <si>
    <t>0982-63-2801</t>
  </si>
  <si>
    <t>naruko@mb.wainet.ne.jp</t>
  </si>
  <si>
    <t>美郷町</t>
    <rPh sb="0" eb="3">
      <t>ミサトチョウ</t>
    </rPh>
    <phoneticPr fontId="9"/>
  </si>
  <si>
    <t>グリーンハート美郷</t>
    <rPh sb="7" eb="9">
      <t>ミサト</t>
    </rPh>
    <phoneticPr fontId="9"/>
  </si>
  <si>
    <t>業務指導(H24.7.24)</t>
    <rPh sb="0" eb="2">
      <t>ギョウム</t>
    </rPh>
    <rPh sb="2" eb="4">
      <t>シドウ</t>
    </rPh>
    <phoneticPr fontId="9"/>
  </si>
  <si>
    <t>889-0901</t>
    <phoneticPr fontId="9"/>
  </si>
  <si>
    <t>美郷町北郷区宇納間670番地1</t>
    <rPh sb="0" eb="3">
      <t>ミサトチョウ</t>
    </rPh>
    <rPh sb="3" eb="5">
      <t>キタゴウ</t>
    </rPh>
    <rPh sb="5" eb="6">
      <t>ク</t>
    </rPh>
    <rPh sb="6" eb="7">
      <t>ウ</t>
    </rPh>
    <rPh sb="7" eb="8">
      <t>ノウ</t>
    </rPh>
    <rPh sb="8" eb="9">
      <t>マ</t>
    </rPh>
    <rPh sb="12" eb="14">
      <t>バンチ</t>
    </rPh>
    <phoneticPr fontId="9"/>
  </si>
  <si>
    <t>0982-68-6711</t>
    <phoneticPr fontId="9"/>
  </si>
  <si>
    <t>0982-68-6722</t>
    <phoneticPr fontId="9"/>
  </si>
  <si>
    <t>greenheart.mi@gmail.com</t>
  </si>
  <si>
    <r>
      <rPr>
        <b/>
        <sz val="11"/>
        <color indexed="17"/>
        <rFont val="ＭＳ Ｐ明朝"/>
        <family val="1"/>
        <charset val="128"/>
      </rPr>
      <t>障害児入所施設　あかつき学園（入所）</t>
    </r>
    <r>
      <rPr>
        <b/>
        <sz val="11"/>
        <rFont val="ＭＳ Ｐ明朝"/>
        <family val="1"/>
        <charset val="128"/>
      </rPr>
      <t xml:space="preserve">
　</t>
    </r>
    <r>
      <rPr>
        <b/>
        <sz val="11"/>
        <color indexed="10"/>
        <rFont val="ＭＳ Ｐ明朝"/>
        <family val="1"/>
        <charset val="128"/>
      </rPr>
      <t>施設入所支援：30</t>
    </r>
    <r>
      <rPr>
        <b/>
        <sz val="11"/>
        <rFont val="ＭＳ Ｐ明朝"/>
        <family val="1"/>
        <charset val="128"/>
      </rPr>
      <t>　　　※児者併設施設</t>
    </r>
    <rPh sb="0" eb="3">
      <t>ショウガイジ</t>
    </rPh>
    <rPh sb="3" eb="5">
      <t>ニュウショ</t>
    </rPh>
    <rPh sb="5" eb="7">
      <t>シセツ</t>
    </rPh>
    <rPh sb="12" eb="14">
      <t>ガクエン</t>
    </rPh>
    <rPh sb="15" eb="17">
      <t>ニュウショ</t>
    </rPh>
    <rPh sb="20" eb="22">
      <t>シセツ</t>
    </rPh>
    <rPh sb="22" eb="24">
      <t>ニュウショ</t>
    </rPh>
    <rPh sb="24" eb="26">
      <t>シエン</t>
    </rPh>
    <rPh sb="33" eb="34">
      <t>ジ</t>
    </rPh>
    <rPh sb="34" eb="35">
      <t>シャ</t>
    </rPh>
    <rPh sb="35" eb="37">
      <t>ヘイセツ</t>
    </rPh>
    <rPh sb="37" eb="39">
      <t>シセツ</t>
    </rPh>
    <phoneticPr fontId="9"/>
  </si>
  <si>
    <t>慶城会</t>
    <rPh sb="0" eb="1">
      <t>ケイ</t>
    </rPh>
    <rPh sb="1" eb="2">
      <t>シロ</t>
    </rPh>
    <rPh sb="2" eb="3">
      <t>カイ</t>
    </rPh>
    <phoneticPr fontId="9"/>
  </si>
  <si>
    <t>障害福祉サービス事業所　瀧井病院
　つくし　（児）　</t>
    <rPh sb="0" eb="2">
      <t>ショウガイ</t>
    </rPh>
    <rPh sb="2" eb="4">
      <t>フクシ</t>
    </rPh>
    <rPh sb="8" eb="11">
      <t>ジギョウショ</t>
    </rPh>
    <rPh sb="12" eb="14">
      <t>タキイ</t>
    </rPh>
    <rPh sb="14" eb="16">
      <t>ビョウイン</t>
    </rPh>
    <rPh sb="23" eb="24">
      <t>ジ</t>
    </rPh>
    <phoneticPr fontId="9"/>
  </si>
  <si>
    <t>883-0033</t>
  </si>
  <si>
    <t>日向市大字塩見11652番地</t>
    <rPh sb="0" eb="3">
      <t>ヒュウガシ</t>
    </rPh>
    <rPh sb="3" eb="5">
      <t>オオアザ</t>
    </rPh>
    <rPh sb="5" eb="7">
      <t>シオミ</t>
    </rPh>
    <rPh sb="12" eb="14">
      <t>バンチ</t>
    </rPh>
    <phoneticPr fontId="9"/>
  </si>
  <si>
    <t>0982-55-9019</t>
    <phoneticPr fontId="9"/>
  </si>
  <si>
    <t>0982-52-2403</t>
  </si>
  <si>
    <t>tukushi_2409@yahoo.co.jp</t>
  </si>
  <si>
    <t>ふれあい</t>
    <phoneticPr fontId="9"/>
  </si>
  <si>
    <t>キャッチボール</t>
    <phoneticPr fontId="9"/>
  </si>
  <si>
    <t>889-0616</t>
    <phoneticPr fontId="9"/>
  </si>
  <si>
    <t>門川町南町１丁目５</t>
    <rPh sb="0" eb="3">
      <t>カドガワチョウ</t>
    </rPh>
    <rPh sb="3" eb="5">
      <t>ミナミマチ</t>
    </rPh>
    <rPh sb="6" eb="8">
      <t>チョウメ</t>
    </rPh>
    <phoneticPr fontId="9"/>
  </si>
  <si>
    <t>0982-63-0809</t>
    <phoneticPr fontId="9"/>
  </si>
  <si>
    <t>qqbc7nq9k@abeam.ocn.ne.jp</t>
  </si>
  <si>
    <t>H28.5.1定員増（生：6→20）　H29.2.1定員減（生：20→14）</t>
    <rPh sb="7" eb="9">
      <t>テイイン</t>
    </rPh>
    <rPh sb="9" eb="10">
      <t>ゾウ</t>
    </rPh>
    <rPh sb="11" eb="12">
      <t>セイ</t>
    </rPh>
    <phoneticPr fontId="9"/>
  </si>
  <si>
    <t>絹の道</t>
    <rPh sb="0" eb="1">
      <t>キヌ</t>
    </rPh>
    <rPh sb="2" eb="3">
      <t>ミチ</t>
    </rPh>
    <phoneticPr fontId="9"/>
  </si>
  <si>
    <t>日向市大字塩見7691番地</t>
    <rPh sb="0" eb="3">
      <t>ヒュウガシ</t>
    </rPh>
    <rPh sb="3" eb="5">
      <t>オオアザ</t>
    </rPh>
    <rPh sb="5" eb="7">
      <t>シオミ</t>
    </rPh>
    <rPh sb="11" eb="13">
      <t>バンチ</t>
    </rPh>
    <phoneticPr fontId="9"/>
  </si>
  <si>
    <t>0982-54-2856</t>
  </si>
  <si>
    <t>0982-54-2857</t>
  </si>
  <si>
    <t>renrin98127@yahoo.co.jp</t>
  </si>
  <si>
    <t>ひむか福祉サービス</t>
    <rPh sb="3" eb="5">
      <t>フクシ</t>
    </rPh>
    <phoneticPr fontId="9"/>
  </si>
  <si>
    <t>クリーンサービスひだまり</t>
    <phoneticPr fontId="9"/>
  </si>
  <si>
    <t>日向市財光寺長江420番地1</t>
    <rPh sb="0" eb="3">
      <t>ヒュウガシ</t>
    </rPh>
    <rPh sb="3" eb="6">
      <t>ザイコウジ</t>
    </rPh>
    <rPh sb="6" eb="8">
      <t>ナガエ</t>
    </rPh>
    <rPh sb="11" eb="13">
      <t>バンチ</t>
    </rPh>
    <phoneticPr fontId="9"/>
  </si>
  <si>
    <t>0982-54-0938</t>
    <phoneticPr fontId="9"/>
  </si>
  <si>
    <t>hidamari@elf.ocn.ne.jp</t>
  </si>
  <si>
    <t>883-0045</t>
    <phoneticPr fontId="9"/>
  </si>
  <si>
    <t>日向市本町1番15号</t>
    <rPh sb="0" eb="3">
      <t>ヒュウガシ</t>
    </rPh>
    <rPh sb="3" eb="5">
      <t>ホンマチ</t>
    </rPh>
    <rPh sb="6" eb="7">
      <t>バン</t>
    </rPh>
    <rPh sb="9" eb="10">
      <t>ゴウ</t>
    </rPh>
    <phoneticPr fontId="9"/>
  </si>
  <si>
    <t>0982-54-0888</t>
    <phoneticPr fontId="9"/>
  </si>
  <si>
    <t>0982-54-0888</t>
  </si>
  <si>
    <t>clearlife@pony.ocn.ne.jp</t>
  </si>
  <si>
    <t>HRCｐｌｕｓ</t>
    <phoneticPr fontId="9"/>
  </si>
  <si>
    <t>883-0063</t>
    <phoneticPr fontId="9"/>
  </si>
  <si>
    <t>日向市竹島町1番86号</t>
    <rPh sb="0" eb="3">
      <t>ヒュウガシ</t>
    </rPh>
    <rPh sb="3" eb="5">
      <t>タケシマ</t>
    </rPh>
    <rPh sb="5" eb="6">
      <t>マチ</t>
    </rPh>
    <rPh sb="7" eb="8">
      <t>バン</t>
    </rPh>
    <rPh sb="10" eb="11">
      <t>ゴウ</t>
    </rPh>
    <phoneticPr fontId="9"/>
  </si>
  <si>
    <t>0982-55-7005</t>
    <phoneticPr fontId="9"/>
  </si>
  <si>
    <t>0982-55-7004</t>
  </si>
  <si>
    <t>kurogi@hrcplus.or.jp</t>
  </si>
  <si>
    <t>2017.3.31定員増（Ａ：10→13）</t>
    <phoneticPr fontId="9"/>
  </si>
  <si>
    <t>日向市手をつなぐ育成会</t>
    <rPh sb="0" eb="3">
      <t>ヒュウガシ</t>
    </rPh>
    <rPh sb="3" eb="4">
      <t>テ</t>
    </rPh>
    <rPh sb="8" eb="11">
      <t>イクセイカイ</t>
    </rPh>
    <phoneticPr fontId="9"/>
  </si>
  <si>
    <t>スマイルホーム３６０</t>
    <phoneticPr fontId="9"/>
  </si>
  <si>
    <t>883-0101</t>
    <phoneticPr fontId="9"/>
  </si>
  <si>
    <t>日向市東郷町山陰乙1812番地</t>
    <rPh sb="0" eb="3">
      <t>ヒュウガシ</t>
    </rPh>
    <rPh sb="3" eb="6">
      <t>トウゴウチョウ</t>
    </rPh>
    <rPh sb="6" eb="8">
      <t>サンイン</t>
    </rPh>
    <rPh sb="8" eb="9">
      <t>オツ</t>
    </rPh>
    <rPh sb="13" eb="15">
      <t>バンチ</t>
    </rPh>
    <phoneticPr fontId="9"/>
  </si>
  <si>
    <t>0982-69-3610</t>
    <phoneticPr fontId="9"/>
  </si>
  <si>
    <t>0982-69-3620</t>
  </si>
  <si>
    <t>fukusenokaze.smile@gmail.com</t>
  </si>
  <si>
    <t>東九</t>
    <rPh sb="0" eb="2">
      <t>トウキュウ</t>
    </rPh>
    <phoneticPr fontId="9"/>
  </si>
  <si>
    <t>とうきゅう農園</t>
    <rPh sb="5" eb="7">
      <t>ノウエン</t>
    </rPh>
    <phoneticPr fontId="9"/>
  </si>
  <si>
    <t>889-1111</t>
  </si>
  <si>
    <t>日向市美々津町1203番地1</t>
    <rPh sb="0" eb="3">
      <t>ヒュウガシ</t>
    </rPh>
    <rPh sb="3" eb="7">
      <t>ミミツチョウ</t>
    </rPh>
    <rPh sb="11" eb="13">
      <t>バンチ</t>
    </rPh>
    <phoneticPr fontId="9"/>
  </si>
  <si>
    <t>0982-58-1850</t>
  </si>
  <si>
    <t>0982-58-1474</t>
  </si>
  <si>
    <t>tokyu@trad.ocn.ne.jp</t>
  </si>
  <si>
    <t>明弘社</t>
    <rPh sb="0" eb="1">
      <t>メイ</t>
    </rPh>
    <rPh sb="1" eb="2">
      <t>ヒロシ</t>
    </rPh>
    <rPh sb="2" eb="3">
      <t>シャ</t>
    </rPh>
    <phoneticPr fontId="9"/>
  </si>
  <si>
    <t>就労サポートセンター　太陽の樹</t>
    <rPh sb="0" eb="2">
      <t>シュウロウ</t>
    </rPh>
    <rPh sb="11" eb="13">
      <t>タイヨウ</t>
    </rPh>
    <rPh sb="14" eb="15">
      <t>キ</t>
    </rPh>
    <phoneticPr fontId="9"/>
  </si>
  <si>
    <t>883-0014</t>
    <phoneticPr fontId="9"/>
  </si>
  <si>
    <t>日向市原町2丁目４番６号</t>
    <rPh sb="0" eb="3">
      <t>ヒュウガシ</t>
    </rPh>
    <rPh sb="3" eb="5">
      <t>ハラマチ</t>
    </rPh>
    <rPh sb="6" eb="8">
      <t>チョウメ</t>
    </rPh>
    <rPh sb="9" eb="10">
      <t>バン</t>
    </rPh>
    <rPh sb="11" eb="12">
      <t>ゴウ</t>
    </rPh>
    <phoneticPr fontId="9"/>
  </si>
  <si>
    <t>0982-60-3958</t>
    <phoneticPr fontId="9"/>
  </si>
  <si>
    <t>zero09821538@yahoo.co.jp</t>
  </si>
  <si>
    <t>福丸縁</t>
    <rPh sb="0" eb="2">
      <t>フクマル</t>
    </rPh>
    <rPh sb="2" eb="3">
      <t>エン</t>
    </rPh>
    <phoneticPr fontId="9"/>
  </si>
  <si>
    <t>883-0062</t>
    <phoneticPr fontId="9"/>
  </si>
  <si>
    <t>日向市大字日知屋３３８９番地４８</t>
    <rPh sb="0" eb="3">
      <t>ヒュウガシ</t>
    </rPh>
    <rPh sb="3" eb="5">
      <t>オオアザ</t>
    </rPh>
    <rPh sb="5" eb="8">
      <t>ヒチヤ</t>
    </rPh>
    <rPh sb="12" eb="14">
      <t>バンチ</t>
    </rPh>
    <phoneticPr fontId="9"/>
  </si>
  <si>
    <t>0982-57-3638</t>
  </si>
  <si>
    <t>0982-57-3536</t>
  </si>
  <si>
    <t>fukumaruen@aroma.ocn.ne.jp</t>
  </si>
  <si>
    <t>H28.8.1 名称変更（歩→福丸縁）、住所変更（日知屋16476-2→3389-48）</t>
    <rPh sb="8" eb="10">
      <t>メイショウ</t>
    </rPh>
    <rPh sb="10" eb="12">
      <t>ヘンコウ</t>
    </rPh>
    <rPh sb="13" eb="14">
      <t>アユ</t>
    </rPh>
    <rPh sb="15" eb="17">
      <t>フクマル</t>
    </rPh>
    <rPh sb="17" eb="18">
      <t>エン</t>
    </rPh>
    <rPh sb="20" eb="22">
      <t>ジュウショ</t>
    </rPh>
    <rPh sb="22" eb="24">
      <t>ヘンコウ</t>
    </rPh>
    <rPh sb="25" eb="28">
      <t>ヒチヤ</t>
    </rPh>
    <phoneticPr fontId="9"/>
  </si>
  <si>
    <t>浩洋会</t>
    <rPh sb="0" eb="3">
      <t>コウヨウカイ</t>
    </rPh>
    <phoneticPr fontId="9"/>
  </si>
  <si>
    <t>浩洋ワーキングクラブ</t>
    <rPh sb="0" eb="2">
      <t>コウヨウ</t>
    </rPh>
    <phoneticPr fontId="9"/>
  </si>
  <si>
    <t>889-0623</t>
    <phoneticPr fontId="9"/>
  </si>
  <si>
    <t>門川町宮ヶ原4丁目74番地</t>
    <rPh sb="0" eb="3">
      <t>カドガワチョウ</t>
    </rPh>
    <rPh sb="3" eb="4">
      <t>ミヤ</t>
    </rPh>
    <rPh sb="5" eb="6">
      <t>ハラ</t>
    </rPh>
    <rPh sb="7" eb="9">
      <t>チョウメ</t>
    </rPh>
    <rPh sb="11" eb="13">
      <t>バンチ</t>
    </rPh>
    <phoneticPr fontId="9"/>
  </si>
  <si>
    <t>0982-57-3630</t>
    <phoneticPr fontId="9"/>
  </si>
  <si>
    <t>0982-57-3631</t>
    <phoneticPr fontId="9"/>
  </si>
  <si>
    <t>koyo-workingclub.17@sage.ocn.ne.jp</t>
  </si>
  <si>
    <t>日向市</t>
    <rPh sb="0" eb="3">
      <t>ヒュウガシ</t>
    </rPh>
    <phoneticPr fontId="9"/>
  </si>
  <si>
    <t>株式</t>
    <rPh sb="0" eb="2">
      <t>カブシキ</t>
    </rPh>
    <phoneticPr fontId="9"/>
  </si>
  <si>
    <t>めだかファミリーグループ</t>
    <phoneticPr fontId="9"/>
  </si>
  <si>
    <t>めだかハウス日向</t>
    <rPh sb="6" eb="8">
      <t>ヒュウガ</t>
    </rPh>
    <phoneticPr fontId="9"/>
  </si>
  <si>
    <t>883-0067</t>
    <phoneticPr fontId="9"/>
  </si>
  <si>
    <t>日向市亀崎東２丁目５５</t>
    <phoneticPr fontId="9"/>
  </si>
  <si>
    <t>0982-66-7130</t>
    <phoneticPr fontId="9"/>
  </si>
  <si>
    <t>0982-66-7131</t>
    <phoneticPr fontId="9"/>
  </si>
  <si>
    <t>medakafamilygroup@gmail.com</t>
    <phoneticPr fontId="9"/>
  </si>
  <si>
    <t>延岡市</t>
    <rPh sb="0" eb="3">
      <t>ノベオカシ</t>
    </rPh>
    <phoneticPr fontId="9"/>
  </si>
  <si>
    <t>藤慶会</t>
    <rPh sb="0" eb="1">
      <t>フジ</t>
    </rPh>
    <rPh sb="1" eb="2">
      <t>ケイ</t>
    </rPh>
    <rPh sb="2" eb="3">
      <t>カイ</t>
    </rPh>
    <phoneticPr fontId="9"/>
  </si>
  <si>
    <t>カンナ工房</t>
    <phoneticPr fontId="4"/>
  </si>
  <si>
    <t>882-0003</t>
    <phoneticPr fontId="9"/>
  </si>
  <si>
    <t>延岡市稲葉崎町3丁目1313番地</t>
    <rPh sb="0" eb="3">
      <t>ノベオカシ</t>
    </rPh>
    <rPh sb="3" eb="4">
      <t>イネ</t>
    </rPh>
    <rPh sb="4" eb="5">
      <t>ハ</t>
    </rPh>
    <rPh sb="5" eb="6">
      <t>サキ</t>
    </rPh>
    <rPh sb="6" eb="7">
      <t>チョウ</t>
    </rPh>
    <rPh sb="8" eb="10">
      <t>チョウメ</t>
    </rPh>
    <rPh sb="14" eb="16">
      <t>バンチ</t>
    </rPh>
    <phoneticPr fontId="9"/>
  </si>
  <si>
    <t>0982-26-1682</t>
    <phoneticPr fontId="9"/>
  </si>
  <si>
    <t>0982-26-1763</t>
    <phoneticPr fontId="9"/>
  </si>
  <si>
    <t>kanna-koubou@rouge.plala.or.jp</t>
  </si>
  <si>
    <t>H29.7.1定員減(25→20)</t>
    <rPh sb="7" eb="9">
      <t>テイイン</t>
    </rPh>
    <rPh sb="9" eb="10">
      <t>ゲン</t>
    </rPh>
    <phoneticPr fontId="9"/>
  </si>
  <si>
    <t>愛育福祉会</t>
    <rPh sb="0" eb="2">
      <t>アイイク</t>
    </rPh>
    <rPh sb="2" eb="5">
      <t>フクシカイ</t>
    </rPh>
    <phoneticPr fontId="9"/>
  </si>
  <si>
    <t>やわらぎの里　ドリーム社</t>
    <rPh sb="5" eb="6">
      <t>サト</t>
    </rPh>
    <rPh sb="11" eb="12">
      <t>シャ</t>
    </rPh>
    <phoneticPr fontId="9"/>
  </si>
  <si>
    <t>△</t>
    <phoneticPr fontId="9"/>
  </si>
  <si>
    <t>882-0024</t>
    <phoneticPr fontId="9"/>
  </si>
  <si>
    <t>延岡市大武町5296番地</t>
    <rPh sb="0" eb="3">
      <t>ノベオカシ</t>
    </rPh>
    <rPh sb="3" eb="5">
      <t>オオタケ</t>
    </rPh>
    <rPh sb="5" eb="6">
      <t>チョウ</t>
    </rPh>
    <rPh sb="10" eb="12">
      <t>バンチ</t>
    </rPh>
    <phoneticPr fontId="9"/>
  </si>
  <si>
    <t>0982-26-5666</t>
    <phoneticPr fontId="9"/>
  </si>
  <si>
    <t>0982-26-5711</t>
    <phoneticPr fontId="9"/>
  </si>
  <si>
    <t>yawaragi@aiiku.in</t>
  </si>
  <si>
    <t>H28.5.1定員増（生：15→20）</t>
    <rPh sb="7" eb="9">
      <t>テイイン</t>
    </rPh>
    <rPh sb="9" eb="10">
      <t>ゾウ</t>
    </rPh>
    <rPh sb="11" eb="12">
      <t>セイ</t>
    </rPh>
    <phoneticPr fontId="9"/>
  </si>
  <si>
    <t>すまいる</t>
    <phoneticPr fontId="9"/>
  </si>
  <si>
    <t>すまいる作業所</t>
    <rPh sb="4" eb="7">
      <t>サギョウショ</t>
    </rPh>
    <phoneticPr fontId="9"/>
  </si>
  <si>
    <t>知的・    精神・身体</t>
    <rPh sb="0" eb="2">
      <t>チテキ</t>
    </rPh>
    <rPh sb="7" eb="9">
      <t>セイシン</t>
    </rPh>
    <rPh sb="10" eb="12">
      <t>シンタイ</t>
    </rPh>
    <phoneticPr fontId="9"/>
  </si>
  <si>
    <t>業務指導(済)</t>
    <rPh sb="0" eb="2">
      <t>ギョウム</t>
    </rPh>
    <rPh sb="2" eb="4">
      <t>シドウ</t>
    </rPh>
    <rPh sb="5" eb="6">
      <t>ス</t>
    </rPh>
    <phoneticPr fontId="9"/>
  </si>
  <si>
    <t>882-0017</t>
    <phoneticPr fontId="9"/>
  </si>
  <si>
    <t>延岡市川島町2733-1</t>
    <rPh sb="0" eb="3">
      <t>ノベオカシ</t>
    </rPh>
    <rPh sb="3" eb="6">
      <t>カワシマチョウ</t>
    </rPh>
    <phoneticPr fontId="9"/>
  </si>
  <si>
    <t>0982-28-6123</t>
    <phoneticPr fontId="9"/>
  </si>
  <si>
    <t>0982-28-6120</t>
    <phoneticPr fontId="9"/>
  </si>
  <si>
    <t>nobu-kai@ma.wainet.ne.jp</t>
  </si>
  <si>
    <t>高和会</t>
    <rPh sb="0" eb="1">
      <t>タカ</t>
    </rPh>
    <rPh sb="1" eb="2">
      <t>ワ</t>
    </rPh>
    <rPh sb="2" eb="3">
      <t>カイ</t>
    </rPh>
    <phoneticPr fontId="9"/>
  </si>
  <si>
    <t>はまゆう園多機能型恒富事業所</t>
    <rPh sb="4" eb="5">
      <t>エン</t>
    </rPh>
    <rPh sb="5" eb="8">
      <t>タキノウ</t>
    </rPh>
    <rPh sb="8" eb="9">
      <t>ガタ</t>
    </rPh>
    <rPh sb="9" eb="11">
      <t>ツネトミ</t>
    </rPh>
    <rPh sb="11" eb="14">
      <t>ジギョウショ</t>
    </rPh>
    <phoneticPr fontId="9"/>
  </si>
  <si>
    <t>882-0836</t>
    <phoneticPr fontId="9"/>
  </si>
  <si>
    <t>延岡市恒富町2丁目11番地2</t>
    <rPh sb="0" eb="3">
      <t>ノベオカシ</t>
    </rPh>
    <rPh sb="3" eb="5">
      <t>ツネトミ</t>
    </rPh>
    <rPh sb="5" eb="6">
      <t>チョウ</t>
    </rPh>
    <rPh sb="7" eb="9">
      <t>チョウメ</t>
    </rPh>
    <rPh sb="11" eb="13">
      <t>バンチ</t>
    </rPh>
    <phoneticPr fontId="9"/>
  </si>
  <si>
    <t>0982-26-5286</t>
    <phoneticPr fontId="9"/>
  </si>
  <si>
    <t>0982-26-5287</t>
    <phoneticPr fontId="9"/>
  </si>
  <si>
    <t>hamayuuen-tunetomi@royal.ocn.ne.jp</t>
  </si>
  <si>
    <t>H24.4.1定員減（B：24→14）、新規（生介）、H28.4.1定員増（Ｂ：２４→３０）</t>
    <rPh sb="7" eb="9">
      <t>テイイン</t>
    </rPh>
    <rPh sb="9" eb="10">
      <t>ゲン</t>
    </rPh>
    <rPh sb="20" eb="22">
      <t>シンキ</t>
    </rPh>
    <rPh sb="23" eb="24">
      <t>ナマ</t>
    </rPh>
    <rPh sb="24" eb="25">
      <t>スケ</t>
    </rPh>
    <rPh sb="34" eb="37">
      <t>テイインゾウ</t>
    </rPh>
    <phoneticPr fontId="9"/>
  </si>
  <si>
    <t>はまゆう園　多機能型事業所</t>
    <rPh sb="4" eb="5">
      <t>エン</t>
    </rPh>
    <rPh sb="6" eb="9">
      <t>タキノウ</t>
    </rPh>
    <rPh sb="9" eb="10">
      <t>ガタ</t>
    </rPh>
    <rPh sb="10" eb="13">
      <t>ジギョウショ</t>
    </rPh>
    <phoneticPr fontId="9"/>
  </si>
  <si>
    <t>882-0104</t>
    <phoneticPr fontId="9"/>
  </si>
  <si>
    <t>延岡市北方町角田丑1369番地35</t>
    <rPh sb="0" eb="3">
      <t>ノベオカシ</t>
    </rPh>
    <rPh sb="3" eb="6">
      <t>キタカタチョウ</t>
    </rPh>
    <rPh sb="6" eb="8">
      <t>カクタ</t>
    </rPh>
    <rPh sb="8" eb="9">
      <t>ウシ</t>
    </rPh>
    <rPh sb="13" eb="15">
      <t>バンチ</t>
    </rPh>
    <phoneticPr fontId="9"/>
  </si>
  <si>
    <t>0982-47-3481</t>
    <phoneticPr fontId="9"/>
  </si>
  <si>
    <t>0982-47-2822</t>
    <phoneticPr fontId="9"/>
  </si>
  <si>
    <t>hamayuen@face.ne.jp</t>
  </si>
  <si>
    <t>高和会</t>
    <rPh sb="0" eb="2">
      <t>コウワ</t>
    </rPh>
    <rPh sb="2" eb="3">
      <t>カイ</t>
    </rPh>
    <phoneticPr fontId="9"/>
  </si>
  <si>
    <r>
      <t>障</t>
    </r>
    <r>
      <rPr>
        <b/>
        <sz val="11"/>
        <rFont val="ＭＳ Ｐ明朝"/>
        <family val="1"/>
        <charset val="128"/>
      </rPr>
      <t>害者支援施設　はまゆう園（入所）
　</t>
    </r>
    <r>
      <rPr>
        <b/>
        <sz val="11"/>
        <color indexed="10"/>
        <rFont val="ＭＳ Ｐ明朝"/>
        <family val="1"/>
        <charset val="128"/>
      </rPr>
      <t>施設入所支援：90</t>
    </r>
    <rPh sb="0" eb="3">
      <t>ショウガイシャ</t>
    </rPh>
    <rPh sb="3" eb="5">
      <t>シエン</t>
    </rPh>
    <rPh sb="5" eb="7">
      <t>シセツ</t>
    </rPh>
    <rPh sb="12" eb="13">
      <t>エン</t>
    </rPh>
    <rPh sb="14" eb="16">
      <t>ニュウショ</t>
    </rPh>
    <rPh sb="19" eb="21">
      <t>シセツ</t>
    </rPh>
    <rPh sb="21" eb="23">
      <t>ニュウショ</t>
    </rPh>
    <rPh sb="23" eb="25">
      <t>シエン</t>
    </rPh>
    <phoneticPr fontId="9"/>
  </si>
  <si>
    <t>882-0104</t>
  </si>
  <si>
    <t>0982-47-3481</t>
  </si>
  <si>
    <t>0982-47-2822</t>
  </si>
  <si>
    <t>光紀会</t>
    <rPh sb="0" eb="1">
      <t>ヒカリ</t>
    </rPh>
    <rPh sb="1" eb="2">
      <t>キ</t>
    </rPh>
    <rPh sb="2" eb="3">
      <t>カイ</t>
    </rPh>
    <phoneticPr fontId="9"/>
  </si>
  <si>
    <t>ひかり工房</t>
    <rPh sb="3" eb="5">
      <t>コウボウ</t>
    </rPh>
    <phoneticPr fontId="9"/>
  </si>
  <si>
    <t>882-0063</t>
    <phoneticPr fontId="9"/>
  </si>
  <si>
    <t>延岡市古川町74-1</t>
    <rPh sb="0" eb="3">
      <t>ノベオカシ</t>
    </rPh>
    <rPh sb="3" eb="6">
      <t>フルカワチョウ</t>
    </rPh>
    <phoneticPr fontId="9"/>
  </si>
  <si>
    <t>0982-34-1389</t>
    <phoneticPr fontId="9"/>
  </si>
  <si>
    <t>0982-23-1617</t>
    <phoneticPr fontId="9"/>
  </si>
  <si>
    <t>koukikai@koukikai33.jp</t>
  </si>
  <si>
    <t>障害児・者支援施設ひかり学園</t>
    <rPh sb="0" eb="3">
      <t>ショウガイジ</t>
    </rPh>
    <rPh sb="4" eb="5">
      <t>シャ</t>
    </rPh>
    <rPh sb="5" eb="7">
      <t>シエン</t>
    </rPh>
    <rPh sb="7" eb="9">
      <t>シセツ</t>
    </rPh>
    <rPh sb="12" eb="14">
      <t>ガクエン</t>
    </rPh>
    <phoneticPr fontId="9"/>
  </si>
  <si>
    <t>889-0514</t>
    <phoneticPr fontId="9"/>
  </si>
  <si>
    <t>延岡市櫛津町3427-4</t>
    <rPh sb="0" eb="3">
      <t>ノベオカシ</t>
    </rPh>
    <rPh sb="3" eb="6">
      <t>クシツマチ</t>
    </rPh>
    <phoneticPr fontId="9"/>
  </si>
  <si>
    <t>0982-37-0158</t>
    <phoneticPr fontId="9"/>
  </si>
  <si>
    <t>0982-37-5637</t>
    <phoneticPr fontId="9"/>
  </si>
  <si>
    <t>hikari@m-sj.or.jp</t>
  </si>
  <si>
    <t>H24.11.1定員増（Ｂ：10→20）</t>
    <rPh sb="8" eb="11">
      <t>テイインゾウ</t>
    </rPh>
    <phoneticPr fontId="9"/>
  </si>
  <si>
    <r>
      <t>障</t>
    </r>
    <r>
      <rPr>
        <b/>
        <sz val="11"/>
        <rFont val="ＭＳ Ｐ明朝"/>
        <family val="1"/>
        <charset val="128"/>
      </rPr>
      <t>害児・者支援施設ひかり学園(入所)
　</t>
    </r>
    <r>
      <rPr>
        <b/>
        <sz val="11"/>
        <color indexed="10"/>
        <rFont val="ＭＳ Ｐ明朝"/>
        <family val="1"/>
        <charset val="128"/>
      </rPr>
      <t>施設入所支援：30</t>
    </r>
    <rPh sb="0" eb="3">
      <t>ショウガイジ</t>
    </rPh>
    <rPh sb="4" eb="5">
      <t>シャ</t>
    </rPh>
    <rPh sb="5" eb="7">
      <t>シエン</t>
    </rPh>
    <rPh sb="7" eb="9">
      <t>シセツ</t>
    </rPh>
    <rPh sb="12" eb="14">
      <t>ガクエン</t>
    </rPh>
    <rPh sb="15" eb="17">
      <t>ニュウショ</t>
    </rPh>
    <rPh sb="20" eb="22">
      <t>シセツ</t>
    </rPh>
    <rPh sb="22" eb="24">
      <t>ニュウショ</t>
    </rPh>
    <rPh sb="24" eb="26">
      <t>シエン</t>
    </rPh>
    <phoneticPr fontId="9"/>
  </si>
  <si>
    <t>真隆会</t>
    <rPh sb="0" eb="1">
      <t>シン</t>
    </rPh>
    <rPh sb="1" eb="2">
      <t>リュウ</t>
    </rPh>
    <rPh sb="2" eb="3">
      <t>カイ</t>
    </rPh>
    <phoneticPr fontId="9"/>
  </si>
  <si>
    <t>障害者生活介護ｻｰﾋﾞｽｾﾝﾀｰながはま</t>
    <rPh sb="0" eb="3">
      <t>ショウガイシャ</t>
    </rPh>
    <rPh sb="3" eb="5">
      <t>セイカツ</t>
    </rPh>
    <rPh sb="5" eb="7">
      <t>カイゴ</t>
    </rPh>
    <phoneticPr fontId="9"/>
  </si>
  <si>
    <t>真隆会</t>
    <rPh sb="0" eb="1">
      <t>シン</t>
    </rPh>
    <rPh sb="1" eb="2">
      <t>リュウ</t>
    </rPh>
    <rPh sb="2" eb="3">
      <t>カイ</t>
    </rPh>
    <phoneticPr fontId="9"/>
  </si>
  <si>
    <t>882-0854</t>
    <phoneticPr fontId="9"/>
  </si>
  <si>
    <t>延岡市長浜町１丁目１７６５－１</t>
    <rPh sb="0" eb="3">
      <t>ノベオカシ</t>
    </rPh>
    <rPh sb="3" eb="6">
      <t>ナガハマチョウ</t>
    </rPh>
    <rPh sb="7" eb="9">
      <t>チョウメ</t>
    </rPh>
    <phoneticPr fontId="9"/>
  </si>
  <si>
    <t>0982-26-9350</t>
    <phoneticPr fontId="9"/>
  </si>
  <si>
    <t>seikatukaigonagahama@friend.ocn.ne.jp</t>
  </si>
  <si>
    <t>ワークステーションいろどり</t>
    <phoneticPr fontId="9"/>
  </si>
  <si>
    <t>業務指導(H23.2.24)</t>
    <rPh sb="0" eb="2">
      <t>ギョウム</t>
    </rPh>
    <rPh sb="2" eb="4">
      <t>シドウ</t>
    </rPh>
    <phoneticPr fontId="9"/>
  </si>
  <si>
    <t>882-0861</t>
    <phoneticPr fontId="9"/>
  </si>
  <si>
    <t>延岡市別府町3092</t>
    <rPh sb="0" eb="3">
      <t>ノベオカシ</t>
    </rPh>
    <rPh sb="3" eb="5">
      <t>ベップ</t>
    </rPh>
    <rPh sb="5" eb="6">
      <t>マチ</t>
    </rPh>
    <phoneticPr fontId="9"/>
  </si>
  <si>
    <t>0982-23-1612</t>
    <phoneticPr fontId="9"/>
  </si>
  <si>
    <t>0982-23-1673</t>
    <phoneticPr fontId="9"/>
  </si>
  <si>
    <t>irodori@sunny.ocn.ne.jp</t>
  </si>
  <si>
    <t>H29.5.1定員増（Ｂ：10→20、移行：10→12）</t>
  </si>
  <si>
    <t>三ツ葉会</t>
    <rPh sb="0" eb="1">
      <t>ミ</t>
    </rPh>
    <rPh sb="2" eb="3">
      <t>バ</t>
    </rPh>
    <rPh sb="3" eb="4">
      <t>カイ</t>
    </rPh>
    <phoneticPr fontId="9"/>
  </si>
  <si>
    <r>
      <t>障</t>
    </r>
    <r>
      <rPr>
        <b/>
        <sz val="11"/>
        <rFont val="ＭＳ Ｐ明朝"/>
        <family val="1"/>
        <charset val="128"/>
      </rPr>
      <t>害者支援施設　もみじの里（入所）
　</t>
    </r>
    <r>
      <rPr>
        <b/>
        <sz val="11"/>
        <color indexed="10"/>
        <rFont val="ＭＳ Ｐ明朝"/>
        <family val="1"/>
        <charset val="128"/>
      </rPr>
      <t>施設入所支援：60</t>
    </r>
    <rPh sb="0" eb="3">
      <t>ショウガイシャ</t>
    </rPh>
    <rPh sb="3" eb="5">
      <t>シエン</t>
    </rPh>
    <rPh sb="5" eb="7">
      <t>シセツ</t>
    </rPh>
    <rPh sb="12" eb="13">
      <t>サト</t>
    </rPh>
    <rPh sb="14" eb="16">
      <t>ニュウショ</t>
    </rPh>
    <rPh sb="19" eb="21">
      <t>シセツ</t>
    </rPh>
    <rPh sb="21" eb="23">
      <t>ニュウショ</t>
    </rPh>
    <rPh sb="23" eb="25">
      <t>シエン</t>
    </rPh>
    <phoneticPr fontId="9"/>
  </si>
  <si>
    <t>882-0021</t>
    <phoneticPr fontId="9"/>
  </si>
  <si>
    <t>延岡市無鹿町1丁目2031番地4</t>
    <rPh sb="0" eb="3">
      <t>ノベオカシ</t>
    </rPh>
    <rPh sb="3" eb="6">
      <t>ムシカマチ</t>
    </rPh>
    <rPh sb="7" eb="9">
      <t>チョウメ</t>
    </rPh>
    <rPh sb="13" eb="15">
      <t>バンチ</t>
    </rPh>
    <phoneticPr fontId="9"/>
  </si>
  <si>
    <t>0982-21-3313</t>
    <phoneticPr fontId="9"/>
  </si>
  <si>
    <t>mituba@ma.wainet.ne.jp</t>
  </si>
  <si>
    <t>高千穂町</t>
    <rPh sb="0" eb="4">
      <t>タカチホチョウ</t>
    </rPh>
    <phoneticPr fontId="9"/>
  </si>
  <si>
    <t>天岩戸友愛会</t>
    <rPh sb="0" eb="3">
      <t>アマノイワト</t>
    </rPh>
    <rPh sb="3" eb="5">
      <t>ユウアイ</t>
    </rPh>
    <rPh sb="5" eb="6">
      <t>カイ</t>
    </rPh>
    <phoneticPr fontId="9"/>
  </si>
  <si>
    <t>ふれあい作業所あまてらす</t>
    <rPh sb="4" eb="7">
      <t>サギョウショ</t>
    </rPh>
    <phoneticPr fontId="9"/>
  </si>
  <si>
    <t>業務指導</t>
    <rPh sb="0" eb="2">
      <t>ギョウム</t>
    </rPh>
    <rPh sb="2" eb="4">
      <t>シドウ</t>
    </rPh>
    <phoneticPr fontId="9"/>
  </si>
  <si>
    <t>882-1621</t>
    <phoneticPr fontId="9"/>
  </si>
  <si>
    <t>高千穂町大字岩戸972-1</t>
    <rPh sb="0" eb="4">
      <t>タカチホチョウ</t>
    </rPh>
    <rPh sb="4" eb="6">
      <t>オオアザ</t>
    </rPh>
    <rPh sb="6" eb="8">
      <t>イワト</t>
    </rPh>
    <phoneticPr fontId="9"/>
  </si>
  <si>
    <t>0982-74-8070</t>
    <phoneticPr fontId="9"/>
  </si>
  <si>
    <t>0982-82-2662</t>
    <phoneticPr fontId="9"/>
  </si>
  <si>
    <t>spb45vv9@road.ocn.ne.jp</t>
  </si>
  <si>
    <t>障害福祉サービス事業所　のぞみ園</t>
    <rPh sb="0" eb="2">
      <t>ショウガイ</t>
    </rPh>
    <rPh sb="2" eb="4">
      <t>フクシ</t>
    </rPh>
    <rPh sb="8" eb="11">
      <t>ジギョウショ</t>
    </rPh>
    <rPh sb="15" eb="16">
      <t>エン</t>
    </rPh>
    <phoneticPr fontId="9"/>
  </si>
  <si>
    <t>延岡市大武町5295番地</t>
    <rPh sb="0" eb="3">
      <t>ノベオカシ</t>
    </rPh>
    <rPh sb="3" eb="5">
      <t>オオタケ</t>
    </rPh>
    <rPh sb="5" eb="6">
      <t>マチ</t>
    </rPh>
    <rPh sb="10" eb="12">
      <t>バンチ</t>
    </rPh>
    <phoneticPr fontId="9"/>
  </si>
  <si>
    <t>0982-35-7715</t>
    <phoneticPr fontId="9"/>
  </si>
  <si>
    <t>0982-35-7716</t>
    <phoneticPr fontId="9"/>
  </si>
  <si>
    <t>nozomien@sage.ocn.ne.jp</t>
  </si>
  <si>
    <r>
      <t>障</t>
    </r>
    <r>
      <rPr>
        <b/>
        <sz val="11"/>
        <rFont val="ＭＳ Ｐ明朝"/>
        <family val="1"/>
        <charset val="128"/>
      </rPr>
      <t>害者支援施設　清松園やわらぎの里（入所）
　</t>
    </r>
    <r>
      <rPr>
        <b/>
        <sz val="11"/>
        <color indexed="10"/>
        <rFont val="ＭＳ Ｐ明朝"/>
        <family val="1"/>
        <charset val="128"/>
      </rPr>
      <t>施設入所支援：45</t>
    </r>
    <rPh sb="0" eb="3">
      <t>ショウガイシャ</t>
    </rPh>
    <rPh sb="3" eb="5">
      <t>シエン</t>
    </rPh>
    <rPh sb="5" eb="7">
      <t>シセツ</t>
    </rPh>
    <rPh sb="8" eb="11">
      <t>セイショウエン</t>
    </rPh>
    <rPh sb="16" eb="17">
      <t>サト</t>
    </rPh>
    <rPh sb="18" eb="20">
      <t>ニュウショ</t>
    </rPh>
    <rPh sb="23" eb="25">
      <t>シセツ</t>
    </rPh>
    <rPh sb="25" eb="27">
      <t>ニュウショ</t>
    </rPh>
    <rPh sb="27" eb="29">
      <t>シエン</t>
    </rPh>
    <phoneticPr fontId="9"/>
  </si>
  <si>
    <t>延岡市大武町5334番地</t>
    <rPh sb="0" eb="3">
      <t>ノベオカシ</t>
    </rPh>
    <rPh sb="3" eb="5">
      <t>オオタケ</t>
    </rPh>
    <rPh sb="5" eb="6">
      <t>チョウ</t>
    </rPh>
    <rPh sb="10" eb="12">
      <t>バンチ</t>
    </rPh>
    <phoneticPr fontId="9"/>
  </si>
  <si>
    <t>つくしんぼ</t>
    <phoneticPr fontId="9"/>
  </si>
  <si>
    <t>生活介護事業所ふうせん</t>
    <rPh sb="0" eb="2">
      <t>セイカツ</t>
    </rPh>
    <rPh sb="2" eb="3">
      <t>カイ</t>
    </rPh>
    <rPh sb="3" eb="4">
      <t>ゴ</t>
    </rPh>
    <rPh sb="4" eb="7">
      <t>ジギョウショ</t>
    </rPh>
    <phoneticPr fontId="9"/>
  </si>
  <si>
    <t>業務指導(H23.12.13)</t>
    <rPh sb="0" eb="2">
      <t>ギョウム</t>
    </rPh>
    <rPh sb="2" eb="4">
      <t>シドウ</t>
    </rPh>
    <phoneticPr fontId="9"/>
  </si>
  <si>
    <t>882-0036</t>
    <phoneticPr fontId="9"/>
  </si>
  <si>
    <t>延岡市桜園町157番地1</t>
    <rPh sb="0" eb="3">
      <t>ノベオカシ</t>
    </rPh>
    <rPh sb="3" eb="4">
      <t>サクラ</t>
    </rPh>
    <rPh sb="4" eb="5">
      <t>ソノ</t>
    </rPh>
    <rPh sb="5" eb="6">
      <t>マチ</t>
    </rPh>
    <rPh sb="9" eb="11">
      <t>バンチ</t>
    </rPh>
    <phoneticPr fontId="9"/>
  </si>
  <si>
    <t>0982-21-1288</t>
    <phoneticPr fontId="9"/>
  </si>
  <si>
    <t>NPOtukushinbo@outlook.jp</t>
  </si>
  <si>
    <t>一歩会</t>
    <rPh sb="0" eb="2">
      <t>イッポ</t>
    </rPh>
    <rPh sb="2" eb="3">
      <t>カイ</t>
    </rPh>
    <phoneticPr fontId="9"/>
  </si>
  <si>
    <t>一歩</t>
    <rPh sb="0" eb="2">
      <t>イッポ</t>
    </rPh>
    <phoneticPr fontId="9"/>
  </si>
  <si>
    <t>業務指導(H23.9.26)</t>
    <rPh sb="0" eb="2">
      <t>ギョウム</t>
    </rPh>
    <rPh sb="2" eb="4">
      <t>シドウ</t>
    </rPh>
    <phoneticPr fontId="9"/>
  </si>
  <si>
    <t>882-1411</t>
    <phoneticPr fontId="9"/>
  </si>
  <si>
    <t>西臼杵郡高千穂町大字上野2番地1</t>
    <rPh sb="0" eb="4">
      <t>ニシウスキグン</t>
    </rPh>
    <rPh sb="4" eb="8">
      <t>タカチホチョウ</t>
    </rPh>
    <rPh sb="8" eb="10">
      <t>オオアザ</t>
    </rPh>
    <rPh sb="10" eb="12">
      <t>カミノ</t>
    </rPh>
    <rPh sb="13" eb="15">
      <t>バンチ</t>
    </rPh>
    <phoneticPr fontId="9"/>
  </si>
  <si>
    <t>0982-77-1477</t>
    <phoneticPr fontId="9"/>
  </si>
  <si>
    <t>ippo-takachiho@ia4.itkeeper.ne.jp</t>
  </si>
  <si>
    <t>談笑会</t>
    <rPh sb="0" eb="2">
      <t>ダンショウ</t>
    </rPh>
    <rPh sb="2" eb="3">
      <t>カイ</t>
    </rPh>
    <phoneticPr fontId="9"/>
  </si>
  <si>
    <t>高千穂焼作業所</t>
    <rPh sb="0" eb="3">
      <t>タカチホ</t>
    </rPh>
    <rPh sb="3" eb="4">
      <t>ヤキ</t>
    </rPh>
    <rPh sb="4" eb="7">
      <t>サギョウショ</t>
    </rPh>
    <phoneticPr fontId="9"/>
  </si>
  <si>
    <t>西臼杵郡高千穂町大字岩戸字西寺尾野１４９８番地１</t>
    <rPh sb="0" eb="4">
      <t>ニシウスキグン</t>
    </rPh>
    <rPh sb="4" eb="8">
      <t>タカチホチョウ</t>
    </rPh>
    <rPh sb="8" eb="10">
      <t>オオアザ</t>
    </rPh>
    <rPh sb="10" eb="12">
      <t>イワト</t>
    </rPh>
    <rPh sb="12" eb="13">
      <t>アザ</t>
    </rPh>
    <rPh sb="13" eb="14">
      <t>ニシ</t>
    </rPh>
    <rPh sb="14" eb="16">
      <t>テラオ</t>
    </rPh>
    <rPh sb="16" eb="17">
      <t>ノ</t>
    </rPh>
    <rPh sb="21" eb="23">
      <t>バンチ</t>
    </rPh>
    <phoneticPr fontId="9"/>
  </si>
  <si>
    <t>0982-76-1866</t>
    <phoneticPr fontId="9"/>
  </si>
  <si>
    <t>hanakobo@sky.plala.or.jp</t>
  </si>
  <si>
    <t>日之影町</t>
    <rPh sb="0" eb="3">
      <t>ヒノカゲ</t>
    </rPh>
    <rPh sb="3" eb="4">
      <t>チョウ</t>
    </rPh>
    <phoneticPr fontId="9"/>
  </si>
  <si>
    <t>社福</t>
    <phoneticPr fontId="9"/>
  </si>
  <si>
    <t>日之影町社会福祉協議会</t>
    <rPh sb="0" eb="4">
      <t>ヒノカゲチョウ</t>
    </rPh>
    <rPh sb="4" eb="8">
      <t>シャカイフクシ</t>
    </rPh>
    <rPh sb="8" eb="11">
      <t>キョウギカイ</t>
    </rPh>
    <phoneticPr fontId="9"/>
  </si>
  <si>
    <t>フラワーパークのぞみ工房</t>
    <rPh sb="10" eb="12">
      <t>コウボウ</t>
    </rPh>
    <phoneticPr fontId="9"/>
  </si>
  <si>
    <t>882-0301</t>
    <phoneticPr fontId="9"/>
  </si>
  <si>
    <t>西臼杵郡日之影町大字七折535番地</t>
    <rPh sb="0" eb="4">
      <t>ニシウスキグン</t>
    </rPh>
    <rPh sb="4" eb="7">
      <t>ヒノカゲ</t>
    </rPh>
    <rPh sb="7" eb="8">
      <t>チョウ</t>
    </rPh>
    <rPh sb="8" eb="10">
      <t>オオアザ</t>
    </rPh>
    <rPh sb="10" eb="11">
      <t>ナナ</t>
    </rPh>
    <rPh sb="11" eb="12">
      <t>オ</t>
    </rPh>
    <rPh sb="15" eb="17">
      <t>バンチ</t>
    </rPh>
    <phoneticPr fontId="9"/>
  </si>
  <si>
    <t>0982-88-1158</t>
    <phoneticPr fontId="9"/>
  </si>
  <si>
    <t>f-nozomi@ma.wainet.ne.jp</t>
  </si>
  <si>
    <t>医療</t>
    <phoneticPr fontId="9"/>
  </si>
  <si>
    <t>建悠会</t>
    <rPh sb="0" eb="2">
      <t>ケンユウ</t>
    </rPh>
    <rPh sb="2" eb="3">
      <t>カイ</t>
    </rPh>
    <phoneticPr fontId="9"/>
  </si>
  <si>
    <t>宿泊型自立訓練施設はまぼう荘</t>
    <rPh sb="0" eb="3">
      <t>シュクハクガタ</t>
    </rPh>
    <rPh sb="3" eb="5">
      <t>ジリツ</t>
    </rPh>
    <rPh sb="5" eb="7">
      <t>クンレン</t>
    </rPh>
    <rPh sb="7" eb="9">
      <t>シセツ</t>
    </rPh>
    <rPh sb="13" eb="14">
      <t>ソウ</t>
    </rPh>
    <phoneticPr fontId="9"/>
  </si>
  <si>
    <t>業務指導(H24.7.3)</t>
    <rPh sb="0" eb="2">
      <t>ギョウム</t>
    </rPh>
    <rPh sb="2" eb="4">
      <t>シドウ</t>
    </rPh>
    <phoneticPr fontId="9"/>
  </si>
  <si>
    <t>889-0511</t>
    <phoneticPr fontId="9"/>
  </si>
  <si>
    <t>延岡市松原町4丁目8847番地9</t>
    <rPh sb="0" eb="3">
      <t>ノベオカシ</t>
    </rPh>
    <rPh sb="3" eb="5">
      <t>マツハラ</t>
    </rPh>
    <rPh sb="5" eb="6">
      <t>チョウ</t>
    </rPh>
    <rPh sb="7" eb="9">
      <t>チョウメ</t>
    </rPh>
    <rPh sb="13" eb="15">
      <t>バンチ</t>
    </rPh>
    <phoneticPr fontId="9"/>
  </si>
  <si>
    <t>0982-23-8711</t>
    <phoneticPr fontId="9"/>
  </si>
  <si>
    <t>0982-23-8712</t>
    <phoneticPr fontId="9"/>
  </si>
  <si>
    <t>hamabou@topaz.ocn.ne.jp</t>
  </si>
  <si>
    <t>のべおか城昇会</t>
    <rPh sb="4" eb="5">
      <t>シロ</t>
    </rPh>
    <rPh sb="5" eb="6">
      <t>ノボ</t>
    </rPh>
    <rPh sb="6" eb="7">
      <t>カイ</t>
    </rPh>
    <phoneticPr fontId="9"/>
  </si>
  <si>
    <t>大瀬作業所</t>
    <rPh sb="0" eb="2">
      <t>オオセ</t>
    </rPh>
    <rPh sb="2" eb="5">
      <t>サギョウショ</t>
    </rPh>
    <phoneticPr fontId="9"/>
  </si>
  <si>
    <t>知的、精神</t>
    <rPh sb="0" eb="2">
      <t>チテキ</t>
    </rPh>
    <rPh sb="3" eb="5">
      <t>セイシン</t>
    </rPh>
    <phoneticPr fontId="9"/>
  </si>
  <si>
    <t>業務指導(H24.7.10)</t>
    <rPh sb="0" eb="2">
      <t>ギョウム</t>
    </rPh>
    <rPh sb="2" eb="4">
      <t>シドウ</t>
    </rPh>
    <phoneticPr fontId="9"/>
  </si>
  <si>
    <t>882-0803</t>
  </si>
  <si>
    <t>延岡市大貫町5丁目1736番地</t>
    <rPh sb="0" eb="3">
      <t>ノベオカシ</t>
    </rPh>
    <rPh sb="3" eb="6">
      <t>オオヌキマチ</t>
    </rPh>
    <rPh sb="7" eb="9">
      <t>チョウメ</t>
    </rPh>
    <rPh sb="13" eb="15">
      <t>バンチ</t>
    </rPh>
    <phoneticPr fontId="9"/>
  </si>
  <si>
    <t>0982-31-5337</t>
  </si>
  <si>
    <t>0982-31-5338</t>
    <phoneticPr fontId="9"/>
  </si>
  <si>
    <t>siro-ose@ma.wainet.ne.jp</t>
  </si>
  <si>
    <t>延岡こども発達支援センターさくら園　（児）</t>
    <rPh sb="0" eb="2">
      <t>ノベオカ</t>
    </rPh>
    <rPh sb="5" eb="7">
      <t>ハッタツ</t>
    </rPh>
    <rPh sb="7" eb="9">
      <t>シエン</t>
    </rPh>
    <rPh sb="16" eb="17">
      <t>エン</t>
    </rPh>
    <rPh sb="19" eb="20">
      <t>ジ</t>
    </rPh>
    <phoneticPr fontId="9"/>
  </si>
  <si>
    <t>肢体不自由</t>
    <rPh sb="0" eb="2">
      <t>シタイ</t>
    </rPh>
    <rPh sb="2" eb="5">
      <t>フジユウ</t>
    </rPh>
    <phoneticPr fontId="9"/>
  </si>
  <si>
    <t>0982-0837</t>
    <phoneticPr fontId="9"/>
  </si>
  <si>
    <t>延岡市古城町4丁目49番地</t>
    <rPh sb="0" eb="3">
      <t>ノベオカシ</t>
    </rPh>
    <rPh sb="3" eb="6">
      <t>フルシロマチ</t>
    </rPh>
    <rPh sb="5" eb="6">
      <t>マチ</t>
    </rPh>
    <rPh sb="7" eb="9">
      <t>チョウメ</t>
    </rPh>
    <rPh sb="11" eb="13">
      <t>バンチ</t>
    </rPh>
    <phoneticPr fontId="9"/>
  </si>
  <si>
    <t>0982-35-8535</t>
    <phoneticPr fontId="9"/>
  </si>
  <si>
    <t>0982-35-8536</t>
    <phoneticPr fontId="9"/>
  </si>
  <si>
    <t>sakuraen@mist.ocn.ne.jp</t>
  </si>
  <si>
    <t>生活介護支援事業所　ぷらたなす</t>
    <rPh sb="0" eb="2">
      <t>セイカツ</t>
    </rPh>
    <rPh sb="2" eb="4">
      <t>カイゴ</t>
    </rPh>
    <rPh sb="4" eb="6">
      <t>シエン</t>
    </rPh>
    <rPh sb="6" eb="9">
      <t>ジギョウショ</t>
    </rPh>
    <phoneticPr fontId="9"/>
  </si>
  <si>
    <t>身体（内部以外）、知的</t>
    <rPh sb="0" eb="2">
      <t>シンタイ</t>
    </rPh>
    <rPh sb="3" eb="5">
      <t>ナイブ</t>
    </rPh>
    <rPh sb="5" eb="7">
      <t>イガイ</t>
    </rPh>
    <rPh sb="9" eb="11">
      <t>チテキ</t>
    </rPh>
    <phoneticPr fontId="9"/>
  </si>
  <si>
    <t>882-0802</t>
  </si>
  <si>
    <t>延岡市野地町4丁目3534番地1</t>
    <rPh sb="0" eb="3">
      <t>ノベオカシ</t>
    </rPh>
    <rPh sb="3" eb="6">
      <t>ノジマチ</t>
    </rPh>
    <rPh sb="7" eb="9">
      <t>チョウメ</t>
    </rPh>
    <rPh sb="13" eb="15">
      <t>バンチ</t>
    </rPh>
    <phoneticPr fontId="9"/>
  </si>
  <si>
    <t>0982-34-2412</t>
  </si>
  <si>
    <t>0982-20-2307</t>
    <phoneticPr fontId="9"/>
  </si>
  <si>
    <t>platanus@sunclub-himawari.or.jp</t>
  </si>
  <si>
    <t>音色</t>
    <rPh sb="0" eb="2">
      <t>ネイロ</t>
    </rPh>
    <phoneticPr fontId="9"/>
  </si>
  <si>
    <t>就労継続支援Ａ型事業所　音色</t>
    <rPh sb="0" eb="2">
      <t>シュウロウ</t>
    </rPh>
    <rPh sb="2" eb="4">
      <t>ケイゾク</t>
    </rPh>
    <rPh sb="4" eb="6">
      <t>シエン</t>
    </rPh>
    <rPh sb="7" eb="8">
      <t>ガタ</t>
    </rPh>
    <rPh sb="8" eb="11">
      <t>ジギョウショ</t>
    </rPh>
    <rPh sb="12" eb="14">
      <t>ネイロ</t>
    </rPh>
    <phoneticPr fontId="9"/>
  </si>
  <si>
    <t>882-0035</t>
    <phoneticPr fontId="9"/>
  </si>
  <si>
    <t>延岡市日の出町２丁目２－１ヤマグチコーポ１０３</t>
    <rPh sb="0" eb="3">
      <t>ノベオカシ</t>
    </rPh>
    <rPh sb="3" eb="4">
      <t>ヒ</t>
    </rPh>
    <rPh sb="5" eb="7">
      <t>デマチ</t>
    </rPh>
    <rPh sb="8" eb="10">
      <t>チョウメ</t>
    </rPh>
    <phoneticPr fontId="9"/>
  </si>
  <si>
    <t>0982-28-1313</t>
    <phoneticPr fontId="9"/>
  </si>
  <si>
    <t>0982-28-1314</t>
    <phoneticPr fontId="9"/>
  </si>
  <si>
    <t>neiro2013@io.ocn.ne.jp</t>
  </si>
  <si>
    <t>H28.3.1定員増18→20</t>
    <rPh sb="7" eb="10">
      <t>テイインゾウ</t>
    </rPh>
    <phoneticPr fontId="9"/>
  </si>
  <si>
    <t>五ヶ瀬町</t>
    <rPh sb="0" eb="3">
      <t>ゴカセ</t>
    </rPh>
    <rPh sb="3" eb="4">
      <t>マチ</t>
    </rPh>
    <phoneticPr fontId="9"/>
  </si>
  <si>
    <t>日融</t>
    <rPh sb="0" eb="1">
      <t>ニチ</t>
    </rPh>
    <rPh sb="1" eb="2">
      <t>ユウ</t>
    </rPh>
    <phoneticPr fontId="9"/>
  </si>
  <si>
    <t>福祉作業所日融工房</t>
    <rPh sb="0" eb="2">
      <t>フクシ</t>
    </rPh>
    <rPh sb="2" eb="5">
      <t>サギョウショ</t>
    </rPh>
    <rPh sb="5" eb="6">
      <t>ニチ</t>
    </rPh>
    <rPh sb="6" eb="7">
      <t>ユウ</t>
    </rPh>
    <rPh sb="7" eb="9">
      <t>コウボウ</t>
    </rPh>
    <phoneticPr fontId="9"/>
  </si>
  <si>
    <t>882-1202</t>
    <phoneticPr fontId="9"/>
  </si>
  <si>
    <t>西臼杵郡五ヶ瀬町大字桑野内５１９１番地１</t>
    <rPh sb="0" eb="4">
      <t>ニシウスキグン</t>
    </rPh>
    <rPh sb="4" eb="8">
      <t>ゴカセチョウ</t>
    </rPh>
    <rPh sb="8" eb="10">
      <t>オオアザ</t>
    </rPh>
    <rPh sb="10" eb="12">
      <t>クワノ</t>
    </rPh>
    <rPh sb="12" eb="13">
      <t>ウチ</t>
    </rPh>
    <rPh sb="17" eb="19">
      <t>バンチ</t>
    </rPh>
    <phoneticPr fontId="9"/>
  </si>
  <si>
    <t>0982-82-0961</t>
    <phoneticPr fontId="9"/>
  </si>
  <si>
    <t>0982-82-1086</t>
    <phoneticPr fontId="9"/>
  </si>
  <si>
    <t>nichiyuukoubou@able.ocn.ne.jp</t>
  </si>
  <si>
    <t>はまゆう園生活介護恒富事業所</t>
    <rPh sb="4" eb="5">
      <t>エン</t>
    </rPh>
    <rPh sb="5" eb="7">
      <t>セイカツ</t>
    </rPh>
    <rPh sb="7" eb="9">
      <t>カイゴ</t>
    </rPh>
    <rPh sb="9" eb="11">
      <t>ツネトミ</t>
    </rPh>
    <rPh sb="11" eb="14">
      <t>ジギョウショ</t>
    </rPh>
    <phoneticPr fontId="9"/>
  </si>
  <si>
    <t>延岡市恒富町３丁目８番２</t>
    <rPh sb="0" eb="3">
      <t>ノベオカシ</t>
    </rPh>
    <rPh sb="3" eb="5">
      <t>ツネトミ</t>
    </rPh>
    <rPh sb="5" eb="6">
      <t>マチ</t>
    </rPh>
    <rPh sb="7" eb="9">
      <t>チョウメ</t>
    </rPh>
    <rPh sb="10" eb="11">
      <t>バン</t>
    </rPh>
    <phoneticPr fontId="9"/>
  </si>
  <si>
    <t>0982-29-2782</t>
    <phoneticPr fontId="9"/>
  </si>
  <si>
    <t>0982-29-2783</t>
    <phoneticPr fontId="9"/>
  </si>
  <si>
    <t>hamayuuen-kaigo-tune@cronos.ocn.ne.jp</t>
  </si>
  <si>
    <t>H28.6.1定員増20→25  H29.9.1 定員増25→34</t>
    <rPh sb="25" eb="27">
      <t>テイイン</t>
    </rPh>
    <rPh sb="27" eb="28">
      <t>ゾウ</t>
    </rPh>
    <phoneticPr fontId="9"/>
  </si>
  <si>
    <t>真隆会</t>
    <rPh sb="0" eb="3">
      <t>シンリュウカイ</t>
    </rPh>
    <phoneticPr fontId="9"/>
  </si>
  <si>
    <t>障がい者生活介護サービスセンターきずな</t>
    <rPh sb="0" eb="1">
      <t>ショウ</t>
    </rPh>
    <rPh sb="3" eb="4">
      <t>シャ</t>
    </rPh>
    <rPh sb="4" eb="6">
      <t>セイカツ</t>
    </rPh>
    <rPh sb="6" eb="8">
      <t>カイゴ</t>
    </rPh>
    <phoneticPr fontId="9"/>
  </si>
  <si>
    <t>889-0102</t>
    <phoneticPr fontId="9"/>
  </si>
  <si>
    <t>延岡市北川町長井7548番地</t>
    <rPh sb="0" eb="3">
      <t>ノベオカシ</t>
    </rPh>
    <rPh sb="3" eb="6">
      <t>キタガワマチ</t>
    </rPh>
    <rPh sb="6" eb="8">
      <t>ナガイ</t>
    </rPh>
    <rPh sb="12" eb="14">
      <t>バンチ</t>
    </rPh>
    <phoneticPr fontId="9"/>
  </si>
  <si>
    <t>0982-28-9321</t>
    <phoneticPr fontId="9"/>
  </si>
  <si>
    <t>kizuna-@ma.wainet.ne.jp</t>
  </si>
  <si>
    <t>有限会社</t>
    <rPh sb="0" eb="4">
      <t>ユウゲンガイシャ</t>
    </rPh>
    <phoneticPr fontId="9"/>
  </si>
  <si>
    <t>はーと介護</t>
    <rPh sb="3" eb="5">
      <t>カイゴ</t>
    </rPh>
    <phoneticPr fontId="9"/>
  </si>
  <si>
    <t>オープンはーと</t>
    <phoneticPr fontId="9"/>
  </si>
  <si>
    <t>882-0062</t>
    <phoneticPr fontId="9"/>
  </si>
  <si>
    <t>延岡市松山町４５３－１</t>
    <rPh sb="0" eb="3">
      <t>ノベオカシ</t>
    </rPh>
    <rPh sb="3" eb="6">
      <t>マツヤマチョウ</t>
    </rPh>
    <phoneticPr fontId="9"/>
  </si>
  <si>
    <t>0982-20-0909</t>
    <phoneticPr fontId="9"/>
  </si>
  <si>
    <t>0982-32-2776</t>
    <phoneticPr fontId="9"/>
  </si>
  <si>
    <t>kaigo@heartcare.link</t>
  </si>
  <si>
    <t>光紀会</t>
    <rPh sb="0" eb="1">
      <t>ヒカリ</t>
    </rPh>
    <rPh sb="2" eb="3">
      <t>カイ</t>
    </rPh>
    <phoneticPr fontId="9"/>
  </si>
  <si>
    <t>生活介護事業所みらい</t>
    <rPh sb="0" eb="2">
      <t>セイカツ</t>
    </rPh>
    <rPh sb="2" eb="4">
      <t>カイゴ</t>
    </rPh>
    <rPh sb="4" eb="7">
      <t>ジギョウショ</t>
    </rPh>
    <phoneticPr fontId="9"/>
  </si>
  <si>
    <t>延岡市古川町１１１番地</t>
    <rPh sb="0" eb="3">
      <t>ノベオカシ</t>
    </rPh>
    <rPh sb="3" eb="6">
      <t>フルカワチョウ</t>
    </rPh>
    <rPh sb="9" eb="11">
      <t>バンチ</t>
    </rPh>
    <phoneticPr fontId="9"/>
  </si>
  <si>
    <t>0982-20-5252</t>
    <phoneticPr fontId="9"/>
  </si>
  <si>
    <t>0982-20-5253</t>
    <phoneticPr fontId="9"/>
  </si>
  <si>
    <t>多機能型事業所　めだかハウス延岡</t>
    <rPh sb="0" eb="7">
      <t>タキノウガタジギョウショ</t>
    </rPh>
    <rPh sb="14" eb="16">
      <t>ノベオカ</t>
    </rPh>
    <phoneticPr fontId="9"/>
  </si>
  <si>
    <t>882-0826</t>
  </si>
  <si>
    <t>延岡市船倉2丁目2番地</t>
    <rPh sb="0" eb="3">
      <t>ノベオカシ</t>
    </rPh>
    <rPh sb="3" eb="5">
      <t>フナグラ</t>
    </rPh>
    <rPh sb="6" eb="8">
      <t>チョウメ</t>
    </rPh>
    <rPh sb="9" eb="11">
      <t>バンチ</t>
    </rPh>
    <phoneticPr fontId="9"/>
  </si>
  <si>
    <t>0982-20-4984</t>
  </si>
  <si>
    <t>0982-20-4985</t>
  </si>
  <si>
    <t>medakafamilygroup@gmail.com</t>
  </si>
  <si>
    <t>H30.4.1新規移行6・自立訓練6</t>
    <rPh sb="7" eb="9">
      <t>シンキ</t>
    </rPh>
    <rPh sb="9" eb="11">
      <t>イコウ</t>
    </rPh>
    <rPh sb="13" eb="15">
      <t>ジリツ</t>
    </rPh>
    <rPh sb="15" eb="17">
      <t>クンレン</t>
    </rPh>
    <phoneticPr fontId="9"/>
  </si>
  <si>
    <t>彩り</t>
    <rPh sb="0" eb="1">
      <t>イロド</t>
    </rPh>
    <phoneticPr fontId="9"/>
  </si>
  <si>
    <t>にじいろ</t>
    <phoneticPr fontId="9"/>
  </si>
  <si>
    <t>882-1101</t>
    <phoneticPr fontId="9"/>
  </si>
  <si>
    <t>西臼杵郡高千穂町三田井1171ｰ7</t>
    <rPh sb="0" eb="4">
      <t>ニシウスキグン</t>
    </rPh>
    <rPh sb="4" eb="8">
      <t>タカチホチョウ</t>
    </rPh>
    <rPh sb="8" eb="11">
      <t>ミタイ</t>
    </rPh>
    <phoneticPr fontId="9"/>
  </si>
  <si>
    <t>0982-83-0707</t>
    <phoneticPr fontId="9"/>
  </si>
  <si>
    <t>0982-83-0708</t>
    <phoneticPr fontId="9"/>
  </si>
  <si>
    <t>Stetajiri12@hotmail.co.jp</t>
  </si>
  <si>
    <t>シーソーウェルフェアのべおか</t>
    <phoneticPr fontId="9"/>
  </si>
  <si>
    <t>882-0033</t>
    <phoneticPr fontId="9"/>
  </si>
  <si>
    <t>延岡市川原崎町７７番地</t>
    <rPh sb="0" eb="3">
      <t>ノベオカシ</t>
    </rPh>
    <rPh sb="3" eb="6">
      <t>カワラザキ</t>
    </rPh>
    <rPh sb="6" eb="7">
      <t>マチ</t>
    </rPh>
    <rPh sb="9" eb="11">
      <t>バンチ</t>
    </rPh>
    <phoneticPr fontId="9"/>
  </si>
  <si>
    <t>0982-20-0370</t>
    <phoneticPr fontId="9"/>
  </si>
  <si>
    <t>0982-20-0373</t>
    <phoneticPr fontId="9"/>
  </si>
  <si>
    <t>延岡市</t>
    <rPh sb="0" eb="3">
      <t>ノベオカシ</t>
    </rPh>
    <phoneticPr fontId="9"/>
  </si>
  <si>
    <t>真隆会</t>
    <rPh sb="0" eb="1">
      <t>シン</t>
    </rPh>
    <rPh sb="1" eb="3">
      <t>リュウカイ</t>
    </rPh>
    <phoneticPr fontId="9"/>
  </si>
  <si>
    <t>就労継続支援Ｂ型事業所　ラ・ベルファム延岡</t>
    <rPh sb="0" eb="6">
      <t>シュウロウケイゾクシエン</t>
    </rPh>
    <rPh sb="7" eb="11">
      <t>ガタジギョウショ</t>
    </rPh>
    <rPh sb="19" eb="21">
      <t>ノベオカ</t>
    </rPh>
    <phoneticPr fontId="9"/>
  </si>
  <si>
    <t>882-0866</t>
    <phoneticPr fontId="9"/>
  </si>
  <si>
    <t>延岡市平原町５丁目１４９２番地５９</t>
    <rPh sb="0" eb="2">
      <t>ノベオカ</t>
    </rPh>
    <rPh sb="2" eb="3">
      <t>シ</t>
    </rPh>
    <rPh sb="3" eb="5">
      <t>ヘイゲン</t>
    </rPh>
    <rPh sb="5" eb="6">
      <t>チョウ</t>
    </rPh>
    <rPh sb="7" eb="9">
      <t>チョウメ</t>
    </rPh>
    <rPh sb="13" eb="15">
      <t>バンチ</t>
    </rPh>
    <phoneticPr fontId="9"/>
  </si>
  <si>
    <t>0982-20-7066</t>
    <phoneticPr fontId="9"/>
  </si>
  <si>
    <t>0982-20-7067</t>
    <phoneticPr fontId="9"/>
  </si>
  <si>
    <t>labellefemme.7066@cap.ocn.ne.jp</t>
    <phoneticPr fontId="9"/>
  </si>
  <si>
    <t>はーと介護</t>
    <rPh sb="3" eb="5">
      <t>カイゴ</t>
    </rPh>
    <phoneticPr fontId="9"/>
  </si>
  <si>
    <t>パワーはーと</t>
    <phoneticPr fontId="9"/>
  </si>
  <si>
    <t>882-0056</t>
    <phoneticPr fontId="9"/>
  </si>
  <si>
    <t>延岡市岡富長７９８番地３６</t>
    <rPh sb="0" eb="3">
      <t>ノベオカシ</t>
    </rPh>
    <rPh sb="3" eb="5">
      <t>オカトミ</t>
    </rPh>
    <rPh sb="5" eb="6">
      <t>チョウ</t>
    </rPh>
    <rPh sb="9" eb="11">
      <t>バンチ</t>
    </rPh>
    <phoneticPr fontId="9"/>
  </si>
  <si>
    <t>0982-32-2779</t>
    <phoneticPr fontId="9"/>
  </si>
  <si>
    <t>0982-32-2744</t>
    <phoneticPr fontId="9"/>
  </si>
  <si>
    <t>kaigo@heartcare.link</t>
    <phoneticPr fontId="9"/>
  </si>
  <si>
    <t>Nextみらい新富事業所（A型）</t>
    <rPh sb="14" eb="15">
      <t>カタ</t>
    </rPh>
    <phoneticPr fontId="9"/>
  </si>
  <si>
    <t>中心の里作業所（自立訓練）</t>
    <rPh sb="0" eb="2">
      <t>チュウシン</t>
    </rPh>
    <rPh sb="3" eb="4">
      <t>サト</t>
    </rPh>
    <rPh sb="4" eb="7">
      <t>サギョウショ</t>
    </rPh>
    <rPh sb="8" eb="10">
      <t>ジリツ</t>
    </rPh>
    <rPh sb="10" eb="12">
      <t>クンレン</t>
    </rPh>
    <phoneticPr fontId="9"/>
  </si>
  <si>
    <t>廃止</t>
    <rPh sb="0" eb="2">
      <t>ハイシ</t>
    </rPh>
    <phoneticPr fontId="9"/>
  </si>
  <si>
    <t>休止・廃止</t>
    <rPh sb="0" eb="2">
      <t>キュウシ</t>
    </rPh>
    <rPh sb="3" eb="5">
      <t>ハイシ</t>
    </rPh>
    <phoneticPr fontId="9"/>
  </si>
  <si>
    <t>H27.12.10～</t>
    <phoneticPr fontId="9"/>
  </si>
  <si>
    <t>H28.4.1～H29.3.31（H29.4.1～廃止）</t>
    <rPh sb="25" eb="27">
      <t>ハイシ</t>
    </rPh>
    <phoneticPr fontId="9"/>
  </si>
  <si>
    <t>La　Foret　サンライズ・アゲイン（B型）</t>
    <rPh sb="21" eb="22">
      <t>カタ</t>
    </rPh>
    <phoneticPr fontId="9"/>
  </si>
  <si>
    <t>休止中</t>
    <rPh sb="0" eb="2">
      <t>キュウシ</t>
    </rPh>
    <rPh sb="2" eb="3">
      <t>チュウ</t>
    </rPh>
    <phoneticPr fontId="9"/>
  </si>
  <si>
    <t>H26.2.26～</t>
    <phoneticPr fontId="9"/>
  </si>
  <si>
    <t>鳥越（A型）</t>
    <rPh sb="0" eb="2">
      <t>トリゴエ</t>
    </rPh>
    <rPh sb="4" eb="5">
      <t>カタ</t>
    </rPh>
    <phoneticPr fontId="9"/>
  </si>
  <si>
    <t>休止</t>
    <rPh sb="0" eb="2">
      <t>キュウシ</t>
    </rPh>
    <phoneticPr fontId="9"/>
  </si>
  <si>
    <t>H27.12.1～H29.12.1</t>
    <phoneticPr fontId="9"/>
  </si>
  <si>
    <t>生活介護ひまわり（生活介護）</t>
    <rPh sb="0" eb="2">
      <t>セイカツ</t>
    </rPh>
    <rPh sb="2" eb="4">
      <t>カイゴ</t>
    </rPh>
    <rPh sb="9" eb="11">
      <t>セイカツ</t>
    </rPh>
    <rPh sb="11" eb="13">
      <t>カイゴ</t>
    </rPh>
    <phoneticPr fontId="9"/>
  </si>
  <si>
    <t>H28.4.1～</t>
    <phoneticPr fontId="9"/>
  </si>
  <si>
    <t>就労移行休止</t>
    <rPh sb="0" eb="2">
      <t>シュウロウ</t>
    </rPh>
    <rPh sb="2" eb="4">
      <t>イコウ</t>
    </rPh>
    <rPh sb="4" eb="6">
      <t>キュウシ</t>
    </rPh>
    <phoneticPr fontId="9"/>
  </si>
  <si>
    <t>H28.4.1～H33.4.30</t>
  </si>
  <si>
    <t>ＣＢＳリネンサービス　都北事業所</t>
  </si>
  <si>
    <t>就労移行支援事業所あとりえ</t>
  </si>
  <si>
    <t>生活介護　Ｂ型</t>
    <rPh sb="0" eb="2">
      <t>セイカツ</t>
    </rPh>
    <rPh sb="2" eb="4">
      <t>カイゴ</t>
    </rPh>
    <rPh sb="6" eb="7">
      <t>カタ</t>
    </rPh>
    <phoneticPr fontId="9"/>
  </si>
  <si>
    <t>あしなが（Ａ型）</t>
    <rPh sb="6" eb="7">
      <t>カタ</t>
    </rPh>
    <phoneticPr fontId="9"/>
  </si>
  <si>
    <t>なごみ（Ａ型）</t>
    <rPh sb="5" eb="6">
      <t>ガタ</t>
    </rPh>
    <phoneticPr fontId="9"/>
  </si>
  <si>
    <t>就労継続支援B型事業所　福丸縁</t>
  </si>
  <si>
    <t>就労継続支援Ａ型</t>
    <rPh sb="0" eb="2">
      <t>シュウロウ</t>
    </rPh>
    <rPh sb="2" eb="4">
      <t>ケイゾク</t>
    </rPh>
    <rPh sb="4" eb="6">
      <t>シエン</t>
    </rPh>
    <rPh sb="7" eb="8">
      <t>ガタ</t>
    </rPh>
    <phoneticPr fontId="9"/>
  </si>
  <si>
    <t>就労移行支援</t>
    <rPh sb="0" eb="2">
      <t>シュウロウ</t>
    </rPh>
    <rPh sb="2" eb="4">
      <t>イコウ</t>
    </rPh>
    <rPh sb="4" eb="6">
      <t>シエン</t>
    </rPh>
    <phoneticPr fontId="9"/>
  </si>
  <si>
    <t>クローバー</t>
    <phoneticPr fontId="9"/>
  </si>
  <si>
    <t>就労継続支援Ａ型</t>
    <rPh sb="0" eb="6">
      <t>シュウロウケイゾクシエン</t>
    </rPh>
    <rPh sb="7" eb="8">
      <t>ガタ</t>
    </rPh>
    <phoneticPr fontId="9"/>
  </si>
  <si>
    <t>廃止</t>
    <rPh sb="0" eb="2">
      <t>ハイシ</t>
    </rPh>
    <phoneticPr fontId="9"/>
  </si>
  <si>
    <t>就労移行支援事業所　としみ</t>
    <rPh sb="0" eb="2">
      <t>シュウロウ</t>
    </rPh>
    <rPh sb="2" eb="4">
      <t>イコウ</t>
    </rPh>
    <rPh sb="4" eb="6">
      <t>シエン</t>
    </rPh>
    <rPh sb="6" eb="9">
      <t>ジギョウショ</t>
    </rPh>
    <phoneticPr fontId="9"/>
  </si>
  <si>
    <t>就労移行</t>
    <rPh sb="0" eb="2">
      <t>シュウロウ</t>
    </rPh>
    <rPh sb="2" eb="4">
      <t>イコウ</t>
    </rPh>
    <phoneticPr fontId="9"/>
  </si>
  <si>
    <t>就労継続支援Ｂ型事業所めだかハウス船倉</t>
    <rPh sb="0" eb="2">
      <t>シュウロウ</t>
    </rPh>
    <rPh sb="2" eb="4">
      <t>ケイゾク</t>
    </rPh>
    <rPh sb="4" eb="6">
      <t>シエン</t>
    </rPh>
    <rPh sb="7" eb="8">
      <t>ガタ</t>
    </rPh>
    <rPh sb="8" eb="11">
      <t>ジギョウショ</t>
    </rPh>
    <rPh sb="17" eb="19">
      <t>フナクラ</t>
    </rPh>
    <phoneticPr fontId="9"/>
  </si>
  <si>
    <t>自立訓練</t>
    <rPh sb="0" eb="4">
      <t>ジリツクンレン</t>
    </rPh>
    <phoneticPr fontId="9"/>
  </si>
  <si>
    <t>休止</t>
    <rPh sb="0" eb="2">
      <t>キュウシ</t>
    </rPh>
    <phoneticPr fontId="9"/>
  </si>
  <si>
    <t>就労継続支援Ａ型</t>
    <rPh sb="0" eb="6">
      <t>シュウロウケイゾクシエン</t>
    </rPh>
    <rPh sb="7" eb="8">
      <t>ガタ</t>
    </rPh>
    <phoneticPr fontId="9"/>
  </si>
  <si>
    <t>茶臼原自然芸術館</t>
    <rPh sb="0" eb="2">
      <t>チャウス</t>
    </rPh>
    <rPh sb="2" eb="3">
      <t>バル</t>
    </rPh>
    <rPh sb="3" eb="5">
      <t>シゼン</t>
    </rPh>
    <rPh sb="5" eb="8">
      <t>ゲイジュツカン</t>
    </rPh>
    <phoneticPr fontId="9"/>
  </si>
  <si>
    <t>障害福祉サービス事業所風の道</t>
  </si>
  <si>
    <t>えびの福祉作業所</t>
    <rPh sb="3" eb="5">
      <t>フクシ</t>
    </rPh>
    <rPh sb="5" eb="8">
      <t>サギョウショ</t>
    </rPh>
    <phoneticPr fontId="2"/>
  </si>
  <si>
    <t>工房はづき</t>
    <rPh sb="0" eb="2">
      <t>コウボウ</t>
    </rPh>
    <phoneticPr fontId="2"/>
  </si>
  <si>
    <t>久峰食堂</t>
    <rPh sb="0" eb="2">
      <t>ヒサミネ</t>
    </rPh>
    <rPh sb="2" eb="4">
      <t>ショクドウ</t>
    </rPh>
    <phoneticPr fontId="2"/>
  </si>
  <si>
    <t>都城市福祉作業所</t>
    <rPh sb="0" eb="3">
      <t>ミヤコノジョウシ</t>
    </rPh>
    <rPh sb="3" eb="5">
      <t>フクシ</t>
    </rPh>
    <rPh sb="5" eb="8">
      <t>サギョウショ</t>
    </rPh>
    <phoneticPr fontId="2"/>
  </si>
  <si>
    <t>山田りんどう福祉会</t>
    <rPh sb="0" eb="2">
      <t>ヤマダ</t>
    </rPh>
    <rPh sb="6" eb="9">
      <t>フクシカイ</t>
    </rPh>
    <phoneticPr fontId="2"/>
  </si>
  <si>
    <t>茶臼原自然芸術館</t>
    <rPh sb="0" eb="3">
      <t>チャウスバル</t>
    </rPh>
    <rPh sb="3" eb="5">
      <t>シゼン</t>
    </rPh>
    <rPh sb="5" eb="8">
      <t>ゲイジュツカン</t>
    </rPh>
    <phoneticPr fontId="2"/>
  </si>
  <si>
    <t>大地ワーク作業所</t>
    <rPh sb="0" eb="2">
      <t>ダイチ</t>
    </rPh>
    <rPh sb="5" eb="8">
      <t>サギョウショ</t>
    </rPh>
    <phoneticPr fontId="2"/>
  </si>
  <si>
    <t>さくらの里</t>
    <rPh sb="4" eb="5">
      <t>サト</t>
    </rPh>
    <phoneticPr fontId="2"/>
  </si>
  <si>
    <t>風舎</t>
    <rPh sb="0" eb="1">
      <t>カゼ</t>
    </rPh>
    <rPh sb="1" eb="2">
      <t>シャ</t>
    </rPh>
    <phoneticPr fontId="2"/>
  </si>
  <si>
    <t>リサイクル工房</t>
    <rPh sb="5" eb="7">
      <t>コウボウ</t>
    </rPh>
    <phoneticPr fontId="2"/>
  </si>
  <si>
    <t>綾ほとくり作業所</t>
    <rPh sb="0" eb="1">
      <t>アヤ</t>
    </rPh>
    <rPh sb="5" eb="8">
      <t>サギョウショ</t>
    </rPh>
    <phoneticPr fontId="2"/>
  </si>
  <si>
    <t>那珂の郷</t>
    <rPh sb="0" eb="2">
      <t>ナカ</t>
    </rPh>
    <rPh sb="3" eb="4">
      <t>ゴウ</t>
    </rPh>
    <phoneticPr fontId="2"/>
  </si>
  <si>
    <t>障害福祉サービス事業所　あすなろの里</t>
    <rPh sb="0" eb="2">
      <t>ショウガイ</t>
    </rPh>
    <rPh sb="2" eb="4">
      <t>フクシ</t>
    </rPh>
    <rPh sb="8" eb="11">
      <t>ジギョウショ</t>
    </rPh>
    <rPh sb="17" eb="18">
      <t>サト</t>
    </rPh>
    <phoneticPr fontId="2"/>
  </si>
  <si>
    <t>障害福祉サービス事業所　向陽園</t>
    <rPh sb="0" eb="2">
      <t>ショウガイ</t>
    </rPh>
    <rPh sb="2" eb="4">
      <t>フクシ</t>
    </rPh>
    <rPh sb="8" eb="11">
      <t>ジギョウショ</t>
    </rPh>
    <rPh sb="12" eb="14">
      <t>コウヨウ</t>
    </rPh>
    <rPh sb="13" eb="14">
      <t>ミヤムキ</t>
    </rPh>
    <rPh sb="14" eb="15">
      <t>エン</t>
    </rPh>
    <phoneticPr fontId="2"/>
  </si>
  <si>
    <t>多機能型事業所「跡江の杜はんぴどん」</t>
    <rPh sb="0" eb="3">
      <t>タキノウ</t>
    </rPh>
    <rPh sb="3" eb="4">
      <t>ガタ</t>
    </rPh>
    <rPh sb="4" eb="7">
      <t>ジギョウショ</t>
    </rPh>
    <rPh sb="8" eb="9">
      <t>アト</t>
    </rPh>
    <rPh sb="9" eb="10">
      <t>エ</t>
    </rPh>
    <rPh sb="11" eb="12">
      <t>モリ</t>
    </rPh>
    <phoneticPr fontId="2"/>
  </si>
  <si>
    <t>大島身体障害者通所授産所</t>
    <rPh sb="0" eb="2">
      <t>オオシマ</t>
    </rPh>
    <rPh sb="2" eb="4">
      <t>シンタイ</t>
    </rPh>
    <rPh sb="4" eb="7">
      <t>ショウガイシャ</t>
    </rPh>
    <rPh sb="7" eb="9">
      <t>ツウショ</t>
    </rPh>
    <rPh sb="9" eb="12">
      <t>ジュサンジョ</t>
    </rPh>
    <phoneticPr fontId="2"/>
  </si>
  <si>
    <t>さつき園ライブリー</t>
    <rPh sb="3" eb="4">
      <t>エン</t>
    </rPh>
    <phoneticPr fontId="2"/>
  </si>
  <si>
    <t>つよし共働センター</t>
    <rPh sb="3" eb="4">
      <t>トモ</t>
    </rPh>
    <rPh sb="4" eb="5">
      <t>ハタラキ</t>
    </rPh>
    <phoneticPr fontId="2"/>
  </si>
  <si>
    <t>お弁当のまるよし</t>
    <rPh sb="1" eb="3">
      <t>ベントウ</t>
    </rPh>
    <phoneticPr fontId="2"/>
  </si>
  <si>
    <t>あさひの里ハッピーポパイ</t>
    <rPh sb="4" eb="5">
      <t>サト</t>
    </rPh>
    <phoneticPr fontId="2"/>
  </si>
  <si>
    <t>あさひの里</t>
    <rPh sb="4" eb="5">
      <t>サト</t>
    </rPh>
    <phoneticPr fontId="2"/>
  </si>
  <si>
    <t>あゆみの里</t>
    <rPh sb="4" eb="5">
      <t>サト</t>
    </rPh>
    <phoneticPr fontId="2"/>
  </si>
  <si>
    <t>障害福祉サービス事業所　のぞみ園</t>
    <rPh sb="0" eb="2">
      <t>ショウガイ</t>
    </rPh>
    <rPh sb="2" eb="4">
      <t>フクシ</t>
    </rPh>
    <rPh sb="8" eb="11">
      <t>ジギョウショ</t>
    </rPh>
    <rPh sb="15" eb="16">
      <t>エン</t>
    </rPh>
    <phoneticPr fontId="2"/>
  </si>
  <si>
    <t>高千穂焼作業所</t>
    <rPh sb="0" eb="3">
      <t>タカチホ</t>
    </rPh>
    <rPh sb="3" eb="4">
      <t>ヤキ</t>
    </rPh>
    <rPh sb="4" eb="6">
      <t>サギョウ</t>
    </rPh>
    <rPh sb="6" eb="7">
      <t>ショ</t>
    </rPh>
    <phoneticPr fontId="2"/>
  </si>
  <si>
    <t>フラワーパークのぞみ工房</t>
    <rPh sb="10" eb="12">
      <t>コウボウ</t>
    </rPh>
    <phoneticPr fontId="2"/>
  </si>
  <si>
    <t>はまゆう園　多機能型事業所</t>
    <rPh sb="4" eb="5">
      <t>エン</t>
    </rPh>
    <rPh sb="6" eb="10">
      <t>タキノウガタ</t>
    </rPh>
    <rPh sb="10" eb="13">
      <t>ジギョウショ</t>
    </rPh>
    <phoneticPr fontId="2"/>
  </si>
  <si>
    <t>大瀬作業所</t>
    <rPh sb="0" eb="2">
      <t>オオセ</t>
    </rPh>
    <rPh sb="2" eb="5">
      <t>サギョウショ</t>
    </rPh>
    <phoneticPr fontId="2"/>
  </si>
  <si>
    <t>グリーンハート美郷</t>
    <rPh sb="7" eb="9">
      <t>ミサト</t>
    </rPh>
    <phoneticPr fontId="2"/>
  </si>
  <si>
    <t>さつき福祉作業所</t>
    <rPh sb="3" eb="5">
      <t>フクシ</t>
    </rPh>
    <rPh sb="5" eb="8">
      <t>サギョウショ</t>
    </rPh>
    <phoneticPr fontId="2"/>
  </si>
  <si>
    <t>サニーサイド宮崎</t>
    <rPh sb="6" eb="8">
      <t>ミヤザキ</t>
    </rPh>
    <phoneticPr fontId="2"/>
  </si>
  <si>
    <t>元気</t>
    <rPh sb="0" eb="2">
      <t>ゲンキ</t>
    </rPh>
    <phoneticPr fontId="2"/>
  </si>
  <si>
    <t>社会福祉法人桜裕会サクラプリンテック</t>
    <rPh sb="0" eb="2">
      <t>シャカイ</t>
    </rPh>
    <rPh sb="2" eb="4">
      <t>フクシ</t>
    </rPh>
    <rPh sb="4" eb="6">
      <t>ホウジン</t>
    </rPh>
    <rPh sb="6" eb="7">
      <t>サクラ</t>
    </rPh>
    <rPh sb="7" eb="8">
      <t>ユウ</t>
    </rPh>
    <rPh sb="8" eb="9">
      <t>カイ</t>
    </rPh>
    <phoneticPr fontId="2"/>
  </si>
  <si>
    <t>菜の花作業所</t>
    <rPh sb="0" eb="1">
      <t>ナ</t>
    </rPh>
    <rPh sb="2" eb="3">
      <t>ハナ</t>
    </rPh>
    <rPh sb="3" eb="6">
      <t>サギョウショ</t>
    </rPh>
    <phoneticPr fontId="2"/>
  </si>
  <si>
    <t>福祉サービス事業所　ポノポノ</t>
    <rPh sb="0" eb="2">
      <t>フクシ</t>
    </rPh>
    <rPh sb="6" eb="9">
      <t>ジギョウショ</t>
    </rPh>
    <phoneticPr fontId="2"/>
  </si>
  <si>
    <t>福祉作業所日融工房</t>
    <rPh sb="0" eb="2">
      <t>フクシ</t>
    </rPh>
    <rPh sb="2" eb="5">
      <t>サギョウショ</t>
    </rPh>
    <rPh sb="5" eb="6">
      <t>ニチ</t>
    </rPh>
    <rPh sb="6" eb="7">
      <t>ユウ</t>
    </rPh>
    <rPh sb="7" eb="9">
      <t>コウボウ</t>
    </rPh>
    <phoneticPr fontId="2"/>
  </si>
  <si>
    <t>南風の丘</t>
    <rPh sb="0" eb="2">
      <t>ハエ</t>
    </rPh>
    <rPh sb="3" eb="4">
      <t>オカ</t>
    </rPh>
    <phoneticPr fontId="2"/>
  </si>
  <si>
    <t>障害者自立支援施設　芳明館　就労支援事業所　ふれあい</t>
    <rPh sb="0" eb="3">
      <t>ショウガイシャ</t>
    </rPh>
    <rPh sb="3" eb="5">
      <t>ジリツ</t>
    </rPh>
    <rPh sb="5" eb="7">
      <t>シエン</t>
    </rPh>
    <rPh sb="7" eb="9">
      <t>シセツ</t>
    </rPh>
    <rPh sb="10" eb="12">
      <t>ホウメイ</t>
    </rPh>
    <rPh sb="12" eb="13">
      <t>カン</t>
    </rPh>
    <rPh sb="14" eb="16">
      <t>シュウロウ</t>
    </rPh>
    <rPh sb="16" eb="18">
      <t>シエン</t>
    </rPh>
    <rPh sb="18" eb="21">
      <t>ジギョウショ</t>
    </rPh>
    <phoneticPr fontId="2"/>
  </si>
  <si>
    <t>とうきゅう農園</t>
    <rPh sb="5" eb="7">
      <t>ノウエン</t>
    </rPh>
    <phoneticPr fontId="2"/>
  </si>
  <si>
    <t>フクちゃん工房</t>
    <rPh sb="5" eb="7">
      <t>コウボウ</t>
    </rPh>
    <phoneticPr fontId="9"/>
  </si>
  <si>
    <t>奏</t>
    <rPh sb="0" eb="1">
      <t>カナデ</t>
    </rPh>
    <phoneticPr fontId="3"/>
  </si>
  <si>
    <t>超えがお</t>
    <rPh sb="0" eb="1">
      <t>チョウ</t>
    </rPh>
    <phoneticPr fontId="3"/>
  </si>
  <si>
    <t>多機能型事業所　めだかハウス延岡</t>
  </si>
  <si>
    <t>就労継続支援Ｂ型事業所もくもく</t>
    <rPh sb="0" eb="2">
      <t>シュウロウ</t>
    </rPh>
    <rPh sb="2" eb="4">
      <t>ケイゾク</t>
    </rPh>
    <rPh sb="4" eb="6">
      <t>シエン</t>
    </rPh>
    <rPh sb="7" eb="8">
      <t>ガタ</t>
    </rPh>
    <rPh sb="8" eb="11">
      <t>ジギョウショ</t>
    </rPh>
    <phoneticPr fontId="2"/>
  </si>
  <si>
    <t>穂っと穂っと</t>
    <rPh sb="0" eb="1">
      <t>ホ</t>
    </rPh>
    <rPh sb="3" eb="4">
      <t>ホ</t>
    </rPh>
    <phoneticPr fontId="2"/>
  </si>
  <si>
    <t>浩洋ワーキングクラブ</t>
    <rPh sb="0" eb="1">
      <t>ヒロシ</t>
    </rPh>
    <rPh sb="1" eb="2">
      <t>ヨウ</t>
    </rPh>
    <phoneticPr fontId="2"/>
  </si>
  <si>
    <t>福丸縁</t>
    <rPh sb="0" eb="2">
      <t>フクマル</t>
    </rPh>
    <rPh sb="2" eb="3">
      <t>エン</t>
    </rPh>
    <phoneticPr fontId="2"/>
  </si>
  <si>
    <t>障害福祉サービス事業所　わーくすぽっとＡｙａ</t>
    <rPh sb="0" eb="2">
      <t>ショウガイ</t>
    </rPh>
    <rPh sb="2" eb="4">
      <t>フクシ</t>
    </rPh>
    <rPh sb="8" eb="11">
      <t>ジギョウショ</t>
    </rPh>
    <phoneticPr fontId="2"/>
  </si>
  <si>
    <t>綾グリーンガーデン</t>
    <rPh sb="0" eb="1">
      <t>アヤ</t>
    </rPh>
    <phoneticPr fontId="2"/>
  </si>
  <si>
    <t>福祉サービス事業所　スマイルハウス</t>
    <rPh sb="0" eb="2">
      <t>フクシ</t>
    </rPh>
    <rPh sb="6" eb="9">
      <t>ジギョウショ</t>
    </rPh>
    <phoneticPr fontId="2"/>
  </si>
  <si>
    <t>めだかハウス日向</t>
    <rPh sb="6" eb="8">
      <t>ヒュウガ</t>
    </rPh>
    <phoneticPr fontId="2"/>
  </si>
  <si>
    <t>えがおの里</t>
    <rPh sb="4" eb="5">
      <t>サト</t>
    </rPh>
    <phoneticPr fontId="2"/>
  </si>
  <si>
    <t>SQOL</t>
  </si>
  <si>
    <t>串間市</t>
    <rPh sb="0" eb="3">
      <t>クシマシ</t>
    </rPh>
    <phoneticPr fontId="3"/>
  </si>
  <si>
    <t>一般社団</t>
    <rPh sb="0" eb="2">
      <t>イッパン</t>
    </rPh>
    <rPh sb="2" eb="4">
      <t>シャダン</t>
    </rPh>
    <phoneticPr fontId="3"/>
  </si>
  <si>
    <t>大島身体障害者授産所</t>
    <rPh sb="0" eb="2">
      <t>オオシマ</t>
    </rPh>
    <rPh sb="2" eb="4">
      <t>シンタイ</t>
    </rPh>
    <rPh sb="4" eb="7">
      <t>ショウガイシャ</t>
    </rPh>
    <rPh sb="7" eb="10">
      <t>ジュサンジョ</t>
    </rPh>
    <phoneticPr fontId="9"/>
  </si>
  <si>
    <t>宮崎市</t>
    <rPh sb="0" eb="3">
      <t>ミヤザキシ</t>
    </rPh>
    <phoneticPr fontId="3"/>
  </si>
  <si>
    <t>社福</t>
  </si>
  <si>
    <t>株式会社</t>
  </si>
  <si>
    <t>都城市</t>
  </si>
  <si>
    <t>三股町</t>
  </si>
  <si>
    <t>一般社団</t>
  </si>
  <si>
    <t>日向市</t>
  </si>
  <si>
    <t>日南市</t>
  </si>
  <si>
    <t>延岡市</t>
  </si>
  <si>
    <t>串間市</t>
  </si>
  <si>
    <t>有限会社</t>
  </si>
  <si>
    <t>高鍋町</t>
  </si>
  <si>
    <t>小林市</t>
  </si>
  <si>
    <t>綾町</t>
  </si>
  <si>
    <t>高千穂町</t>
  </si>
  <si>
    <t>西都市</t>
  </si>
  <si>
    <t>門川町</t>
  </si>
  <si>
    <t>国富町</t>
  </si>
  <si>
    <t>都農町</t>
  </si>
  <si>
    <t>社団</t>
  </si>
  <si>
    <t>川南町</t>
  </si>
  <si>
    <t>えびの市</t>
  </si>
  <si>
    <t>木城町</t>
  </si>
  <si>
    <t>医療</t>
  </si>
  <si>
    <t>高原町</t>
  </si>
  <si>
    <t>新富町</t>
  </si>
  <si>
    <t>日之影町</t>
  </si>
  <si>
    <t>美郷町</t>
  </si>
  <si>
    <t>五ヶ瀬町</t>
  </si>
  <si>
    <t>株式会社</t>
    <phoneticPr fontId="3"/>
  </si>
  <si>
    <t>合同会社</t>
    <phoneticPr fontId="3"/>
  </si>
  <si>
    <t>就労継続支援Ｂ型事業所一覧</t>
    <rPh sb="0" eb="2">
      <t>シュウロウ</t>
    </rPh>
    <rPh sb="2" eb="4">
      <t>ケイゾク</t>
    </rPh>
    <rPh sb="4" eb="6">
      <t>シエン</t>
    </rPh>
    <rPh sb="7" eb="8">
      <t>ガタ</t>
    </rPh>
    <rPh sb="8" eb="11">
      <t>ジギョウショ</t>
    </rPh>
    <rPh sb="11" eb="13">
      <t>イチラン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</si>
</sst>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8" formatCode="#,##0_ "/>
    <numFmt numFmtId="179" formatCode="\(#,##0\)"/>
    <numFmt numFmtId="180" formatCode="#,##0_);\(#,##0\)"/>
    <numFmt numFmtId="181" formatCode="@&quot;人&quot;"/>
  </numFmts>
  <fonts count="30">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2"/>
      <name val="ＭＳ 明朝"/>
      <family val="1"/>
      <charset val="128"/>
    </font>
    <font>
      <b/>
      <sz val="11"/>
      <name val="ＭＳ Ｐ明朝"/>
      <family val="1"/>
      <charset val="128"/>
    </font>
    <font>
      <sz val="6"/>
      <name val="ＭＳ 明朝"/>
      <family val="1"/>
      <charset val="128"/>
    </font>
    <font>
      <sz val="14"/>
      <name val="ＭＳ ゴシック"/>
      <family val="3"/>
      <charset val="128"/>
    </font>
    <font>
      <b/>
      <sz val="9"/>
      <name val="ＭＳ Ｐ明朝"/>
      <family val="1"/>
      <charset val="128"/>
    </font>
    <font>
      <b/>
      <sz val="11"/>
      <color indexed="30"/>
      <name val="ＭＳ Ｐ明朝"/>
      <family val="1"/>
      <charset val="128"/>
    </font>
    <font>
      <b/>
      <sz val="11"/>
      <color indexed="10"/>
      <name val="ＭＳ Ｐ明朝"/>
      <family val="1"/>
      <charset val="128"/>
    </font>
    <font>
      <b/>
      <sz val="18"/>
      <name val="ＭＳ Ｐゴシック"/>
      <family val="3"/>
      <charset val="128"/>
    </font>
    <font>
      <sz val="12"/>
      <name val="ＭＳ Ｐゴシック"/>
      <family val="3"/>
      <charset val="128"/>
    </font>
    <font>
      <b/>
      <sz val="11"/>
      <color indexed="17"/>
      <name val="ＭＳ Ｐ明朝"/>
      <family val="1"/>
      <charset val="128"/>
    </font>
    <font>
      <sz val="12"/>
      <name val="ＭＳ Ｐ明朝"/>
      <family val="1"/>
      <charset val="128"/>
    </font>
    <font>
      <b/>
      <sz val="12"/>
      <name val="ＭＳ Ｐ明朝"/>
      <family val="1"/>
      <charset val="128"/>
    </font>
    <font>
      <sz val="11"/>
      <name val="ＭＳ 明朝"/>
      <family val="1"/>
      <charset val="128"/>
    </font>
    <font>
      <b/>
      <sz val="10"/>
      <name val="ＭＳ Ｐ明朝"/>
      <family val="1"/>
      <charset val="128"/>
    </font>
    <font>
      <b/>
      <sz val="6"/>
      <name val="ＭＳ Ｐ明朝"/>
      <family val="1"/>
      <charset val="128"/>
    </font>
    <font>
      <b/>
      <sz val="11"/>
      <color indexed="8"/>
      <name val="ＭＳ Ｐ明朝"/>
      <family val="1"/>
      <charset val="128"/>
    </font>
    <font>
      <u/>
      <sz val="11.05"/>
      <color indexed="12"/>
      <name val="ＭＳ 明朝"/>
      <family val="1"/>
      <charset val="128"/>
    </font>
    <font>
      <b/>
      <sz val="12"/>
      <name val="ＭＳ 明朝"/>
      <family val="1"/>
      <charset val="128"/>
    </font>
    <font>
      <sz val="9"/>
      <name val="ＭＳ ゴシック"/>
      <family val="3"/>
      <charset val="128"/>
    </font>
    <font>
      <sz val="12"/>
      <name val="HG創英角ｺﾞｼｯｸUB"/>
      <family val="3"/>
      <charset val="128"/>
    </font>
    <font>
      <sz val="11"/>
      <name val="HG創英角ｺﾞｼｯｸUB"/>
      <family val="3"/>
      <charset val="128"/>
    </font>
    <font>
      <b/>
      <sz val="9"/>
      <color indexed="81"/>
      <name val="MS P ゴシック"/>
      <family val="3"/>
      <charset val="128"/>
    </font>
    <font>
      <u/>
      <sz val="11"/>
      <color theme="10"/>
      <name val="ＭＳ Ｐ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indexed="42"/>
        <bgColor indexed="64"/>
      </patternFill>
    </fill>
    <fill>
      <patternFill patternType="solid">
        <fgColor indexed="9"/>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thin">
        <color indexed="64"/>
      </top>
      <bottom/>
      <diagonal/>
    </border>
    <border>
      <left style="medium">
        <color indexed="64"/>
      </left>
      <right style="thin">
        <color indexed="64"/>
      </right>
      <top/>
      <bottom style="hair">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style="hair">
        <color indexed="64"/>
      </top>
      <bottom/>
      <diagonal/>
    </border>
    <border>
      <left style="thin">
        <color indexed="64"/>
      </left>
      <right/>
      <top style="hair">
        <color indexed="64"/>
      </top>
      <bottom/>
      <diagonal/>
    </border>
    <border>
      <left style="medium">
        <color indexed="64"/>
      </left>
      <right/>
      <top style="hair">
        <color indexed="64"/>
      </top>
      <bottom/>
      <diagonal/>
    </border>
    <border>
      <left style="medium">
        <color indexed="64"/>
      </left>
      <right style="thin">
        <color indexed="64"/>
      </right>
      <top/>
      <bottom/>
      <diagonal/>
    </border>
    <border>
      <left/>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diagonal/>
    </border>
    <border>
      <left style="thin">
        <color indexed="64"/>
      </left>
      <right style="thin">
        <color indexed="64"/>
      </right>
      <top style="hair">
        <color indexed="64"/>
      </top>
      <bottom style="dashed">
        <color indexed="64"/>
      </bottom>
      <diagonal/>
    </border>
    <border>
      <left style="thin">
        <color indexed="64"/>
      </left>
      <right style="medium">
        <color indexed="64"/>
      </right>
      <top style="hair">
        <color indexed="64"/>
      </top>
      <bottom style="dashed">
        <color indexed="64"/>
      </bottom>
      <diagonal/>
    </border>
    <border>
      <left style="medium">
        <color indexed="64"/>
      </left>
      <right style="thin">
        <color indexed="64"/>
      </right>
      <top style="hair">
        <color indexed="64"/>
      </top>
      <bottom style="dashed">
        <color indexed="64"/>
      </bottom>
      <diagonal/>
    </border>
    <border>
      <left style="thin">
        <color indexed="64"/>
      </left>
      <right/>
      <top style="hair">
        <color indexed="64"/>
      </top>
      <bottom style="dashed">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2" fillId="0" borderId="0"/>
    <xf numFmtId="0" fontId="7" fillId="0" borderId="0">
      <alignment vertical="center"/>
    </xf>
    <xf numFmtId="0" fontId="7" fillId="0" borderId="0">
      <alignment vertical="center"/>
    </xf>
    <xf numFmtId="0" fontId="7" fillId="0" borderId="0">
      <alignment vertical="center"/>
    </xf>
    <xf numFmtId="0" fontId="23" fillId="0" borderId="0" applyNumberFormat="0" applyFill="0" applyBorder="0" applyAlignment="0" applyProtection="0">
      <alignment vertical="top"/>
      <protection locked="0"/>
    </xf>
    <xf numFmtId="38" fontId="7" fillId="0" borderId="0" applyFont="0" applyFill="0" applyBorder="0" applyAlignment="0" applyProtection="0">
      <alignment vertical="center"/>
    </xf>
    <xf numFmtId="0" fontId="29" fillId="0" borderId="0" applyNumberFormat="0" applyFill="0" applyBorder="0" applyAlignment="0" applyProtection="0">
      <alignment vertical="center"/>
    </xf>
  </cellStyleXfs>
  <cellXfs count="1073">
    <xf numFmtId="0" fontId="0" fillId="0" borderId="0" xfId="0">
      <alignment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left" vertical="center" shrinkToFit="1"/>
    </xf>
    <xf numFmtId="176" fontId="2" fillId="0" borderId="0" xfId="0" applyNumberFormat="1" applyFont="1" applyFill="1" applyAlignment="1">
      <alignment vertical="center"/>
    </xf>
    <xf numFmtId="176" fontId="2" fillId="0" borderId="0" xfId="0" applyNumberFormat="1" applyFont="1" applyFill="1" applyAlignment="1">
      <alignment horizontal="right" vertical="center"/>
    </xf>
    <xf numFmtId="176" fontId="2" fillId="0" borderId="13" xfId="0" applyNumberFormat="1" applyFont="1" applyFill="1" applyBorder="1" applyAlignment="1">
      <alignment vertical="center"/>
    </xf>
    <xf numFmtId="0" fontId="2" fillId="0" borderId="0" xfId="0" applyFont="1" applyAlignment="1">
      <alignment horizontal="left" vertical="center" shrinkToFit="1"/>
    </xf>
    <xf numFmtId="176" fontId="2" fillId="0" borderId="0" xfId="0" applyNumberFormat="1" applyFont="1" applyAlignment="1">
      <alignment vertical="center"/>
    </xf>
    <xf numFmtId="176" fontId="2" fillId="0" borderId="0" xfId="0" applyNumberFormat="1" applyFont="1" applyAlignment="1">
      <alignment horizontal="right" vertical="center"/>
    </xf>
    <xf numFmtId="0" fontId="2" fillId="0" borderId="0" xfId="0" applyFont="1">
      <alignment vertical="center"/>
    </xf>
    <xf numFmtId="0" fontId="2" fillId="0" borderId="15" xfId="0" applyFont="1" applyBorder="1">
      <alignment vertical="center"/>
    </xf>
    <xf numFmtId="176" fontId="2" fillId="0" borderId="4" xfId="0" applyNumberFormat="1" applyFont="1" applyFill="1" applyBorder="1" applyAlignment="1">
      <alignment vertical="center"/>
    </xf>
    <xf numFmtId="176" fontId="2" fillId="0" borderId="14" xfId="0" applyNumberFormat="1" applyFont="1" applyFill="1" applyBorder="1" applyAlignment="1">
      <alignment vertical="center"/>
    </xf>
    <xf numFmtId="176" fontId="2" fillId="0" borderId="12" xfId="0" applyNumberFormat="1" applyFont="1" applyFill="1" applyBorder="1" applyAlignment="1">
      <alignment vertical="center"/>
    </xf>
    <xf numFmtId="0" fontId="2" fillId="0" borderId="13" xfId="0" applyFont="1" applyBorder="1">
      <alignment vertical="center"/>
    </xf>
    <xf numFmtId="0" fontId="2" fillId="0" borderId="10" xfId="0" applyFont="1" applyBorder="1">
      <alignment vertical="center"/>
    </xf>
    <xf numFmtId="0" fontId="2" fillId="0" borderId="21" xfId="0" applyFont="1" applyFill="1" applyBorder="1" applyAlignment="1">
      <alignment horizontal="center" vertical="center" wrapText="1" shrinkToFit="1"/>
    </xf>
    <xf numFmtId="176" fontId="2" fillId="0" borderId="1" xfId="0" applyNumberFormat="1" applyFont="1" applyFill="1" applyBorder="1" applyAlignment="1">
      <alignment vertical="center"/>
    </xf>
    <xf numFmtId="176" fontId="2" fillId="0" borderId="11" xfId="0" applyNumberFormat="1" applyFont="1" applyFill="1" applyBorder="1" applyAlignment="1">
      <alignment vertical="center"/>
    </xf>
    <xf numFmtId="0" fontId="0" fillId="0" borderId="24" xfId="0" applyFill="1" applyBorder="1" applyAlignment="1">
      <alignment vertical="center"/>
    </xf>
    <xf numFmtId="176" fontId="0" fillId="0" borderId="10" xfId="0" applyNumberFormat="1" applyFont="1" applyFill="1" applyBorder="1" applyAlignment="1">
      <alignment horizontal="center" vertical="center" wrapText="1" shrinkToFit="1"/>
    </xf>
    <xf numFmtId="176" fontId="2" fillId="0" borderId="19" xfId="0" applyNumberFormat="1" applyFont="1" applyFill="1" applyBorder="1" applyAlignment="1">
      <alignment vertical="center"/>
    </xf>
    <xf numFmtId="0" fontId="2" fillId="0" borderId="0" xfId="0" applyFont="1" applyBorder="1">
      <alignment vertical="center"/>
    </xf>
    <xf numFmtId="0" fontId="0" fillId="0" borderId="0" xfId="0" applyBorder="1" applyAlignment="1">
      <alignment vertical="center" shrinkToFit="1"/>
    </xf>
    <xf numFmtId="176" fontId="2" fillId="0" borderId="0" xfId="0" applyNumberFormat="1" applyFont="1" applyFill="1" applyBorder="1" applyAlignment="1">
      <alignment vertical="center"/>
    </xf>
    <xf numFmtId="0" fontId="14" fillId="0" borderId="0" xfId="0" applyFont="1" applyFill="1">
      <alignment vertical="center"/>
    </xf>
    <xf numFmtId="0" fontId="2" fillId="0" borderId="18" xfId="0" applyFont="1" applyBorder="1">
      <alignment vertical="center"/>
    </xf>
    <xf numFmtId="176" fontId="2" fillId="0" borderId="20" xfId="0" applyNumberFormat="1" applyFont="1" applyFill="1" applyBorder="1" applyAlignment="1">
      <alignment vertical="center"/>
    </xf>
    <xf numFmtId="3" fontId="2" fillId="0" borderId="4" xfId="0" applyNumberFormat="1" applyFont="1" applyBorder="1" applyAlignment="1">
      <alignment horizontal="center" vertical="center" shrinkToFit="1"/>
    </xf>
    <xf numFmtId="3" fontId="15" fillId="0" borderId="4" xfId="0" applyNumberFormat="1" applyFont="1" applyBorder="1" applyAlignment="1">
      <alignment horizontal="center" vertical="center" shrinkToFit="1"/>
    </xf>
    <xf numFmtId="176" fontId="2" fillId="0" borderId="52" xfId="0" applyNumberFormat="1" applyFont="1" applyFill="1" applyBorder="1" applyAlignment="1">
      <alignment vertical="center"/>
    </xf>
    <xf numFmtId="176" fontId="2" fillId="0" borderId="54" xfId="0" applyNumberFormat="1" applyFont="1" applyFill="1" applyBorder="1" applyAlignment="1">
      <alignment vertical="center"/>
    </xf>
    <xf numFmtId="0" fontId="0" fillId="0" borderId="12" xfId="0" applyFont="1" applyFill="1" applyBorder="1" applyAlignment="1">
      <alignment horizontal="center" vertical="center" wrapText="1" shrinkToFit="1"/>
    </xf>
    <xf numFmtId="0" fontId="0" fillId="0" borderId="1" xfId="0" applyFont="1" applyFill="1" applyBorder="1" applyAlignment="1">
      <alignment horizontal="left" vertical="center" wrapText="1" shrinkToFit="1"/>
    </xf>
    <xf numFmtId="0" fontId="0" fillId="0" borderId="1" xfId="0" applyFont="1" applyFill="1" applyBorder="1" applyAlignment="1">
      <alignment vertical="center" shrinkToFit="1"/>
    </xf>
    <xf numFmtId="0" fontId="0" fillId="0" borderId="1" xfId="0" applyFill="1" applyBorder="1" applyAlignment="1">
      <alignment vertical="center" shrinkToFit="1"/>
    </xf>
    <xf numFmtId="0" fontId="2" fillId="0" borderId="1" xfId="0" applyFont="1" applyFill="1" applyBorder="1" applyAlignment="1">
      <alignment horizontal="left" vertical="center" wrapText="1" shrinkToFit="1"/>
    </xf>
    <xf numFmtId="0" fontId="2" fillId="0" borderId="1" xfId="0" applyFont="1" applyFill="1" applyBorder="1" applyAlignment="1">
      <alignment vertical="center" shrinkToFit="1"/>
    </xf>
    <xf numFmtId="0" fontId="0" fillId="0" borderId="1" xfId="0" applyFont="1" applyFill="1" applyBorder="1" applyAlignment="1">
      <alignment horizontal="left" vertical="center" shrinkToFit="1"/>
    </xf>
    <xf numFmtId="0" fontId="0" fillId="0" borderId="30" xfId="0" applyFont="1" applyFill="1" applyBorder="1" applyAlignment="1">
      <alignment horizontal="left" vertical="center" wrapText="1" shrinkToFit="1"/>
    </xf>
    <xf numFmtId="0" fontId="0" fillId="0" borderId="19" xfId="0" applyFill="1" applyBorder="1" applyAlignment="1">
      <alignment vertical="center" shrinkToFit="1"/>
    </xf>
    <xf numFmtId="0" fontId="0" fillId="0" borderId="1" xfId="0" applyFill="1" applyBorder="1" applyAlignment="1">
      <alignment horizontal="left" vertical="center" shrinkToFit="1"/>
    </xf>
    <xf numFmtId="0" fontId="0" fillId="0" borderId="11" xfId="0" applyFill="1" applyBorder="1" applyAlignment="1">
      <alignment horizontal="left" vertical="center" shrinkToFit="1"/>
    </xf>
    <xf numFmtId="0" fontId="0" fillId="0" borderId="1" xfId="2" applyFont="1" applyFill="1" applyBorder="1" applyAlignment="1">
      <alignment horizontal="left" vertical="center" shrinkToFit="1"/>
    </xf>
    <xf numFmtId="0" fontId="2" fillId="0" borderId="16" xfId="0" applyFont="1" applyBorder="1">
      <alignment vertical="center"/>
    </xf>
    <xf numFmtId="176" fontId="2" fillId="0" borderId="8" xfId="0" applyNumberFormat="1" applyFont="1" applyFill="1" applyBorder="1" applyAlignment="1">
      <alignment vertical="center"/>
    </xf>
    <xf numFmtId="3" fontId="2" fillId="0" borderId="38" xfId="0" applyNumberFormat="1" applyFont="1" applyBorder="1" applyAlignment="1">
      <alignment horizontal="center" vertical="center" shrinkToFit="1"/>
    </xf>
    <xf numFmtId="0" fontId="0" fillId="0" borderId="11" xfId="0" applyFont="1" applyFill="1" applyBorder="1" applyAlignment="1">
      <alignment horizontal="left" vertical="center" wrapText="1" shrinkToFit="1"/>
    </xf>
    <xf numFmtId="176" fontId="2" fillId="0" borderId="26" xfId="0" applyNumberFormat="1" applyFont="1" applyFill="1" applyBorder="1" applyAlignment="1">
      <alignment vertical="center"/>
    </xf>
    <xf numFmtId="176" fontId="2" fillId="0" borderId="38" xfId="0" applyNumberFormat="1" applyFont="1" applyFill="1" applyBorder="1" applyAlignment="1">
      <alignment vertical="center"/>
    </xf>
    <xf numFmtId="0" fontId="2" fillId="0" borderId="8" xfId="0" applyFont="1" applyFill="1" applyBorder="1" applyAlignment="1">
      <alignment vertical="center" shrinkToFit="1"/>
    </xf>
    <xf numFmtId="0" fontId="17" fillId="0" borderId="0" xfId="3" applyFont="1">
      <alignment vertical="center"/>
    </xf>
    <xf numFmtId="0" fontId="18" fillId="0" borderId="59" xfId="3" applyFont="1" applyBorder="1">
      <alignment vertical="center"/>
    </xf>
    <xf numFmtId="0" fontId="18" fillId="0" borderId="0" xfId="3" applyFont="1">
      <alignment vertical="center"/>
    </xf>
    <xf numFmtId="0" fontId="18" fillId="0" borderId="37" xfId="3" applyFont="1" applyBorder="1">
      <alignment vertical="center"/>
    </xf>
    <xf numFmtId="0" fontId="8" fillId="4" borderId="1" xfId="3" applyFont="1" applyFill="1" applyBorder="1" applyAlignment="1">
      <alignment horizontal="center" vertical="center"/>
    </xf>
    <xf numFmtId="0" fontId="8" fillId="4" borderId="52" xfId="3" applyFont="1" applyFill="1" applyBorder="1" applyAlignment="1">
      <alignment horizontal="center" vertical="center"/>
    </xf>
    <xf numFmtId="0" fontId="18" fillId="4" borderId="61" xfId="3" applyFont="1" applyFill="1" applyBorder="1" applyAlignment="1">
      <alignment horizontal="center" vertical="center" shrinkToFit="1"/>
    </xf>
    <xf numFmtId="0" fontId="8" fillId="4" borderId="3" xfId="3" applyFont="1" applyFill="1" applyBorder="1" applyAlignment="1">
      <alignment horizontal="center" vertical="center" wrapText="1" shrinkToFit="1"/>
    </xf>
    <xf numFmtId="0" fontId="8" fillId="4" borderId="52" xfId="3" applyFont="1" applyFill="1" applyBorder="1" applyAlignment="1">
      <alignment horizontal="center" vertical="center" wrapText="1" shrinkToFit="1"/>
    </xf>
    <xf numFmtId="0" fontId="18" fillId="4" borderId="62" xfId="3" applyFont="1" applyFill="1" applyBorder="1" applyAlignment="1">
      <alignment horizontal="center" vertical="center"/>
    </xf>
    <xf numFmtId="0" fontId="18" fillId="4" borderId="9" xfId="3" applyFont="1" applyFill="1" applyBorder="1" applyAlignment="1">
      <alignment horizontal="center" vertical="center"/>
    </xf>
    <xf numFmtId="0" fontId="18" fillId="4" borderId="3" xfId="3" applyFont="1" applyFill="1" applyBorder="1" applyAlignment="1">
      <alignment horizontal="center" vertical="center"/>
    </xf>
    <xf numFmtId="0" fontId="18" fillId="4" borderId="1" xfId="5" applyFont="1" applyFill="1" applyBorder="1" applyAlignment="1">
      <alignment horizontal="center" vertical="center"/>
    </xf>
    <xf numFmtId="0" fontId="18" fillId="4" borderId="63" xfId="3" applyFont="1" applyFill="1" applyBorder="1" applyAlignment="1">
      <alignment horizontal="center" vertical="center"/>
    </xf>
    <xf numFmtId="3" fontId="8" fillId="0" borderId="47" xfId="3" applyNumberFormat="1" applyFont="1" applyBorder="1" applyAlignment="1">
      <alignment horizontal="distributed" vertical="center"/>
    </xf>
    <xf numFmtId="176" fontId="8" fillId="0" borderId="47" xfId="3" applyNumberFormat="1" applyFont="1" applyBorder="1" applyAlignment="1">
      <alignment horizontal="center" vertical="center"/>
    </xf>
    <xf numFmtId="0" fontId="8" fillId="0" borderId="48" xfId="3" applyFont="1" applyBorder="1" applyAlignment="1">
      <alignment horizontal="center" vertical="center"/>
    </xf>
    <xf numFmtId="0" fontId="8" fillId="0" borderId="66" xfId="3" applyFont="1" applyBorder="1" applyAlignment="1">
      <alignment horizontal="center" vertical="center"/>
    </xf>
    <xf numFmtId="0" fontId="8" fillId="0" borderId="68" xfId="3" applyFont="1" applyBorder="1" applyAlignment="1">
      <alignment horizontal="center" vertical="center"/>
    </xf>
    <xf numFmtId="0" fontId="15" fillId="0" borderId="69" xfId="3" applyFont="1" applyBorder="1" applyAlignment="1">
      <alignment horizontal="center" vertical="center"/>
    </xf>
    <xf numFmtId="0" fontId="15" fillId="0" borderId="68" xfId="3" applyFont="1" applyBorder="1" applyAlignment="1">
      <alignment horizontal="center" vertical="center"/>
    </xf>
    <xf numFmtId="0" fontId="15" fillId="0" borderId="47" xfId="5" applyFont="1" applyBorder="1" applyAlignment="1">
      <alignment horizontal="center" vertical="center"/>
    </xf>
    <xf numFmtId="0" fontId="15" fillId="0" borderId="68" xfId="5" applyFont="1" applyBorder="1" applyAlignment="1">
      <alignment horizontal="center" vertical="center"/>
    </xf>
    <xf numFmtId="3" fontId="8" fillId="0" borderId="67" xfId="3" applyNumberFormat="1" applyFont="1" applyBorder="1" applyAlignment="1">
      <alignment vertical="center" shrinkToFit="1"/>
    </xf>
    <xf numFmtId="0" fontId="18" fillId="0" borderId="47" xfId="3" applyFont="1" applyBorder="1">
      <alignment vertical="center"/>
    </xf>
    <xf numFmtId="0" fontId="18" fillId="0" borderId="48" xfId="3" applyFont="1" applyBorder="1">
      <alignment vertical="center"/>
    </xf>
    <xf numFmtId="0" fontId="18" fillId="0" borderId="70" xfId="3" applyFont="1" applyBorder="1">
      <alignment vertical="center"/>
    </xf>
    <xf numFmtId="0" fontId="18" fillId="0" borderId="70" xfId="3" applyFont="1" applyBorder="1" applyAlignment="1">
      <alignment vertical="center" shrinkToFit="1"/>
    </xf>
    <xf numFmtId="3" fontId="8" fillId="0" borderId="35" xfId="3" applyNumberFormat="1" applyFont="1" applyBorder="1" applyAlignment="1">
      <alignment horizontal="left" vertical="center" wrapText="1"/>
    </xf>
    <xf numFmtId="3" fontId="8" fillId="0" borderId="35" xfId="3" applyNumberFormat="1" applyFont="1" applyBorder="1" applyAlignment="1">
      <alignment horizontal="center" vertical="center" wrapText="1"/>
    </xf>
    <xf numFmtId="3" fontId="8" fillId="0" borderId="35" xfId="3" applyNumberFormat="1" applyFont="1" applyBorder="1" applyAlignment="1">
      <alignment horizontal="distributed" vertical="center" wrapText="1"/>
    </xf>
    <xf numFmtId="3" fontId="8" fillId="0" borderId="36" xfId="3" applyNumberFormat="1" applyFont="1" applyBorder="1" applyAlignment="1">
      <alignment horizontal="center" vertical="center" wrapText="1"/>
    </xf>
    <xf numFmtId="176" fontId="8" fillId="0" borderId="35" xfId="3" applyNumberFormat="1" applyFont="1" applyBorder="1" applyAlignment="1">
      <alignment horizontal="center" vertical="center"/>
    </xf>
    <xf numFmtId="0" fontId="8" fillId="3" borderId="36" xfId="3" applyFont="1" applyFill="1" applyBorder="1" applyAlignment="1">
      <alignment horizontal="center" vertical="center"/>
    </xf>
    <xf numFmtId="0" fontId="8" fillId="0" borderId="34" xfId="3" applyFont="1" applyBorder="1" applyAlignment="1">
      <alignment horizontal="center" vertical="center"/>
    </xf>
    <xf numFmtId="0" fontId="8" fillId="0" borderId="71" xfId="3" applyFont="1" applyBorder="1" applyAlignment="1">
      <alignment horizontal="center" vertical="center"/>
    </xf>
    <xf numFmtId="0" fontId="8" fillId="0" borderId="36" xfId="3" applyFont="1" applyBorder="1" applyAlignment="1">
      <alignment horizontal="center" vertical="center"/>
    </xf>
    <xf numFmtId="0" fontId="15" fillId="0" borderId="72" xfId="3" applyFont="1" applyBorder="1" applyAlignment="1">
      <alignment horizontal="center" vertical="center"/>
    </xf>
    <xf numFmtId="0" fontId="15" fillId="0" borderId="71" xfId="3" applyFont="1" applyBorder="1" applyAlignment="1">
      <alignment horizontal="center" vertical="center"/>
    </xf>
    <xf numFmtId="0" fontId="15" fillId="0" borderId="40" xfId="5" applyFont="1" applyBorder="1" applyAlignment="1">
      <alignment horizontal="center" vertical="center"/>
    </xf>
    <xf numFmtId="0" fontId="15" fillId="0" borderId="42" xfId="5" applyFont="1" applyBorder="1" applyAlignment="1">
      <alignment horizontal="center" vertical="center"/>
    </xf>
    <xf numFmtId="3" fontId="8" fillId="0" borderId="73" xfId="3" applyNumberFormat="1" applyFont="1" applyBorder="1" applyAlignment="1">
      <alignment horizontal="left" vertical="center" wrapText="1"/>
    </xf>
    <xf numFmtId="3" fontId="8" fillId="0" borderId="50" xfId="3" applyNumberFormat="1" applyFont="1" applyBorder="1" applyAlignment="1">
      <alignment vertical="center" shrinkToFit="1"/>
    </xf>
    <xf numFmtId="0" fontId="18" fillId="0" borderId="35" xfId="3" applyFont="1" applyBorder="1">
      <alignment vertical="center"/>
    </xf>
    <xf numFmtId="0" fontId="18" fillId="0" borderId="36" xfId="3" applyFont="1" applyBorder="1">
      <alignment vertical="center"/>
    </xf>
    <xf numFmtId="0" fontId="18" fillId="0" borderId="74" xfId="3" applyFont="1" applyBorder="1">
      <alignment vertical="center"/>
    </xf>
    <xf numFmtId="0" fontId="18" fillId="0" borderId="74" xfId="3" applyFont="1" applyBorder="1" applyAlignment="1">
      <alignment vertical="center" shrinkToFit="1"/>
    </xf>
    <xf numFmtId="3" fontId="8" fillId="0" borderId="35" xfId="3" applyNumberFormat="1" applyFont="1" applyBorder="1" applyAlignment="1">
      <alignment horizontal="distributed" vertical="center"/>
    </xf>
    <xf numFmtId="3" fontId="8" fillId="0" borderId="36" xfId="3" applyNumberFormat="1" applyFont="1" applyBorder="1" applyAlignment="1">
      <alignment horizontal="center" vertical="center"/>
    </xf>
    <xf numFmtId="3" fontId="8" fillId="0" borderId="73" xfId="3" applyNumberFormat="1" applyFont="1" applyBorder="1" applyAlignment="1">
      <alignment horizontal="left" vertical="center"/>
    </xf>
    <xf numFmtId="3" fontId="8" fillId="5" borderId="35" xfId="3" applyNumberFormat="1" applyFont="1" applyFill="1" applyBorder="1" applyAlignment="1">
      <alignment horizontal="left" vertical="center" wrapText="1"/>
    </xf>
    <xf numFmtId="3" fontId="8" fillId="5" borderId="35" xfId="3" applyNumberFormat="1" applyFont="1" applyFill="1" applyBorder="1" applyAlignment="1">
      <alignment horizontal="center" vertical="center" wrapText="1"/>
    </xf>
    <xf numFmtId="3" fontId="8" fillId="5" borderId="35" xfId="3" applyNumberFormat="1" applyFont="1" applyFill="1" applyBorder="1" applyAlignment="1">
      <alignment horizontal="distributed" vertical="center"/>
    </xf>
    <xf numFmtId="3" fontId="8" fillId="5" borderId="36" xfId="3" applyNumberFormat="1" applyFont="1" applyFill="1" applyBorder="1" applyAlignment="1">
      <alignment horizontal="center" vertical="center"/>
    </xf>
    <xf numFmtId="176" fontId="8" fillId="5" borderId="35" xfId="3" applyNumberFormat="1" applyFont="1" applyFill="1" applyBorder="1" applyAlignment="1">
      <alignment horizontal="center" vertical="center"/>
    </xf>
    <xf numFmtId="0" fontId="8" fillId="5" borderId="36" xfId="3" applyFont="1" applyFill="1" applyBorder="1" applyAlignment="1">
      <alignment horizontal="center" vertical="center"/>
    </xf>
    <xf numFmtId="0" fontId="8" fillId="5" borderId="34" xfId="3" applyFont="1" applyFill="1" applyBorder="1" applyAlignment="1">
      <alignment horizontal="center" vertical="center"/>
    </xf>
    <xf numFmtId="0" fontId="8" fillId="5" borderId="71" xfId="3" applyFont="1" applyFill="1" applyBorder="1" applyAlignment="1">
      <alignment horizontal="center" vertical="center"/>
    </xf>
    <xf numFmtId="0" fontId="15" fillId="5" borderId="72" xfId="3" applyFont="1" applyFill="1" applyBorder="1" applyAlignment="1">
      <alignment horizontal="center" vertical="center"/>
    </xf>
    <xf numFmtId="0" fontId="15" fillId="5" borderId="71" xfId="3" applyFont="1" applyFill="1" applyBorder="1" applyAlignment="1">
      <alignment horizontal="center" vertical="center"/>
    </xf>
    <xf numFmtId="0" fontId="15" fillId="5" borderId="42" xfId="5" applyFont="1" applyFill="1" applyBorder="1" applyAlignment="1">
      <alignment horizontal="center" vertical="center"/>
    </xf>
    <xf numFmtId="3" fontId="8" fillId="5" borderId="73" xfId="3" applyNumberFormat="1" applyFont="1" applyFill="1" applyBorder="1" applyAlignment="1">
      <alignment horizontal="left" vertical="center"/>
    </xf>
    <xf numFmtId="3" fontId="8" fillId="5" borderId="50" xfId="3" applyNumberFormat="1" applyFont="1" applyFill="1" applyBorder="1" applyAlignment="1">
      <alignment vertical="center" shrinkToFit="1"/>
    </xf>
    <xf numFmtId="0" fontId="18" fillId="5" borderId="35" xfId="3" applyFont="1" applyFill="1" applyBorder="1">
      <alignment vertical="center"/>
    </xf>
    <xf numFmtId="0" fontId="18" fillId="5" borderId="36" xfId="3" applyFont="1" applyFill="1" applyBorder="1">
      <alignment vertical="center"/>
    </xf>
    <xf numFmtId="0" fontId="18" fillId="5" borderId="74" xfId="3" applyFont="1" applyFill="1" applyBorder="1">
      <alignment vertical="center"/>
    </xf>
    <xf numFmtId="0" fontId="18" fillId="5" borderId="74" xfId="3" applyFont="1" applyFill="1" applyBorder="1" applyAlignment="1">
      <alignment vertical="center" shrinkToFit="1"/>
    </xf>
    <xf numFmtId="0" fontId="18" fillId="5" borderId="0" xfId="3" applyFont="1" applyFill="1">
      <alignment vertical="center"/>
    </xf>
    <xf numFmtId="0" fontId="8" fillId="5" borderId="35" xfId="3" applyFont="1" applyFill="1" applyBorder="1" applyAlignment="1">
      <alignment horizontal="center" vertical="center"/>
    </xf>
    <xf numFmtId="176" fontId="8" fillId="5" borderId="36" xfId="3" applyNumberFormat="1" applyFont="1" applyFill="1" applyBorder="1" applyAlignment="1">
      <alignment horizontal="center" vertical="center"/>
    </xf>
    <xf numFmtId="3" fontId="12" fillId="0" borderId="35" xfId="3" applyNumberFormat="1" applyFont="1" applyBorder="1" applyAlignment="1">
      <alignment horizontal="center" vertical="center" wrapText="1"/>
    </xf>
    <xf numFmtId="0" fontId="8" fillId="0" borderId="35" xfId="3" applyFont="1" applyBorder="1" applyAlignment="1">
      <alignment horizontal="center" vertical="center"/>
    </xf>
    <xf numFmtId="176" fontId="8" fillId="0" borderId="36" xfId="3" applyNumberFormat="1" applyFont="1" applyBorder="1" applyAlignment="1">
      <alignment horizontal="center" vertical="center"/>
    </xf>
    <xf numFmtId="0" fontId="19" fillId="0" borderId="34" xfId="3" applyFont="1" applyBorder="1" applyAlignment="1">
      <alignment horizontal="center" vertical="center"/>
    </xf>
    <xf numFmtId="0" fontId="19" fillId="0" borderId="71" xfId="3" applyFont="1" applyBorder="1" applyAlignment="1">
      <alignment horizontal="center" vertical="center"/>
    </xf>
    <xf numFmtId="0" fontId="19" fillId="0" borderId="36" xfId="3" applyFont="1" applyBorder="1" applyAlignment="1">
      <alignment horizontal="center" vertical="center"/>
    </xf>
    <xf numFmtId="176" fontId="8" fillId="3" borderId="36" xfId="3" applyNumberFormat="1" applyFont="1" applyFill="1" applyBorder="1" applyAlignment="1">
      <alignment horizontal="center" vertical="center"/>
    </xf>
    <xf numFmtId="0" fontId="13" fillId="3" borderId="34" xfId="3" applyFont="1" applyFill="1" applyBorder="1" applyAlignment="1">
      <alignment horizontal="center" vertical="center"/>
    </xf>
    <xf numFmtId="0" fontId="19" fillId="0" borderId="71" xfId="3" applyFont="1" applyBorder="1">
      <alignment vertical="center"/>
    </xf>
    <xf numFmtId="0" fontId="19" fillId="0" borderId="36" xfId="3" applyFont="1" applyBorder="1">
      <alignment vertical="center"/>
    </xf>
    <xf numFmtId="0" fontId="13" fillId="5" borderId="35" xfId="3" applyFont="1" applyFill="1" applyBorder="1" applyAlignment="1">
      <alignment horizontal="center" vertical="center"/>
    </xf>
    <xf numFmtId="3" fontId="8" fillId="0" borderId="36" xfId="3" applyNumberFormat="1" applyFont="1" applyBorder="1" applyAlignment="1">
      <alignment horizontal="center" vertical="center" shrinkToFit="1"/>
    </xf>
    <xf numFmtId="3" fontId="8" fillId="5" borderId="35" xfId="3" applyNumberFormat="1" applyFont="1" applyFill="1" applyBorder="1" applyAlignment="1">
      <alignment horizontal="distributed" vertical="center" wrapText="1"/>
    </xf>
    <xf numFmtId="3" fontId="8" fillId="5" borderId="36" xfId="3" applyNumberFormat="1" applyFont="1" applyFill="1" applyBorder="1" applyAlignment="1">
      <alignment horizontal="center" vertical="center" wrapText="1"/>
    </xf>
    <xf numFmtId="3" fontId="12" fillId="5" borderId="35" xfId="3" applyNumberFormat="1" applyFont="1" applyFill="1" applyBorder="1" applyAlignment="1">
      <alignment horizontal="center" vertical="center" wrapText="1"/>
    </xf>
    <xf numFmtId="57" fontId="2" fillId="0" borderId="72" xfId="3" applyNumberFormat="1" applyFont="1" applyBorder="1" applyAlignment="1">
      <alignment horizontal="center" vertical="center"/>
    </xf>
    <xf numFmtId="0" fontId="2" fillId="0" borderId="71" xfId="3" applyFont="1" applyBorder="1" applyAlignment="1">
      <alignment horizontal="center" vertical="center"/>
    </xf>
    <xf numFmtId="57" fontId="2" fillId="0" borderId="71" xfId="3" applyNumberFormat="1" applyFont="1" applyBorder="1" applyAlignment="1">
      <alignment horizontal="center" vertical="center"/>
    </xf>
    <xf numFmtId="3" fontId="8" fillId="5" borderId="35" xfId="3" applyNumberFormat="1" applyFont="1" applyFill="1" applyBorder="1" applyAlignment="1">
      <alignment horizontal="left" vertical="center"/>
    </xf>
    <xf numFmtId="57" fontId="15" fillId="0" borderId="72" xfId="3" applyNumberFormat="1" applyFont="1" applyBorder="1" applyAlignment="1">
      <alignment horizontal="center" vertical="center"/>
    </xf>
    <xf numFmtId="57" fontId="15" fillId="0" borderId="71" xfId="3" applyNumberFormat="1" applyFont="1" applyBorder="1" applyAlignment="1">
      <alignment horizontal="center" vertical="center"/>
    </xf>
    <xf numFmtId="57" fontId="15" fillId="0" borderId="35" xfId="5" applyNumberFormat="1" applyFont="1" applyBorder="1" applyAlignment="1">
      <alignment horizontal="center" vertical="center"/>
    </xf>
    <xf numFmtId="57" fontId="15" fillId="0" borderId="74" xfId="3" applyNumberFormat="1" applyFont="1" applyBorder="1" applyAlignment="1">
      <alignment horizontal="center" vertical="center"/>
    </xf>
    <xf numFmtId="3" fontId="8" fillId="5" borderId="40" xfId="3" applyNumberFormat="1" applyFont="1" applyFill="1" applyBorder="1" applyAlignment="1">
      <alignment horizontal="left" vertical="center" wrapText="1"/>
    </xf>
    <xf numFmtId="3" fontId="12" fillId="5" borderId="40" xfId="3" applyNumberFormat="1" applyFont="1" applyFill="1" applyBorder="1" applyAlignment="1">
      <alignment horizontal="center" vertical="center" wrapText="1"/>
    </xf>
    <xf numFmtId="3" fontId="8" fillId="5" borderId="40" xfId="3" applyNumberFormat="1" applyFont="1" applyFill="1" applyBorder="1" applyAlignment="1">
      <alignment horizontal="center" vertical="center" wrapText="1"/>
    </xf>
    <xf numFmtId="3" fontId="8" fillId="0" borderId="40" xfId="3" applyNumberFormat="1" applyFont="1" applyBorder="1" applyAlignment="1">
      <alignment horizontal="distributed" vertical="center" wrapText="1"/>
    </xf>
    <xf numFmtId="3" fontId="8" fillId="0" borderId="42" xfId="3" applyNumberFormat="1" applyFont="1" applyBorder="1" applyAlignment="1">
      <alignment horizontal="center" vertical="center" wrapText="1"/>
    </xf>
    <xf numFmtId="176" fontId="8" fillId="0" borderId="40" xfId="3" applyNumberFormat="1" applyFont="1" applyBorder="1" applyAlignment="1">
      <alignment horizontal="center" vertical="center"/>
    </xf>
    <xf numFmtId="0" fontId="8" fillId="0" borderId="57" xfId="3" applyFont="1" applyBorder="1" applyAlignment="1">
      <alignment horizontal="center" vertical="center"/>
    </xf>
    <xf numFmtId="0" fontId="8" fillId="0" borderId="75" xfId="3" applyFont="1" applyBorder="1" applyAlignment="1">
      <alignment horizontal="center" vertical="center"/>
    </xf>
    <xf numFmtId="0" fontId="8" fillId="0" borderId="42" xfId="3" applyFont="1" applyBorder="1" applyAlignment="1">
      <alignment horizontal="center" vertical="center"/>
    </xf>
    <xf numFmtId="57" fontId="2" fillId="0" borderId="76" xfId="3" applyNumberFormat="1" applyFont="1" applyBorder="1" applyAlignment="1">
      <alignment horizontal="center" vertical="center"/>
    </xf>
    <xf numFmtId="57" fontId="2" fillId="0" borderId="75" xfId="3" applyNumberFormat="1" applyFont="1" applyBorder="1" applyAlignment="1">
      <alignment horizontal="center" vertical="center"/>
    </xf>
    <xf numFmtId="3" fontId="8" fillId="0" borderId="77" xfId="3" applyNumberFormat="1" applyFont="1" applyBorder="1" applyAlignment="1">
      <alignment horizontal="left" vertical="center" wrapText="1"/>
    </xf>
    <xf numFmtId="3" fontId="8" fillId="0" borderId="51" xfId="3" applyNumberFormat="1" applyFont="1" applyBorder="1" applyAlignment="1">
      <alignment vertical="center" shrinkToFit="1"/>
    </xf>
    <xf numFmtId="0" fontId="18" fillId="0" borderId="40" xfId="3" applyFont="1" applyBorder="1">
      <alignment vertical="center"/>
    </xf>
    <xf numFmtId="0" fontId="18" fillId="0" borderId="42" xfId="3" applyFont="1" applyBorder="1">
      <alignment vertical="center"/>
    </xf>
    <xf numFmtId="0" fontId="18" fillId="0" borderId="43" xfId="3" applyFont="1" applyBorder="1">
      <alignment vertical="center"/>
    </xf>
    <xf numFmtId="0" fontId="18" fillId="0" borderId="49" xfId="3" applyFont="1" applyBorder="1">
      <alignment vertical="center"/>
    </xf>
    <xf numFmtId="0" fontId="18" fillId="0" borderId="78" xfId="3" applyFont="1" applyBorder="1">
      <alignment vertical="center"/>
    </xf>
    <xf numFmtId="3" fontId="8" fillId="5" borderId="50" xfId="3" applyNumberFormat="1" applyFont="1" applyFill="1" applyBorder="1" applyAlignment="1">
      <alignment horizontal="left" vertical="center" wrapText="1"/>
    </xf>
    <xf numFmtId="0" fontId="15" fillId="0" borderId="79" xfId="3" applyFont="1" applyBorder="1" applyAlignment="1">
      <alignment horizontal="center" vertical="center"/>
    </xf>
    <xf numFmtId="0" fontId="15" fillId="0" borderId="35" xfId="5" applyFont="1" applyBorder="1" applyAlignment="1">
      <alignment horizontal="center" vertical="center"/>
    </xf>
    <xf numFmtId="0" fontId="18" fillId="0" borderId="73" xfId="3" applyFont="1" applyBorder="1">
      <alignment vertical="center"/>
    </xf>
    <xf numFmtId="0" fontId="8" fillId="0" borderId="79" xfId="3" applyFont="1" applyBorder="1" applyAlignment="1">
      <alignment horizontal="center" vertical="center"/>
    </xf>
    <xf numFmtId="0" fontId="8" fillId="0" borderId="49" xfId="3" applyFont="1" applyBorder="1" applyAlignment="1">
      <alignment horizontal="center" vertical="center"/>
    </xf>
    <xf numFmtId="57" fontId="15" fillId="0" borderId="80" xfId="3" applyNumberFormat="1" applyFont="1" applyBorder="1" applyAlignment="1">
      <alignment horizontal="center" vertical="center"/>
    </xf>
    <xf numFmtId="57" fontId="2" fillId="0" borderId="35" xfId="3" applyNumberFormat="1" applyFont="1" applyBorder="1" applyAlignment="1">
      <alignment horizontal="center" vertical="center"/>
    </xf>
    <xf numFmtId="3" fontId="8" fillId="5" borderId="31" xfId="3" applyNumberFormat="1" applyFont="1" applyFill="1" applyBorder="1" applyAlignment="1">
      <alignment horizontal="left" vertical="center" wrapText="1"/>
    </xf>
    <xf numFmtId="3" fontId="12" fillId="5" borderId="41" xfId="3" applyNumberFormat="1" applyFont="1" applyFill="1" applyBorder="1" applyAlignment="1">
      <alignment horizontal="center" vertical="center" wrapText="1"/>
    </xf>
    <xf numFmtId="3" fontId="16" fillId="5" borderId="35" xfId="3" applyNumberFormat="1" applyFont="1" applyFill="1" applyBorder="1" applyAlignment="1">
      <alignment horizontal="left" vertical="center" wrapText="1"/>
    </xf>
    <xf numFmtId="179" fontId="8" fillId="0" borderId="36" xfId="3" applyNumberFormat="1" applyFont="1" applyBorder="1" applyAlignment="1">
      <alignment horizontal="center" vertical="center"/>
    </xf>
    <xf numFmtId="0" fontId="8" fillId="5" borderId="79" xfId="3" applyFont="1" applyFill="1" applyBorder="1" applyAlignment="1">
      <alignment horizontal="center" vertical="center"/>
    </xf>
    <xf numFmtId="3" fontId="8" fillId="5" borderId="41" xfId="3" applyNumberFormat="1" applyFont="1" applyFill="1" applyBorder="1" applyAlignment="1">
      <alignment horizontal="center" vertical="center" wrapText="1"/>
    </xf>
    <xf numFmtId="3" fontId="8" fillId="5" borderId="41" xfId="3" applyNumberFormat="1" applyFont="1" applyFill="1" applyBorder="1" applyAlignment="1">
      <alignment horizontal="left" vertical="center" wrapText="1"/>
    </xf>
    <xf numFmtId="3" fontId="8" fillId="0" borderId="41" xfId="3" applyNumberFormat="1" applyFont="1" applyBorder="1" applyAlignment="1">
      <alignment horizontal="distributed" vertical="center" wrapText="1"/>
    </xf>
    <xf numFmtId="3" fontId="8" fillId="0" borderId="32" xfId="3" applyNumberFormat="1" applyFont="1" applyBorder="1" applyAlignment="1">
      <alignment horizontal="center" vertical="center" wrapText="1"/>
    </xf>
    <xf numFmtId="176" fontId="8" fillId="0" borderId="41" xfId="3" applyNumberFormat="1" applyFont="1" applyBorder="1" applyAlignment="1">
      <alignment horizontal="center" vertical="center"/>
    </xf>
    <xf numFmtId="178" fontId="8" fillId="0" borderId="32" xfId="3" applyNumberFormat="1" applyFont="1" applyBorder="1" applyAlignment="1">
      <alignment horizontal="center" vertical="center"/>
    </xf>
    <xf numFmtId="0" fontId="8" fillId="0" borderId="81" xfId="3" applyFont="1" applyBorder="1" applyAlignment="1">
      <alignment horizontal="center" vertical="center"/>
    </xf>
    <xf numFmtId="0" fontId="8" fillId="0" borderId="27" xfId="3" applyFont="1" applyBorder="1" applyAlignment="1">
      <alignment horizontal="center" vertical="center"/>
    </xf>
    <xf numFmtId="0" fontId="8" fillId="0" borderId="32" xfId="3" applyFont="1" applyBorder="1" applyAlignment="1">
      <alignment horizontal="center" vertical="center"/>
    </xf>
    <xf numFmtId="3" fontId="8" fillId="0" borderId="31" xfId="3" applyNumberFormat="1" applyFont="1" applyBorder="1" applyAlignment="1">
      <alignment vertical="center" shrinkToFit="1"/>
    </xf>
    <xf numFmtId="0" fontId="18" fillId="0" borderId="41" xfId="3" applyFont="1" applyBorder="1">
      <alignment vertical="center"/>
    </xf>
    <xf numFmtId="0" fontId="18" fillId="0" borderId="32" xfId="3" applyFont="1" applyBorder="1">
      <alignment vertical="center"/>
    </xf>
    <xf numFmtId="0" fontId="18" fillId="0" borderId="78" xfId="3" applyFont="1" applyBorder="1" applyAlignment="1">
      <alignment vertical="center" shrinkToFit="1"/>
    </xf>
    <xf numFmtId="57" fontId="18" fillId="0" borderId="0" xfId="3" applyNumberFormat="1" applyFont="1">
      <alignment vertical="center"/>
    </xf>
    <xf numFmtId="0" fontId="8" fillId="3" borderId="34" xfId="3" applyFont="1" applyFill="1" applyBorder="1" applyAlignment="1">
      <alignment horizontal="center" vertical="center"/>
    </xf>
    <xf numFmtId="178" fontId="8" fillId="0" borderId="36" xfId="3" applyNumberFormat="1" applyFont="1" applyBorder="1" applyAlignment="1">
      <alignment horizontal="center" vertical="center"/>
    </xf>
    <xf numFmtId="0" fontId="15" fillId="0" borderId="35" xfId="3" applyFont="1" applyBorder="1" applyAlignment="1">
      <alignment horizontal="center" vertical="center"/>
    </xf>
    <xf numFmtId="3" fontId="8" fillId="5" borderId="51" xfId="3" applyNumberFormat="1" applyFont="1" applyFill="1" applyBorder="1" applyAlignment="1">
      <alignment horizontal="left" vertical="center" wrapText="1"/>
    </xf>
    <xf numFmtId="0" fontId="8" fillId="3" borderId="71" xfId="3" applyFont="1" applyFill="1" applyBorder="1" applyAlignment="1">
      <alignment horizontal="center" vertical="center"/>
    </xf>
    <xf numFmtId="0" fontId="8" fillId="3" borderId="75" xfId="3" applyFont="1" applyFill="1" applyBorder="1" applyAlignment="1">
      <alignment horizontal="center" vertical="center"/>
    </xf>
    <xf numFmtId="3" fontId="8" fillId="0" borderId="8" xfId="3" applyNumberFormat="1" applyFont="1" applyBorder="1" applyAlignment="1">
      <alignment horizontal="distributed" vertical="center" wrapText="1"/>
    </xf>
    <xf numFmtId="0" fontId="15" fillId="0" borderId="41" xfId="5" applyFont="1" applyBorder="1" applyAlignment="1">
      <alignment horizontal="center" vertical="center"/>
    </xf>
    <xf numFmtId="178" fontId="8" fillId="0" borderId="42" xfId="3" applyNumberFormat="1" applyFont="1" applyBorder="1" applyAlignment="1">
      <alignment horizontal="center" vertical="center"/>
    </xf>
    <xf numFmtId="0" fontId="15" fillId="0" borderId="27" xfId="3" applyFont="1" applyBorder="1" applyAlignment="1">
      <alignment horizontal="center" vertical="center"/>
    </xf>
    <xf numFmtId="3" fontId="8" fillId="5" borderId="31" xfId="3" applyNumberFormat="1" applyFont="1" applyFill="1" applyBorder="1" applyAlignment="1">
      <alignment vertical="center" shrinkToFit="1"/>
    </xf>
    <xf numFmtId="3" fontId="22" fillId="5" borderId="41" xfId="3" applyNumberFormat="1" applyFont="1" applyFill="1" applyBorder="1" applyAlignment="1">
      <alignment horizontal="center" vertical="center" wrapText="1"/>
    </xf>
    <xf numFmtId="3" fontId="8" fillId="0" borderId="42" xfId="3" applyNumberFormat="1" applyFont="1" applyBorder="1" applyAlignment="1">
      <alignment horizontal="center" vertical="center" shrinkToFit="1"/>
    </xf>
    <xf numFmtId="3" fontId="12" fillId="5" borderId="35" xfId="3" applyNumberFormat="1" applyFont="1" applyFill="1" applyBorder="1" applyAlignment="1">
      <alignment horizontal="center" vertical="center" shrinkToFit="1"/>
    </xf>
    <xf numFmtId="3" fontId="8" fillId="5" borderId="43" xfId="3" applyNumberFormat="1" applyFont="1" applyFill="1" applyBorder="1" applyAlignment="1">
      <alignment horizontal="left" vertical="center" wrapText="1"/>
    </xf>
    <xf numFmtId="3" fontId="22" fillId="5" borderId="43" xfId="3" applyNumberFormat="1" applyFont="1" applyFill="1" applyBorder="1" applyAlignment="1">
      <alignment horizontal="center" vertical="center" shrinkToFit="1"/>
    </xf>
    <xf numFmtId="3" fontId="8" fillId="5" borderId="43" xfId="3" applyNumberFormat="1" applyFont="1" applyFill="1" applyBorder="1" applyAlignment="1">
      <alignment horizontal="center" vertical="center" wrapText="1"/>
    </xf>
    <xf numFmtId="3" fontId="8" fillId="5" borderId="44" xfId="3" applyNumberFormat="1" applyFont="1" applyFill="1" applyBorder="1" applyAlignment="1">
      <alignment horizontal="left" vertical="center" wrapText="1"/>
    </xf>
    <xf numFmtId="3" fontId="8" fillId="0" borderId="82" xfId="3" applyNumberFormat="1" applyFont="1" applyBorder="1" applyAlignment="1">
      <alignment horizontal="distributed" vertical="center" wrapText="1"/>
    </xf>
    <xf numFmtId="3" fontId="8" fillId="0" borderId="78" xfId="3" applyNumberFormat="1" applyFont="1" applyBorder="1" applyAlignment="1">
      <alignment horizontal="center" vertical="center" shrinkToFit="1"/>
    </xf>
    <xf numFmtId="176" fontId="8" fillId="0" borderId="43" xfId="3" applyNumberFormat="1" applyFont="1" applyBorder="1" applyAlignment="1">
      <alignment horizontal="center" vertical="center"/>
    </xf>
    <xf numFmtId="178" fontId="8" fillId="0" borderId="49" xfId="3" applyNumberFormat="1" applyFont="1" applyBorder="1" applyAlignment="1">
      <alignment horizontal="center" vertical="center"/>
    </xf>
    <xf numFmtId="0" fontId="8" fillId="0" borderId="80" xfId="3" applyFont="1" applyBorder="1" applyAlignment="1">
      <alignment horizontal="center" vertical="center"/>
    </xf>
    <xf numFmtId="57" fontId="15" fillId="0" borderId="45" xfId="3" applyNumberFormat="1" applyFont="1" applyBorder="1" applyAlignment="1">
      <alignment horizontal="center" vertical="center"/>
    </xf>
    <xf numFmtId="0" fontId="15" fillId="0" borderId="43" xfId="5" applyFont="1" applyBorder="1" applyAlignment="1">
      <alignment horizontal="center" vertical="center"/>
    </xf>
    <xf numFmtId="3" fontId="8" fillId="0" borderId="82" xfId="3" applyNumberFormat="1" applyFont="1" applyBorder="1" applyAlignment="1">
      <alignment horizontal="left" vertical="center" wrapText="1"/>
    </xf>
    <xf numFmtId="3" fontId="8" fillId="0" borderId="82" xfId="3" applyNumberFormat="1" applyFont="1" applyBorder="1" applyAlignment="1">
      <alignment vertical="center" shrinkToFit="1"/>
    </xf>
    <xf numFmtId="3" fontId="22" fillId="5" borderId="35" xfId="3" applyNumberFormat="1" applyFont="1" applyFill="1" applyBorder="1" applyAlignment="1">
      <alignment horizontal="center" vertical="center" shrinkToFit="1"/>
    </xf>
    <xf numFmtId="3" fontId="8" fillId="0" borderId="73" xfId="3" applyNumberFormat="1" applyFont="1" applyBorder="1" applyAlignment="1">
      <alignment horizontal="distributed" vertical="center" wrapText="1"/>
    </xf>
    <xf numFmtId="3" fontId="11" fillId="0" borderId="74" xfId="3" applyNumberFormat="1" applyFont="1" applyBorder="1" applyAlignment="1">
      <alignment horizontal="center" vertical="center" wrapText="1" shrinkToFit="1"/>
    </xf>
    <xf numFmtId="0" fontId="8" fillId="0" borderId="72" xfId="3" applyFont="1" applyBorder="1" applyAlignment="1">
      <alignment horizontal="center" vertical="center"/>
    </xf>
    <xf numFmtId="3" fontId="8" fillId="0" borderId="73" xfId="3" applyNumberFormat="1" applyFont="1" applyBorder="1" applyAlignment="1">
      <alignment vertical="center" shrinkToFit="1"/>
    </xf>
    <xf numFmtId="0" fontId="8" fillId="5" borderId="27" xfId="3" applyFont="1" applyFill="1" applyBorder="1" applyAlignment="1">
      <alignment horizontal="center" vertical="center"/>
    </xf>
    <xf numFmtId="3" fontId="22" fillId="5" borderId="41" xfId="3" applyNumberFormat="1" applyFont="1" applyFill="1" applyBorder="1" applyAlignment="1">
      <alignment horizontal="center" vertical="center" shrinkToFit="1"/>
    </xf>
    <xf numFmtId="3" fontId="11" fillId="0" borderId="37" xfId="3" applyNumberFormat="1" applyFont="1" applyBorder="1" applyAlignment="1">
      <alignment horizontal="center" vertical="center" wrapText="1" shrinkToFit="1"/>
    </xf>
    <xf numFmtId="0" fontId="8" fillId="0" borderId="59" xfId="3" applyFont="1" applyBorder="1" applyAlignment="1">
      <alignment horizontal="center" vertical="center"/>
    </xf>
    <xf numFmtId="57" fontId="15" fillId="0" borderId="36" xfId="3" applyNumberFormat="1" applyFont="1" applyBorder="1" applyAlignment="1">
      <alignment horizontal="center" vertical="center"/>
    </xf>
    <xf numFmtId="3" fontId="8" fillId="5" borderId="35" xfId="3" applyNumberFormat="1" applyFont="1" applyFill="1" applyBorder="1" applyAlignment="1">
      <alignment horizontal="center" vertical="center" shrinkToFit="1"/>
    </xf>
    <xf numFmtId="179" fontId="8" fillId="0" borderId="72" xfId="3" quotePrefix="1" applyNumberFormat="1" applyFont="1" applyBorder="1" applyAlignment="1">
      <alignment horizontal="center" vertical="center"/>
    </xf>
    <xf numFmtId="3" fontId="12" fillId="5" borderId="43" xfId="3" applyNumberFormat="1" applyFont="1" applyFill="1" applyBorder="1" applyAlignment="1">
      <alignment horizontal="center" vertical="center" shrinkToFit="1"/>
    </xf>
    <xf numFmtId="3" fontId="16" fillId="5" borderId="44" xfId="3" applyNumberFormat="1" applyFont="1" applyFill="1" applyBorder="1" applyAlignment="1">
      <alignment horizontal="left" vertical="center" wrapText="1"/>
    </xf>
    <xf numFmtId="3" fontId="11" fillId="0" borderId="78" xfId="3" applyNumberFormat="1" applyFont="1" applyBorder="1" applyAlignment="1">
      <alignment horizontal="center" vertical="center" wrapText="1" shrinkToFit="1"/>
    </xf>
    <xf numFmtId="3" fontId="8" fillId="5" borderId="82" xfId="3" applyNumberFormat="1" applyFont="1" applyFill="1" applyBorder="1" applyAlignment="1">
      <alignment vertical="center" shrinkToFit="1"/>
    </xf>
    <xf numFmtId="3" fontId="12" fillId="5" borderId="43" xfId="3" applyNumberFormat="1" applyFont="1" applyFill="1" applyBorder="1" applyAlignment="1">
      <alignment horizontal="center" vertical="center" wrapText="1" shrinkToFit="1"/>
    </xf>
    <xf numFmtId="0" fontId="8" fillId="0" borderId="80" xfId="3" quotePrefix="1" applyFont="1" applyBorder="1" applyAlignment="1">
      <alignment horizontal="center" vertical="center"/>
    </xf>
    <xf numFmtId="0" fontId="15" fillId="0" borderId="36" xfId="3" applyFont="1" applyBorder="1" applyAlignment="1">
      <alignment horizontal="center" vertical="center"/>
    </xf>
    <xf numFmtId="3" fontId="12" fillId="5" borderId="35" xfId="3" applyNumberFormat="1" applyFont="1" applyFill="1" applyBorder="1" applyAlignment="1">
      <alignment horizontal="center" vertical="center" wrapText="1" shrinkToFit="1"/>
    </xf>
    <xf numFmtId="178" fontId="8" fillId="5" borderId="36" xfId="3" applyNumberFormat="1" applyFont="1" applyFill="1" applyBorder="1" applyAlignment="1">
      <alignment horizontal="center" vertical="center"/>
    </xf>
    <xf numFmtId="0" fontId="8" fillId="5" borderId="72" xfId="3" quotePrefix="1" applyFont="1" applyFill="1" applyBorder="1" applyAlignment="1">
      <alignment horizontal="center" vertical="center"/>
    </xf>
    <xf numFmtId="0" fontId="15" fillId="5" borderId="36" xfId="3" applyFont="1" applyFill="1" applyBorder="1" applyAlignment="1">
      <alignment horizontal="center" vertical="center"/>
    </xf>
    <xf numFmtId="3" fontId="8" fillId="5" borderId="73" xfId="3" applyNumberFormat="1" applyFont="1" applyFill="1" applyBorder="1" applyAlignment="1">
      <alignment horizontal="left" vertical="center" wrapText="1"/>
    </xf>
    <xf numFmtId="3" fontId="8" fillId="5" borderId="73" xfId="3" applyNumberFormat="1" applyFont="1" applyFill="1" applyBorder="1" applyAlignment="1">
      <alignment vertical="center" shrinkToFit="1"/>
    </xf>
    <xf numFmtId="0" fontId="8" fillId="0" borderId="72" xfId="3" quotePrefix="1" applyFont="1" applyBorder="1" applyAlignment="1">
      <alignment horizontal="center" vertical="center"/>
    </xf>
    <xf numFmtId="0" fontId="15" fillId="0" borderId="36" xfId="5" applyFont="1" applyBorder="1" applyAlignment="1">
      <alignment horizontal="center" vertical="center"/>
    </xf>
    <xf numFmtId="3" fontId="12" fillId="5" borderId="41" xfId="3" applyNumberFormat="1" applyFont="1" applyFill="1" applyBorder="1" applyAlignment="1">
      <alignment horizontal="center" vertical="center" wrapText="1" shrinkToFit="1"/>
    </xf>
    <xf numFmtId="0" fontId="8" fillId="0" borderId="59" xfId="3" quotePrefix="1" applyFont="1" applyBorder="1" applyAlignment="1">
      <alignment horizontal="center" vertical="center"/>
    </xf>
    <xf numFmtId="0" fontId="15" fillId="0" borderId="41" xfId="3" applyFont="1" applyBorder="1" applyAlignment="1">
      <alignment horizontal="center" vertical="center"/>
    </xf>
    <xf numFmtId="0" fontId="15" fillId="0" borderId="32" xfId="5" applyFont="1" applyBorder="1" applyAlignment="1">
      <alignment horizontal="center" vertical="center"/>
    </xf>
    <xf numFmtId="0" fontId="15" fillId="0" borderId="43" xfId="3" applyFont="1" applyBorder="1" applyAlignment="1">
      <alignment horizontal="center" vertical="center"/>
    </xf>
    <xf numFmtId="0" fontId="15" fillId="0" borderId="49" xfId="5" applyFont="1" applyBorder="1" applyAlignment="1">
      <alignment horizontal="center" vertical="center"/>
    </xf>
    <xf numFmtId="3" fontId="16" fillId="5" borderId="50" xfId="3" applyNumberFormat="1" applyFont="1" applyFill="1" applyBorder="1" applyAlignment="1">
      <alignment horizontal="left" vertical="center" wrapText="1"/>
    </xf>
    <xf numFmtId="3" fontId="8" fillId="5" borderId="73" xfId="3" applyNumberFormat="1" applyFont="1" applyFill="1" applyBorder="1" applyAlignment="1">
      <alignment horizontal="distributed" vertical="center" wrapText="1"/>
    </xf>
    <xf numFmtId="3" fontId="11" fillId="5" borderId="74" xfId="3" applyNumberFormat="1" applyFont="1" applyFill="1" applyBorder="1" applyAlignment="1">
      <alignment horizontal="center" vertical="center" wrapText="1" shrinkToFit="1"/>
    </xf>
    <xf numFmtId="0" fontId="15" fillId="5" borderId="35" xfId="3" applyFont="1" applyFill="1" applyBorder="1" applyAlignment="1">
      <alignment horizontal="center" vertical="center"/>
    </xf>
    <xf numFmtId="0" fontId="15" fillId="5" borderId="36" xfId="5" applyFont="1" applyFill="1" applyBorder="1" applyAlignment="1">
      <alignment horizontal="center" vertical="center"/>
    </xf>
    <xf numFmtId="0" fontId="18" fillId="5" borderId="78" xfId="3" applyFont="1" applyFill="1" applyBorder="1">
      <alignment vertical="center"/>
    </xf>
    <xf numFmtId="0" fontId="18" fillId="5" borderId="78" xfId="3" applyFont="1" applyFill="1" applyBorder="1" applyAlignment="1">
      <alignment vertical="center" shrinkToFit="1"/>
    </xf>
    <xf numFmtId="176" fontId="8" fillId="5" borderId="41" xfId="3" applyNumberFormat="1" applyFont="1" applyFill="1" applyBorder="1" applyAlignment="1">
      <alignment horizontal="center" vertical="center"/>
    </xf>
    <xf numFmtId="178" fontId="8" fillId="5" borderId="32" xfId="3" applyNumberFormat="1" applyFont="1" applyFill="1" applyBorder="1" applyAlignment="1">
      <alignment horizontal="center" vertical="center"/>
    </xf>
    <xf numFmtId="0" fontId="8" fillId="5" borderId="59" xfId="3" quotePrefix="1" applyFont="1" applyFill="1" applyBorder="1" applyAlignment="1">
      <alignment horizontal="center" vertical="center"/>
    </xf>
    <xf numFmtId="0" fontId="23" fillId="0" borderId="0" xfId="6" applyAlignment="1" applyProtection="1">
      <alignment vertical="center"/>
    </xf>
    <xf numFmtId="3" fontId="11" fillId="5" borderId="37" xfId="3" applyNumberFormat="1" applyFont="1" applyFill="1" applyBorder="1" applyAlignment="1">
      <alignment horizontal="center" vertical="center" wrapText="1" shrinkToFit="1"/>
    </xf>
    <xf numFmtId="0" fontId="8" fillId="5" borderId="32" xfId="3" applyFont="1" applyFill="1" applyBorder="1" applyAlignment="1">
      <alignment horizontal="center" vertical="center"/>
    </xf>
    <xf numFmtId="0" fontId="15" fillId="5" borderId="27" xfId="3" applyFont="1" applyFill="1" applyBorder="1" applyAlignment="1">
      <alignment horizontal="center" vertical="center"/>
    </xf>
    <xf numFmtId="0" fontId="15" fillId="5" borderId="41" xfId="3" applyFont="1" applyFill="1" applyBorder="1" applyAlignment="1">
      <alignment horizontal="center" vertical="center"/>
    </xf>
    <xf numFmtId="0" fontId="15" fillId="5" borderId="32" xfId="5" applyFont="1" applyFill="1" applyBorder="1" applyAlignment="1">
      <alignment horizontal="center" vertical="center"/>
    </xf>
    <xf numFmtId="0" fontId="18" fillId="5" borderId="41" xfId="3" applyFont="1" applyFill="1" applyBorder="1">
      <alignment vertical="center"/>
    </xf>
    <xf numFmtId="0" fontId="18" fillId="5" borderId="37" xfId="3" applyFont="1" applyFill="1" applyBorder="1">
      <alignment vertical="center"/>
    </xf>
    <xf numFmtId="3" fontId="8" fillId="0" borderId="41" xfId="3" applyNumberFormat="1" applyFont="1" applyBorder="1" applyAlignment="1">
      <alignment horizontal="center" vertical="center" wrapText="1"/>
    </xf>
    <xf numFmtId="0" fontId="18" fillId="0" borderId="0" xfId="3" applyFont="1" applyAlignment="1">
      <alignment vertical="center" wrapText="1"/>
    </xf>
    <xf numFmtId="0" fontId="8" fillId="5" borderId="3" xfId="3" applyFont="1" applyFill="1" applyBorder="1" applyAlignment="1">
      <alignment horizontal="center" vertical="center"/>
    </xf>
    <xf numFmtId="3" fontId="8" fillId="5" borderId="8" xfId="3" applyNumberFormat="1" applyFont="1" applyFill="1" applyBorder="1" applyAlignment="1">
      <alignment horizontal="left" vertical="center" wrapText="1"/>
    </xf>
    <xf numFmtId="3" fontId="8" fillId="5" borderId="8" xfId="3" applyNumberFormat="1" applyFont="1" applyFill="1" applyBorder="1" applyAlignment="1">
      <alignment horizontal="center" vertical="center" wrapText="1"/>
    </xf>
    <xf numFmtId="3" fontId="8" fillId="5" borderId="64" xfId="3" applyNumberFormat="1" applyFont="1" applyFill="1" applyBorder="1" applyAlignment="1">
      <alignment horizontal="distributed" vertical="center" wrapText="1"/>
    </xf>
    <xf numFmtId="0" fontId="8" fillId="5" borderId="14" xfId="3" applyFont="1" applyFill="1" applyBorder="1" applyAlignment="1">
      <alignment horizontal="center" vertical="center"/>
    </xf>
    <xf numFmtId="3" fontId="8" fillId="5" borderId="64" xfId="3" applyNumberFormat="1" applyFont="1" applyFill="1" applyBorder="1" applyAlignment="1">
      <alignment vertical="center" shrinkToFit="1"/>
    </xf>
    <xf numFmtId="0" fontId="18" fillId="5" borderId="8" xfId="3" applyFont="1" applyFill="1" applyBorder="1">
      <alignment vertical="center"/>
    </xf>
    <xf numFmtId="0" fontId="8" fillId="3" borderId="27" xfId="3" applyFont="1" applyFill="1" applyBorder="1" applyAlignment="1">
      <alignment horizontal="center" vertical="center"/>
    </xf>
    <xf numFmtId="176" fontId="8" fillId="3" borderId="35" xfId="3" applyNumberFormat="1" applyFont="1" applyFill="1" applyBorder="1" applyAlignment="1">
      <alignment horizontal="center" vertical="center"/>
    </xf>
    <xf numFmtId="3" fontId="8" fillId="5" borderId="35" xfId="3" applyNumberFormat="1" applyFont="1" applyFill="1" applyBorder="1" applyAlignment="1">
      <alignment horizontal="center" vertical="center" wrapText="1" shrinkToFit="1"/>
    </xf>
    <xf numFmtId="3" fontId="8" fillId="5" borderId="27" xfId="3" applyNumberFormat="1" applyFont="1" applyFill="1" applyBorder="1" applyAlignment="1">
      <alignment horizontal="center" vertical="center" wrapText="1"/>
    </xf>
    <xf numFmtId="0" fontId="15" fillId="0" borderId="0" xfId="3" applyFont="1" applyAlignment="1">
      <alignment horizontal="center" vertical="center"/>
    </xf>
    <xf numFmtId="0" fontId="23" fillId="0" borderId="78" xfId="6" applyBorder="1" applyAlignment="1" applyProtection="1">
      <alignment vertical="center"/>
    </xf>
    <xf numFmtId="0" fontId="18" fillId="5" borderId="0" xfId="5" applyFont="1" applyFill="1">
      <alignment vertical="center"/>
    </xf>
    <xf numFmtId="3" fontId="8" fillId="5" borderId="35" xfId="5" applyNumberFormat="1" applyFont="1" applyFill="1" applyBorder="1" applyAlignment="1">
      <alignment horizontal="left" vertical="center" wrapText="1"/>
    </xf>
    <xf numFmtId="3" fontId="8" fillId="5" borderId="35" xfId="5" applyNumberFormat="1" applyFont="1" applyFill="1" applyBorder="1" applyAlignment="1">
      <alignment horizontal="center" vertical="center" wrapText="1" shrinkToFit="1"/>
    </xf>
    <xf numFmtId="3" fontId="8" fillId="5" borderId="35" xfId="5" applyNumberFormat="1" applyFont="1" applyFill="1" applyBorder="1" applyAlignment="1">
      <alignment horizontal="center" vertical="center" wrapText="1"/>
    </xf>
    <xf numFmtId="3" fontId="8" fillId="0" borderId="35" xfId="5" applyNumberFormat="1" applyFont="1" applyBorder="1" applyAlignment="1">
      <alignment horizontal="distributed" vertical="center" wrapText="1"/>
    </xf>
    <xf numFmtId="3" fontId="11" fillId="0" borderId="36" xfId="5" applyNumberFormat="1" applyFont="1" applyBorder="1" applyAlignment="1">
      <alignment horizontal="center" vertical="center" wrapText="1" shrinkToFit="1"/>
    </xf>
    <xf numFmtId="176" fontId="8" fillId="0" borderId="35" xfId="5" applyNumberFormat="1" applyFont="1" applyBorder="1" applyAlignment="1">
      <alignment horizontal="center" vertical="center"/>
    </xf>
    <xf numFmtId="178" fontId="8" fillId="0" borderId="36" xfId="5" applyNumberFormat="1" applyFont="1" applyBorder="1" applyAlignment="1">
      <alignment horizontal="center" vertical="center"/>
    </xf>
    <xf numFmtId="0" fontId="8" fillId="0" borderId="72" xfId="5" quotePrefix="1" applyFont="1" applyBorder="1" applyAlignment="1">
      <alignment horizontal="center" vertical="center"/>
    </xf>
    <xf numFmtId="0" fontId="8" fillId="0" borderId="71" xfId="5" applyFont="1" applyBorder="1" applyAlignment="1">
      <alignment horizontal="center" vertical="center"/>
    </xf>
    <xf numFmtId="0" fontId="8" fillId="0" borderId="36" xfId="5" applyFont="1" applyBorder="1" applyAlignment="1">
      <alignment horizontal="center" vertical="center"/>
    </xf>
    <xf numFmtId="0" fontId="15" fillId="0" borderId="71" xfId="5" applyFont="1" applyBorder="1" applyAlignment="1">
      <alignment horizontal="center" vertical="center"/>
    </xf>
    <xf numFmtId="3" fontId="8" fillId="0" borderId="50" xfId="5" applyNumberFormat="1" applyFont="1" applyBorder="1" applyAlignment="1">
      <alignment vertical="center" shrinkToFit="1"/>
    </xf>
    <xf numFmtId="0" fontId="18" fillId="0" borderId="35" xfId="5" applyFont="1" applyBorder="1">
      <alignment vertical="center"/>
    </xf>
    <xf numFmtId="0" fontId="18" fillId="0" borderId="36" xfId="5" applyFont="1" applyBorder="1">
      <alignment vertical="center"/>
    </xf>
    <xf numFmtId="0" fontId="18" fillId="5" borderId="78" xfId="5" applyFont="1" applyFill="1" applyBorder="1" applyAlignment="1">
      <alignment vertical="center" shrinkToFit="1"/>
    </xf>
    <xf numFmtId="3" fontId="8" fillId="5" borderId="41" xfId="5" applyNumberFormat="1" applyFont="1" applyFill="1" applyBorder="1" applyAlignment="1">
      <alignment horizontal="left" vertical="center" wrapText="1"/>
    </xf>
    <xf numFmtId="3" fontId="8" fillId="5" borderId="41" xfId="5" applyNumberFormat="1" applyFont="1" applyFill="1" applyBorder="1" applyAlignment="1">
      <alignment horizontal="center" vertical="center" wrapText="1" shrinkToFit="1"/>
    </xf>
    <xf numFmtId="3" fontId="8" fillId="5" borderId="41" xfId="5" applyNumberFormat="1" applyFont="1" applyFill="1" applyBorder="1" applyAlignment="1">
      <alignment horizontal="center" vertical="center" wrapText="1"/>
    </xf>
    <xf numFmtId="176" fontId="8" fillId="0" borderId="41" xfId="5" applyNumberFormat="1" applyFont="1" applyBorder="1" applyAlignment="1">
      <alignment horizontal="center" vertical="center"/>
    </xf>
    <xf numFmtId="178" fontId="8" fillId="0" borderId="32" xfId="5" applyNumberFormat="1" applyFont="1" applyBorder="1" applyAlignment="1">
      <alignment horizontal="center" vertical="center"/>
    </xf>
    <xf numFmtId="0" fontId="8" fillId="0" borderId="59" xfId="5" quotePrefix="1" applyFont="1" applyBorder="1" applyAlignment="1">
      <alignment horizontal="center" vertical="center"/>
    </xf>
    <xf numFmtId="0" fontId="8" fillId="0" borderId="27" xfId="5" applyFont="1" applyBorder="1" applyAlignment="1">
      <alignment horizontal="center" vertical="center"/>
    </xf>
    <xf numFmtId="0" fontId="8" fillId="0" borderId="32" xfId="5" applyFont="1" applyBorder="1" applyAlignment="1">
      <alignment horizontal="center" vertical="center"/>
    </xf>
    <xf numFmtId="0" fontId="15" fillId="0" borderId="27" xfId="5" applyFont="1" applyBorder="1" applyAlignment="1">
      <alignment horizontal="center" vertical="center"/>
    </xf>
    <xf numFmtId="0" fontId="18" fillId="0" borderId="41" xfId="5" applyFont="1" applyBorder="1">
      <alignment vertical="center"/>
    </xf>
    <xf numFmtId="0" fontId="18" fillId="0" borderId="78" xfId="5" applyFont="1" applyBorder="1">
      <alignment vertical="center"/>
    </xf>
    <xf numFmtId="0" fontId="18" fillId="0" borderId="37" xfId="5" applyFont="1" applyBorder="1">
      <alignment vertical="center"/>
    </xf>
    <xf numFmtId="0" fontId="15" fillId="0" borderId="8" xfId="5" applyFont="1" applyBorder="1" applyAlignment="1">
      <alignment horizontal="center" vertical="center"/>
    </xf>
    <xf numFmtId="0" fontId="15" fillId="0" borderId="14" xfId="5" applyFont="1" applyBorder="1" applyAlignment="1">
      <alignment horizontal="center" vertical="center"/>
    </xf>
    <xf numFmtId="0" fontId="23" fillId="0" borderId="37" xfId="6" applyBorder="1" applyAlignment="1" applyProtection="1">
      <alignment vertical="center"/>
    </xf>
    <xf numFmtId="3" fontId="8" fillId="5" borderId="47" xfId="3" applyNumberFormat="1" applyFont="1" applyFill="1" applyBorder="1" applyAlignment="1">
      <alignment horizontal="left" vertical="center" wrapText="1"/>
    </xf>
    <xf numFmtId="3" fontId="12" fillId="5" borderId="47" xfId="3" applyNumberFormat="1" applyFont="1" applyFill="1" applyBorder="1" applyAlignment="1">
      <alignment horizontal="center" vertical="center" wrapText="1"/>
    </xf>
    <xf numFmtId="3" fontId="8" fillId="5" borderId="47" xfId="3" applyNumberFormat="1" applyFont="1" applyFill="1" applyBorder="1" applyAlignment="1">
      <alignment horizontal="center" vertical="center" wrapText="1"/>
    </xf>
    <xf numFmtId="3" fontId="8" fillId="0" borderId="47" xfId="3" applyNumberFormat="1" applyFont="1" applyBorder="1" applyAlignment="1">
      <alignment horizontal="distributed" vertical="center" wrapText="1"/>
    </xf>
    <xf numFmtId="38" fontId="8" fillId="0" borderId="47" xfId="7" applyFont="1" applyBorder="1" applyAlignment="1">
      <alignment horizontal="center" vertical="center"/>
    </xf>
    <xf numFmtId="0" fontId="8" fillId="0" borderId="48" xfId="7" applyNumberFormat="1" applyFont="1" applyBorder="1" applyAlignment="1">
      <alignment horizontal="center" vertical="center"/>
    </xf>
    <xf numFmtId="0" fontId="8" fillId="0" borderId="68" xfId="3" applyFont="1" applyBorder="1">
      <alignment vertical="center"/>
    </xf>
    <xf numFmtId="57" fontId="15" fillId="0" borderId="68" xfId="3" applyNumberFormat="1" applyFont="1" applyBorder="1" applyAlignment="1">
      <alignment horizontal="center" vertical="center"/>
    </xf>
    <xf numFmtId="57" fontId="15" fillId="0" borderId="47" xfId="5" applyNumberFormat="1" applyFont="1" applyBorder="1" applyAlignment="1">
      <alignment horizontal="center" vertical="center"/>
    </xf>
    <xf numFmtId="57" fontId="2" fillId="0" borderId="42" xfId="3" applyNumberFormat="1" applyFont="1" applyBorder="1" applyAlignment="1">
      <alignment horizontal="center" vertical="center"/>
    </xf>
    <xf numFmtId="3" fontId="8" fillId="0" borderId="83" xfId="3" applyNumberFormat="1" applyFont="1" applyBorder="1" applyAlignment="1">
      <alignment horizontal="left" vertical="center" wrapText="1"/>
    </xf>
    <xf numFmtId="0" fontId="18" fillId="0" borderId="84" xfId="3" applyFont="1" applyBorder="1">
      <alignment vertical="center"/>
    </xf>
    <xf numFmtId="0" fontId="18" fillId="0" borderId="84" xfId="3" applyFont="1" applyBorder="1" applyAlignment="1">
      <alignment vertical="center" shrinkToFit="1"/>
    </xf>
    <xf numFmtId="38" fontId="8" fillId="0" borderId="35" xfId="7" applyFont="1" applyBorder="1" applyAlignment="1">
      <alignment horizontal="center" vertical="center"/>
    </xf>
    <xf numFmtId="0" fontId="8" fillId="0" borderId="36" xfId="7" applyNumberFormat="1" applyFont="1" applyBorder="1" applyAlignment="1">
      <alignment horizontal="center" vertical="center"/>
    </xf>
    <xf numFmtId="0" fontId="2" fillId="0" borderId="76" xfId="3" applyFont="1" applyBorder="1" applyAlignment="1">
      <alignment horizontal="center" vertical="center"/>
    </xf>
    <xf numFmtId="57" fontId="15" fillId="0" borderId="40" xfId="5" applyNumberFormat="1" applyFont="1" applyBorder="1" applyAlignment="1">
      <alignment horizontal="center" vertical="center"/>
    </xf>
    <xf numFmtId="0" fontId="2" fillId="0" borderId="34" xfId="3" applyFont="1" applyBorder="1" applyAlignment="1">
      <alignment horizontal="center" vertical="center"/>
    </xf>
    <xf numFmtId="0" fontId="19" fillId="0" borderId="34" xfId="3" applyFont="1" applyBorder="1">
      <alignment vertical="center"/>
    </xf>
    <xf numFmtId="0" fontId="15" fillId="0" borderId="34" xfId="3" applyFont="1" applyBorder="1" applyAlignment="1">
      <alignment horizontal="center" vertical="center"/>
    </xf>
    <xf numFmtId="3" fontId="8" fillId="0" borderId="74" xfId="3" applyNumberFormat="1" applyFont="1" applyBorder="1" applyAlignment="1">
      <alignment horizontal="center" vertical="center" wrapText="1"/>
    </xf>
    <xf numFmtId="38" fontId="8" fillId="0" borderId="43" xfId="7" applyFont="1" applyBorder="1" applyAlignment="1">
      <alignment horizontal="center" vertical="center"/>
    </xf>
    <xf numFmtId="0" fontId="8" fillId="0" borderId="49" xfId="7" applyNumberFormat="1" applyFont="1" applyBorder="1" applyAlignment="1">
      <alignment horizontal="center" vertical="center"/>
    </xf>
    <xf numFmtId="0" fontId="8" fillId="0" borderId="45" xfId="3" applyFont="1" applyBorder="1" applyAlignment="1">
      <alignment horizontal="center" vertical="center"/>
    </xf>
    <xf numFmtId="0" fontId="19" fillId="0" borderId="79" xfId="3" applyFont="1" applyBorder="1">
      <alignment vertical="center"/>
    </xf>
    <xf numFmtId="0" fontId="19" fillId="0" borderId="49" xfId="3" applyFont="1" applyBorder="1">
      <alignment vertical="center"/>
    </xf>
    <xf numFmtId="0" fontId="15" fillId="0" borderId="80" xfId="3" applyFont="1" applyBorder="1" applyAlignment="1">
      <alignment horizontal="center" vertical="center"/>
    </xf>
    <xf numFmtId="57" fontId="15" fillId="0" borderId="79" xfId="3" applyNumberFormat="1" applyFont="1" applyBorder="1" applyAlignment="1">
      <alignment horizontal="center" vertical="center"/>
    </xf>
    <xf numFmtId="57" fontId="15" fillId="0" borderId="43" xfId="5" applyNumberFormat="1" applyFont="1" applyBorder="1" applyAlignment="1">
      <alignment horizontal="center" vertical="center"/>
    </xf>
    <xf numFmtId="0" fontId="8" fillId="5" borderId="49" xfId="7" applyNumberFormat="1" applyFont="1" applyFill="1" applyBorder="1" applyAlignment="1">
      <alignment horizontal="center" vertical="center"/>
    </xf>
    <xf numFmtId="0" fontId="8" fillId="5" borderId="45" xfId="3" applyFont="1" applyFill="1" applyBorder="1" applyAlignment="1">
      <alignment horizontal="center" vertical="center"/>
    </xf>
    <xf numFmtId="57" fontId="15" fillId="0" borderId="35" xfId="3" applyNumberFormat="1" applyFont="1" applyBorder="1" applyAlignment="1">
      <alignment horizontal="center" vertical="center"/>
    </xf>
    <xf numFmtId="3" fontId="12" fillId="5" borderId="43" xfId="3" applyNumberFormat="1" applyFont="1" applyFill="1" applyBorder="1" applyAlignment="1">
      <alignment horizontal="center" vertical="center" wrapText="1"/>
    </xf>
    <xf numFmtId="179" fontId="8" fillId="0" borderId="45" xfId="3" applyNumberFormat="1" applyFont="1" applyBorder="1" applyAlignment="1">
      <alignment horizontal="center" vertical="center"/>
    </xf>
    <xf numFmtId="0" fontId="15" fillId="0" borderId="45" xfId="3" applyFont="1" applyBorder="1" applyAlignment="1">
      <alignment horizontal="center" vertical="center"/>
    </xf>
    <xf numFmtId="57" fontId="15" fillId="0" borderId="43" xfId="3" applyNumberFormat="1" applyFont="1" applyBorder="1" applyAlignment="1">
      <alignment horizontal="center" vertical="center"/>
    </xf>
    <xf numFmtId="3" fontId="8" fillId="0" borderId="80" xfId="3" applyNumberFormat="1" applyFont="1" applyBorder="1" applyAlignment="1">
      <alignment horizontal="left" vertical="center" wrapText="1"/>
    </xf>
    <xf numFmtId="0" fontId="18" fillId="3" borderId="43" xfId="3" applyFont="1" applyFill="1" applyBorder="1">
      <alignment vertical="center"/>
    </xf>
    <xf numFmtId="0" fontId="18" fillId="3" borderId="78" xfId="3" applyFont="1" applyFill="1" applyBorder="1">
      <alignment vertical="center"/>
    </xf>
    <xf numFmtId="3" fontId="8" fillId="5" borderId="74" xfId="3" applyNumberFormat="1" applyFont="1" applyFill="1" applyBorder="1" applyAlignment="1">
      <alignment horizontal="center" vertical="center" shrinkToFit="1"/>
    </xf>
    <xf numFmtId="38" fontId="8" fillId="5" borderId="35" xfId="7" applyFont="1" applyFill="1" applyBorder="1" applyAlignment="1">
      <alignment horizontal="center" vertical="center"/>
    </xf>
    <xf numFmtId="0" fontId="8" fillId="5" borderId="36" xfId="7" applyNumberFormat="1" applyFont="1" applyFill="1" applyBorder="1" applyAlignment="1">
      <alignment horizontal="center" vertical="center"/>
    </xf>
    <xf numFmtId="179" fontId="8" fillId="5" borderId="34" xfId="3" applyNumberFormat="1" applyFont="1" applyFill="1" applyBorder="1" applyAlignment="1">
      <alignment horizontal="center" vertical="center"/>
    </xf>
    <xf numFmtId="0" fontId="19" fillId="5" borderId="71" xfId="3" applyFont="1" applyFill="1" applyBorder="1">
      <alignment vertical="center"/>
    </xf>
    <xf numFmtId="0" fontId="19" fillId="5" borderId="36" xfId="3" applyFont="1" applyFill="1" applyBorder="1">
      <alignment vertical="center"/>
    </xf>
    <xf numFmtId="0" fontId="15" fillId="5" borderId="34" xfId="3" applyFont="1" applyFill="1" applyBorder="1" applyAlignment="1">
      <alignment horizontal="center" vertical="center"/>
    </xf>
    <xf numFmtId="57" fontId="15" fillId="5" borderId="35" xfId="3" applyNumberFormat="1" applyFont="1" applyFill="1" applyBorder="1" applyAlignment="1">
      <alignment horizontal="center" vertical="center"/>
    </xf>
    <xf numFmtId="57" fontId="15" fillId="5" borderId="35" xfId="5" applyNumberFormat="1" applyFont="1" applyFill="1" applyBorder="1" applyAlignment="1">
      <alignment horizontal="center" vertical="center"/>
    </xf>
    <xf numFmtId="3" fontId="8" fillId="5" borderId="72" xfId="3" applyNumberFormat="1" applyFont="1" applyFill="1" applyBorder="1" applyAlignment="1">
      <alignment horizontal="left" vertical="center" wrapText="1"/>
    </xf>
    <xf numFmtId="3" fontId="8" fillId="0" borderId="74" xfId="3" applyNumberFormat="1" applyFont="1" applyBorder="1" applyAlignment="1">
      <alignment horizontal="center" vertical="center" shrinkToFit="1"/>
    </xf>
    <xf numFmtId="179" fontId="8" fillId="0" borderId="34" xfId="3" applyNumberFormat="1" applyFont="1" applyBorder="1" applyAlignment="1">
      <alignment horizontal="center" vertical="center"/>
    </xf>
    <xf numFmtId="3" fontId="8" fillId="0" borderId="72" xfId="3" applyNumberFormat="1" applyFont="1" applyBorder="1" applyAlignment="1">
      <alignment horizontal="left" vertical="center" wrapText="1"/>
    </xf>
    <xf numFmtId="3" fontId="8" fillId="0" borderId="64" xfId="3" applyNumberFormat="1" applyFont="1" applyBorder="1" applyAlignment="1">
      <alignment horizontal="distributed" vertical="center" wrapText="1"/>
    </xf>
    <xf numFmtId="3" fontId="8" fillId="0" borderId="61" xfId="3" applyNumberFormat="1" applyFont="1" applyBorder="1" applyAlignment="1">
      <alignment horizontal="left" vertical="center" wrapText="1"/>
    </xf>
    <xf numFmtId="3" fontId="8" fillId="0" borderId="64" xfId="3" applyNumberFormat="1" applyFont="1" applyBorder="1" applyAlignment="1">
      <alignment vertical="center" shrinkToFit="1"/>
    </xf>
    <xf numFmtId="0" fontId="18" fillId="0" borderId="8" xfId="3" applyFont="1" applyBorder="1">
      <alignment vertical="center"/>
    </xf>
    <xf numFmtId="3" fontId="8" fillId="5" borderId="47" xfId="3" applyNumberFormat="1" applyFont="1" applyFill="1" applyBorder="1" applyAlignment="1">
      <alignment horizontal="distributed" vertical="center" wrapText="1"/>
    </xf>
    <xf numFmtId="3" fontId="8" fillId="5" borderId="48" xfId="3" applyNumberFormat="1" applyFont="1" applyFill="1" applyBorder="1" applyAlignment="1">
      <alignment horizontal="center" vertical="center" shrinkToFit="1"/>
    </xf>
    <xf numFmtId="0" fontId="8" fillId="5" borderId="66" xfId="3" applyFont="1" applyFill="1" applyBorder="1" applyAlignment="1">
      <alignment horizontal="center" vertical="center"/>
    </xf>
    <xf numFmtId="0" fontId="8" fillId="5" borderId="34" xfId="3" applyFont="1" applyFill="1" applyBorder="1">
      <alignment vertical="center"/>
    </xf>
    <xf numFmtId="0" fontId="8" fillId="0" borderId="71" xfId="3" applyFont="1" applyBorder="1">
      <alignment vertical="center"/>
    </xf>
    <xf numFmtId="0" fontId="8" fillId="0" borderId="36" xfId="3" applyFont="1" applyBorder="1">
      <alignment vertical="center"/>
    </xf>
    <xf numFmtId="3" fontId="8" fillId="5" borderId="36" xfId="3" applyNumberFormat="1" applyFont="1" applyFill="1" applyBorder="1" applyAlignment="1">
      <alignment horizontal="center" vertical="center" shrinkToFit="1"/>
    </xf>
    <xf numFmtId="0" fontId="8" fillId="5" borderId="35" xfId="7" applyNumberFormat="1" applyFont="1" applyFill="1" applyBorder="1" applyAlignment="1">
      <alignment horizontal="center" vertical="center"/>
    </xf>
    <xf numFmtId="57" fontId="15" fillId="5" borderId="71" xfId="3" applyNumberFormat="1" applyFont="1" applyFill="1" applyBorder="1" applyAlignment="1">
      <alignment horizontal="center" vertical="center"/>
    </xf>
    <xf numFmtId="57" fontId="2" fillId="5" borderId="42" xfId="3" applyNumberFormat="1" applyFont="1" applyFill="1" applyBorder="1" applyAlignment="1">
      <alignment horizontal="center" vertical="center"/>
    </xf>
    <xf numFmtId="57" fontId="15" fillId="5" borderId="72" xfId="3" applyNumberFormat="1" applyFont="1" applyFill="1" applyBorder="1" applyAlignment="1">
      <alignment horizontal="center" vertical="center"/>
    </xf>
    <xf numFmtId="57" fontId="15" fillId="5" borderId="74" xfId="3" applyNumberFormat="1" applyFont="1" applyFill="1" applyBorder="1" applyAlignment="1">
      <alignment horizontal="center" vertical="center"/>
    </xf>
    <xf numFmtId="3" fontId="16" fillId="5" borderId="35" xfId="3" applyNumberFormat="1" applyFont="1" applyFill="1" applyBorder="1" applyAlignment="1">
      <alignment horizontal="left" vertical="center" shrinkToFit="1"/>
    </xf>
    <xf numFmtId="179" fontId="8" fillId="5" borderId="36" xfId="3" applyNumberFormat="1" applyFont="1" applyFill="1" applyBorder="1" applyAlignment="1">
      <alignment horizontal="center" vertical="center"/>
    </xf>
    <xf numFmtId="3" fontId="8" fillId="5" borderId="35" xfId="3" applyNumberFormat="1" applyFont="1" applyFill="1" applyBorder="1" applyAlignment="1">
      <alignment horizontal="left" vertical="center" shrinkToFit="1"/>
    </xf>
    <xf numFmtId="0" fontId="2" fillId="5" borderId="72" xfId="3" applyFont="1" applyFill="1" applyBorder="1" applyAlignment="1">
      <alignment horizontal="center" vertical="center"/>
    </xf>
    <xf numFmtId="0" fontId="2" fillId="5" borderId="71" xfId="3" applyFont="1" applyFill="1" applyBorder="1" applyAlignment="1">
      <alignment horizontal="center" vertical="center"/>
    </xf>
    <xf numFmtId="57" fontId="2" fillId="5" borderId="71" xfId="3" applyNumberFormat="1" applyFont="1" applyFill="1" applyBorder="1" applyAlignment="1">
      <alignment horizontal="center" vertical="center"/>
    </xf>
    <xf numFmtId="57" fontId="2" fillId="5" borderId="35" xfId="5" applyNumberFormat="1" applyFont="1" applyFill="1" applyBorder="1" applyAlignment="1">
      <alignment horizontal="center" vertical="center"/>
    </xf>
    <xf numFmtId="3" fontId="8" fillId="5" borderId="49" xfId="3" applyNumberFormat="1" applyFont="1" applyFill="1" applyBorder="1" applyAlignment="1">
      <alignment horizontal="center" vertical="center" shrinkToFit="1"/>
    </xf>
    <xf numFmtId="3" fontId="8" fillId="5" borderId="35" xfId="3" applyNumberFormat="1" applyFont="1" applyFill="1" applyBorder="1" applyAlignment="1">
      <alignment horizontal="left" vertical="center" wrapText="1" shrinkToFit="1"/>
    </xf>
    <xf numFmtId="38" fontId="8" fillId="0" borderId="36" xfId="7" applyFont="1" applyBorder="1" applyAlignment="1">
      <alignment horizontal="center" vertical="center"/>
    </xf>
    <xf numFmtId="0" fontId="2" fillId="0" borderId="35" xfId="5" applyFont="1" applyBorder="1" applyAlignment="1">
      <alignment horizontal="center" vertical="center"/>
    </xf>
    <xf numFmtId="0" fontId="2" fillId="0" borderId="36" xfId="3" applyFont="1" applyBorder="1" applyAlignment="1">
      <alignment horizontal="center" vertical="center"/>
    </xf>
    <xf numFmtId="57" fontId="2" fillId="0" borderId="35" xfId="5" applyNumberFormat="1" applyFont="1" applyBorder="1" applyAlignment="1">
      <alignment horizontal="center" vertical="center"/>
    </xf>
    <xf numFmtId="0" fontId="8" fillId="0" borderId="35" xfId="7" applyNumberFormat="1" applyFont="1" applyBorder="1" applyAlignment="1">
      <alignment horizontal="center" vertical="center"/>
    </xf>
    <xf numFmtId="0" fontId="2" fillId="0" borderId="72" xfId="3" applyFont="1" applyBorder="1" applyAlignment="1">
      <alignment horizontal="center" vertical="center"/>
    </xf>
    <xf numFmtId="3" fontId="22" fillId="5" borderId="35" xfId="3" applyNumberFormat="1" applyFont="1" applyFill="1" applyBorder="1" applyAlignment="1">
      <alignment horizontal="center" vertical="center" wrapText="1"/>
    </xf>
    <xf numFmtId="38" fontId="8" fillId="5" borderId="36" xfId="7" applyFont="1" applyFill="1" applyBorder="1" applyAlignment="1">
      <alignment horizontal="center" vertical="center"/>
    </xf>
    <xf numFmtId="0" fontId="2" fillId="5" borderId="35" xfId="5" applyFont="1" applyFill="1" applyBorder="1" applyAlignment="1">
      <alignment horizontal="center" vertical="center"/>
    </xf>
    <xf numFmtId="57" fontId="15" fillId="5" borderId="79" xfId="3" applyNumberFormat="1" applyFont="1" applyFill="1" applyBorder="1" applyAlignment="1">
      <alignment horizontal="center" vertical="center"/>
    </xf>
    <xf numFmtId="57" fontId="15" fillId="5" borderId="49" xfId="3" applyNumberFormat="1" applyFont="1" applyFill="1" applyBorder="1" applyAlignment="1">
      <alignment horizontal="center" vertical="center"/>
    </xf>
    <xf numFmtId="57" fontId="15" fillId="0" borderId="49" xfId="3" applyNumberFormat="1" applyFont="1" applyBorder="1" applyAlignment="1">
      <alignment horizontal="center" vertical="center"/>
    </xf>
    <xf numFmtId="3" fontId="8" fillId="5" borderId="40" xfId="3" applyNumberFormat="1" applyFont="1" applyFill="1" applyBorder="1" applyAlignment="1">
      <alignment horizontal="left" vertical="center" shrinkToFit="1"/>
    </xf>
    <xf numFmtId="3" fontId="8" fillId="5" borderId="40" xfId="3" applyNumberFormat="1" applyFont="1" applyFill="1" applyBorder="1" applyAlignment="1">
      <alignment horizontal="distributed" vertical="center" wrapText="1"/>
    </xf>
    <xf numFmtId="3" fontId="8" fillId="5" borderId="42" xfId="3" applyNumberFormat="1" applyFont="1" applyFill="1" applyBorder="1" applyAlignment="1">
      <alignment horizontal="center" vertical="center" shrinkToFit="1"/>
    </xf>
    <xf numFmtId="179" fontId="8" fillId="5" borderId="57" xfId="3" applyNumberFormat="1" applyFont="1" applyFill="1" applyBorder="1" applyAlignment="1">
      <alignment horizontal="center" vertical="center"/>
    </xf>
    <xf numFmtId="0" fontId="8" fillId="5" borderId="75" xfId="3" applyFont="1" applyFill="1" applyBorder="1" applyAlignment="1">
      <alignment horizontal="center" vertical="center"/>
    </xf>
    <xf numFmtId="0" fontId="8" fillId="5" borderId="42" xfId="3" applyFont="1" applyFill="1" applyBorder="1" applyAlignment="1">
      <alignment horizontal="center" vertical="center"/>
    </xf>
    <xf numFmtId="3" fontId="8" fillId="5" borderId="77" xfId="3" applyNumberFormat="1" applyFont="1" applyFill="1" applyBorder="1" applyAlignment="1">
      <alignment horizontal="left" vertical="center" wrapText="1"/>
    </xf>
    <xf numFmtId="3" fontId="8" fillId="5" borderId="51" xfId="3" applyNumberFormat="1" applyFont="1" applyFill="1" applyBorder="1" applyAlignment="1">
      <alignment vertical="center" shrinkToFit="1"/>
    </xf>
    <xf numFmtId="0" fontId="18" fillId="5" borderId="40" xfId="3" applyFont="1" applyFill="1" applyBorder="1">
      <alignment vertical="center"/>
    </xf>
    <xf numFmtId="0" fontId="18" fillId="5" borderId="42" xfId="3" applyFont="1" applyFill="1" applyBorder="1">
      <alignment vertical="center"/>
    </xf>
    <xf numFmtId="57" fontId="15" fillId="5" borderId="36" xfId="3" applyNumberFormat="1" applyFont="1" applyFill="1" applyBorder="1" applyAlignment="1">
      <alignment horizontal="center" vertical="center"/>
    </xf>
    <xf numFmtId="3" fontId="8" fillId="5" borderId="42" xfId="3" applyNumberFormat="1" applyFont="1" applyFill="1" applyBorder="1" applyAlignment="1">
      <alignment horizontal="center" vertical="center" wrapText="1"/>
    </xf>
    <xf numFmtId="38" fontId="8" fillId="5" borderId="40" xfId="7" applyFont="1" applyFill="1" applyBorder="1" applyAlignment="1">
      <alignment horizontal="center" vertical="center"/>
    </xf>
    <xf numFmtId="0" fontId="8" fillId="5" borderId="42" xfId="7" applyNumberFormat="1" applyFont="1" applyFill="1" applyBorder="1" applyAlignment="1">
      <alignment horizontal="center" vertical="center"/>
    </xf>
    <xf numFmtId="0" fontId="8" fillId="5" borderId="57" xfId="3" applyFont="1" applyFill="1" applyBorder="1" applyAlignment="1">
      <alignment horizontal="center" vertical="center"/>
    </xf>
    <xf numFmtId="0" fontId="8" fillId="5" borderId="75" xfId="3" applyFont="1" applyFill="1" applyBorder="1">
      <alignment vertical="center"/>
    </xf>
    <xf numFmtId="0" fontId="8" fillId="5" borderId="42" xfId="3" applyFont="1" applyFill="1" applyBorder="1">
      <alignment vertical="center"/>
    </xf>
    <xf numFmtId="0" fontId="15" fillId="5" borderId="75" xfId="3" applyFont="1" applyFill="1" applyBorder="1" applyAlignment="1">
      <alignment horizontal="center" vertical="center"/>
    </xf>
    <xf numFmtId="0" fontId="18" fillId="5" borderId="70" xfId="3" applyFont="1" applyFill="1" applyBorder="1">
      <alignment vertical="center"/>
    </xf>
    <xf numFmtId="0" fontId="18" fillId="5" borderId="70" xfId="3" applyFont="1" applyFill="1" applyBorder="1" applyAlignment="1">
      <alignment vertical="center" shrinkToFit="1"/>
    </xf>
    <xf numFmtId="0" fontId="8" fillId="5" borderId="71" xfId="3" applyFont="1" applyFill="1" applyBorder="1">
      <alignment vertical="center"/>
    </xf>
    <xf numFmtId="0" fontId="8" fillId="5" borderId="36" xfId="3" applyFont="1" applyFill="1" applyBorder="1">
      <alignment vertical="center"/>
    </xf>
    <xf numFmtId="3" fontId="11" fillId="5" borderId="35" xfId="3" applyNumberFormat="1" applyFont="1" applyFill="1" applyBorder="1" applyAlignment="1">
      <alignment horizontal="center" vertical="center" wrapText="1"/>
    </xf>
    <xf numFmtId="3" fontId="8" fillId="0" borderId="48" xfId="3" applyNumberFormat="1" applyFont="1" applyBorder="1" applyAlignment="1">
      <alignment horizontal="center" vertical="center" shrinkToFit="1"/>
    </xf>
    <xf numFmtId="57" fontId="15" fillId="0" borderId="69" xfId="3" applyNumberFormat="1" applyFont="1" applyBorder="1" applyAlignment="1">
      <alignment horizontal="center" vertical="center"/>
    </xf>
    <xf numFmtId="38" fontId="8" fillId="0" borderId="35" xfId="7" applyFont="1" applyBorder="1">
      <alignment vertical="center"/>
    </xf>
    <xf numFmtId="3" fontId="8" fillId="5" borderId="41" xfId="3" applyNumberFormat="1" applyFont="1" applyFill="1" applyBorder="1" applyAlignment="1">
      <alignment horizontal="left" vertical="center" shrinkToFit="1"/>
    </xf>
    <xf numFmtId="0" fontId="2" fillId="0" borderId="81" xfId="3" applyFont="1" applyBorder="1" applyAlignment="1">
      <alignment horizontal="center" vertical="center"/>
    </xf>
    <xf numFmtId="57" fontId="2" fillId="0" borderId="27" xfId="3" applyNumberFormat="1" applyFont="1" applyBorder="1" applyAlignment="1">
      <alignment horizontal="center" vertical="center"/>
    </xf>
    <xf numFmtId="57" fontId="15" fillId="0" borderId="41" xfId="5" applyNumberFormat="1" applyFont="1" applyBorder="1" applyAlignment="1">
      <alignment horizontal="center" vertical="center"/>
    </xf>
    <xf numFmtId="0" fontId="18" fillId="0" borderId="37" xfId="3" applyFont="1" applyBorder="1" applyAlignment="1">
      <alignment vertical="center" shrinkToFit="1"/>
    </xf>
    <xf numFmtId="3" fontId="8" fillId="5" borderId="43" xfId="3" applyNumberFormat="1" applyFont="1" applyFill="1" applyBorder="1" applyAlignment="1">
      <alignment horizontal="left" vertical="center" shrinkToFit="1"/>
    </xf>
    <xf numFmtId="3" fontId="8" fillId="0" borderId="49" xfId="3" applyNumberFormat="1" applyFont="1" applyBorder="1" applyAlignment="1">
      <alignment horizontal="center" vertical="center" shrinkToFit="1"/>
    </xf>
    <xf numFmtId="38" fontId="8" fillId="0" borderId="43" xfId="7" applyFont="1" applyBorder="1">
      <alignment vertical="center"/>
    </xf>
    <xf numFmtId="3" fontId="8" fillId="0" borderId="44" xfId="3" applyNumberFormat="1" applyFont="1" applyBorder="1" applyAlignment="1">
      <alignment vertical="center" shrinkToFit="1"/>
    </xf>
    <xf numFmtId="38" fontId="8" fillId="0" borderId="40" xfId="7" applyFont="1" applyBorder="1">
      <alignment vertical="center"/>
    </xf>
    <xf numFmtId="0" fontId="8" fillId="0" borderId="42" xfId="7" applyNumberFormat="1" applyFont="1" applyBorder="1" applyAlignment="1">
      <alignment horizontal="center" vertical="center"/>
    </xf>
    <xf numFmtId="3" fontId="8" fillId="0" borderId="32" xfId="3" applyNumberFormat="1" applyFont="1" applyBorder="1" applyAlignment="1">
      <alignment horizontal="center" vertical="center" shrinkToFit="1"/>
    </xf>
    <xf numFmtId="38" fontId="8" fillId="0" borderId="49" xfId="7" applyFont="1" applyBorder="1" applyAlignment="1">
      <alignment horizontal="center" vertical="center"/>
    </xf>
    <xf numFmtId="0" fontId="2" fillId="0" borderId="45" xfId="3" applyFont="1" applyBorder="1" applyAlignment="1">
      <alignment horizontal="center" vertical="center"/>
    </xf>
    <xf numFmtId="0" fontId="2" fillId="0" borderId="27" xfId="3" applyFont="1" applyBorder="1" applyAlignment="1">
      <alignment horizontal="center" vertical="center"/>
    </xf>
    <xf numFmtId="3" fontId="8" fillId="5" borderId="44" xfId="3" applyNumberFormat="1" applyFont="1" applyFill="1" applyBorder="1" applyAlignment="1">
      <alignment horizontal="left" vertical="center" wrapText="1" shrinkToFit="1"/>
    </xf>
    <xf numFmtId="3" fontId="8" fillId="5" borderId="82" xfId="3" applyNumberFormat="1" applyFont="1" applyFill="1" applyBorder="1" applyAlignment="1">
      <alignment horizontal="distributed" vertical="center" wrapText="1"/>
    </xf>
    <xf numFmtId="3" fontId="8" fillId="5" borderId="85" xfId="3" applyNumberFormat="1" applyFont="1" applyFill="1" applyBorder="1" applyAlignment="1">
      <alignment horizontal="center" vertical="center" shrinkToFit="1"/>
    </xf>
    <xf numFmtId="38" fontId="8" fillId="5" borderId="43" xfId="7" applyFont="1" applyFill="1" applyBorder="1" applyAlignment="1">
      <alignment horizontal="center" vertical="center"/>
    </xf>
    <xf numFmtId="38" fontId="8" fillId="5" borderId="49" xfId="7" applyFont="1" applyFill="1" applyBorder="1" applyAlignment="1">
      <alignment horizontal="center" vertical="center"/>
    </xf>
    <xf numFmtId="0" fontId="8" fillId="5" borderId="49" xfId="3" applyFont="1" applyFill="1" applyBorder="1" applyAlignment="1">
      <alignment horizontal="center" vertical="center"/>
    </xf>
    <xf numFmtId="0" fontId="2" fillId="5" borderId="80" xfId="3" applyFont="1" applyFill="1" applyBorder="1" applyAlignment="1">
      <alignment horizontal="center" vertical="center"/>
    </xf>
    <xf numFmtId="0" fontId="2" fillId="5" borderId="43" xfId="3" applyFont="1" applyFill="1" applyBorder="1" applyAlignment="1">
      <alignment horizontal="center" vertical="center"/>
    </xf>
    <xf numFmtId="0" fontId="2" fillId="5" borderId="79" xfId="3" applyFont="1" applyFill="1" applyBorder="1" applyAlignment="1">
      <alignment horizontal="center" vertical="center"/>
    </xf>
    <xf numFmtId="3" fontId="8" fillId="5" borderId="82" xfId="3" applyNumberFormat="1" applyFont="1" applyFill="1" applyBorder="1" applyAlignment="1">
      <alignment horizontal="left" vertical="center" wrapText="1"/>
    </xf>
    <xf numFmtId="0" fontId="18" fillId="5" borderId="43" xfId="3" applyFont="1" applyFill="1" applyBorder="1">
      <alignment vertical="center"/>
    </xf>
    <xf numFmtId="3" fontId="8" fillId="5" borderId="43" xfId="3" applyNumberFormat="1" applyFont="1" applyFill="1" applyBorder="1" applyAlignment="1">
      <alignment horizontal="center" vertical="center" shrinkToFit="1"/>
    </xf>
    <xf numFmtId="3" fontId="8" fillId="5" borderId="50" xfId="3" applyNumberFormat="1" applyFont="1" applyFill="1" applyBorder="1" applyAlignment="1">
      <alignment horizontal="left" vertical="center" wrapText="1" shrinkToFit="1"/>
    </xf>
    <xf numFmtId="0" fontId="2" fillId="5" borderId="35" xfId="3" applyFont="1" applyFill="1" applyBorder="1" applyAlignment="1">
      <alignment horizontal="center" vertical="center"/>
    </xf>
    <xf numFmtId="0" fontId="15" fillId="5" borderId="35" xfId="5" applyFont="1" applyFill="1" applyBorder="1" applyAlignment="1">
      <alignment horizontal="center" vertical="center"/>
    </xf>
    <xf numFmtId="3" fontId="8" fillId="5" borderId="71" xfId="3" applyNumberFormat="1" applyFont="1" applyFill="1" applyBorder="1" applyAlignment="1">
      <alignment horizontal="left" vertical="center" shrinkToFit="1"/>
    </xf>
    <xf numFmtId="0" fontId="2" fillId="0" borderId="73" xfId="3" applyFont="1" applyBorder="1" applyAlignment="1">
      <alignment horizontal="center" vertical="center"/>
    </xf>
    <xf numFmtId="0" fontId="18" fillId="0" borderId="71" xfId="3" applyFont="1" applyBorder="1">
      <alignment vertical="center"/>
    </xf>
    <xf numFmtId="3" fontId="8" fillId="5" borderId="8" xfId="3" applyNumberFormat="1" applyFont="1" applyFill="1" applyBorder="1" applyAlignment="1">
      <alignment horizontal="left" vertical="center" shrinkToFit="1"/>
    </xf>
    <xf numFmtId="38" fontId="8" fillId="0" borderId="41" xfId="7" applyFont="1" applyBorder="1" applyAlignment="1">
      <alignment horizontal="center" vertical="center"/>
    </xf>
    <xf numFmtId="38" fontId="8" fillId="0" borderId="32" xfId="7" applyFont="1" applyBorder="1" applyAlignment="1">
      <alignment horizontal="center" vertical="center"/>
    </xf>
    <xf numFmtId="0" fontId="2" fillId="0" borderId="59" xfId="3" applyFont="1" applyBorder="1" applyAlignment="1">
      <alignment horizontal="center" vertical="center"/>
    </xf>
    <xf numFmtId="57" fontId="15" fillId="0" borderId="37" xfId="3" applyNumberFormat="1" applyFont="1" applyBorder="1" applyAlignment="1">
      <alignment horizontal="center" vertical="center"/>
    </xf>
    <xf numFmtId="0" fontId="26" fillId="0" borderId="0" xfId="3" applyFont="1">
      <alignment vertical="center"/>
    </xf>
    <xf numFmtId="3" fontId="8" fillId="5" borderId="30" xfId="3" applyNumberFormat="1" applyFont="1" applyFill="1" applyBorder="1" applyAlignment="1">
      <alignment horizontal="left" vertical="center" wrapText="1"/>
    </xf>
    <xf numFmtId="38" fontId="27" fillId="0" borderId="47" xfId="7" applyFont="1" applyBorder="1">
      <alignment vertical="center"/>
    </xf>
    <xf numFmtId="57" fontId="2" fillId="0" borderId="41" xfId="5" applyNumberFormat="1" applyFont="1" applyBorder="1" applyAlignment="1">
      <alignment horizontal="center" vertical="center"/>
    </xf>
    <xf numFmtId="3" fontId="8" fillId="0" borderId="2" xfId="3" applyNumberFormat="1" applyFont="1" applyBorder="1" applyAlignment="1">
      <alignment vertical="center" shrinkToFit="1"/>
    </xf>
    <xf numFmtId="0" fontId="18" fillId="0" borderId="30" xfId="3" applyFont="1" applyBorder="1">
      <alignment vertical="center"/>
    </xf>
    <xf numFmtId="0" fontId="18" fillId="0" borderId="17" xfId="3" applyFont="1" applyBorder="1">
      <alignment vertical="center"/>
    </xf>
    <xf numFmtId="3" fontId="8" fillId="0" borderId="49" xfId="3" applyNumberFormat="1" applyFont="1" applyBorder="1" applyAlignment="1">
      <alignment horizontal="center" vertical="center" wrapText="1"/>
    </xf>
    <xf numFmtId="0" fontId="2" fillId="0" borderId="79" xfId="3" applyFont="1" applyBorder="1" applyAlignment="1">
      <alignment horizontal="center" vertical="center"/>
    </xf>
    <xf numFmtId="57" fontId="2" fillId="0" borderId="79" xfId="3" applyNumberFormat="1" applyFont="1" applyBorder="1" applyAlignment="1">
      <alignment horizontal="center" vertical="center"/>
    </xf>
    <xf numFmtId="57" fontId="2" fillId="0" borderId="43" xfId="5" applyNumberFormat="1" applyFont="1" applyBorder="1" applyAlignment="1">
      <alignment horizontal="center" vertical="center"/>
    </xf>
    <xf numFmtId="0" fontId="2" fillId="0" borderId="49" xfId="5" applyFont="1" applyBorder="1" applyAlignment="1">
      <alignment horizontal="center" vertical="center"/>
    </xf>
    <xf numFmtId="0" fontId="2" fillId="0" borderId="35" xfId="3" applyFont="1" applyBorder="1" applyAlignment="1">
      <alignment horizontal="center" vertical="center"/>
    </xf>
    <xf numFmtId="57" fontId="2" fillId="0" borderId="36" xfId="3" applyNumberFormat="1" applyFont="1" applyBorder="1" applyAlignment="1">
      <alignment horizontal="center" vertical="center"/>
    </xf>
    <xf numFmtId="57" fontId="2" fillId="0" borderId="49" xfId="5" applyNumberFormat="1" applyFont="1" applyBorder="1" applyAlignment="1">
      <alignment horizontal="center" vertical="center"/>
    </xf>
    <xf numFmtId="0" fontId="2" fillId="0" borderId="36" xfId="5" applyFont="1" applyBorder="1" applyAlignment="1">
      <alignment horizontal="center" vertical="center"/>
    </xf>
    <xf numFmtId="3" fontId="16" fillId="5" borderId="43" xfId="3" applyNumberFormat="1" applyFont="1" applyFill="1" applyBorder="1" applyAlignment="1">
      <alignment horizontal="left" vertical="center" wrapText="1"/>
    </xf>
    <xf numFmtId="179" fontId="8" fillId="0" borderId="72" xfId="3" applyNumberFormat="1" applyFont="1" applyBorder="1" applyAlignment="1">
      <alignment horizontal="center" vertical="center"/>
    </xf>
    <xf numFmtId="179" fontId="8" fillId="5" borderId="45" xfId="3" applyNumberFormat="1" applyFont="1" applyFill="1" applyBorder="1" applyAlignment="1">
      <alignment horizontal="center" vertical="center"/>
    </xf>
    <xf numFmtId="0" fontId="2" fillId="5" borderId="45" xfId="3" applyFont="1" applyFill="1" applyBorder="1" applyAlignment="1">
      <alignment horizontal="center" vertical="center"/>
    </xf>
    <xf numFmtId="3" fontId="8" fillId="5" borderId="80" xfId="3" applyNumberFormat="1" applyFont="1" applyFill="1" applyBorder="1" applyAlignment="1">
      <alignment horizontal="left" vertical="center" wrapText="1"/>
    </xf>
    <xf numFmtId="3" fontId="8" fillId="5" borderId="44" xfId="3" applyNumberFormat="1" applyFont="1" applyFill="1" applyBorder="1" applyAlignment="1">
      <alignment vertical="center" shrinkToFit="1"/>
    </xf>
    <xf numFmtId="0" fontId="18" fillId="5" borderId="49" xfId="3" applyFont="1" applyFill="1" applyBorder="1">
      <alignment vertical="center"/>
    </xf>
    <xf numFmtId="0" fontId="2" fillId="5" borderId="34" xfId="3" applyFont="1" applyFill="1" applyBorder="1" applyAlignment="1">
      <alignment horizontal="center" vertical="center"/>
    </xf>
    <xf numFmtId="0" fontId="2" fillId="5" borderId="36" xfId="5" applyFont="1" applyFill="1" applyBorder="1" applyAlignment="1">
      <alignment horizontal="center" vertical="center"/>
    </xf>
    <xf numFmtId="57" fontId="18" fillId="5" borderId="0" xfId="3" applyNumberFormat="1" applyFont="1" applyFill="1">
      <alignment vertical="center"/>
    </xf>
    <xf numFmtId="3" fontId="8" fillId="5" borderId="71" xfId="3" applyNumberFormat="1" applyFont="1" applyFill="1" applyBorder="1" applyAlignment="1">
      <alignment horizontal="left" vertical="center" wrapText="1"/>
    </xf>
    <xf numFmtId="3" fontId="12" fillId="5" borderId="71" xfId="3" applyNumberFormat="1" applyFont="1" applyFill="1" applyBorder="1" applyAlignment="1">
      <alignment horizontal="center" vertical="center" wrapText="1"/>
    </xf>
    <xf numFmtId="3" fontId="8" fillId="5" borderId="74" xfId="3" applyNumberFormat="1" applyFont="1" applyFill="1" applyBorder="1" applyAlignment="1">
      <alignment horizontal="center" vertical="center" wrapText="1"/>
    </xf>
    <xf numFmtId="0" fontId="2" fillId="5" borderId="73" xfId="3" applyFont="1" applyFill="1" applyBorder="1" applyAlignment="1">
      <alignment horizontal="center" vertical="center"/>
    </xf>
    <xf numFmtId="0" fontId="2" fillId="5" borderId="74" xfId="5" applyFont="1" applyFill="1" applyBorder="1" applyAlignment="1">
      <alignment horizontal="center" vertical="center"/>
    </xf>
    <xf numFmtId="0" fontId="18" fillId="3" borderId="0" xfId="3" applyFont="1" applyFill="1">
      <alignment vertical="center"/>
    </xf>
    <xf numFmtId="3" fontId="8" fillId="0" borderId="37" xfId="3" applyNumberFormat="1" applyFont="1" applyBorder="1" applyAlignment="1">
      <alignment horizontal="center" vertical="center" wrapText="1"/>
    </xf>
    <xf numFmtId="0" fontId="8" fillId="0" borderId="32" xfId="7" applyNumberFormat="1" applyFont="1" applyBorder="1" applyAlignment="1">
      <alignment horizontal="center" vertical="center"/>
    </xf>
    <xf numFmtId="179" fontId="8" fillId="0" borderId="81" xfId="3" applyNumberFormat="1" applyFont="1" applyBorder="1" applyAlignment="1">
      <alignment horizontal="center" vertical="center"/>
    </xf>
    <xf numFmtId="0" fontId="8" fillId="0" borderId="41" xfId="3" applyFont="1" applyBorder="1" applyAlignment="1">
      <alignment horizontal="center" vertical="center"/>
    </xf>
    <xf numFmtId="0" fontId="2" fillId="0" borderId="37" xfId="5" applyFont="1" applyBorder="1" applyAlignment="1">
      <alignment horizontal="center" vertical="center"/>
    </xf>
    <xf numFmtId="3" fontId="8" fillId="0" borderId="59" xfId="3" applyNumberFormat="1" applyFont="1" applyBorder="1" applyAlignment="1">
      <alignment horizontal="left" vertical="center" wrapText="1"/>
    </xf>
    <xf numFmtId="0" fontId="18" fillId="3" borderId="78" xfId="3" applyFont="1" applyFill="1" applyBorder="1" applyAlignment="1">
      <alignment vertical="center" shrinkToFit="1"/>
    </xf>
    <xf numFmtId="57" fontId="18" fillId="3" borderId="0" xfId="3" applyNumberFormat="1" applyFont="1" applyFill="1">
      <alignment vertical="center"/>
    </xf>
    <xf numFmtId="3" fontId="8" fillId="5" borderId="88" xfId="3" applyNumberFormat="1" applyFont="1" applyFill="1" applyBorder="1" applyAlignment="1">
      <alignment horizontal="left" vertical="center" wrapText="1"/>
    </xf>
    <xf numFmtId="3" fontId="12" fillId="5" borderId="88" xfId="3" applyNumberFormat="1" applyFont="1" applyFill="1" applyBorder="1" applyAlignment="1">
      <alignment horizontal="center" vertical="center" wrapText="1"/>
    </xf>
    <xf numFmtId="3" fontId="8" fillId="5" borderId="88" xfId="3" applyNumberFormat="1" applyFont="1" applyFill="1" applyBorder="1" applyAlignment="1">
      <alignment horizontal="center" vertical="center" wrapText="1"/>
    </xf>
    <xf numFmtId="3" fontId="8" fillId="5" borderId="88" xfId="3" applyNumberFormat="1" applyFont="1" applyFill="1" applyBorder="1" applyAlignment="1">
      <alignment horizontal="left" vertical="center" shrinkToFit="1"/>
    </xf>
    <xf numFmtId="3" fontId="12" fillId="5" borderId="8" xfId="3" applyNumberFormat="1" applyFont="1" applyFill="1" applyBorder="1" applyAlignment="1">
      <alignment horizontal="center" vertical="center" wrapText="1"/>
    </xf>
    <xf numFmtId="3" fontId="8" fillId="5" borderId="40" xfId="3" applyNumberFormat="1" applyFont="1" applyFill="1" applyBorder="1" applyAlignment="1">
      <alignment horizontal="left" vertical="center"/>
    </xf>
    <xf numFmtId="3" fontId="8" fillId="0" borderId="40" xfId="3" applyNumberFormat="1" applyFont="1" applyBorder="1" applyAlignment="1">
      <alignment horizontal="distributed" vertical="center"/>
    </xf>
    <xf numFmtId="0" fontId="8" fillId="0" borderId="57" xfId="3" applyFont="1" applyBorder="1">
      <alignment vertical="center"/>
    </xf>
    <xf numFmtId="0" fontId="8" fillId="0" borderId="75" xfId="3" applyFont="1" applyBorder="1">
      <alignment vertical="center"/>
    </xf>
    <xf numFmtId="0" fontId="15" fillId="0" borderId="75" xfId="3" applyFont="1" applyBorder="1" applyAlignment="1">
      <alignment horizontal="center" vertical="center"/>
    </xf>
    <xf numFmtId="57" fontId="15" fillId="0" borderId="75" xfId="3" applyNumberFormat="1" applyFont="1" applyBorder="1" applyAlignment="1">
      <alignment horizontal="center" vertical="center"/>
    </xf>
    <xf numFmtId="3" fontId="8" fillId="0" borderId="77" xfId="3" applyNumberFormat="1" applyFont="1" applyBorder="1" applyAlignment="1">
      <alignment horizontal="left" vertical="center"/>
    </xf>
    <xf numFmtId="3" fontId="8" fillId="5" borderId="41" xfId="3" applyNumberFormat="1" applyFont="1" applyFill="1" applyBorder="1" applyAlignment="1">
      <alignment horizontal="left" vertical="center"/>
    </xf>
    <xf numFmtId="3" fontId="8" fillId="0" borderId="41" xfId="3" applyNumberFormat="1" applyFont="1" applyBorder="1" applyAlignment="1">
      <alignment horizontal="distributed" vertical="center"/>
    </xf>
    <xf numFmtId="3" fontId="8" fillId="0" borderId="49" xfId="3" applyNumberFormat="1" applyFont="1" applyBorder="1" applyAlignment="1">
      <alignment horizontal="center" vertical="center"/>
    </xf>
    <xf numFmtId="3" fontId="8" fillId="0" borderId="82" xfId="3" applyNumberFormat="1" applyFont="1" applyBorder="1" applyAlignment="1">
      <alignment horizontal="left" vertical="center"/>
    </xf>
    <xf numFmtId="3" fontId="8" fillId="0" borderId="43" xfId="3" applyNumberFormat="1" applyFont="1" applyBorder="1" applyAlignment="1">
      <alignment horizontal="distributed" vertical="center"/>
    </xf>
    <xf numFmtId="3" fontId="8" fillId="0" borderId="32" xfId="3" applyNumberFormat="1" applyFont="1" applyBorder="1" applyAlignment="1">
      <alignment horizontal="center" vertical="center"/>
    </xf>
    <xf numFmtId="3" fontId="8" fillId="5" borderId="82" xfId="3" applyNumberFormat="1" applyFont="1" applyFill="1" applyBorder="1" applyAlignment="1">
      <alignment horizontal="left" vertical="center"/>
    </xf>
    <xf numFmtId="3" fontId="8" fillId="0" borderId="73" xfId="3" applyNumberFormat="1" applyFont="1" applyBorder="1" applyAlignment="1">
      <alignment horizontal="distributed" vertical="center"/>
    </xf>
    <xf numFmtId="57" fontId="2" fillId="0" borderId="36" xfId="5" applyNumberFormat="1" applyFont="1" applyBorder="1" applyAlignment="1">
      <alignment horizontal="center" vertical="center"/>
    </xf>
    <xf numFmtId="0" fontId="19" fillId="0" borderId="75" xfId="3" applyFont="1" applyBorder="1">
      <alignment vertical="center"/>
    </xf>
    <xf numFmtId="0" fontId="19" fillId="0" borderId="42" xfId="3" applyFont="1" applyBorder="1">
      <alignment vertical="center"/>
    </xf>
    <xf numFmtId="0" fontId="15" fillId="0" borderId="40" xfId="3" applyFont="1" applyBorder="1" applyAlignment="1">
      <alignment horizontal="center" vertical="center"/>
    </xf>
    <xf numFmtId="38" fontId="8" fillId="5" borderId="35" xfId="7" applyFont="1" applyFill="1" applyBorder="1">
      <alignment vertical="center"/>
    </xf>
    <xf numFmtId="179" fontId="8" fillId="5" borderId="72" xfId="3" applyNumberFormat="1" applyFont="1" applyFill="1" applyBorder="1" applyAlignment="1">
      <alignment horizontal="center" vertical="center"/>
    </xf>
    <xf numFmtId="0" fontId="18" fillId="5" borderId="37" xfId="3" applyFont="1" applyFill="1" applyBorder="1" applyAlignment="1">
      <alignment vertical="center" shrinkToFit="1"/>
    </xf>
    <xf numFmtId="3" fontId="8" fillId="5" borderId="37" xfId="3" applyNumberFormat="1" applyFont="1" applyFill="1" applyBorder="1" applyAlignment="1">
      <alignment horizontal="center" vertical="center" shrinkToFit="1"/>
    </xf>
    <xf numFmtId="38" fontId="8" fillId="5" borderId="41" xfId="7" applyFont="1" applyFill="1" applyBorder="1" applyAlignment="1">
      <alignment horizontal="center" vertical="center"/>
    </xf>
    <xf numFmtId="0" fontId="8" fillId="5" borderId="32" xfId="7" applyNumberFormat="1" applyFont="1" applyFill="1" applyBorder="1" applyAlignment="1">
      <alignment horizontal="center" vertical="center"/>
    </xf>
    <xf numFmtId="179" fontId="8" fillId="5" borderId="81" xfId="3" applyNumberFormat="1" applyFont="1" applyFill="1" applyBorder="1" applyAlignment="1">
      <alignment horizontal="center" vertical="center"/>
    </xf>
    <xf numFmtId="57" fontId="15" fillId="5" borderId="27" xfId="3" applyNumberFormat="1" applyFont="1" applyFill="1" applyBorder="1" applyAlignment="1">
      <alignment horizontal="center" vertical="center"/>
    </xf>
    <xf numFmtId="57" fontId="15" fillId="5" borderId="41" xfId="5" applyNumberFormat="1" applyFont="1" applyFill="1" applyBorder="1" applyAlignment="1">
      <alignment horizontal="center" vertical="center"/>
    </xf>
    <xf numFmtId="0" fontId="2" fillId="5" borderId="32" xfId="5" applyFont="1" applyFill="1" applyBorder="1" applyAlignment="1">
      <alignment horizontal="center" vertical="center"/>
    </xf>
    <xf numFmtId="3" fontId="8" fillId="5" borderId="82" xfId="3" applyNumberFormat="1" applyFont="1" applyFill="1" applyBorder="1" applyAlignment="1">
      <alignment horizontal="distributed" vertical="center"/>
    </xf>
    <xf numFmtId="3" fontId="8" fillId="5" borderId="78" xfId="3" applyNumberFormat="1" applyFont="1" applyFill="1" applyBorder="1" applyAlignment="1">
      <alignment horizontal="center" vertical="center" shrinkToFit="1"/>
    </xf>
    <xf numFmtId="57" fontId="15" fillId="5" borderId="80" xfId="3" applyNumberFormat="1" applyFont="1" applyFill="1" applyBorder="1" applyAlignment="1">
      <alignment horizontal="center" vertical="center"/>
    </xf>
    <xf numFmtId="0" fontId="15" fillId="5" borderId="43" xfId="3" applyFont="1" applyFill="1" applyBorder="1" applyAlignment="1">
      <alignment horizontal="center" vertical="center"/>
    </xf>
    <xf numFmtId="57" fontId="15" fillId="5" borderId="43" xfId="5" applyNumberFormat="1" applyFont="1" applyFill="1" applyBorder="1" applyAlignment="1">
      <alignment horizontal="center" vertical="center"/>
    </xf>
    <xf numFmtId="0" fontId="8" fillId="5" borderId="81" xfId="3" applyFont="1" applyFill="1" applyBorder="1" applyAlignment="1">
      <alignment horizontal="center" vertical="center"/>
    </xf>
    <xf numFmtId="3" fontId="8" fillId="5" borderId="73" xfId="3" applyNumberFormat="1" applyFont="1" applyFill="1" applyBorder="1" applyAlignment="1">
      <alignment horizontal="center" vertical="center" wrapText="1"/>
    </xf>
    <xf numFmtId="0" fontId="15" fillId="0" borderId="73" xfId="3" applyFont="1" applyBorder="1" applyAlignment="1">
      <alignment horizontal="center" vertical="center"/>
    </xf>
    <xf numFmtId="0" fontId="2" fillId="0" borderId="74" xfId="5" applyFont="1" applyBorder="1" applyAlignment="1">
      <alignment horizontal="center" vertical="center"/>
    </xf>
    <xf numFmtId="0" fontId="18" fillId="3" borderId="37" xfId="3" applyFont="1" applyFill="1" applyBorder="1" applyAlignment="1">
      <alignment vertical="center" shrinkToFit="1"/>
    </xf>
    <xf numFmtId="0" fontId="8" fillId="2" borderId="36" xfId="7" applyNumberFormat="1" applyFont="1" applyFill="1" applyBorder="1" applyAlignment="1">
      <alignment horizontal="center" vertical="center"/>
    </xf>
    <xf numFmtId="57" fontId="2" fillId="5" borderId="36" xfId="3" applyNumberFormat="1" applyFont="1" applyFill="1" applyBorder="1" applyAlignment="1">
      <alignment horizontal="center" vertical="center"/>
    </xf>
    <xf numFmtId="3" fontId="8" fillId="5" borderId="43" xfId="3" applyNumberFormat="1" applyFont="1" applyFill="1" applyBorder="1" applyAlignment="1">
      <alignment horizontal="left" vertical="center"/>
    </xf>
    <xf numFmtId="0" fontId="19" fillId="5" borderId="79" xfId="3" applyFont="1" applyFill="1" applyBorder="1">
      <alignment vertical="center"/>
    </xf>
    <xf numFmtId="0" fontId="19" fillId="5" borderId="49" xfId="3" applyFont="1" applyFill="1" applyBorder="1">
      <alignment vertical="center"/>
    </xf>
    <xf numFmtId="0" fontId="15" fillId="5" borderId="80" xfId="3" applyFont="1" applyFill="1" applyBorder="1" applyAlignment="1">
      <alignment horizontal="center" vertical="center"/>
    </xf>
    <xf numFmtId="0" fontId="19" fillId="0" borderId="79" xfId="3" applyFont="1" applyBorder="1" applyAlignment="1">
      <alignment horizontal="center" vertical="center"/>
    </xf>
    <xf numFmtId="0" fontId="8" fillId="0" borderId="79" xfId="3" applyFont="1" applyBorder="1">
      <alignment vertical="center"/>
    </xf>
    <xf numFmtId="0" fontId="8" fillId="0" borderId="49" xfId="3" applyFont="1" applyBorder="1">
      <alignment vertical="center"/>
    </xf>
    <xf numFmtId="3" fontId="22" fillId="5" borderId="43" xfId="3" applyNumberFormat="1" applyFont="1" applyFill="1" applyBorder="1" applyAlignment="1">
      <alignment horizontal="center" vertical="center" wrapText="1"/>
    </xf>
    <xf numFmtId="3" fontId="8" fillId="0" borderId="49" xfId="3" applyNumberFormat="1" applyFont="1" applyBorder="1" applyAlignment="1">
      <alignment horizontal="center" vertical="center" wrapText="1" shrinkToFit="1"/>
    </xf>
    <xf numFmtId="38" fontId="8" fillId="0" borderId="41" xfId="7" applyFont="1" applyBorder="1">
      <alignment vertical="center"/>
    </xf>
    <xf numFmtId="0" fontId="15" fillId="0" borderId="59" xfId="3" applyFont="1" applyBorder="1" applyAlignment="1">
      <alignment horizontal="center" vertical="center"/>
    </xf>
    <xf numFmtId="57" fontId="15" fillId="0" borderId="27" xfId="3" applyNumberFormat="1" applyFont="1" applyBorder="1" applyAlignment="1">
      <alignment horizontal="center" vertical="center"/>
    </xf>
    <xf numFmtId="3" fontId="18" fillId="0" borderId="36" xfId="3" applyNumberFormat="1" applyFont="1" applyBorder="1" applyAlignment="1">
      <alignment horizontal="center" vertical="center" shrinkToFit="1"/>
    </xf>
    <xf numFmtId="3" fontId="8" fillId="5" borderId="41" xfId="3" applyNumberFormat="1" applyFont="1" applyFill="1" applyBorder="1" applyAlignment="1">
      <alignment horizontal="distributed" vertical="center"/>
    </xf>
    <xf numFmtId="3" fontId="8" fillId="5" borderId="32" xfId="3" applyNumberFormat="1" applyFont="1" applyFill="1" applyBorder="1" applyAlignment="1">
      <alignment horizontal="center" vertical="center" shrinkToFit="1"/>
    </xf>
    <xf numFmtId="0" fontId="8" fillId="5" borderId="27" xfId="3" applyFont="1" applyFill="1" applyBorder="1">
      <alignment vertical="center"/>
    </xf>
    <xf numFmtId="0" fontId="18" fillId="5" borderId="32" xfId="3" applyFont="1" applyFill="1" applyBorder="1">
      <alignment vertical="center"/>
    </xf>
    <xf numFmtId="57" fontId="2" fillId="5" borderId="36" xfId="5" applyNumberFormat="1" applyFont="1" applyFill="1" applyBorder="1" applyAlignment="1">
      <alignment horizontal="center" vertical="center"/>
    </xf>
    <xf numFmtId="0" fontId="8" fillId="5" borderId="79" xfId="3" applyFont="1" applyFill="1" applyBorder="1">
      <alignment vertical="center"/>
    </xf>
    <xf numFmtId="0" fontId="15" fillId="5" borderId="45" xfId="3" applyFont="1" applyFill="1" applyBorder="1" applyAlignment="1">
      <alignment horizontal="center" vertical="center"/>
    </xf>
    <xf numFmtId="57" fontId="15" fillId="5" borderId="43" xfId="3" applyNumberFormat="1" applyFont="1" applyFill="1" applyBorder="1" applyAlignment="1">
      <alignment horizontal="center" vertical="center"/>
    </xf>
    <xf numFmtId="3" fontId="8" fillId="5" borderId="73" xfId="3" applyNumberFormat="1" applyFont="1" applyFill="1" applyBorder="1" applyAlignment="1">
      <alignment horizontal="left" vertical="center" shrinkToFit="1"/>
    </xf>
    <xf numFmtId="57" fontId="15" fillId="0" borderId="73" xfId="3" applyNumberFormat="1" applyFont="1" applyBorder="1" applyAlignment="1">
      <alignment horizontal="center" vertical="center"/>
    </xf>
    <xf numFmtId="57" fontId="2" fillId="0" borderId="74" xfId="5" applyNumberFormat="1" applyFont="1" applyBorder="1" applyAlignment="1">
      <alignment horizontal="center" vertical="center"/>
    </xf>
    <xf numFmtId="3" fontId="8" fillId="0" borderId="70" xfId="3" applyNumberFormat="1" applyFont="1" applyBorder="1" applyAlignment="1">
      <alignment horizontal="center" vertical="center" wrapText="1"/>
    </xf>
    <xf numFmtId="0" fontId="8" fillId="0" borderId="27" xfId="3" applyFont="1" applyBorder="1">
      <alignment vertical="center"/>
    </xf>
    <xf numFmtId="3" fontId="12" fillId="5" borderId="46" xfId="3" applyNumberFormat="1" applyFont="1" applyFill="1" applyBorder="1" applyAlignment="1">
      <alignment horizontal="center" vertical="center" shrinkToFit="1"/>
    </xf>
    <xf numFmtId="3" fontId="8" fillId="5" borderId="46" xfId="3" applyNumberFormat="1" applyFont="1" applyFill="1" applyBorder="1" applyAlignment="1">
      <alignment horizontal="left" vertical="center" wrapText="1"/>
    </xf>
    <xf numFmtId="0" fontId="17" fillId="0" borderId="0" xfId="3" applyFont="1" applyAlignment="1">
      <alignment horizontal="center" vertical="center"/>
    </xf>
    <xf numFmtId="181" fontId="23" fillId="0" borderId="0" xfId="6" applyNumberFormat="1" applyAlignment="1" applyProtection="1">
      <alignment vertical="center"/>
    </xf>
    <xf numFmtId="57" fontId="17" fillId="0" borderId="0" xfId="3" applyNumberFormat="1" applyFont="1">
      <alignment vertical="center"/>
    </xf>
    <xf numFmtId="181" fontId="17" fillId="0" borderId="0" xfId="3" applyNumberFormat="1" applyFont="1">
      <alignment vertical="center"/>
    </xf>
    <xf numFmtId="176" fontId="2" fillId="0" borderId="3" xfId="0" applyNumberFormat="1" applyFont="1" applyFill="1" applyBorder="1" applyAlignment="1">
      <alignment vertical="center"/>
    </xf>
    <xf numFmtId="176" fontId="2" fillId="0" borderId="39" xfId="0" applyNumberFormat="1" applyFont="1" applyFill="1" applyBorder="1" applyAlignment="1">
      <alignment vertical="center"/>
    </xf>
    <xf numFmtId="176" fontId="2" fillId="0" borderId="10" xfId="0" applyNumberFormat="1" applyFont="1" applyFill="1" applyBorder="1" applyAlignment="1">
      <alignment vertical="center"/>
    </xf>
    <xf numFmtId="176" fontId="2" fillId="0" borderId="24" xfId="0" applyNumberFormat="1" applyFont="1" applyFill="1" applyBorder="1" applyAlignment="1">
      <alignment vertical="center"/>
    </xf>
    <xf numFmtId="176" fontId="2" fillId="0" borderId="15" xfId="0" applyNumberFormat="1" applyFont="1" applyFill="1" applyBorder="1" applyAlignment="1">
      <alignment vertical="center"/>
    </xf>
    <xf numFmtId="3" fontId="8" fillId="0" borderId="31" xfId="3" applyNumberFormat="1" applyFont="1" applyBorder="1" applyAlignment="1">
      <alignment horizontal="left" vertical="center" wrapText="1"/>
    </xf>
    <xf numFmtId="3" fontId="8" fillId="5" borderId="8" xfId="3" applyNumberFormat="1" applyFont="1" applyFill="1" applyBorder="1" applyAlignment="1">
      <alignment horizontal="left" vertical="center"/>
    </xf>
    <xf numFmtId="3" fontId="8" fillId="5" borderId="50" xfId="3" applyNumberFormat="1" applyFont="1" applyFill="1" applyBorder="1" applyAlignment="1">
      <alignment horizontal="left" vertical="center" shrinkToFit="1"/>
    </xf>
    <xf numFmtId="3" fontId="8" fillId="0" borderId="8" xfId="3" applyNumberFormat="1" applyFont="1" applyBorder="1" applyAlignment="1">
      <alignment horizontal="left" vertical="center" wrapText="1"/>
    </xf>
    <xf numFmtId="3" fontId="8" fillId="5" borderId="31" xfId="3" applyNumberFormat="1" applyFont="1" applyFill="1" applyBorder="1" applyAlignment="1">
      <alignment horizontal="left" vertical="center" wrapText="1" shrinkToFit="1"/>
    </xf>
    <xf numFmtId="3" fontId="8" fillId="0" borderId="50" xfId="3" applyNumberFormat="1" applyFont="1" applyBorder="1" applyAlignment="1">
      <alignment horizontal="left" vertical="center" wrapText="1"/>
    </xf>
    <xf numFmtId="3" fontId="8" fillId="0" borderId="43" xfId="3" applyNumberFormat="1" applyFont="1" applyBorder="1" applyAlignment="1">
      <alignment horizontal="left" vertical="center" wrapText="1"/>
    </xf>
    <xf numFmtId="3" fontId="8" fillId="5" borderId="44" xfId="3" applyNumberFormat="1" applyFont="1" applyFill="1" applyBorder="1" applyAlignment="1">
      <alignment horizontal="left" vertical="center" shrinkToFit="1"/>
    </xf>
    <xf numFmtId="3" fontId="8" fillId="5" borderId="44" xfId="3" applyNumberFormat="1" applyFont="1" applyFill="1" applyBorder="1" applyAlignment="1">
      <alignment horizontal="left" vertical="center"/>
    </xf>
    <xf numFmtId="3" fontId="8" fillId="5" borderId="31" xfId="3" applyNumberFormat="1" applyFont="1" applyFill="1" applyBorder="1" applyAlignment="1">
      <alignment horizontal="left" vertical="center" shrinkToFit="1"/>
    </xf>
    <xf numFmtId="3" fontId="8" fillId="0" borderId="4" xfId="3" applyNumberFormat="1" applyFont="1" applyBorder="1" applyAlignment="1">
      <alignment horizontal="left" vertical="center" wrapText="1"/>
    </xf>
    <xf numFmtId="3" fontId="8" fillId="5" borderId="31" xfId="5" applyNumberFormat="1" applyFont="1" applyFill="1" applyBorder="1" applyAlignment="1">
      <alignment horizontal="left" vertical="center" wrapText="1"/>
    </xf>
    <xf numFmtId="3" fontId="8" fillId="0" borderId="41" xfId="3" applyNumberFormat="1" applyFont="1" applyBorder="1" applyAlignment="1">
      <alignment horizontal="left" vertical="center" wrapText="1"/>
    </xf>
    <xf numFmtId="3" fontId="8" fillId="0" borderId="40" xfId="3" applyNumberFormat="1" applyFont="1" applyBorder="1" applyAlignment="1">
      <alignment horizontal="left" vertical="center" wrapText="1"/>
    </xf>
    <xf numFmtId="3" fontId="12" fillId="5" borderId="47" xfId="3" applyNumberFormat="1" applyFont="1" applyFill="1" applyBorder="1" applyAlignment="1">
      <alignment horizontal="center" vertical="center" shrinkToFit="1"/>
    </xf>
    <xf numFmtId="3" fontId="12" fillId="0" borderId="41" xfId="3" applyNumberFormat="1" applyFont="1" applyBorder="1" applyAlignment="1">
      <alignment horizontal="center" vertical="center" wrapText="1"/>
    </xf>
    <xf numFmtId="3" fontId="8" fillId="5" borderId="41" xfId="3" applyNumberFormat="1" applyFont="1" applyFill="1" applyBorder="1" applyAlignment="1">
      <alignment horizontal="center" vertical="center" shrinkToFit="1"/>
    </xf>
    <xf numFmtId="3" fontId="8" fillId="0" borderId="43" xfId="3" applyNumberFormat="1" applyFont="1" applyBorder="1" applyAlignment="1">
      <alignment horizontal="center" vertical="center" wrapText="1"/>
    </xf>
    <xf numFmtId="3" fontId="12" fillId="5" borderId="40" xfId="3" applyNumberFormat="1" applyFont="1" applyFill="1" applyBorder="1" applyAlignment="1">
      <alignment horizontal="center" vertical="center" wrapText="1" shrinkToFit="1"/>
    </xf>
    <xf numFmtId="3" fontId="8" fillId="0" borderId="40" xfId="3" applyNumberFormat="1" applyFont="1" applyBorder="1" applyAlignment="1">
      <alignment horizontal="center" vertical="center" wrapText="1"/>
    </xf>
    <xf numFmtId="3" fontId="11" fillId="5" borderId="43" xfId="3" applyNumberFormat="1" applyFont="1" applyFill="1" applyBorder="1" applyAlignment="1">
      <alignment horizontal="center" vertical="center" wrapText="1"/>
    </xf>
    <xf numFmtId="3" fontId="8" fillId="0" borderId="8" xfId="3" applyNumberFormat="1" applyFont="1" applyBorder="1" applyAlignment="1">
      <alignment horizontal="center" vertical="center" wrapText="1"/>
    </xf>
    <xf numFmtId="3" fontId="8" fillId="5" borderId="47" xfId="3" applyNumberFormat="1" applyFont="1" applyFill="1" applyBorder="1" applyAlignment="1">
      <alignment horizontal="distributed" vertical="center"/>
    </xf>
    <xf numFmtId="3" fontId="8" fillId="0" borderId="0" xfId="3" applyNumberFormat="1" applyFont="1" applyBorder="1" applyAlignment="1">
      <alignment horizontal="distributed" vertical="center" wrapText="1"/>
    </xf>
    <xf numFmtId="3" fontId="8" fillId="0" borderId="43" xfId="3" applyNumberFormat="1" applyFont="1" applyBorder="1" applyAlignment="1">
      <alignment horizontal="distributed" vertical="center" wrapText="1"/>
    </xf>
    <xf numFmtId="3" fontId="8" fillId="5" borderId="0" xfId="3" applyNumberFormat="1" applyFont="1" applyFill="1" applyBorder="1" applyAlignment="1">
      <alignment horizontal="distributed" vertical="center" wrapText="1"/>
    </xf>
    <xf numFmtId="3" fontId="8" fillId="5" borderId="41" xfId="3" applyNumberFormat="1" applyFont="1" applyFill="1" applyBorder="1" applyAlignment="1">
      <alignment horizontal="distributed" vertical="center" wrapText="1"/>
    </xf>
    <xf numFmtId="3" fontId="8" fillId="0" borderId="0" xfId="3" applyNumberFormat="1" applyFont="1" applyBorder="1" applyAlignment="1">
      <alignment horizontal="distributed" vertical="center"/>
    </xf>
    <xf numFmtId="3" fontId="8" fillId="0" borderId="82" xfId="3" applyNumberFormat="1" applyFont="1" applyBorder="1" applyAlignment="1">
      <alignment horizontal="distributed" vertical="center"/>
    </xf>
    <xf numFmtId="3" fontId="8" fillId="0" borderId="77" xfId="3" applyNumberFormat="1" applyFont="1" applyBorder="1" applyAlignment="1">
      <alignment horizontal="distributed" vertical="center" wrapText="1"/>
    </xf>
    <xf numFmtId="3" fontId="8" fillId="0" borderId="0" xfId="5" applyNumberFormat="1" applyFont="1" applyBorder="1" applyAlignment="1">
      <alignment horizontal="distributed" vertical="center" wrapText="1"/>
    </xf>
    <xf numFmtId="3" fontId="8" fillId="5" borderId="88" xfId="3" applyNumberFormat="1" applyFont="1" applyFill="1" applyBorder="1" applyAlignment="1">
      <alignment horizontal="distributed" vertical="center" wrapText="1"/>
    </xf>
    <xf numFmtId="3" fontId="11" fillId="5" borderId="36" xfId="3" applyNumberFormat="1" applyFont="1" applyFill="1" applyBorder="1" applyAlignment="1">
      <alignment horizontal="center" vertical="center" wrapText="1" shrinkToFit="1"/>
    </xf>
    <xf numFmtId="3" fontId="8" fillId="5" borderId="14" xfId="3" applyNumberFormat="1" applyFont="1" applyFill="1" applyBorder="1" applyAlignment="1">
      <alignment horizontal="center" vertical="center" shrinkToFit="1"/>
    </xf>
    <xf numFmtId="3" fontId="11" fillId="0" borderId="36" xfId="3" applyNumberFormat="1" applyFont="1" applyBorder="1" applyAlignment="1">
      <alignment horizontal="center" vertical="center" wrapText="1" shrinkToFit="1"/>
    </xf>
    <xf numFmtId="3" fontId="8" fillId="0" borderId="37" xfId="3" applyNumberFormat="1" applyFont="1" applyBorder="1" applyAlignment="1">
      <alignment horizontal="center" vertical="center"/>
    </xf>
    <xf numFmtId="3" fontId="8" fillId="5" borderId="78" xfId="3" applyNumberFormat="1" applyFont="1" applyFill="1" applyBorder="1" applyAlignment="1">
      <alignment horizontal="center" vertical="center" wrapText="1"/>
    </xf>
    <xf numFmtId="3" fontId="8" fillId="5" borderId="37" xfId="3" applyNumberFormat="1" applyFont="1" applyFill="1" applyBorder="1" applyAlignment="1">
      <alignment horizontal="center" vertical="center" wrapText="1"/>
    </xf>
    <xf numFmtId="3" fontId="8" fillId="0" borderId="37" xfId="3" applyNumberFormat="1" applyFont="1" applyBorder="1" applyAlignment="1">
      <alignment horizontal="center" vertical="center" shrinkToFit="1"/>
    </xf>
    <xf numFmtId="3" fontId="8" fillId="0" borderId="85" xfId="3" applyNumberFormat="1" applyFont="1" applyBorder="1" applyAlignment="1">
      <alignment horizontal="center" vertical="center"/>
    </xf>
    <xf numFmtId="3" fontId="8" fillId="0" borderId="78" xfId="3" applyNumberFormat="1" applyFont="1" applyBorder="1" applyAlignment="1">
      <alignment horizontal="center" vertical="center" wrapText="1"/>
    </xf>
    <xf numFmtId="3" fontId="8" fillId="0" borderId="86" xfId="3" applyNumberFormat="1" applyFont="1" applyBorder="1" applyAlignment="1">
      <alignment horizontal="center" vertical="center"/>
    </xf>
    <xf numFmtId="3" fontId="11" fillId="0" borderId="32" xfId="3" applyNumberFormat="1" applyFont="1" applyBorder="1" applyAlignment="1">
      <alignment horizontal="center" vertical="center" wrapText="1" shrinkToFit="1"/>
    </xf>
    <xf numFmtId="3" fontId="11" fillId="0" borderId="49" xfId="3" applyNumberFormat="1" applyFont="1" applyBorder="1" applyAlignment="1">
      <alignment horizontal="center" vertical="center" wrapText="1" shrinkToFit="1"/>
    </xf>
    <xf numFmtId="3" fontId="11" fillId="5" borderId="32" xfId="3" applyNumberFormat="1" applyFont="1" applyFill="1" applyBorder="1" applyAlignment="1">
      <alignment horizontal="center" vertical="center" wrapText="1" shrinkToFit="1"/>
    </xf>
    <xf numFmtId="3" fontId="8" fillId="0" borderId="58" xfId="3" applyNumberFormat="1" applyFont="1" applyBorder="1" applyAlignment="1">
      <alignment horizontal="center" vertical="center" wrapText="1"/>
    </xf>
    <xf numFmtId="3" fontId="11" fillId="0" borderId="37" xfId="5" applyNumberFormat="1" applyFont="1" applyBorder="1" applyAlignment="1">
      <alignment horizontal="center" vertical="center" wrapText="1" shrinkToFit="1"/>
    </xf>
    <xf numFmtId="3" fontId="11" fillId="5" borderId="42" xfId="3" applyNumberFormat="1" applyFont="1" applyFill="1" applyBorder="1" applyAlignment="1">
      <alignment horizontal="center" vertical="center" wrapText="1" shrinkToFit="1"/>
    </xf>
    <xf numFmtId="38" fontId="8" fillId="5" borderId="8" xfId="7" applyFont="1" applyFill="1" applyBorder="1" applyAlignment="1">
      <alignment horizontal="center" vertical="center"/>
    </xf>
    <xf numFmtId="38" fontId="8" fillId="0" borderId="40" xfId="7" applyFont="1" applyBorder="1" applyAlignment="1">
      <alignment horizontal="center" vertical="center"/>
    </xf>
    <xf numFmtId="0" fontId="8" fillId="5" borderId="41" xfId="7" applyNumberFormat="1" applyFont="1" applyFill="1" applyBorder="1" applyAlignment="1">
      <alignment horizontal="center" vertical="center"/>
    </xf>
    <xf numFmtId="0" fontId="8" fillId="5" borderId="43" xfId="7" applyNumberFormat="1" applyFont="1" applyFill="1" applyBorder="1" applyAlignment="1">
      <alignment horizontal="center" vertical="center"/>
    </xf>
    <xf numFmtId="176" fontId="8" fillId="5" borderId="43" xfId="3" applyNumberFormat="1" applyFont="1" applyFill="1" applyBorder="1" applyAlignment="1">
      <alignment horizontal="center" vertical="center"/>
    </xf>
    <xf numFmtId="0" fontId="8" fillId="0" borderId="43" xfId="7" applyNumberFormat="1" applyFont="1" applyBorder="1" applyAlignment="1">
      <alignment horizontal="center" vertical="center"/>
    </xf>
    <xf numFmtId="176" fontId="8" fillId="5" borderId="40" xfId="3" applyNumberFormat="1" applyFont="1" applyFill="1" applyBorder="1" applyAlignment="1">
      <alignment horizontal="center" vertical="center"/>
    </xf>
    <xf numFmtId="176" fontId="8" fillId="0" borderId="1" xfId="3" applyNumberFormat="1" applyFont="1" applyBorder="1" applyAlignment="1">
      <alignment horizontal="center" vertical="center"/>
    </xf>
    <xf numFmtId="38" fontId="8" fillId="5" borderId="88" xfId="7" applyFont="1" applyFill="1" applyBorder="1" applyAlignment="1">
      <alignment horizontal="center" vertical="center"/>
    </xf>
    <xf numFmtId="0" fontId="8" fillId="5" borderId="48" xfId="7" applyNumberFormat="1" applyFont="1" applyFill="1" applyBorder="1" applyAlignment="1">
      <alignment horizontal="center" vertical="center"/>
    </xf>
    <xf numFmtId="0" fontId="8" fillId="5" borderId="14" xfId="7" applyNumberFormat="1" applyFont="1" applyFill="1" applyBorder="1" applyAlignment="1">
      <alignment horizontal="center" vertical="center"/>
    </xf>
    <xf numFmtId="176" fontId="8" fillId="0" borderId="49" xfId="3" applyNumberFormat="1" applyFont="1" applyBorder="1" applyAlignment="1">
      <alignment horizontal="center" vertical="center"/>
    </xf>
    <xf numFmtId="0" fontId="8" fillId="2" borderId="49" xfId="7" applyNumberFormat="1" applyFont="1" applyFill="1" applyBorder="1" applyAlignment="1">
      <alignment horizontal="center" vertical="center"/>
    </xf>
    <xf numFmtId="178" fontId="8" fillId="5" borderId="49" xfId="3" applyNumberFormat="1" applyFont="1" applyFill="1" applyBorder="1" applyAlignment="1">
      <alignment horizontal="center" vertical="center"/>
    </xf>
    <xf numFmtId="176" fontId="8" fillId="5" borderId="32" xfId="3" applyNumberFormat="1" applyFont="1" applyFill="1" applyBorder="1" applyAlignment="1">
      <alignment horizontal="center" vertical="center"/>
    </xf>
    <xf numFmtId="178" fontId="8" fillId="3" borderId="36" xfId="3" applyNumberFormat="1" applyFont="1" applyFill="1" applyBorder="1" applyAlignment="1">
      <alignment horizontal="center" vertical="center"/>
    </xf>
    <xf numFmtId="178" fontId="8" fillId="5" borderId="42" xfId="3" applyNumberFormat="1" applyFont="1" applyFill="1" applyBorder="1" applyAlignment="1">
      <alignment horizontal="center" vertical="center"/>
    </xf>
    <xf numFmtId="0" fontId="8" fillId="0" borderId="52" xfId="3" applyFont="1" applyBorder="1" applyAlignment="1">
      <alignment horizontal="center" vertical="center"/>
    </xf>
    <xf numFmtId="0" fontId="8" fillId="5" borderId="89" xfId="7" applyNumberFormat="1" applyFont="1" applyFill="1" applyBorder="1" applyAlignment="1">
      <alignment horizontal="center" vertical="center"/>
    </xf>
    <xf numFmtId="0" fontId="8" fillId="5" borderId="34" xfId="3" quotePrefix="1" applyFont="1" applyFill="1" applyBorder="1" applyAlignment="1">
      <alignment horizontal="center" vertical="center"/>
    </xf>
    <xf numFmtId="0" fontId="8" fillId="5" borderId="81" xfId="3" quotePrefix="1" applyFont="1" applyFill="1" applyBorder="1" applyAlignment="1">
      <alignment horizontal="center" vertical="center"/>
    </xf>
    <xf numFmtId="0" fontId="8" fillId="3" borderId="72" xfId="3" applyFont="1" applyFill="1" applyBorder="1" applyAlignment="1">
      <alignment horizontal="center" vertical="center"/>
    </xf>
    <xf numFmtId="0" fontId="8" fillId="0" borderId="34" xfId="5" quotePrefix="1" applyFont="1" applyBorder="1" applyAlignment="1">
      <alignment horizontal="center" vertical="center"/>
    </xf>
    <xf numFmtId="0" fontId="8" fillId="5" borderId="61" xfId="3" applyFont="1" applyFill="1" applyBorder="1" applyAlignment="1">
      <alignment horizontal="center" vertical="center"/>
    </xf>
    <xf numFmtId="0" fontId="8" fillId="0" borderId="34" xfId="3" quotePrefix="1" applyFont="1" applyBorder="1" applyAlignment="1">
      <alignment horizontal="center" vertical="center"/>
    </xf>
    <xf numFmtId="0" fontId="8" fillId="0" borderId="34" xfId="3" applyFont="1" applyBorder="1">
      <alignment vertical="center"/>
    </xf>
    <xf numFmtId="0" fontId="8" fillId="5" borderId="72" xfId="3" applyFont="1" applyFill="1" applyBorder="1" applyAlignment="1">
      <alignment horizontal="center" vertical="center"/>
    </xf>
    <xf numFmtId="0" fontId="8" fillId="0" borderId="61" xfId="3" applyFont="1" applyBorder="1" applyAlignment="1">
      <alignment horizontal="center" vertical="center"/>
    </xf>
    <xf numFmtId="0" fontId="8" fillId="5" borderId="59" xfId="3" applyFont="1" applyFill="1" applyBorder="1" applyAlignment="1">
      <alignment horizontal="center" vertical="center"/>
    </xf>
    <xf numFmtId="0" fontId="8" fillId="0" borderId="57" xfId="3" quotePrefix="1" applyFont="1" applyBorder="1" applyAlignment="1">
      <alignment horizontal="center" vertical="center"/>
    </xf>
    <xf numFmtId="0" fontId="8" fillId="0" borderId="76" xfId="3" applyFont="1" applyBorder="1" applyAlignment="1">
      <alignment horizontal="center" vertical="center"/>
    </xf>
    <xf numFmtId="179" fontId="8" fillId="0" borderId="34" xfId="3" quotePrefix="1" applyNumberFormat="1" applyFont="1" applyBorder="1" applyAlignment="1">
      <alignment horizontal="center" vertical="center"/>
    </xf>
    <xf numFmtId="0" fontId="8" fillId="5" borderId="57" xfId="3" quotePrefix="1" applyFont="1" applyFill="1" applyBorder="1" applyAlignment="1">
      <alignment horizontal="center" vertical="center"/>
    </xf>
    <xf numFmtId="0" fontId="8" fillId="0" borderId="81" xfId="3" quotePrefix="1" applyFont="1" applyBorder="1" applyAlignment="1">
      <alignment horizontal="center" vertical="center"/>
    </xf>
    <xf numFmtId="0" fontId="19" fillId="5" borderId="72" xfId="3" applyFont="1" applyFill="1" applyBorder="1">
      <alignment vertical="center"/>
    </xf>
    <xf numFmtId="0" fontId="19" fillId="5" borderId="45" xfId="3" applyFont="1" applyFill="1" applyBorder="1">
      <alignment vertical="center"/>
    </xf>
    <xf numFmtId="180" fontId="8" fillId="0" borderId="72" xfId="3" applyNumberFormat="1" applyFont="1" applyBorder="1" applyAlignment="1">
      <alignment horizontal="center" vertical="center"/>
    </xf>
    <xf numFmtId="0" fontId="8" fillId="5" borderId="68" xfId="3" applyFont="1" applyFill="1" applyBorder="1" applyAlignment="1">
      <alignment horizontal="center" vertical="center"/>
    </xf>
    <xf numFmtId="0" fontId="8" fillId="0" borderId="3" xfId="3" applyFont="1" applyBorder="1" applyAlignment="1">
      <alignment horizontal="center" vertical="center"/>
    </xf>
    <xf numFmtId="0" fontId="8" fillId="5" borderId="88" xfId="3" applyFont="1" applyFill="1" applyBorder="1" applyAlignment="1">
      <alignment horizontal="center" vertical="center"/>
    </xf>
    <xf numFmtId="0" fontId="8" fillId="5" borderId="3" xfId="3" applyFont="1" applyFill="1" applyBorder="1">
      <alignment vertical="center"/>
    </xf>
    <xf numFmtId="0" fontId="8" fillId="0" borderId="35" xfId="3" applyFont="1" applyBorder="1">
      <alignment vertical="center"/>
    </xf>
    <xf numFmtId="0" fontId="8" fillId="5" borderId="48" xfId="3" applyFont="1" applyFill="1" applyBorder="1" applyAlignment="1">
      <alignment horizontal="center" vertical="center"/>
    </xf>
    <xf numFmtId="0" fontId="8" fillId="5" borderId="49" xfId="3" applyFont="1" applyFill="1" applyBorder="1">
      <alignment vertical="center"/>
    </xf>
    <xf numFmtId="0" fontId="8" fillId="0" borderId="14" xfId="3" applyFont="1" applyBorder="1" applyAlignment="1">
      <alignment horizontal="center" vertical="center"/>
    </xf>
    <xf numFmtId="0" fontId="2" fillId="0" borderId="80" xfId="3" applyFont="1" applyBorder="1" applyAlignment="1">
      <alignment horizontal="center" vertical="center"/>
    </xf>
    <xf numFmtId="0" fontId="15" fillId="0" borderId="0" xfId="3" applyFont="1" applyBorder="1" applyAlignment="1">
      <alignment horizontal="center" vertical="center"/>
    </xf>
    <xf numFmtId="0" fontId="15" fillId="0" borderId="72" xfId="5" applyFont="1" applyBorder="1" applyAlignment="1">
      <alignment horizontal="center" vertical="center"/>
    </xf>
    <xf numFmtId="0" fontId="15" fillId="5" borderId="64" xfId="3" applyFont="1" applyFill="1" applyBorder="1" applyAlignment="1">
      <alignment horizontal="center" vertical="center"/>
    </xf>
    <xf numFmtId="57" fontId="15" fillId="0" borderId="34" xfId="3" applyNumberFormat="1" applyFont="1" applyBorder="1" applyAlignment="1">
      <alignment horizontal="center" vertical="center"/>
    </xf>
    <xf numFmtId="57" fontId="15" fillId="5" borderId="34" xfId="3" applyNumberFormat="1" applyFont="1" applyFill="1" applyBorder="1" applyAlignment="1">
      <alignment horizontal="center" vertical="center"/>
    </xf>
    <xf numFmtId="0" fontId="15" fillId="0" borderId="76" xfId="3" applyFont="1" applyBorder="1" applyAlignment="1">
      <alignment horizontal="center" vertical="center"/>
    </xf>
    <xf numFmtId="0" fontId="15" fillId="5" borderId="79" xfId="3" applyFont="1" applyFill="1" applyBorder="1" applyAlignment="1">
      <alignment horizontal="center" vertical="center"/>
    </xf>
    <xf numFmtId="57" fontId="2" fillId="0" borderId="34" xfId="3" applyNumberFormat="1" applyFont="1" applyBorder="1" applyAlignment="1">
      <alignment horizontal="center" vertical="center"/>
    </xf>
    <xf numFmtId="57" fontId="2" fillId="0" borderId="0" xfId="3" applyNumberFormat="1" applyFont="1" applyBorder="1" applyAlignment="1">
      <alignment horizontal="center" vertical="center"/>
    </xf>
    <xf numFmtId="0" fontId="15" fillId="5" borderId="76" xfId="3" applyFont="1" applyFill="1" applyBorder="1" applyAlignment="1">
      <alignment horizontal="center" vertical="center"/>
    </xf>
    <xf numFmtId="0" fontId="15" fillId="5" borderId="59" xfId="3" applyFont="1" applyFill="1" applyBorder="1" applyAlignment="1">
      <alignment horizontal="center" vertical="center"/>
    </xf>
    <xf numFmtId="0" fontId="15" fillId="0" borderId="81" xfId="3" applyFont="1" applyBorder="1" applyAlignment="1">
      <alignment horizontal="center" vertical="center"/>
    </xf>
    <xf numFmtId="0" fontId="15" fillId="0" borderId="3" xfId="3" applyFont="1" applyBorder="1" applyAlignment="1">
      <alignment horizontal="center" vertical="center"/>
    </xf>
    <xf numFmtId="57" fontId="15" fillId="0" borderId="0" xfId="3" applyNumberFormat="1" applyFont="1" applyBorder="1" applyAlignment="1">
      <alignment horizontal="center" vertical="center"/>
    </xf>
    <xf numFmtId="0" fontId="15" fillId="0" borderId="34" xfId="5" applyFont="1" applyBorder="1" applyAlignment="1">
      <alignment horizontal="center" vertical="center"/>
    </xf>
    <xf numFmtId="0" fontId="15" fillId="0" borderId="79" xfId="5" applyFont="1" applyBorder="1" applyAlignment="1">
      <alignment horizontal="center" vertical="center"/>
    </xf>
    <xf numFmtId="0" fontId="15" fillId="5" borderId="69" xfId="3" applyFont="1" applyFill="1" applyBorder="1" applyAlignment="1">
      <alignment horizontal="center" vertical="center"/>
    </xf>
    <xf numFmtId="0" fontId="2" fillId="0" borderId="0" xfId="3" applyFont="1" applyBorder="1" applyAlignment="1">
      <alignment horizontal="center" vertical="center"/>
    </xf>
    <xf numFmtId="57" fontId="15" fillId="5" borderId="64" xfId="3" applyNumberFormat="1" applyFont="1" applyFill="1" applyBorder="1" applyAlignment="1">
      <alignment horizontal="center" vertical="center"/>
    </xf>
    <xf numFmtId="0" fontId="2" fillId="0" borderId="75" xfId="3" applyFont="1" applyBorder="1" applyAlignment="1">
      <alignment horizontal="center" vertical="center"/>
    </xf>
    <xf numFmtId="0" fontId="2" fillId="0" borderId="68" xfId="3" applyFont="1" applyBorder="1" applyAlignment="1">
      <alignment horizontal="center" vertical="center"/>
    </xf>
    <xf numFmtId="0" fontId="2" fillId="0" borderId="43" xfId="3" applyFont="1" applyBorder="1" applyAlignment="1">
      <alignment horizontal="center" vertical="center"/>
    </xf>
    <xf numFmtId="0" fontId="15" fillId="5" borderId="73" xfId="3" applyFont="1" applyFill="1" applyBorder="1" applyAlignment="1">
      <alignment horizontal="center" vertical="center"/>
    </xf>
    <xf numFmtId="0" fontId="15" fillId="5" borderId="82" xfId="3" applyFont="1" applyFill="1" applyBorder="1" applyAlignment="1">
      <alignment horizontal="center" vertical="center"/>
    </xf>
    <xf numFmtId="0" fontId="15" fillId="5" borderId="0" xfId="3" applyFont="1" applyFill="1" applyBorder="1" applyAlignment="1">
      <alignment horizontal="center" vertical="center"/>
    </xf>
    <xf numFmtId="0" fontId="2" fillId="0" borderId="41" xfId="3" applyFont="1" applyBorder="1" applyAlignment="1">
      <alignment horizontal="center" vertical="center"/>
    </xf>
    <xf numFmtId="57" fontId="15" fillId="5" borderId="68" xfId="3" applyNumberFormat="1" applyFont="1" applyFill="1" applyBorder="1" applyAlignment="1">
      <alignment horizontal="center" vertical="center"/>
    </xf>
    <xf numFmtId="57" fontId="15" fillId="5" borderId="3" xfId="3" applyNumberFormat="1" applyFont="1" applyFill="1" applyBorder="1" applyAlignment="1">
      <alignment horizontal="center" vertical="center"/>
    </xf>
    <xf numFmtId="57" fontId="2" fillId="0" borderId="68" xfId="3" applyNumberFormat="1" applyFont="1" applyBorder="1" applyAlignment="1">
      <alignment horizontal="center" vertical="center"/>
    </xf>
    <xf numFmtId="57" fontId="15" fillId="5" borderId="47" xfId="5" applyNumberFormat="1" applyFont="1" applyFill="1" applyBorder="1" applyAlignment="1">
      <alignment horizontal="center" vertical="center"/>
    </xf>
    <xf numFmtId="0" fontId="15" fillId="5" borderId="40" xfId="3" applyFont="1" applyFill="1" applyBorder="1" applyAlignment="1">
      <alignment horizontal="center" vertical="center"/>
    </xf>
    <xf numFmtId="57" fontId="15" fillId="0" borderId="71" xfId="5" applyNumberFormat="1" applyFont="1" applyBorder="1" applyAlignment="1">
      <alignment horizontal="center" vertical="center"/>
    </xf>
    <xf numFmtId="57" fontId="15" fillId="5" borderId="8" xfId="5" applyNumberFormat="1" applyFont="1" applyFill="1" applyBorder="1" applyAlignment="1">
      <alignment horizontal="center" vertical="center"/>
    </xf>
    <xf numFmtId="57" fontId="2" fillId="0" borderId="40" xfId="5" applyNumberFormat="1" applyFont="1" applyBorder="1" applyAlignment="1">
      <alignment horizontal="center" vertical="center"/>
    </xf>
    <xf numFmtId="0" fontId="2" fillId="5" borderId="41" xfId="5" applyFont="1" applyFill="1" applyBorder="1" applyAlignment="1">
      <alignment horizontal="center" vertical="center"/>
    </xf>
    <xf numFmtId="57" fontId="15" fillId="5" borderId="71" xfId="5" applyNumberFormat="1" applyFont="1" applyFill="1" applyBorder="1" applyAlignment="1">
      <alignment horizontal="center" vertical="center"/>
    </xf>
    <xf numFmtId="57" fontId="15" fillId="0" borderId="79" xfId="5" applyNumberFormat="1" applyFont="1" applyBorder="1" applyAlignment="1">
      <alignment horizontal="center" vertical="center"/>
    </xf>
    <xf numFmtId="57" fontId="15" fillId="5" borderId="79" xfId="5" applyNumberFormat="1" applyFont="1" applyFill="1" applyBorder="1" applyAlignment="1">
      <alignment horizontal="center" vertical="center"/>
    </xf>
    <xf numFmtId="57" fontId="2" fillId="0" borderId="79" xfId="5" applyNumberFormat="1" applyFont="1" applyBorder="1" applyAlignment="1">
      <alignment horizontal="center" vertical="center"/>
    </xf>
    <xf numFmtId="57" fontId="2" fillId="0" borderId="71" xfId="5" applyNumberFormat="1" applyFont="1" applyBorder="1" applyAlignment="1">
      <alignment horizontal="center" vertical="center"/>
    </xf>
    <xf numFmtId="0" fontId="15" fillId="0" borderId="74" xfId="5" applyFont="1" applyBorder="1" applyAlignment="1">
      <alignment horizontal="center" vertical="center"/>
    </xf>
    <xf numFmtId="57" fontId="15" fillId="5" borderId="42" xfId="3" applyNumberFormat="1" applyFont="1" applyFill="1" applyBorder="1" applyAlignment="1">
      <alignment horizontal="center" vertical="center"/>
    </xf>
    <xf numFmtId="57" fontId="2" fillId="0" borderId="74" xfId="3" applyNumberFormat="1" applyFont="1" applyBorder="1" applyAlignment="1">
      <alignment horizontal="center" vertical="center"/>
    </xf>
    <xf numFmtId="0" fontId="2" fillId="0" borderId="42" xfId="3" applyFont="1" applyBorder="1" applyAlignment="1">
      <alignment horizontal="center" vertical="center"/>
    </xf>
    <xf numFmtId="0" fontId="2" fillId="5" borderId="42" xfId="5" applyFont="1" applyFill="1" applyBorder="1" applyAlignment="1">
      <alignment horizontal="center" vertical="center"/>
    </xf>
    <xf numFmtId="57" fontId="15" fillId="0" borderId="42" xfId="3" applyNumberFormat="1" applyFont="1" applyBorder="1" applyAlignment="1">
      <alignment horizontal="center" vertical="center"/>
    </xf>
    <xf numFmtId="57" fontId="2" fillId="5" borderId="74" xfId="3" applyNumberFormat="1" applyFont="1" applyFill="1" applyBorder="1" applyAlignment="1">
      <alignment horizontal="center" vertical="center"/>
    </xf>
    <xf numFmtId="0" fontId="15" fillId="0" borderId="49" xfId="3" applyFont="1" applyBorder="1" applyAlignment="1">
      <alignment horizontal="center" vertical="center"/>
    </xf>
    <xf numFmtId="0" fontId="15" fillId="5" borderId="49" xfId="5" applyFont="1" applyFill="1" applyBorder="1" applyAlignment="1">
      <alignment horizontal="center" vertical="center"/>
    </xf>
    <xf numFmtId="57" fontId="15" fillId="0" borderId="32" xfId="3" applyNumberFormat="1" applyFont="1" applyBorder="1" applyAlignment="1">
      <alignment horizontal="center" vertical="center"/>
    </xf>
    <xf numFmtId="0" fontId="15" fillId="0" borderId="42" xfId="3" applyFont="1" applyBorder="1" applyAlignment="1">
      <alignment horizontal="center" vertical="center"/>
    </xf>
    <xf numFmtId="0" fontId="15" fillId="5" borderId="74" xfId="5" applyFont="1" applyFill="1" applyBorder="1" applyAlignment="1">
      <alignment horizontal="center" vertical="center"/>
    </xf>
    <xf numFmtId="0" fontId="2" fillId="0" borderId="42" xfId="5" applyFont="1" applyBorder="1" applyAlignment="1">
      <alignment horizontal="center" vertical="center"/>
    </xf>
    <xf numFmtId="57" fontId="2" fillId="5" borderId="42" xfId="5" applyNumberFormat="1" applyFont="1" applyFill="1" applyBorder="1" applyAlignment="1">
      <alignment horizontal="center" vertical="center"/>
    </xf>
    <xf numFmtId="57" fontId="2" fillId="5" borderId="74" xfId="5" applyNumberFormat="1" applyFont="1" applyFill="1" applyBorder="1" applyAlignment="1">
      <alignment horizontal="center" vertical="center"/>
    </xf>
    <xf numFmtId="57" fontId="2" fillId="5" borderId="49" xfId="3" applyNumberFormat="1" applyFont="1" applyFill="1" applyBorder="1" applyAlignment="1">
      <alignment horizontal="center" vertical="center"/>
    </xf>
    <xf numFmtId="57" fontId="2" fillId="0" borderId="42" xfId="5" applyNumberFormat="1" applyFont="1" applyBorder="1" applyAlignment="1">
      <alignment horizontal="center" vertical="center"/>
    </xf>
    <xf numFmtId="57" fontId="2" fillId="0" borderId="49" xfId="3" applyNumberFormat="1" applyFont="1" applyBorder="1" applyAlignment="1">
      <alignment horizontal="center" vertical="center"/>
    </xf>
    <xf numFmtId="3" fontId="8" fillId="0" borderId="0" xfId="3" applyNumberFormat="1" applyFont="1" applyBorder="1" applyAlignment="1">
      <alignment horizontal="left" vertical="center" wrapText="1"/>
    </xf>
    <xf numFmtId="3" fontId="8" fillId="5" borderId="0" xfId="3" applyNumberFormat="1" applyFont="1" applyFill="1" applyBorder="1" applyAlignment="1">
      <alignment horizontal="left" vertical="center" wrapText="1"/>
    </xf>
    <xf numFmtId="3" fontId="8" fillId="5" borderId="0" xfId="3" applyNumberFormat="1" applyFont="1" applyFill="1" applyBorder="1" applyAlignment="1">
      <alignment horizontal="left" vertical="center"/>
    </xf>
    <xf numFmtId="3" fontId="8" fillId="0" borderId="64" xfId="3" applyNumberFormat="1" applyFont="1" applyBorder="1" applyAlignment="1">
      <alignment horizontal="left" vertical="center" wrapText="1"/>
    </xf>
    <xf numFmtId="3" fontId="8" fillId="0" borderId="0" xfId="3" applyNumberFormat="1" applyFont="1" applyBorder="1" applyAlignment="1">
      <alignment horizontal="left" vertical="center"/>
    </xf>
    <xf numFmtId="3" fontId="8" fillId="0" borderId="73" xfId="5" applyNumberFormat="1" applyFont="1" applyBorder="1" applyAlignment="1">
      <alignment horizontal="left" vertical="center" wrapText="1"/>
    </xf>
    <xf numFmtId="3" fontId="8" fillId="5" borderId="59" xfId="3" applyNumberFormat="1" applyFont="1" applyFill="1" applyBorder="1" applyAlignment="1">
      <alignment horizontal="left" vertical="center" wrapText="1"/>
    </xf>
    <xf numFmtId="3" fontId="8" fillId="0" borderId="0" xfId="5" applyNumberFormat="1" applyFont="1" applyBorder="1" applyAlignment="1">
      <alignment horizontal="left" vertical="center" wrapText="1"/>
    </xf>
    <xf numFmtId="3" fontId="8" fillId="5" borderId="90" xfId="3" applyNumberFormat="1" applyFont="1" applyFill="1" applyBorder="1" applyAlignment="1">
      <alignment horizontal="left" vertical="center" wrapText="1"/>
    </xf>
    <xf numFmtId="3" fontId="8" fillId="5" borderId="67" xfId="3" applyNumberFormat="1" applyFont="1" applyFill="1" applyBorder="1" applyAlignment="1">
      <alignment vertical="center" shrinkToFit="1"/>
    </xf>
    <xf numFmtId="3" fontId="8" fillId="0" borderId="0" xfId="3" applyNumberFormat="1" applyFont="1" applyBorder="1" applyAlignment="1">
      <alignment vertical="center" shrinkToFit="1"/>
    </xf>
    <xf numFmtId="3" fontId="8" fillId="5" borderId="4" xfId="3" applyNumberFormat="1" applyFont="1" applyFill="1" applyBorder="1" applyAlignment="1">
      <alignment vertical="center" shrinkToFit="1"/>
    </xf>
    <xf numFmtId="3" fontId="8" fillId="5" borderId="0" xfId="3" applyNumberFormat="1" applyFont="1" applyFill="1" applyBorder="1" applyAlignment="1">
      <alignment vertical="center" shrinkToFit="1"/>
    </xf>
    <xf numFmtId="3" fontId="8" fillId="0" borderId="0" xfId="5" applyNumberFormat="1" applyFont="1" applyBorder="1" applyAlignment="1">
      <alignment vertical="center" shrinkToFit="1"/>
    </xf>
    <xf numFmtId="3" fontId="8" fillId="5" borderId="88" xfId="3" applyNumberFormat="1" applyFont="1" applyFill="1" applyBorder="1" applyAlignment="1">
      <alignment vertical="center" shrinkToFit="1"/>
    </xf>
    <xf numFmtId="0" fontId="18" fillId="5" borderId="47" xfId="3" applyFont="1" applyFill="1" applyBorder="1">
      <alignment vertical="center"/>
    </xf>
    <xf numFmtId="0" fontId="18" fillId="0" borderId="0" xfId="3" applyFont="1" applyBorder="1">
      <alignment vertical="center"/>
    </xf>
    <xf numFmtId="0" fontId="18" fillId="5" borderId="71" xfId="3" applyFont="1" applyFill="1" applyBorder="1">
      <alignment vertical="center"/>
    </xf>
    <xf numFmtId="0" fontId="18" fillId="5" borderId="88" xfId="3" applyFont="1" applyFill="1" applyBorder="1">
      <alignment vertical="center"/>
    </xf>
    <xf numFmtId="0" fontId="18" fillId="5" borderId="48" xfId="3" applyFont="1" applyFill="1" applyBorder="1">
      <alignment vertical="center"/>
    </xf>
    <xf numFmtId="0" fontId="18" fillId="5" borderId="14" xfId="3" applyFont="1" applyFill="1" applyBorder="1">
      <alignment vertical="center"/>
    </xf>
    <xf numFmtId="0" fontId="18" fillId="0" borderId="58" xfId="3" applyFont="1" applyBorder="1">
      <alignment vertical="center"/>
    </xf>
    <xf numFmtId="0" fontId="18" fillId="5" borderId="73" xfId="3" applyFont="1" applyFill="1" applyBorder="1">
      <alignment vertical="center"/>
    </xf>
    <xf numFmtId="0" fontId="18" fillId="5" borderId="89" xfId="3" applyFont="1" applyFill="1" applyBorder="1">
      <alignment vertical="center"/>
    </xf>
    <xf numFmtId="0" fontId="23" fillId="0" borderId="74" xfId="6" applyBorder="1" applyAlignment="1" applyProtection="1">
      <alignment vertical="center"/>
    </xf>
    <xf numFmtId="0" fontId="18" fillId="5" borderId="0" xfId="3" applyFont="1" applyFill="1" applyBorder="1">
      <alignment vertical="center"/>
    </xf>
    <xf numFmtId="0" fontId="18" fillId="5" borderId="84" xfId="3" applyFont="1" applyFill="1" applyBorder="1">
      <alignment vertical="center"/>
    </xf>
    <xf numFmtId="0" fontId="20" fillId="0" borderId="37" xfId="3" applyFont="1" applyBorder="1" applyAlignment="1">
      <alignment vertical="center" shrinkToFit="1"/>
    </xf>
    <xf numFmtId="0" fontId="20" fillId="0" borderId="78" xfId="3" applyFont="1" applyBorder="1" applyAlignment="1">
      <alignment vertical="center" shrinkToFit="1"/>
    </xf>
    <xf numFmtId="0" fontId="18" fillId="5" borderId="74" xfId="5" applyFont="1" applyFill="1" applyBorder="1" applyAlignment="1">
      <alignment vertical="center" shrinkToFit="1"/>
    </xf>
    <xf numFmtId="0" fontId="0" fillId="0" borderId="8" xfId="0" applyFill="1" applyBorder="1" applyAlignment="1">
      <alignment horizontal="left" vertical="center" shrinkToFit="1"/>
    </xf>
    <xf numFmtId="0" fontId="2" fillId="0" borderId="81" xfId="0" applyFont="1" applyBorder="1">
      <alignment vertical="center"/>
    </xf>
    <xf numFmtId="0" fontId="0" fillId="0" borderId="41" xfId="0" applyFont="1" applyFill="1" applyBorder="1" applyAlignment="1">
      <alignment horizontal="left" vertical="center" wrapText="1" shrinkToFit="1"/>
    </xf>
    <xf numFmtId="3" fontId="15" fillId="0" borderId="54" xfId="0" applyNumberFormat="1" applyFont="1" applyBorder="1" applyAlignment="1">
      <alignment horizontal="center" vertical="center" shrinkToFit="1"/>
    </xf>
    <xf numFmtId="176" fontId="2" fillId="0" borderId="9" xfId="0" applyNumberFormat="1" applyFont="1" applyFill="1" applyBorder="1" applyAlignment="1">
      <alignment vertical="center"/>
    </xf>
    <xf numFmtId="3" fontId="15" fillId="0" borderId="38" xfId="0" applyNumberFormat="1" applyFont="1" applyBorder="1" applyAlignment="1">
      <alignment horizontal="center" vertical="center" shrinkToFit="1"/>
    </xf>
    <xf numFmtId="176" fontId="2" fillId="0" borderId="18" xfId="0" applyNumberFormat="1" applyFont="1" applyFill="1" applyBorder="1" applyAlignment="1">
      <alignment vertical="center"/>
    </xf>
    <xf numFmtId="3" fontId="8" fillId="0" borderId="4" xfId="3" applyNumberFormat="1" applyFont="1" applyBorder="1" applyAlignment="1">
      <alignment horizontal="left" vertical="center"/>
    </xf>
    <xf numFmtId="3" fontId="8" fillId="5" borderId="47" xfId="3" applyNumberFormat="1" applyFont="1" applyFill="1" applyBorder="1" applyAlignment="1">
      <alignment horizontal="left" vertical="center"/>
    </xf>
    <xf numFmtId="3" fontId="8" fillId="0" borderId="31" xfId="3" applyNumberFormat="1" applyFont="1" applyBorder="1" applyAlignment="1">
      <alignment horizontal="left" vertical="center"/>
    </xf>
    <xf numFmtId="3" fontId="16" fillId="5" borderId="44" xfId="3" applyNumberFormat="1" applyFont="1" applyFill="1" applyBorder="1" applyAlignment="1">
      <alignment horizontal="left" vertical="center" shrinkToFit="1"/>
    </xf>
    <xf numFmtId="3" fontId="8" fillId="5" borderId="50" xfId="5" applyNumberFormat="1" applyFont="1" applyFill="1" applyBorder="1" applyAlignment="1">
      <alignment horizontal="left" vertical="center" wrapText="1"/>
    </xf>
    <xf numFmtId="3" fontId="8" fillId="5" borderId="30" xfId="3" applyNumberFormat="1" applyFont="1" applyFill="1" applyBorder="1" applyAlignment="1">
      <alignment horizontal="left" vertical="center"/>
    </xf>
    <xf numFmtId="3" fontId="8" fillId="0" borderId="44" xfId="3" applyNumberFormat="1" applyFont="1" applyBorder="1" applyAlignment="1">
      <alignment horizontal="left" vertical="center" wrapText="1"/>
    </xf>
    <xf numFmtId="3" fontId="16" fillId="5" borderId="31" xfId="3" applyNumberFormat="1" applyFont="1" applyFill="1" applyBorder="1" applyAlignment="1">
      <alignment horizontal="left" vertical="center"/>
    </xf>
    <xf numFmtId="3" fontId="8" fillId="5" borderId="47" xfId="3" applyNumberFormat="1" applyFont="1" applyFill="1" applyBorder="1" applyAlignment="1">
      <alignment horizontal="left" vertical="center" shrinkToFit="1"/>
    </xf>
    <xf numFmtId="3" fontId="8" fillId="5" borderId="51" xfId="3" applyNumberFormat="1" applyFont="1" applyFill="1" applyBorder="1" applyAlignment="1">
      <alignment horizontal="left" vertical="center" shrinkToFit="1"/>
    </xf>
    <xf numFmtId="3" fontId="8" fillId="5" borderId="47" xfId="3" applyNumberFormat="1" applyFont="1" applyFill="1" applyBorder="1" applyAlignment="1">
      <alignment horizontal="left" vertical="center" wrapText="1" shrinkToFit="1"/>
    </xf>
    <xf numFmtId="3" fontId="16" fillId="5" borderId="40" xfId="3" applyNumberFormat="1" applyFont="1" applyFill="1" applyBorder="1" applyAlignment="1">
      <alignment horizontal="left" vertical="center"/>
    </xf>
    <xf numFmtId="3" fontId="8" fillId="5" borderId="43" xfId="3" applyNumberFormat="1" applyFont="1" applyFill="1" applyBorder="1" applyAlignment="1">
      <alignment horizontal="center" vertical="center" wrapText="1" shrinkToFit="1"/>
    </xf>
    <xf numFmtId="3" fontId="22" fillId="5" borderId="47" xfId="3" applyNumberFormat="1" applyFont="1" applyFill="1" applyBorder="1" applyAlignment="1">
      <alignment horizontal="center" vertical="center" shrinkToFit="1"/>
    </xf>
    <xf numFmtId="3" fontId="12" fillId="5" borderId="0" xfId="3" applyNumberFormat="1" applyFont="1" applyFill="1" applyBorder="1" applyAlignment="1">
      <alignment horizontal="center" vertical="center" wrapText="1"/>
    </xf>
    <xf numFmtId="3" fontId="22" fillId="5" borderId="30" xfId="3" applyNumberFormat="1" applyFont="1" applyFill="1" applyBorder="1" applyAlignment="1">
      <alignment horizontal="center" vertical="center" wrapText="1"/>
    </xf>
    <xf numFmtId="3" fontId="12" fillId="5" borderId="27" xfId="3" applyNumberFormat="1" applyFont="1" applyFill="1" applyBorder="1" applyAlignment="1">
      <alignment horizontal="center" vertical="center" wrapText="1"/>
    </xf>
    <xf numFmtId="3" fontId="8" fillId="5" borderId="71" xfId="3" applyNumberFormat="1" applyFont="1" applyFill="1" applyBorder="1" applyAlignment="1">
      <alignment horizontal="center" vertical="center" shrinkToFit="1"/>
    </xf>
    <xf numFmtId="3" fontId="8" fillId="5" borderId="0" xfId="3" applyNumberFormat="1" applyFont="1" applyFill="1" applyBorder="1" applyAlignment="1">
      <alignment horizontal="center" vertical="center" shrinkToFit="1"/>
    </xf>
    <xf numFmtId="3" fontId="12" fillId="0" borderId="43" xfId="3" applyNumberFormat="1" applyFont="1" applyBorder="1" applyAlignment="1">
      <alignment horizontal="center" vertical="center" wrapText="1"/>
    </xf>
    <xf numFmtId="3" fontId="12" fillId="5" borderId="71" xfId="3" applyNumberFormat="1" applyFont="1" applyFill="1" applyBorder="1" applyAlignment="1">
      <alignment horizontal="center" vertical="center" wrapText="1" shrinkToFit="1"/>
    </xf>
    <xf numFmtId="3" fontId="22" fillId="5" borderId="40" xfId="3" applyNumberFormat="1" applyFont="1" applyFill="1" applyBorder="1" applyAlignment="1">
      <alignment horizontal="center" vertical="center" shrinkToFit="1"/>
    </xf>
    <xf numFmtId="3" fontId="8" fillId="0" borderId="41" xfId="3" applyNumberFormat="1" applyFont="1" applyBorder="1" applyAlignment="1">
      <alignment horizontal="center" vertical="center" shrinkToFit="1"/>
    </xf>
    <xf numFmtId="3" fontId="8" fillId="5" borderId="30" xfId="3" applyNumberFormat="1" applyFont="1" applyFill="1" applyBorder="1" applyAlignment="1">
      <alignment horizontal="center" vertical="center" shrinkToFit="1"/>
    </xf>
    <xf numFmtId="3" fontId="8" fillId="5" borderId="47" xfId="3" applyNumberFormat="1" applyFont="1" applyFill="1" applyBorder="1" applyAlignment="1">
      <alignment horizontal="center" vertical="center" shrinkToFit="1"/>
    </xf>
    <xf numFmtId="3" fontId="8" fillId="5" borderId="3" xfId="3" applyNumberFormat="1" applyFont="1" applyFill="1" applyBorder="1" applyAlignment="1">
      <alignment horizontal="center" vertical="center" wrapText="1"/>
    </xf>
    <xf numFmtId="3" fontId="8" fillId="5" borderId="46" xfId="3" applyNumberFormat="1" applyFont="1" applyFill="1" applyBorder="1" applyAlignment="1">
      <alignment horizontal="center" vertical="center" wrapText="1"/>
    </xf>
    <xf numFmtId="3" fontId="8" fillId="0" borderId="64" xfId="3" applyNumberFormat="1" applyFont="1" applyBorder="1" applyAlignment="1">
      <alignment horizontal="distributed" vertical="center"/>
    </xf>
    <xf numFmtId="3" fontId="8" fillId="5" borderId="8" xfId="3" applyNumberFormat="1" applyFont="1" applyFill="1" applyBorder="1" applyAlignment="1">
      <alignment horizontal="distributed" vertical="center" wrapText="1"/>
    </xf>
    <xf numFmtId="3" fontId="8" fillId="0" borderId="73" xfId="5" applyNumberFormat="1" applyFont="1" applyBorder="1" applyAlignment="1">
      <alignment horizontal="distributed" vertical="center" wrapText="1"/>
    </xf>
    <xf numFmtId="3" fontId="8" fillId="0" borderId="30" xfId="3" applyNumberFormat="1" applyFont="1" applyBorder="1" applyAlignment="1">
      <alignment horizontal="distributed" vertical="center"/>
    </xf>
    <xf numFmtId="3" fontId="8" fillId="5" borderId="0" xfId="3" applyNumberFormat="1" applyFont="1" applyFill="1" applyBorder="1" applyAlignment="1">
      <alignment horizontal="distributed" vertical="center"/>
    </xf>
    <xf numFmtId="3" fontId="8" fillId="5" borderId="40" xfId="3" applyNumberFormat="1" applyFont="1" applyFill="1" applyBorder="1" applyAlignment="1">
      <alignment horizontal="distributed" vertical="center"/>
    </xf>
    <xf numFmtId="3" fontId="27" fillId="0" borderId="40" xfId="3" applyNumberFormat="1" applyFont="1" applyBorder="1" applyAlignment="1">
      <alignment horizontal="distributed" vertical="center" wrapText="1"/>
    </xf>
    <xf numFmtId="3" fontId="8" fillId="0" borderId="58" xfId="3" applyNumberFormat="1" applyFont="1" applyBorder="1" applyAlignment="1">
      <alignment horizontal="center" vertical="center"/>
    </xf>
    <xf numFmtId="3" fontId="8" fillId="0" borderId="86" xfId="3" applyNumberFormat="1" applyFont="1" applyBorder="1" applyAlignment="1">
      <alignment horizontal="center" vertical="center" wrapText="1"/>
    </xf>
    <xf numFmtId="3" fontId="11" fillId="0" borderId="42" xfId="3" applyNumberFormat="1" applyFont="1" applyBorder="1" applyAlignment="1">
      <alignment horizontal="center" vertical="center" wrapText="1" shrinkToFit="1"/>
    </xf>
    <xf numFmtId="3" fontId="21" fillId="5" borderId="78" xfId="3" applyNumberFormat="1" applyFont="1" applyFill="1" applyBorder="1" applyAlignment="1">
      <alignment horizontal="center" vertical="center" wrapText="1"/>
    </xf>
    <xf numFmtId="3" fontId="8" fillId="5" borderId="89" xfId="3" applyNumberFormat="1" applyFont="1" applyFill="1" applyBorder="1" applyAlignment="1">
      <alignment horizontal="center" vertical="center" wrapText="1"/>
    </xf>
    <xf numFmtId="3" fontId="11" fillId="0" borderId="74" xfId="5" applyNumberFormat="1" applyFont="1" applyBorder="1" applyAlignment="1">
      <alignment horizontal="center" vertical="center" wrapText="1" shrinkToFit="1"/>
    </xf>
    <xf numFmtId="3" fontId="8" fillId="0" borderId="17" xfId="3" applyNumberFormat="1" applyFont="1" applyBorder="1" applyAlignment="1">
      <alignment horizontal="center" vertical="center" wrapText="1" shrinkToFit="1"/>
    </xf>
    <xf numFmtId="3" fontId="11" fillId="5" borderId="78" xfId="3" applyNumberFormat="1" applyFont="1" applyFill="1" applyBorder="1" applyAlignment="1">
      <alignment horizontal="center" vertical="center" wrapText="1" shrinkToFit="1"/>
    </xf>
    <xf numFmtId="3" fontId="8" fillId="5" borderId="37" xfId="3" applyNumberFormat="1" applyFont="1" applyFill="1" applyBorder="1" applyAlignment="1">
      <alignment horizontal="center" vertical="center"/>
    </xf>
    <xf numFmtId="3" fontId="8" fillId="5" borderId="14" xfId="3" applyNumberFormat="1" applyFont="1" applyFill="1" applyBorder="1" applyAlignment="1">
      <alignment horizontal="center" vertical="center" wrapText="1"/>
    </xf>
    <xf numFmtId="3" fontId="8" fillId="5" borderId="87" xfId="3" applyNumberFormat="1" applyFont="1" applyFill="1" applyBorder="1" applyAlignment="1">
      <alignment horizontal="center" vertical="center" shrinkToFit="1"/>
    </xf>
    <xf numFmtId="3" fontId="21" fillId="0" borderId="49" xfId="3" applyNumberFormat="1" applyFont="1" applyBorder="1" applyAlignment="1">
      <alignment horizontal="center" vertical="center" wrapText="1"/>
    </xf>
    <xf numFmtId="3" fontId="8" fillId="5" borderId="42" xfId="3" applyNumberFormat="1" applyFont="1" applyFill="1" applyBorder="1" applyAlignment="1">
      <alignment horizontal="center" vertical="center"/>
    </xf>
    <xf numFmtId="3" fontId="20" fillId="5" borderId="48" xfId="3" applyNumberFormat="1" applyFont="1" applyFill="1" applyBorder="1" applyAlignment="1">
      <alignment horizontal="center" vertical="center" wrapText="1"/>
    </xf>
    <xf numFmtId="3" fontId="11" fillId="0" borderId="70" xfId="3" applyNumberFormat="1" applyFont="1" applyBorder="1" applyAlignment="1">
      <alignment horizontal="center" vertical="center" wrapText="1" shrinkToFit="1"/>
    </xf>
    <xf numFmtId="38" fontId="22" fillId="5" borderId="40" xfId="7" applyFont="1" applyFill="1" applyBorder="1" applyAlignment="1">
      <alignment horizontal="center" vertical="center"/>
    </xf>
    <xf numFmtId="179" fontId="8" fillId="5" borderId="43" xfId="3" quotePrefix="1" applyNumberFormat="1" applyFont="1" applyFill="1" applyBorder="1" applyAlignment="1">
      <alignment horizontal="center" vertical="center"/>
    </xf>
    <xf numFmtId="176" fontId="8" fillId="0" borderId="8" xfId="3" applyNumberFormat="1" applyFont="1" applyBorder="1" applyAlignment="1">
      <alignment horizontal="center" vertical="center"/>
    </xf>
    <xf numFmtId="38" fontId="8" fillId="0" borderId="71" xfId="7" applyFont="1" applyBorder="1" applyAlignment="1">
      <alignment horizontal="center" vertical="center"/>
    </xf>
    <xf numFmtId="38" fontId="8" fillId="5" borderId="41" xfId="7" applyFont="1" applyFill="1" applyBorder="1">
      <alignment vertical="center"/>
    </xf>
    <xf numFmtId="38" fontId="8" fillId="5" borderId="40" xfId="7" applyFont="1" applyFill="1" applyBorder="1">
      <alignment vertical="center"/>
    </xf>
    <xf numFmtId="38" fontId="8" fillId="5" borderId="47" xfId="7" applyFont="1" applyFill="1" applyBorder="1">
      <alignment vertical="center"/>
    </xf>
    <xf numFmtId="179" fontId="8" fillId="0" borderId="35" xfId="3" quotePrefix="1" applyNumberFormat="1" applyFont="1" applyBorder="1" applyAlignment="1">
      <alignment horizontal="center" vertical="center"/>
    </xf>
    <xf numFmtId="178" fontId="8" fillId="0" borderId="48" xfId="3" applyNumberFormat="1" applyFont="1" applyBorder="1" applyAlignment="1">
      <alignment horizontal="center" vertical="center"/>
    </xf>
    <xf numFmtId="179" fontId="8" fillId="5" borderId="49" xfId="3" applyNumberFormat="1" applyFont="1" applyFill="1" applyBorder="1" applyAlignment="1">
      <alignment horizontal="center" vertical="center"/>
    </xf>
    <xf numFmtId="38" fontId="8" fillId="0" borderId="48" xfId="7" applyFont="1" applyBorder="1" applyAlignment="1">
      <alignment horizontal="center" vertical="center"/>
    </xf>
    <xf numFmtId="38" fontId="8" fillId="5" borderId="32" xfId="7" applyFont="1" applyFill="1" applyBorder="1" applyAlignment="1">
      <alignment horizontal="center" vertical="center"/>
    </xf>
    <xf numFmtId="38" fontId="8" fillId="0" borderId="49" xfId="7" applyFont="1" applyBorder="1">
      <alignment vertical="center"/>
    </xf>
    <xf numFmtId="179" fontId="8" fillId="5" borderId="49" xfId="3" quotePrefix="1" applyNumberFormat="1" applyFont="1" applyFill="1" applyBorder="1" applyAlignment="1">
      <alignment horizontal="center" vertical="center"/>
    </xf>
    <xf numFmtId="179" fontId="8" fillId="0" borderId="42" xfId="7" applyNumberFormat="1" applyFont="1" applyBorder="1" applyAlignment="1">
      <alignment horizontal="center" vertical="center"/>
    </xf>
    <xf numFmtId="0" fontId="8" fillId="0" borderId="45" xfId="3" quotePrefix="1" applyFont="1" applyBorder="1" applyAlignment="1">
      <alignment horizontal="center" vertical="center"/>
    </xf>
    <xf numFmtId="0" fontId="8" fillId="3" borderId="34" xfId="5" quotePrefix="1" applyFont="1" applyFill="1" applyBorder="1" applyAlignment="1">
      <alignment horizontal="center" vertical="center"/>
    </xf>
    <xf numFmtId="0" fontId="19" fillId="5" borderId="13" xfId="3" applyFont="1" applyFill="1" applyBorder="1">
      <alignment vertical="center"/>
    </xf>
    <xf numFmtId="0" fontId="8" fillId="2" borderId="45" xfId="3" applyFont="1" applyFill="1" applyBorder="1" applyAlignment="1">
      <alignment horizontal="center" vertical="center"/>
    </xf>
    <xf numFmtId="0" fontId="8" fillId="0" borderId="69" xfId="3" applyFont="1" applyBorder="1" applyAlignment="1">
      <alignment horizontal="center" vertical="center"/>
    </xf>
    <xf numFmtId="179" fontId="8" fillId="0" borderId="80" xfId="3" applyNumberFormat="1" applyFont="1" applyBorder="1" applyAlignment="1">
      <alignment horizontal="center" vertical="center"/>
    </xf>
    <xf numFmtId="179" fontId="8" fillId="5" borderId="90" xfId="3" applyNumberFormat="1" applyFont="1" applyFill="1" applyBorder="1" applyAlignment="1">
      <alignment horizontal="center" vertical="center"/>
    </xf>
    <xf numFmtId="0" fontId="19" fillId="5" borderId="59" xfId="3" applyFont="1" applyFill="1" applyBorder="1">
      <alignment vertical="center"/>
    </xf>
    <xf numFmtId="0" fontId="8" fillId="5" borderId="80" xfId="3" quotePrefix="1" applyFont="1" applyFill="1" applyBorder="1" applyAlignment="1">
      <alignment horizontal="center" vertical="center"/>
    </xf>
    <xf numFmtId="179" fontId="8" fillId="0" borderId="57" xfId="3" quotePrefix="1" applyNumberFormat="1" applyFont="1" applyBorder="1" applyAlignment="1">
      <alignment horizontal="center" vertical="center"/>
    </xf>
    <xf numFmtId="0" fontId="8" fillId="0" borderId="45" xfId="3" applyFont="1" applyBorder="1">
      <alignment vertical="center"/>
    </xf>
    <xf numFmtId="180" fontId="8" fillId="0" borderId="34" xfId="3" applyNumberFormat="1" applyFont="1" applyBorder="1" applyAlignment="1">
      <alignment horizontal="center" vertical="center"/>
    </xf>
    <xf numFmtId="0" fontId="8" fillId="3" borderId="57" xfId="3" applyFont="1" applyFill="1" applyBorder="1" applyAlignment="1">
      <alignment horizontal="center" vertical="center"/>
    </xf>
    <xf numFmtId="0" fontId="8" fillId="5" borderId="66" xfId="3" applyFont="1" applyFill="1" applyBorder="1">
      <alignment vertical="center"/>
    </xf>
    <xf numFmtId="179" fontId="8" fillId="0" borderId="57" xfId="3" applyNumberFormat="1" applyFont="1" applyBorder="1" applyAlignment="1">
      <alignment horizontal="center" vertical="center"/>
    </xf>
    <xf numFmtId="180" fontId="8" fillId="0" borderId="45" xfId="3" applyNumberFormat="1" applyFont="1" applyBorder="1" applyAlignment="1">
      <alignment horizontal="center" vertical="center"/>
    </xf>
    <xf numFmtId="0" fontId="8" fillId="3" borderId="59" xfId="5" quotePrefix="1" applyFont="1" applyFill="1" applyBorder="1" applyAlignment="1">
      <alignment horizontal="center" vertical="center"/>
    </xf>
    <xf numFmtId="0" fontId="19" fillId="0" borderId="45" xfId="3" applyFont="1" applyBorder="1">
      <alignment vertical="center"/>
    </xf>
    <xf numFmtId="0" fontId="19" fillId="5" borderId="3" xfId="3" applyFont="1" applyFill="1" applyBorder="1">
      <alignment vertical="center"/>
    </xf>
    <xf numFmtId="0" fontId="8" fillId="2" borderId="41" xfId="3" applyFont="1" applyFill="1" applyBorder="1" applyAlignment="1">
      <alignment horizontal="center" vertical="center"/>
    </xf>
    <xf numFmtId="0" fontId="19" fillId="5" borderId="27" xfId="3" applyFont="1" applyFill="1" applyBorder="1">
      <alignment vertical="center"/>
    </xf>
    <xf numFmtId="0" fontId="19" fillId="5" borderId="71" xfId="3" applyFont="1" applyFill="1" applyBorder="1" applyAlignment="1">
      <alignment horizontal="center" vertical="center"/>
    </xf>
    <xf numFmtId="0" fontId="19" fillId="0" borderId="27" xfId="3" applyFont="1" applyBorder="1">
      <alignment vertical="center"/>
    </xf>
    <xf numFmtId="0" fontId="8" fillId="0" borderId="43" xfId="3" applyFont="1" applyBorder="1" applyAlignment="1">
      <alignment horizontal="center" vertical="center"/>
    </xf>
    <xf numFmtId="0" fontId="19" fillId="0" borderId="27" xfId="3" applyFont="1" applyBorder="1" applyAlignment="1">
      <alignment horizontal="center" vertical="center"/>
    </xf>
    <xf numFmtId="0" fontId="19" fillId="5" borderId="75" xfId="3" applyFont="1" applyFill="1" applyBorder="1">
      <alignment vertical="center"/>
    </xf>
    <xf numFmtId="0" fontId="19" fillId="0" borderId="32" xfId="3" applyFont="1" applyBorder="1">
      <alignment vertical="center"/>
    </xf>
    <xf numFmtId="0" fontId="19" fillId="5" borderId="14" xfId="3" applyFont="1" applyFill="1" applyBorder="1">
      <alignment vertical="center"/>
    </xf>
    <xf numFmtId="0" fontId="19" fillId="5" borderId="32" xfId="3" applyFont="1" applyFill="1" applyBorder="1">
      <alignment vertical="center"/>
    </xf>
    <xf numFmtId="0" fontId="8" fillId="5" borderId="32" xfId="3" applyFont="1" applyFill="1" applyBorder="1">
      <alignment vertical="center"/>
    </xf>
    <xf numFmtId="0" fontId="8" fillId="5" borderId="14" xfId="3" applyFont="1" applyFill="1" applyBorder="1">
      <alignment vertical="center"/>
    </xf>
    <xf numFmtId="57" fontId="15" fillId="5" borderId="13" xfId="3" applyNumberFormat="1" applyFont="1" applyFill="1" applyBorder="1" applyAlignment="1">
      <alignment horizontal="center" vertical="center"/>
    </xf>
    <xf numFmtId="0" fontId="2" fillId="5" borderId="64" xfId="3" applyFont="1" applyFill="1" applyBorder="1" applyAlignment="1">
      <alignment horizontal="center" vertical="center"/>
    </xf>
    <xf numFmtId="0" fontId="2" fillId="5" borderId="88" xfId="3" applyFont="1" applyFill="1" applyBorder="1" applyAlignment="1">
      <alignment horizontal="center" vertical="center"/>
    </xf>
    <xf numFmtId="0" fontId="2" fillId="5" borderId="0" xfId="3" applyFont="1" applyFill="1" applyBorder="1" applyAlignment="1">
      <alignment horizontal="center" vertical="center"/>
    </xf>
    <xf numFmtId="57" fontId="15" fillId="5" borderId="0" xfId="3" applyNumberFormat="1" applyFont="1" applyFill="1" applyBorder="1" applyAlignment="1">
      <alignment horizontal="center" vertical="center"/>
    </xf>
    <xf numFmtId="57" fontId="15" fillId="5" borderId="73" xfId="3" applyNumberFormat="1" applyFont="1" applyFill="1" applyBorder="1" applyAlignment="1">
      <alignment horizontal="center" vertical="center"/>
    </xf>
    <xf numFmtId="57" fontId="15" fillId="0" borderId="59" xfId="3" applyNumberFormat="1" applyFont="1" applyBorder="1" applyAlignment="1">
      <alignment horizontal="center" vertical="center"/>
    </xf>
    <xf numFmtId="0" fontId="2" fillId="5" borderId="59" xfId="3" applyFont="1" applyFill="1" applyBorder="1" applyAlignment="1">
      <alignment horizontal="center" vertical="center"/>
    </xf>
    <xf numFmtId="57" fontId="15" fillId="5" borderId="81" xfId="3" applyNumberFormat="1" applyFont="1" applyFill="1" applyBorder="1" applyAlignment="1">
      <alignment horizontal="center" vertical="center"/>
    </xf>
    <xf numFmtId="57" fontId="15" fillId="5" borderId="8" xfId="3" applyNumberFormat="1" applyFont="1" applyFill="1" applyBorder="1" applyAlignment="1">
      <alignment horizontal="center" vertical="center"/>
    </xf>
    <xf numFmtId="57" fontId="2" fillId="5" borderId="64" xfId="3" applyNumberFormat="1" applyFont="1" applyFill="1" applyBorder="1" applyAlignment="1">
      <alignment horizontal="center" vertical="center"/>
    </xf>
    <xf numFmtId="57" fontId="2" fillId="0" borderId="40" xfId="3" applyNumberFormat="1" applyFont="1" applyBorder="1" applyAlignment="1">
      <alignment horizontal="center" vertical="center"/>
    </xf>
    <xf numFmtId="57" fontId="15" fillId="0" borderId="43" xfId="3" applyNumberFormat="1" applyFont="1" applyBorder="1" applyAlignment="1" applyProtection="1">
      <alignment horizontal="center" vertical="center"/>
      <protection locked="0"/>
    </xf>
    <xf numFmtId="0" fontId="2" fillId="5" borderId="27" xfId="3" applyFont="1" applyFill="1" applyBorder="1" applyAlignment="1">
      <alignment horizontal="center" vertical="center"/>
    </xf>
    <xf numFmtId="57" fontId="2" fillId="5" borderId="3" xfId="3" applyNumberFormat="1" applyFont="1" applyFill="1" applyBorder="1" applyAlignment="1">
      <alignment horizontal="center" vertical="center"/>
    </xf>
    <xf numFmtId="57" fontId="2" fillId="5" borderId="88" xfId="3" applyNumberFormat="1" applyFont="1" applyFill="1" applyBorder="1" applyAlignment="1">
      <alignment horizontal="center" vertical="center"/>
    </xf>
    <xf numFmtId="57" fontId="2" fillId="5" borderId="27" xfId="3" applyNumberFormat="1" applyFont="1" applyFill="1" applyBorder="1" applyAlignment="1">
      <alignment horizontal="center" vertical="center"/>
    </xf>
    <xf numFmtId="57" fontId="15" fillId="0" borderId="79" xfId="3" applyNumberFormat="1" applyFont="1" applyBorder="1" applyAlignment="1" applyProtection="1">
      <alignment horizontal="center" vertical="center"/>
      <protection locked="0"/>
    </xf>
    <xf numFmtId="57" fontId="2" fillId="5" borderId="35" xfId="3" applyNumberFormat="1" applyFont="1" applyFill="1" applyBorder="1" applyAlignment="1">
      <alignment horizontal="center" vertical="center"/>
    </xf>
    <xf numFmtId="57" fontId="2" fillId="5" borderId="68" xfId="3" applyNumberFormat="1" applyFont="1" applyFill="1" applyBorder="1" applyAlignment="1">
      <alignment horizontal="center" vertical="center"/>
    </xf>
    <xf numFmtId="57" fontId="2" fillId="5" borderId="8" xfId="5" applyNumberFormat="1" applyFont="1" applyFill="1" applyBorder="1" applyAlignment="1">
      <alignment horizontal="center" vertical="center"/>
    </xf>
    <xf numFmtId="57" fontId="2" fillId="5" borderId="88" xfId="5" applyNumberFormat="1" applyFont="1" applyFill="1" applyBorder="1" applyAlignment="1">
      <alignment horizontal="center" vertical="center"/>
    </xf>
    <xf numFmtId="0" fontId="15" fillId="5" borderId="41" xfId="5" applyFont="1" applyFill="1" applyBorder="1" applyAlignment="1">
      <alignment horizontal="center" vertical="center"/>
    </xf>
    <xf numFmtId="57" fontId="2" fillId="5" borderId="71" xfId="5" applyNumberFormat="1" applyFont="1" applyFill="1" applyBorder="1" applyAlignment="1">
      <alignment horizontal="center" vertical="center"/>
    </xf>
    <xf numFmtId="57" fontId="5" fillId="0" borderId="41" xfId="5" applyNumberFormat="1" applyFont="1" applyBorder="1" applyAlignment="1">
      <alignment horizontal="center" vertical="center"/>
    </xf>
    <xf numFmtId="57" fontId="2" fillId="5" borderId="41" xfId="5" applyNumberFormat="1" applyFont="1" applyFill="1" applyBorder="1" applyAlignment="1">
      <alignment horizontal="center" vertical="center"/>
    </xf>
    <xf numFmtId="57" fontId="15" fillId="0" borderId="43" xfId="5" applyNumberFormat="1" applyFont="1" applyBorder="1" applyAlignment="1" applyProtection="1">
      <alignment horizontal="center" vertical="center"/>
      <protection locked="0"/>
    </xf>
    <xf numFmtId="0" fontId="2" fillId="0" borderId="47" xfId="5" applyFont="1" applyBorder="1" applyAlignment="1">
      <alignment horizontal="center" vertical="center"/>
    </xf>
    <xf numFmtId="0" fontId="2" fillId="5" borderId="43" xfId="5" applyFont="1" applyFill="1" applyBorder="1" applyAlignment="1">
      <alignment horizontal="center" vertical="center"/>
    </xf>
    <xf numFmtId="57" fontId="15" fillId="5" borderId="14" xfId="3" applyNumberFormat="1" applyFont="1" applyFill="1" applyBorder="1" applyAlignment="1">
      <alignment horizontal="center" vertical="center"/>
    </xf>
    <xf numFmtId="57" fontId="2" fillId="5" borderId="78" xfId="5" applyNumberFormat="1" applyFont="1" applyFill="1" applyBorder="1" applyAlignment="1">
      <alignment horizontal="center" vertical="center"/>
    </xf>
    <xf numFmtId="0" fontId="2" fillId="5" borderId="91" xfId="5" applyFont="1" applyFill="1" applyBorder="1" applyAlignment="1">
      <alignment horizontal="center" vertical="center"/>
    </xf>
    <xf numFmtId="57" fontId="2" fillId="5" borderId="32" xfId="3" applyNumberFormat="1" applyFont="1" applyFill="1" applyBorder="1" applyAlignment="1">
      <alignment horizontal="center" vertical="center"/>
    </xf>
    <xf numFmtId="0" fontId="15" fillId="0" borderId="74" xfId="3" applyFont="1" applyBorder="1" applyAlignment="1">
      <alignment horizontal="center" vertical="center"/>
    </xf>
    <xf numFmtId="0" fontId="2" fillId="5" borderId="0" xfId="5" applyFont="1" applyFill="1" applyBorder="1" applyAlignment="1">
      <alignment horizontal="center" vertical="center"/>
    </xf>
    <xf numFmtId="57" fontId="15" fillId="5" borderId="70" xfId="3" applyNumberFormat="1" applyFont="1" applyFill="1" applyBorder="1" applyAlignment="1">
      <alignment horizontal="center" vertical="center"/>
    </xf>
    <xf numFmtId="57" fontId="2" fillId="5" borderId="14" xfId="3" applyNumberFormat="1" applyFont="1" applyFill="1" applyBorder="1" applyAlignment="1">
      <alignment horizontal="center" vertical="center"/>
    </xf>
    <xf numFmtId="57" fontId="2" fillId="5" borderId="37" xfId="5" applyNumberFormat="1" applyFont="1" applyFill="1" applyBorder="1" applyAlignment="1">
      <alignment horizontal="center" vertical="center"/>
    </xf>
    <xf numFmtId="3" fontId="8" fillId="0" borderId="69" xfId="3" applyNumberFormat="1" applyFont="1" applyBorder="1" applyAlignment="1">
      <alignment horizontal="left" vertical="center" wrapText="1"/>
    </xf>
    <xf numFmtId="3" fontId="8" fillId="0" borderId="82" xfId="3" applyNumberFormat="1" applyFont="1" applyBorder="1" applyAlignment="1">
      <alignment horizontal="center" vertical="center" wrapText="1"/>
    </xf>
    <xf numFmtId="3" fontId="8" fillId="0" borderId="64" xfId="3" applyNumberFormat="1" applyFont="1" applyBorder="1" applyAlignment="1">
      <alignment horizontal="left" vertical="center"/>
    </xf>
    <xf numFmtId="3" fontId="8" fillId="5" borderId="61" xfId="3" applyNumberFormat="1" applyFont="1" applyFill="1" applyBorder="1" applyAlignment="1">
      <alignment horizontal="left" vertical="center" wrapText="1"/>
    </xf>
    <xf numFmtId="3" fontId="8" fillId="0" borderId="83" xfId="3" applyNumberFormat="1" applyFont="1" applyBorder="1" applyAlignment="1">
      <alignment horizontal="left" vertical="center"/>
    </xf>
    <xf numFmtId="3" fontId="8" fillId="0" borderId="56" xfId="3" applyNumberFormat="1" applyFont="1" applyBorder="1" applyAlignment="1">
      <alignment horizontal="left" vertical="center"/>
    </xf>
    <xf numFmtId="3" fontId="8" fillId="5" borderId="77" xfId="3" applyNumberFormat="1" applyFont="1" applyFill="1" applyBorder="1" applyAlignment="1">
      <alignment horizontal="left" vertical="center"/>
    </xf>
    <xf numFmtId="3" fontId="8" fillId="5" borderId="83" xfId="3" applyNumberFormat="1" applyFont="1" applyFill="1" applyBorder="1" applyAlignment="1">
      <alignment horizontal="left" vertical="center"/>
    </xf>
    <xf numFmtId="3" fontId="22" fillId="0" borderId="67" xfId="3" applyNumberFormat="1" applyFont="1" applyBorder="1" applyAlignment="1">
      <alignment vertical="center" shrinkToFit="1"/>
    </xf>
    <xf numFmtId="3" fontId="8" fillId="0" borderId="73" xfId="5" applyNumberFormat="1" applyFont="1" applyBorder="1" applyAlignment="1">
      <alignment vertical="center" shrinkToFit="1"/>
    </xf>
    <xf numFmtId="0" fontId="18" fillId="0" borderId="41" xfId="3" quotePrefix="1" applyFont="1" applyBorder="1">
      <alignment vertical="center"/>
    </xf>
    <xf numFmtId="0" fontId="18" fillId="5" borderId="3" xfId="3" applyFont="1" applyFill="1" applyBorder="1">
      <alignment vertical="center"/>
    </xf>
    <xf numFmtId="0" fontId="18" fillId="0" borderId="74" xfId="5" applyFont="1" applyBorder="1">
      <alignment vertical="center"/>
    </xf>
    <xf numFmtId="0" fontId="18" fillId="5" borderId="27" xfId="3" applyFont="1" applyFill="1" applyBorder="1">
      <alignment vertical="center"/>
    </xf>
    <xf numFmtId="0" fontId="18" fillId="0" borderId="37" xfId="3" quotePrefix="1" applyFont="1" applyBorder="1">
      <alignment vertical="center"/>
    </xf>
    <xf numFmtId="0" fontId="18" fillId="3" borderId="36" xfId="3" applyFont="1" applyFill="1" applyBorder="1">
      <alignment vertical="center"/>
    </xf>
    <xf numFmtId="0" fontId="23" fillId="5" borderId="74" xfId="6" applyFill="1" applyBorder="1" applyAlignment="1" applyProtection="1">
      <alignment vertical="center"/>
    </xf>
    <xf numFmtId="0" fontId="18" fillId="0" borderId="73" xfId="5" applyFont="1" applyBorder="1">
      <alignment vertical="center"/>
    </xf>
    <xf numFmtId="0" fontId="18" fillId="0" borderId="78" xfId="3" quotePrefix="1" applyFont="1" applyBorder="1">
      <alignment vertical="center"/>
    </xf>
    <xf numFmtId="0" fontId="23" fillId="5" borderId="0" xfId="6" applyFill="1" applyBorder="1" applyAlignment="1" applyProtection="1">
      <alignment vertical="center" wrapText="1"/>
    </xf>
    <xf numFmtId="0" fontId="24" fillId="0" borderId="70" xfId="4" applyFont="1" applyBorder="1">
      <alignment vertical="center"/>
    </xf>
    <xf numFmtId="0" fontId="23" fillId="0" borderId="0" xfId="6" applyBorder="1" applyAlignment="1" applyProtection="1">
      <alignment vertical="center"/>
    </xf>
    <xf numFmtId="57" fontId="18" fillId="0" borderId="74" xfId="3" applyNumberFormat="1" applyFont="1" applyBorder="1" applyAlignment="1">
      <alignment vertical="center" shrinkToFit="1"/>
    </xf>
    <xf numFmtId="0" fontId="20" fillId="3" borderId="37" xfId="3" applyFont="1" applyFill="1" applyBorder="1" applyAlignment="1">
      <alignment vertical="center" shrinkToFit="1"/>
    </xf>
    <xf numFmtId="0" fontId="18" fillId="5" borderId="84" xfId="3" applyFont="1" applyFill="1" applyBorder="1" applyAlignment="1">
      <alignment vertical="center" shrinkToFit="1"/>
    </xf>
    <xf numFmtId="0" fontId="8" fillId="4" borderId="6" xfId="3" applyFont="1" applyFill="1" applyBorder="1" applyAlignment="1">
      <alignment horizontal="center" vertical="center"/>
    </xf>
    <xf numFmtId="38" fontId="2" fillId="0" borderId="26" xfId="1" applyFont="1" applyFill="1" applyBorder="1" applyAlignment="1">
      <alignment vertical="center"/>
    </xf>
    <xf numFmtId="38" fontId="2" fillId="0" borderId="0" xfId="1" applyFont="1" applyAlignment="1">
      <alignment horizontal="right" vertical="center"/>
    </xf>
    <xf numFmtId="38" fontId="0" fillId="0" borderId="12" xfId="1" applyFont="1" applyFill="1" applyBorder="1" applyAlignment="1">
      <alignment horizontal="center" vertical="center" wrapText="1" shrinkToFit="1"/>
    </xf>
    <xf numFmtId="38" fontId="2" fillId="0" borderId="20" xfId="1" applyFont="1" applyFill="1" applyBorder="1" applyAlignment="1">
      <alignment vertical="center"/>
    </xf>
    <xf numFmtId="38" fontId="2" fillId="0" borderId="14" xfId="1" applyFont="1" applyFill="1" applyBorder="1" applyAlignment="1">
      <alignment vertical="center"/>
    </xf>
    <xf numFmtId="38" fontId="2" fillId="0" borderId="52" xfId="1" applyFont="1" applyFill="1" applyBorder="1" applyAlignment="1">
      <alignment vertical="center"/>
    </xf>
    <xf numFmtId="38" fontId="2" fillId="0" borderId="12" xfId="1" applyFont="1" applyFill="1" applyBorder="1" applyAlignment="1">
      <alignment vertical="center"/>
    </xf>
    <xf numFmtId="38" fontId="2" fillId="0" borderId="0" xfId="1" applyFont="1" applyFill="1" applyBorder="1" applyAlignment="1">
      <alignment vertical="center"/>
    </xf>
    <xf numFmtId="38" fontId="2" fillId="0" borderId="0" xfId="1" applyFont="1" applyFill="1" applyAlignment="1">
      <alignment horizontal="right" vertical="center"/>
    </xf>
    <xf numFmtId="0" fontId="8" fillId="4" borderId="64" xfId="3" applyFont="1" applyFill="1" applyBorder="1" applyAlignment="1">
      <alignment horizontal="center" vertical="center"/>
    </xf>
    <xf numFmtId="178" fontId="8" fillId="0" borderId="83" xfId="3" applyNumberFormat="1" applyFont="1" applyBorder="1" applyAlignment="1">
      <alignment horizontal="center" vertical="center"/>
    </xf>
    <xf numFmtId="178" fontId="8" fillId="0" borderId="73" xfId="3" applyNumberFormat="1" applyFont="1" applyBorder="1" applyAlignment="1">
      <alignment horizontal="center" vertical="center"/>
    </xf>
    <xf numFmtId="178" fontId="8" fillId="5" borderId="73" xfId="3" applyNumberFormat="1" applyFont="1" applyFill="1" applyBorder="1" applyAlignment="1">
      <alignment horizontal="center" vertical="center"/>
    </xf>
    <xf numFmtId="0" fontId="8" fillId="0" borderId="73" xfId="3" applyFont="1" applyBorder="1" applyAlignment="1">
      <alignment horizontal="center" vertical="center"/>
    </xf>
    <xf numFmtId="176" fontId="8" fillId="0" borderId="73" xfId="3" applyNumberFormat="1" applyFont="1" applyBorder="1" applyAlignment="1">
      <alignment horizontal="center" vertical="center"/>
    </xf>
    <xf numFmtId="178" fontId="8" fillId="0" borderId="73" xfId="5" applyNumberFormat="1" applyFont="1" applyBorder="1" applyAlignment="1">
      <alignment horizontal="center" vertical="center"/>
    </xf>
    <xf numFmtId="178" fontId="8" fillId="5" borderId="77" xfId="3" applyNumberFormat="1" applyFont="1" applyFill="1" applyBorder="1" applyAlignment="1">
      <alignment horizontal="center" vertical="center"/>
    </xf>
    <xf numFmtId="178" fontId="8" fillId="0" borderId="0" xfId="3" applyNumberFormat="1" applyFont="1" applyBorder="1" applyAlignment="1">
      <alignment horizontal="center" vertical="center"/>
    </xf>
    <xf numFmtId="178" fontId="8" fillId="5" borderId="0" xfId="3" applyNumberFormat="1" applyFont="1" applyFill="1" applyBorder="1" applyAlignment="1">
      <alignment horizontal="center" vertical="center"/>
    </xf>
    <xf numFmtId="179" fontId="8" fillId="0" borderId="73" xfId="3" applyNumberFormat="1" applyFont="1" applyBorder="1" applyAlignment="1">
      <alignment horizontal="center" vertical="center"/>
    </xf>
    <xf numFmtId="178" fontId="8" fillId="0" borderId="77" xfId="3" applyNumberFormat="1" applyFont="1" applyBorder="1" applyAlignment="1">
      <alignment horizontal="center" vertical="center"/>
    </xf>
    <xf numFmtId="179" fontId="8" fillId="5" borderId="82" xfId="3" quotePrefix="1" applyNumberFormat="1" applyFont="1" applyFill="1" applyBorder="1" applyAlignment="1">
      <alignment horizontal="center" vertical="center"/>
    </xf>
    <xf numFmtId="0" fontId="8" fillId="0" borderId="82" xfId="3" applyFont="1" applyBorder="1" applyAlignment="1">
      <alignment horizontal="center" vertical="center"/>
    </xf>
    <xf numFmtId="176" fontId="8" fillId="0" borderId="82" xfId="3" applyNumberFormat="1" applyFont="1" applyBorder="1" applyAlignment="1">
      <alignment horizontal="center" vertical="center"/>
    </xf>
    <xf numFmtId="178" fontId="8" fillId="5" borderId="82" xfId="3" applyNumberFormat="1" applyFont="1" applyFill="1" applyBorder="1" applyAlignment="1">
      <alignment horizontal="center" vertical="center"/>
    </xf>
    <xf numFmtId="0" fontId="8" fillId="0" borderId="0" xfId="3" applyFont="1" applyBorder="1" applyAlignment="1">
      <alignment horizontal="center" vertical="center"/>
    </xf>
    <xf numFmtId="176" fontId="8" fillId="5" borderId="0" xfId="3" applyNumberFormat="1" applyFont="1" applyFill="1" applyBorder="1" applyAlignment="1">
      <alignment horizontal="center" vertical="center"/>
    </xf>
    <xf numFmtId="0" fontId="8" fillId="5" borderId="0" xfId="3" applyFont="1" applyFill="1" applyBorder="1" applyAlignment="1">
      <alignment horizontal="center" vertical="center"/>
    </xf>
    <xf numFmtId="178" fontId="8" fillId="0" borderId="0" xfId="5" applyNumberFormat="1" applyFont="1" applyBorder="1" applyAlignment="1">
      <alignment horizontal="center" vertical="center"/>
    </xf>
    <xf numFmtId="38" fontId="8" fillId="5" borderId="73" xfId="7" applyFont="1" applyFill="1" applyBorder="1" applyAlignment="1">
      <alignment horizontal="center" vertical="center"/>
    </xf>
    <xf numFmtId="0" fontId="8" fillId="5" borderId="0" xfId="7" applyNumberFormat="1" applyFont="1" applyFill="1" applyBorder="1" applyAlignment="1">
      <alignment horizontal="center" vertical="center"/>
    </xf>
    <xf numFmtId="0" fontId="8" fillId="5" borderId="73" xfId="7" applyNumberFormat="1" applyFont="1" applyFill="1" applyBorder="1" applyAlignment="1">
      <alignment horizontal="center" vertical="center"/>
    </xf>
    <xf numFmtId="179" fontId="8" fillId="5" borderId="73" xfId="3" applyNumberFormat="1" applyFont="1" applyFill="1" applyBorder="1" applyAlignment="1">
      <alignment horizontal="center" vertical="center"/>
    </xf>
    <xf numFmtId="38" fontId="8" fillId="0" borderId="83" xfId="7" applyFont="1" applyBorder="1" applyAlignment="1">
      <alignment horizontal="center" vertical="center"/>
    </xf>
    <xf numFmtId="38" fontId="8" fillId="0" borderId="73" xfId="7" applyFont="1" applyBorder="1" applyAlignment="1">
      <alignment horizontal="center" vertical="center"/>
    </xf>
    <xf numFmtId="38" fontId="8" fillId="5" borderId="82" xfId="7" applyFont="1" applyFill="1" applyBorder="1" applyAlignment="1">
      <alignment horizontal="center" vertical="center"/>
    </xf>
    <xf numFmtId="38" fontId="8" fillId="0" borderId="82" xfId="7" applyFont="1" applyBorder="1">
      <alignment vertical="center"/>
    </xf>
    <xf numFmtId="0" fontId="8" fillId="5" borderId="82" xfId="7" applyNumberFormat="1" applyFont="1" applyFill="1" applyBorder="1" applyAlignment="1">
      <alignment horizontal="center" vertical="center"/>
    </xf>
    <xf numFmtId="0" fontId="8" fillId="0" borderId="73" xfId="7" applyNumberFormat="1" applyFont="1" applyBorder="1" applyAlignment="1">
      <alignment horizontal="center" vertical="center"/>
    </xf>
    <xf numFmtId="0" fontId="8" fillId="0" borderId="77" xfId="7" applyNumberFormat="1" applyFont="1" applyBorder="1" applyAlignment="1">
      <alignment horizontal="center" vertical="center"/>
    </xf>
    <xf numFmtId="0" fontId="8" fillId="0" borderId="0" xfId="7" applyNumberFormat="1" applyFont="1" applyBorder="1" applyAlignment="1">
      <alignment horizontal="center" vertical="center"/>
    </xf>
    <xf numFmtId="0" fontId="8" fillId="0" borderId="82" xfId="7" applyNumberFormat="1" applyFont="1" applyBorder="1" applyAlignment="1">
      <alignment horizontal="center" vertical="center"/>
    </xf>
    <xf numFmtId="38" fontId="8" fillId="0" borderId="0" xfId="7" applyFont="1" applyBorder="1" applyAlignment="1">
      <alignment horizontal="center" vertical="center"/>
    </xf>
    <xf numFmtId="3" fontId="8" fillId="2" borderId="43" xfId="3" applyNumberFormat="1" applyFont="1" applyFill="1" applyBorder="1" applyAlignment="1">
      <alignment horizontal="left" vertical="center" wrapText="1"/>
    </xf>
    <xf numFmtId="3" fontId="12" fillId="2" borderId="43" xfId="3" applyNumberFormat="1" applyFont="1" applyFill="1" applyBorder="1" applyAlignment="1">
      <alignment horizontal="center" vertical="center" wrapText="1"/>
    </xf>
    <xf numFmtId="3" fontId="8" fillId="2" borderId="43" xfId="3" applyNumberFormat="1" applyFont="1" applyFill="1" applyBorder="1" applyAlignment="1">
      <alignment horizontal="center" vertical="center" wrapText="1"/>
    </xf>
    <xf numFmtId="3" fontId="8" fillId="2" borderId="43" xfId="3" applyNumberFormat="1" applyFont="1" applyFill="1" applyBorder="1" applyAlignment="1">
      <alignment horizontal="distributed" vertical="center" wrapText="1"/>
    </xf>
    <xf numFmtId="3" fontId="21" fillId="2" borderId="49" xfId="3" applyNumberFormat="1" applyFont="1" applyFill="1" applyBorder="1" applyAlignment="1">
      <alignment horizontal="center" vertical="center" wrapText="1"/>
    </xf>
    <xf numFmtId="38" fontId="8" fillId="2" borderId="43" xfId="7" applyFont="1" applyFill="1" applyBorder="1" applyAlignment="1">
      <alignment horizontal="center" vertical="center"/>
    </xf>
    <xf numFmtId="178" fontId="8" fillId="2" borderId="73" xfId="3" applyNumberFormat="1" applyFont="1" applyFill="1" applyBorder="1" applyAlignment="1">
      <alignment horizontal="center" vertical="center"/>
    </xf>
    <xf numFmtId="3" fontId="16" fillId="0" borderId="35" xfId="3" applyNumberFormat="1" applyFont="1" applyFill="1" applyBorder="1" applyAlignment="1">
      <alignment horizontal="left" vertical="center" wrapText="1"/>
    </xf>
    <xf numFmtId="3" fontId="8" fillId="0" borderId="35" xfId="3" applyNumberFormat="1" applyFont="1" applyFill="1" applyBorder="1" applyAlignment="1">
      <alignment horizontal="left" vertical="center" wrapText="1"/>
    </xf>
    <xf numFmtId="3" fontId="8" fillId="0" borderId="35" xfId="3" applyNumberFormat="1" applyFont="1" applyFill="1" applyBorder="1" applyAlignment="1">
      <alignment horizontal="center" vertical="center" wrapText="1"/>
    </xf>
    <xf numFmtId="3" fontId="20" fillId="0" borderId="35" xfId="3" applyNumberFormat="1" applyFont="1" applyFill="1" applyBorder="1" applyAlignment="1">
      <alignment horizontal="center" vertical="center" wrapText="1"/>
    </xf>
    <xf numFmtId="3" fontId="8" fillId="0" borderId="35" xfId="3" applyNumberFormat="1" applyFont="1" applyFill="1" applyBorder="1" applyAlignment="1">
      <alignment horizontal="distributed" vertical="center" wrapText="1"/>
    </xf>
    <xf numFmtId="3" fontId="8" fillId="0" borderId="36" xfId="3" applyNumberFormat="1" applyFont="1" applyFill="1" applyBorder="1" applyAlignment="1">
      <alignment horizontal="center" vertical="center" shrinkToFit="1"/>
    </xf>
    <xf numFmtId="38" fontId="8" fillId="0" borderId="35" xfId="7" applyFont="1" applyFill="1" applyBorder="1" applyAlignment="1">
      <alignment horizontal="center" vertical="center"/>
    </xf>
    <xf numFmtId="0" fontId="8" fillId="0" borderId="36" xfId="3" applyFont="1" applyFill="1" applyBorder="1" applyAlignment="1">
      <alignment horizontal="center" vertical="center"/>
    </xf>
    <xf numFmtId="178" fontId="8" fillId="0" borderId="73" xfId="3" applyNumberFormat="1" applyFont="1" applyFill="1" applyBorder="1" applyAlignment="1">
      <alignment horizontal="center" vertical="center"/>
    </xf>
    <xf numFmtId="0" fontId="29" fillId="0" borderId="78" xfId="8" applyBorder="1" applyAlignment="1" applyProtection="1">
      <alignment vertical="center"/>
    </xf>
    <xf numFmtId="0" fontId="8" fillId="4" borderId="9" xfId="3" applyFont="1" applyFill="1" applyBorder="1" applyAlignment="1">
      <alignment horizontal="center" vertical="center"/>
    </xf>
    <xf numFmtId="176" fontId="8" fillId="0" borderId="71" xfId="3" applyNumberFormat="1" applyFont="1" applyBorder="1" applyAlignment="1">
      <alignment horizontal="center" vertical="center"/>
    </xf>
    <xf numFmtId="176" fontId="8" fillId="5" borderId="71" xfId="3" applyNumberFormat="1" applyFont="1" applyFill="1" applyBorder="1" applyAlignment="1">
      <alignment horizontal="center" vertical="center"/>
    </xf>
    <xf numFmtId="176" fontId="8" fillId="0" borderId="71" xfId="5" applyNumberFormat="1" applyFont="1" applyBorder="1" applyAlignment="1">
      <alignment horizontal="center" vertical="center"/>
    </xf>
    <xf numFmtId="176" fontId="8" fillId="5" borderId="75" xfId="3" applyNumberFormat="1" applyFont="1" applyFill="1" applyBorder="1" applyAlignment="1">
      <alignment horizontal="center" vertical="center"/>
    </xf>
    <xf numFmtId="176" fontId="8" fillId="0" borderId="27" xfId="3" applyNumberFormat="1" applyFont="1" applyBorder="1" applyAlignment="1">
      <alignment horizontal="center" vertical="center"/>
    </xf>
    <xf numFmtId="176" fontId="8" fillId="5" borderId="27" xfId="3" applyNumberFormat="1" applyFont="1" applyFill="1" applyBorder="1" applyAlignment="1">
      <alignment horizontal="center" vertical="center"/>
    </xf>
    <xf numFmtId="176" fontId="8" fillId="0" borderId="75" xfId="3" applyNumberFormat="1" applyFont="1" applyBorder="1" applyAlignment="1">
      <alignment horizontal="center" vertical="center"/>
    </xf>
    <xf numFmtId="176" fontId="8" fillId="0" borderId="79" xfId="3" applyNumberFormat="1" applyFont="1" applyBorder="1" applyAlignment="1">
      <alignment horizontal="center" vertical="center"/>
    </xf>
    <xf numFmtId="176" fontId="8" fillId="5" borderId="79" xfId="3" applyNumberFormat="1" applyFont="1" applyFill="1" applyBorder="1" applyAlignment="1">
      <alignment horizontal="center" vertical="center"/>
    </xf>
    <xf numFmtId="176" fontId="8" fillId="0" borderId="27" xfId="5" applyNumberFormat="1" applyFont="1" applyBorder="1" applyAlignment="1">
      <alignment horizontal="center" vertical="center"/>
    </xf>
    <xf numFmtId="0" fontId="8" fillId="5" borderId="71" xfId="7" applyNumberFormat="1" applyFont="1" applyFill="1" applyBorder="1" applyAlignment="1">
      <alignment horizontal="center" vertical="center"/>
    </xf>
    <xf numFmtId="38" fontId="8" fillId="5" borderId="71" xfId="7" applyFont="1" applyFill="1" applyBorder="1" applyAlignment="1">
      <alignment horizontal="center" vertical="center"/>
    </xf>
    <xf numFmtId="38" fontId="8" fillId="0" borderId="68" xfId="7" applyFont="1" applyBorder="1" applyAlignment="1">
      <alignment horizontal="center" vertical="center"/>
    </xf>
    <xf numFmtId="38" fontId="8" fillId="5" borderId="79" xfId="7" applyFont="1" applyFill="1" applyBorder="1" applyAlignment="1">
      <alignment horizontal="center" vertical="center"/>
    </xf>
    <xf numFmtId="0" fontId="8" fillId="5" borderId="79" xfId="7" applyNumberFormat="1" applyFont="1" applyFill="1" applyBorder="1" applyAlignment="1">
      <alignment horizontal="center" vertical="center"/>
    </xf>
    <xf numFmtId="0" fontId="8" fillId="0" borderId="79" xfId="7" applyNumberFormat="1" applyFont="1" applyBorder="1" applyAlignment="1">
      <alignment horizontal="center" vertical="center"/>
    </xf>
    <xf numFmtId="38" fontId="8" fillId="0" borderId="71" xfId="7" applyFont="1" applyBorder="1">
      <alignment vertical="center"/>
    </xf>
    <xf numFmtId="38" fontId="8" fillId="5" borderId="71" xfId="7" applyFont="1" applyFill="1" applyBorder="1">
      <alignment vertical="center"/>
    </xf>
    <xf numFmtId="38" fontId="8" fillId="0" borderId="75" xfId="7" applyFont="1" applyBorder="1">
      <alignment vertical="center"/>
    </xf>
    <xf numFmtId="38" fontId="8" fillId="0" borderId="75" xfId="7" applyFont="1" applyBorder="1" applyAlignment="1">
      <alignment horizontal="center" vertical="center"/>
    </xf>
    <xf numFmtId="38" fontId="8" fillId="0" borderId="27" xfId="7" applyFont="1" applyBorder="1">
      <alignment vertical="center"/>
    </xf>
    <xf numFmtId="38" fontId="8" fillId="0" borderId="27" xfId="7" applyFont="1" applyBorder="1" applyAlignment="1">
      <alignment horizontal="center" vertical="center"/>
    </xf>
    <xf numFmtId="3" fontId="8" fillId="2" borderId="50" xfId="5" applyNumberFormat="1" applyFont="1" applyFill="1" applyBorder="1" applyAlignment="1">
      <alignment horizontal="left" vertical="center" wrapText="1"/>
    </xf>
    <xf numFmtId="3" fontId="8" fillId="2" borderId="35" xfId="5" applyNumberFormat="1" applyFont="1" applyFill="1" applyBorder="1" applyAlignment="1">
      <alignment horizontal="left" vertical="center" wrapText="1"/>
    </xf>
    <xf numFmtId="3" fontId="8" fillId="2" borderId="35" xfId="5" applyNumberFormat="1" applyFont="1" applyFill="1" applyBorder="1" applyAlignment="1">
      <alignment horizontal="center" vertical="center" wrapText="1" shrinkToFit="1"/>
    </xf>
    <xf numFmtId="3" fontId="8" fillId="2" borderId="35" xfId="5" applyNumberFormat="1" applyFont="1" applyFill="1" applyBorder="1" applyAlignment="1">
      <alignment horizontal="center" vertical="center" wrapText="1"/>
    </xf>
    <xf numFmtId="3" fontId="8" fillId="2" borderId="73" xfId="5" applyNumberFormat="1" applyFont="1" applyFill="1" applyBorder="1" applyAlignment="1">
      <alignment horizontal="distributed" vertical="center" wrapText="1"/>
    </xf>
    <xf numFmtId="3" fontId="11" fillId="2" borderId="74" xfId="5" applyNumberFormat="1" applyFont="1" applyFill="1" applyBorder="1" applyAlignment="1">
      <alignment horizontal="center" vertical="center" wrapText="1" shrinkToFit="1"/>
    </xf>
    <xf numFmtId="176" fontId="8" fillId="2" borderId="35" xfId="5" applyNumberFormat="1" applyFont="1" applyFill="1" applyBorder="1" applyAlignment="1">
      <alignment horizontal="center" vertical="center"/>
    </xf>
    <xf numFmtId="176" fontId="8" fillId="2" borderId="71" xfId="3" applyNumberFormat="1" applyFont="1" applyFill="1" applyBorder="1" applyAlignment="1">
      <alignment horizontal="center" vertical="center"/>
    </xf>
    <xf numFmtId="3" fontId="2" fillId="0" borderId="1" xfId="0" applyNumberFormat="1" applyFont="1" applyBorder="1" applyAlignment="1">
      <alignment horizontal="center" vertical="center" shrinkToFit="1"/>
    </xf>
    <xf numFmtId="3" fontId="2" fillId="0" borderId="11" xfId="0" applyNumberFormat="1" applyFont="1" applyBorder="1" applyAlignment="1">
      <alignment horizontal="center" vertical="center" shrinkToFit="1"/>
    </xf>
    <xf numFmtId="0" fontId="2" fillId="0" borderId="0" xfId="0" applyFont="1" applyBorder="1" applyAlignment="1">
      <alignment vertical="center" wrapText="1" shrinkToFit="1"/>
    </xf>
    <xf numFmtId="0" fontId="0" fillId="0" borderId="0" xfId="0" applyBorder="1" applyAlignment="1">
      <alignment vertical="center" shrinkToFit="1"/>
    </xf>
    <xf numFmtId="0" fontId="0" fillId="0" borderId="0" xfId="0" applyBorder="1" applyAlignment="1">
      <alignment vertical="center" shrinkToFit="1"/>
    </xf>
    <xf numFmtId="0" fontId="2" fillId="0" borderId="0" xfId="0" applyFont="1" applyFill="1" applyAlignment="1">
      <alignment vertical="center" shrinkToFit="1"/>
    </xf>
    <xf numFmtId="3" fontId="2" fillId="0" borderId="53" xfId="0" applyNumberFormat="1" applyFont="1" applyBorder="1" applyAlignment="1">
      <alignment horizontal="center" vertical="center" shrinkToFit="1"/>
    </xf>
    <xf numFmtId="3" fontId="2" fillId="0" borderId="8" xfId="0" applyNumberFormat="1" applyFont="1" applyBorder="1" applyAlignment="1">
      <alignment horizontal="center" vertical="center" shrinkToFit="1"/>
    </xf>
    <xf numFmtId="0" fontId="2" fillId="0" borderId="0" xfId="0" applyFont="1" applyBorder="1" applyAlignment="1">
      <alignment vertical="center" shrinkToFit="1"/>
    </xf>
    <xf numFmtId="3" fontId="2" fillId="0" borderId="54" xfId="0" applyNumberFormat="1" applyFont="1" applyBorder="1" applyAlignment="1">
      <alignment horizontal="center" vertical="center" shrinkToFit="1"/>
    </xf>
    <xf numFmtId="0" fontId="2" fillId="0" borderId="29" xfId="0" applyFont="1" applyFill="1" applyBorder="1" applyAlignment="1">
      <alignment horizontal="left" vertical="center" wrapText="1"/>
    </xf>
    <xf numFmtId="0" fontId="2" fillId="0" borderId="29" xfId="0" applyFont="1" applyFill="1" applyBorder="1" applyAlignment="1">
      <alignment horizontal="left" vertical="center"/>
    </xf>
    <xf numFmtId="0" fontId="0" fillId="0" borderId="22" xfId="0" applyFill="1" applyBorder="1" applyAlignment="1">
      <alignment horizontal="center" vertical="center" shrinkToFit="1"/>
    </xf>
    <xf numFmtId="0" fontId="0" fillId="0" borderId="25" xfId="0" applyBorder="1" applyAlignment="1">
      <alignment vertical="center" shrinkToFit="1"/>
    </xf>
    <xf numFmtId="0" fontId="2" fillId="0" borderId="33" xfId="0" applyFont="1" applyFill="1" applyBorder="1" applyAlignment="1">
      <alignment horizontal="center" vertical="center" wrapText="1" shrinkToFit="1"/>
    </xf>
    <xf numFmtId="0" fontId="0" fillId="0" borderId="38" xfId="0" applyBorder="1" applyAlignment="1">
      <alignment vertical="center"/>
    </xf>
    <xf numFmtId="176" fontId="0" fillId="0" borderId="28" xfId="0" applyNumberFormat="1" applyFill="1" applyBorder="1" applyAlignment="1">
      <alignment horizontal="center" vertical="center" wrapText="1" shrinkToFit="1"/>
    </xf>
    <xf numFmtId="176" fontId="0" fillId="0" borderId="39" xfId="0" applyNumberFormat="1" applyFill="1" applyBorder="1" applyAlignment="1">
      <alignment horizontal="center" vertical="center" shrinkToFit="1"/>
    </xf>
    <xf numFmtId="176" fontId="0" fillId="0" borderId="20" xfId="0" applyNumberFormat="1" applyFont="1" applyFill="1" applyBorder="1" applyAlignment="1">
      <alignment horizontal="center" vertical="center" wrapText="1" shrinkToFit="1"/>
    </xf>
    <xf numFmtId="176" fontId="0" fillId="0" borderId="12" xfId="0" applyNumberFormat="1"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8" fillId="4" borderId="55" xfId="3" applyFont="1" applyFill="1" applyBorder="1" applyAlignment="1">
      <alignment horizontal="center" vertical="center"/>
    </xf>
    <xf numFmtId="0" fontId="18" fillId="4" borderId="33" xfId="3" applyFont="1" applyFill="1" applyBorder="1" applyAlignment="1">
      <alignment horizontal="center" vertical="center"/>
    </xf>
    <xf numFmtId="0" fontId="18" fillId="4" borderId="64" xfId="3" applyFont="1" applyFill="1" applyBorder="1" applyAlignment="1">
      <alignment horizontal="center" vertical="center"/>
    </xf>
    <xf numFmtId="0" fontId="18" fillId="4" borderId="4" xfId="3" applyFont="1" applyFill="1" applyBorder="1" applyAlignment="1">
      <alignment horizontal="center" vertical="center"/>
    </xf>
    <xf numFmtId="0" fontId="8" fillId="4" borderId="22" xfId="3" applyFont="1" applyFill="1" applyBorder="1" applyAlignment="1">
      <alignment horizontal="center" vertical="center"/>
    </xf>
    <xf numFmtId="0" fontId="8" fillId="4" borderId="8" xfId="3" applyFont="1" applyFill="1" applyBorder="1" applyAlignment="1">
      <alignment horizontal="center" vertical="center"/>
    </xf>
    <xf numFmtId="0" fontId="8" fillId="4" borderId="22" xfId="3" applyFont="1" applyFill="1" applyBorder="1" applyAlignment="1">
      <alignment horizontal="center" vertical="center" wrapText="1"/>
    </xf>
    <xf numFmtId="0" fontId="8" fillId="4" borderId="8" xfId="3" applyFont="1" applyFill="1" applyBorder="1" applyAlignment="1">
      <alignment horizontal="center" vertical="center" wrapText="1"/>
    </xf>
    <xf numFmtId="0" fontId="8" fillId="4" borderId="23" xfId="3" applyFont="1" applyFill="1" applyBorder="1" applyAlignment="1">
      <alignment horizontal="center" vertical="center" shrinkToFit="1"/>
    </xf>
    <xf numFmtId="0" fontId="8" fillId="4" borderId="14" xfId="3" applyFont="1" applyFill="1" applyBorder="1" applyAlignment="1">
      <alignment horizontal="center" vertical="center" shrinkToFit="1"/>
    </xf>
    <xf numFmtId="0" fontId="8" fillId="4" borderId="5" xfId="3" applyFont="1" applyFill="1" applyBorder="1" applyAlignment="1">
      <alignment horizontal="center" vertical="center"/>
    </xf>
    <xf numFmtId="0" fontId="8" fillId="4" borderId="6" xfId="3" applyFont="1" applyFill="1" applyBorder="1" applyAlignment="1">
      <alignment horizontal="center" vertical="center"/>
    </xf>
    <xf numFmtId="0" fontId="8" fillId="4" borderId="7" xfId="3" applyFont="1" applyFill="1" applyBorder="1" applyAlignment="1">
      <alignment horizontal="center" vertical="center"/>
    </xf>
    <xf numFmtId="0" fontId="18" fillId="4" borderId="5" xfId="3" applyFont="1" applyFill="1" applyBorder="1" applyAlignment="1">
      <alignment horizontal="center" vertical="center"/>
    </xf>
    <xf numFmtId="0" fontId="18" fillId="4" borderId="6" xfId="3" applyFont="1" applyFill="1" applyBorder="1" applyAlignment="1">
      <alignment horizontal="center" vertical="center"/>
    </xf>
    <xf numFmtId="0" fontId="18" fillId="4" borderId="7" xfId="3" applyFont="1" applyFill="1" applyBorder="1" applyAlignment="1">
      <alignment horizontal="center" vertical="center"/>
    </xf>
    <xf numFmtId="0" fontId="18" fillId="4" borderId="60" xfId="3" applyFont="1" applyFill="1" applyBorder="1" applyAlignment="1">
      <alignment horizontal="center" vertical="center"/>
    </xf>
    <xf numFmtId="0" fontId="18" fillId="4" borderId="65" xfId="3" applyFont="1" applyFill="1" applyBorder="1" applyAlignment="1">
      <alignment horizontal="center" vertical="center"/>
    </xf>
    <xf numFmtId="0" fontId="18" fillId="4" borderId="23" xfId="3" applyFont="1" applyFill="1" applyBorder="1" applyAlignment="1">
      <alignment horizontal="center" vertical="center"/>
    </xf>
    <xf numFmtId="0" fontId="18" fillId="4" borderId="14" xfId="3" applyFont="1" applyFill="1" applyBorder="1" applyAlignment="1">
      <alignment horizontal="center" vertical="center"/>
    </xf>
    <xf numFmtId="0" fontId="18" fillId="4" borderId="22" xfId="3" applyFont="1" applyFill="1" applyBorder="1" applyAlignment="1">
      <alignment horizontal="center" vertical="center"/>
    </xf>
    <xf numFmtId="0" fontId="18" fillId="4" borderId="8" xfId="3" applyFont="1" applyFill="1" applyBorder="1" applyAlignment="1">
      <alignment horizontal="center" vertical="center"/>
    </xf>
  </cellXfs>
  <cellStyles count="9">
    <cellStyle name="ハイパーリンク" xfId="8" builtinId="8"/>
    <cellStyle name="ハイパーリンク 2" xfId="6" xr:uid="{EE704515-D569-45A2-8A10-5ECB40EE8A31}"/>
    <cellStyle name="桁区切り" xfId="1" builtinId="6"/>
    <cellStyle name="桁区切り 2" xfId="7" xr:uid="{4D57DCD1-8BEE-4CB6-AC0D-E98917E337E4}"/>
    <cellStyle name="標準" xfId="0" builtinId="0"/>
    <cellStyle name="標準 2" xfId="2" xr:uid="{00000000-0005-0000-0000-000002000000}"/>
    <cellStyle name="標準 3" xfId="4" xr:uid="{0897C34F-D1CD-476E-AFB7-DBC74755083E}"/>
    <cellStyle name="標準_就労系サービズ事業者一覧" xfId="3" xr:uid="{00000000-0005-0000-0000-000003000000}"/>
    <cellStyle name="標準_就労系サービズ事業者一覧 2" xfId="5" xr:uid="{457CE96A-8614-4571-9F96-FD562CB32A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grandma-tei@urban-e.co.jp" TargetMode="External"/><Relationship Id="rId13" Type="http://schemas.openxmlformats.org/officeDocument/2006/relationships/hyperlink" Target="mailto:meiyukai.hikari@gmail.com" TargetMode="External"/><Relationship Id="rId18" Type="http://schemas.openxmlformats.org/officeDocument/2006/relationships/vmlDrawing" Target="../drawings/vmlDrawing1.vml"/><Relationship Id="rId3" Type="http://schemas.openxmlformats.org/officeDocument/2006/relationships/hyperlink" Target="mailto:modesuto.0501@gmail.com" TargetMode="External"/><Relationship Id="rId7" Type="http://schemas.openxmlformats.org/officeDocument/2006/relationships/hyperlink" Target="mailto:mojira@smilehohoemi.com" TargetMode="External"/><Relationship Id="rId12" Type="http://schemas.openxmlformats.org/officeDocument/2006/relationships/hyperlink" Target="mailto:sumairu_3424_seto@yahoo.co.jp" TargetMode="External"/><Relationship Id="rId17" Type="http://schemas.openxmlformats.org/officeDocument/2006/relationships/printerSettings" Target="../printerSettings/printerSettings2.bin"/><Relationship Id="rId2" Type="http://schemas.openxmlformats.org/officeDocument/2006/relationships/hyperlink" Target="mailto:hikari2018sqol@gmail.com" TargetMode="External"/><Relationship Id="rId16" Type="http://schemas.openxmlformats.org/officeDocument/2006/relationships/hyperlink" Target="mailto:yuuaisya-shizengeijyutukann@kijo.jp" TargetMode="External"/><Relationship Id="rId1" Type="http://schemas.openxmlformats.org/officeDocument/2006/relationships/hyperlink" Target="mailto:asahinosato@sunny.ocn.ne.jp" TargetMode="External"/><Relationship Id="rId6" Type="http://schemas.openxmlformats.org/officeDocument/2006/relationships/hyperlink" Target="mailto:kaigo@heartcare.link" TargetMode="External"/><Relationship Id="rId11" Type="http://schemas.openxmlformats.org/officeDocument/2006/relationships/hyperlink" Target="mailto:medakafamilygroup@gmail.com" TargetMode="External"/><Relationship Id="rId5" Type="http://schemas.openxmlformats.org/officeDocument/2006/relationships/hyperlink" Target="mailto:sakurakai.llc.2014@gmail.com" TargetMode="External"/><Relationship Id="rId15" Type="http://schemas.openxmlformats.org/officeDocument/2006/relationships/hyperlink" Target="mailto:sola.with-life@sweet.ocn.ne.jp" TargetMode="External"/><Relationship Id="rId10" Type="http://schemas.openxmlformats.org/officeDocument/2006/relationships/hyperlink" Target="mailto:kb_nanohana_wks@aioros.ocn.ne.jp" TargetMode="External"/><Relationship Id="rId19" Type="http://schemas.openxmlformats.org/officeDocument/2006/relationships/comments" Target="../comments1.xml"/><Relationship Id="rId4" Type="http://schemas.openxmlformats.org/officeDocument/2006/relationships/hyperlink" Target="mailto:labellefemme.7066@cap.ocn.ne.jp" TargetMode="External"/><Relationship Id="rId9" Type="http://schemas.openxmlformats.org/officeDocument/2006/relationships/hyperlink" Target="mailto:aya_greengarden@vega.ocn.ne.jp" TargetMode="External"/><Relationship Id="rId14" Type="http://schemas.openxmlformats.org/officeDocument/2006/relationships/hyperlink" Target="mailto:tabata@fs-hid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783"/>
  <sheetViews>
    <sheetView tabSelected="1" view="pageBreakPreview" zoomScaleNormal="100" zoomScaleSheetLayoutView="100" workbookViewId="0">
      <pane xSplit="4" ySplit="4" topLeftCell="E5" activePane="bottomRight" state="frozen"/>
      <selection activeCell="A75" sqref="A75"/>
      <selection pane="topRight" activeCell="A75" sqref="A75"/>
      <selection pane="bottomLeft" activeCell="A75" sqref="A75"/>
      <selection pane="bottomRight" activeCell="N6" sqref="N6"/>
    </sheetView>
  </sheetViews>
  <sheetFormatPr defaultRowHeight="13.2"/>
  <cols>
    <col min="1" max="1" width="4.44140625" style="2" bestFit="1" customWidth="1"/>
    <col min="2" max="3" width="7.6640625" style="1034" customWidth="1"/>
    <col min="4" max="4" width="36.6640625" style="7" bestFit="1" customWidth="1"/>
    <col min="5" max="5" width="6.77734375" style="8" customWidth="1"/>
    <col min="6" max="6" width="13.33203125" style="8" customWidth="1"/>
    <col min="7" max="7" width="11.6640625" style="8" customWidth="1"/>
    <col min="8" max="8" width="11.6640625" style="9" customWidth="1"/>
    <col min="9" max="9" width="11.6640625" style="8" customWidth="1"/>
    <col min="10" max="10" width="11.6640625" style="939" customWidth="1"/>
    <col min="11" max="213" width="9" style="10"/>
    <col min="214" max="214" width="0" style="10" hidden="1" customWidth="1"/>
    <col min="215" max="215" width="8.33203125" style="10" customWidth="1"/>
    <col min="216" max="216" width="4.44140625" style="10" bestFit="1" customWidth="1"/>
    <col min="217" max="217" width="38.6640625" style="10" customWidth="1"/>
    <col min="218" max="218" width="6.77734375" style="10" customWidth="1"/>
    <col min="219" max="221" width="13.33203125" style="10" customWidth="1"/>
    <col min="222" max="222" width="3.6640625" style="10" customWidth="1"/>
    <col min="223" max="223" width="6.77734375" style="10" customWidth="1"/>
    <col min="224" max="226" width="13.33203125" style="10" customWidth="1"/>
    <col min="227" max="227" width="7.6640625" style="10" customWidth="1"/>
    <col min="228" max="469" width="9" style="10"/>
    <col min="470" max="470" width="0" style="10" hidden="1" customWidth="1"/>
    <col min="471" max="471" width="8.33203125" style="10" customWidth="1"/>
    <col min="472" max="472" width="4.44140625" style="10" bestFit="1" customWidth="1"/>
    <col min="473" max="473" width="38.6640625" style="10" customWidth="1"/>
    <col min="474" max="474" width="6.77734375" style="10" customWidth="1"/>
    <col min="475" max="477" width="13.33203125" style="10" customWidth="1"/>
    <col min="478" max="478" width="3.6640625" style="10" customWidth="1"/>
    <col min="479" max="479" width="6.77734375" style="10" customWidth="1"/>
    <col min="480" max="482" width="13.33203125" style="10" customWidth="1"/>
    <col min="483" max="483" width="7.6640625" style="10" customWidth="1"/>
    <col min="484" max="725" width="9" style="10"/>
    <col min="726" max="726" width="0" style="10" hidden="1" customWidth="1"/>
    <col min="727" max="727" width="8.33203125" style="10" customWidth="1"/>
    <col min="728" max="728" width="4.44140625" style="10" bestFit="1" customWidth="1"/>
    <col min="729" max="729" width="38.6640625" style="10" customWidth="1"/>
    <col min="730" max="730" width="6.77734375" style="10" customWidth="1"/>
    <col min="731" max="733" width="13.33203125" style="10" customWidth="1"/>
    <col min="734" max="734" width="3.6640625" style="10" customWidth="1"/>
    <col min="735" max="735" width="6.77734375" style="10" customWidth="1"/>
    <col min="736" max="738" width="13.33203125" style="10" customWidth="1"/>
    <col min="739" max="739" width="7.6640625" style="10" customWidth="1"/>
    <col min="740" max="981" width="9" style="10"/>
    <col min="982" max="982" width="0" style="10" hidden="1" customWidth="1"/>
    <col min="983" max="983" width="8.33203125" style="10" customWidth="1"/>
    <col min="984" max="984" width="4.44140625" style="10" bestFit="1" customWidth="1"/>
    <col min="985" max="985" width="38.6640625" style="10" customWidth="1"/>
    <col min="986" max="986" width="6.77734375" style="10" customWidth="1"/>
    <col min="987" max="989" width="13.33203125" style="10" customWidth="1"/>
    <col min="990" max="990" width="3.6640625" style="10" customWidth="1"/>
    <col min="991" max="991" width="6.77734375" style="10" customWidth="1"/>
    <col min="992" max="994" width="13.33203125" style="10" customWidth="1"/>
    <col min="995" max="995" width="7.6640625" style="10" customWidth="1"/>
    <col min="996" max="1237" width="9" style="10"/>
    <col min="1238" max="1238" width="0" style="10" hidden="1" customWidth="1"/>
    <col min="1239" max="1239" width="8.33203125" style="10" customWidth="1"/>
    <col min="1240" max="1240" width="4.44140625" style="10" bestFit="1" customWidth="1"/>
    <col min="1241" max="1241" width="38.6640625" style="10" customWidth="1"/>
    <col min="1242" max="1242" width="6.77734375" style="10" customWidth="1"/>
    <col min="1243" max="1245" width="13.33203125" style="10" customWidth="1"/>
    <col min="1246" max="1246" width="3.6640625" style="10" customWidth="1"/>
    <col min="1247" max="1247" width="6.77734375" style="10" customWidth="1"/>
    <col min="1248" max="1250" width="13.33203125" style="10" customWidth="1"/>
    <col min="1251" max="1251" width="7.6640625" style="10" customWidth="1"/>
    <col min="1252" max="1493" width="9" style="10"/>
    <col min="1494" max="1494" width="0" style="10" hidden="1" customWidth="1"/>
    <col min="1495" max="1495" width="8.33203125" style="10" customWidth="1"/>
    <col min="1496" max="1496" width="4.44140625" style="10" bestFit="1" customWidth="1"/>
    <col min="1497" max="1497" width="38.6640625" style="10" customWidth="1"/>
    <col min="1498" max="1498" width="6.77734375" style="10" customWidth="1"/>
    <col min="1499" max="1501" width="13.33203125" style="10" customWidth="1"/>
    <col min="1502" max="1502" width="3.6640625" style="10" customWidth="1"/>
    <col min="1503" max="1503" width="6.77734375" style="10" customWidth="1"/>
    <col min="1504" max="1506" width="13.33203125" style="10" customWidth="1"/>
    <col min="1507" max="1507" width="7.6640625" style="10" customWidth="1"/>
    <col min="1508" max="1749" width="9" style="10"/>
    <col min="1750" max="1750" width="0" style="10" hidden="1" customWidth="1"/>
    <col min="1751" max="1751" width="8.33203125" style="10" customWidth="1"/>
    <col min="1752" max="1752" width="4.44140625" style="10" bestFit="1" customWidth="1"/>
    <col min="1753" max="1753" width="38.6640625" style="10" customWidth="1"/>
    <col min="1754" max="1754" width="6.77734375" style="10" customWidth="1"/>
    <col min="1755" max="1757" width="13.33203125" style="10" customWidth="1"/>
    <col min="1758" max="1758" width="3.6640625" style="10" customWidth="1"/>
    <col min="1759" max="1759" width="6.77734375" style="10" customWidth="1"/>
    <col min="1760" max="1762" width="13.33203125" style="10" customWidth="1"/>
    <col min="1763" max="1763" width="7.6640625" style="10" customWidth="1"/>
    <col min="1764" max="2005" width="9" style="10"/>
    <col min="2006" max="2006" width="0" style="10" hidden="1" customWidth="1"/>
    <col min="2007" max="2007" width="8.33203125" style="10" customWidth="1"/>
    <col min="2008" max="2008" width="4.44140625" style="10" bestFit="1" customWidth="1"/>
    <col min="2009" max="2009" width="38.6640625" style="10" customWidth="1"/>
    <col min="2010" max="2010" width="6.77734375" style="10" customWidth="1"/>
    <col min="2011" max="2013" width="13.33203125" style="10" customWidth="1"/>
    <col min="2014" max="2014" width="3.6640625" style="10" customWidth="1"/>
    <col min="2015" max="2015" width="6.77734375" style="10" customWidth="1"/>
    <col min="2016" max="2018" width="13.33203125" style="10" customWidth="1"/>
    <col min="2019" max="2019" width="7.6640625" style="10" customWidth="1"/>
    <col min="2020" max="2261" width="9" style="10"/>
    <col min="2262" max="2262" width="0" style="10" hidden="1" customWidth="1"/>
    <col min="2263" max="2263" width="8.33203125" style="10" customWidth="1"/>
    <col min="2264" max="2264" width="4.44140625" style="10" bestFit="1" customWidth="1"/>
    <col min="2265" max="2265" width="38.6640625" style="10" customWidth="1"/>
    <col min="2266" max="2266" width="6.77734375" style="10" customWidth="1"/>
    <col min="2267" max="2269" width="13.33203125" style="10" customWidth="1"/>
    <col min="2270" max="2270" width="3.6640625" style="10" customWidth="1"/>
    <col min="2271" max="2271" width="6.77734375" style="10" customWidth="1"/>
    <col min="2272" max="2274" width="13.33203125" style="10" customWidth="1"/>
    <col min="2275" max="2275" width="7.6640625" style="10" customWidth="1"/>
    <col min="2276" max="2517" width="9" style="10"/>
    <col min="2518" max="2518" width="0" style="10" hidden="1" customWidth="1"/>
    <col min="2519" max="2519" width="8.33203125" style="10" customWidth="1"/>
    <col min="2520" max="2520" width="4.44140625" style="10" bestFit="1" customWidth="1"/>
    <col min="2521" max="2521" width="38.6640625" style="10" customWidth="1"/>
    <col min="2522" max="2522" width="6.77734375" style="10" customWidth="1"/>
    <col min="2523" max="2525" width="13.33203125" style="10" customWidth="1"/>
    <col min="2526" max="2526" width="3.6640625" style="10" customWidth="1"/>
    <col min="2527" max="2527" width="6.77734375" style="10" customWidth="1"/>
    <col min="2528" max="2530" width="13.33203125" style="10" customWidth="1"/>
    <col min="2531" max="2531" width="7.6640625" style="10" customWidth="1"/>
    <col min="2532" max="2773" width="9" style="10"/>
    <col min="2774" max="2774" width="0" style="10" hidden="1" customWidth="1"/>
    <col min="2775" max="2775" width="8.33203125" style="10" customWidth="1"/>
    <col min="2776" max="2776" width="4.44140625" style="10" bestFit="1" customWidth="1"/>
    <col min="2777" max="2777" width="38.6640625" style="10" customWidth="1"/>
    <col min="2778" max="2778" width="6.77734375" style="10" customWidth="1"/>
    <col min="2779" max="2781" width="13.33203125" style="10" customWidth="1"/>
    <col min="2782" max="2782" width="3.6640625" style="10" customWidth="1"/>
    <col min="2783" max="2783" width="6.77734375" style="10" customWidth="1"/>
    <col min="2784" max="2786" width="13.33203125" style="10" customWidth="1"/>
    <col min="2787" max="2787" width="7.6640625" style="10" customWidth="1"/>
    <col min="2788" max="3029" width="9" style="10"/>
    <col min="3030" max="3030" width="0" style="10" hidden="1" customWidth="1"/>
    <col min="3031" max="3031" width="8.33203125" style="10" customWidth="1"/>
    <col min="3032" max="3032" width="4.44140625" style="10" bestFit="1" customWidth="1"/>
    <col min="3033" max="3033" width="38.6640625" style="10" customWidth="1"/>
    <col min="3034" max="3034" width="6.77734375" style="10" customWidth="1"/>
    <col min="3035" max="3037" width="13.33203125" style="10" customWidth="1"/>
    <col min="3038" max="3038" width="3.6640625" style="10" customWidth="1"/>
    <col min="3039" max="3039" width="6.77734375" style="10" customWidth="1"/>
    <col min="3040" max="3042" width="13.33203125" style="10" customWidth="1"/>
    <col min="3043" max="3043" width="7.6640625" style="10" customWidth="1"/>
    <col min="3044" max="3285" width="9" style="10"/>
    <col min="3286" max="3286" width="0" style="10" hidden="1" customWidth="1"/>
    <col min="3287" max="3287" width="8.33203125" style="10" customWidth="1"/>
    <col min="3288" max="3288" width="4.44140625" style="10" bestFit="1" customWidth="1"/>
    <col min="3289" max="3289" width="38.6640625" style="10" customWidth="1"/>
    <col min="3290" max="3290" width="6.77734375" style="10" customWidth="1"/>
    <col min="3291" max="3293" width="13.33203125" style="10" customWidth="1"/>
    <col min="3294" max="3294" width="3.6640625" style="10" customWidth="1"/>
    <col min="3295" max="3295" width="6.77734375" style="10" customWidth="1"/>
    <col min="3296" max="3298" width="13.33203125" style="10" customWidth="1"/>
    <col min="3299" max="3299" width="7.6640625" style="10" customWidth="1"/>
    <col min="3300" max="3541" width="9" style="10"/>
    <col min="3542" max="3542" width="0" style="10" hidden="1" customWidth="1"/>
    <col min="3543" max="3543" width="8.33203125" style="10" customWidth="1"/>
    <col min="3544" max="3544" width="4.44140625" style="10" bestFit="1" customWidth="1"/>
    <col min="3545" max="3545" width="38.6640625" style="10" customWidth="1"/>
    <col min="3546" max="3546" width="6.77734375" style="10" customWidth="1"/>
    <col min="3547" max="3549" width="13.33203125" style="10" customWidth="1"/>
    <col min="3550" max="3550" width="3.6640625" style="10" customWidth="1"/>
    <col min="3551" max="3551" width="6.77734375" style="10" customWidth="1"/>
    <col min="3552" max="3554" width="13.33203125" style="10" customWidth="1"/>
    <col min="3555" max="3555" width="7.6640625" style="10" customWidth="1"/>
    <col min="3556" max="3797" width="9" style="10"/>
    <col min="3798" max="3798" width="0" style="10" hidden="1" customWidth="1"/>
    <col min="3799" max="3799" width="8.33203125" style="10" customWidth="1"/>
    <col min="3800" max="3800" width="4.44140625" style="10" bestFit="1" customWidth="1"/>
    <col min="3801" max="3801" width="38.6640625" style="10" customWidth="1"/>
    <col min="3802" max="3802" width="6.77734375" style="10" customWidth="1"/>
    <col min="3803" max="3805" width="13.33203125" style="10" customWidth="1"/>
    <col min="3806" max="3806" width="3.6640625" style="10" customWidth="1"/>
    <col min="3807" max="3807" width="6.77734375" style="10" customWidth="1"/>
    <col min="3808" max="3810" width="13.33203125" style="10" customWidth="1"/>
    <col min="3811" max="3811" width="7.6640625" style="10" customWidth="1"/>
    <col min="3812" max="4053" width="9" style="10"/>
    <col min="4054" max="4054" width="0" style="10" hidden="1" customWidth="1"/>
    <col min="4055" max="4055" width="8.33203125" style="10" customWidth="1"/>
    <col min="4056" max="4056" width="4.44140625" style="10" bestFit="1" customWidth="1"/>
    <col min="4057" max="4057" width="38.6640625" style="10" customWidth="1"/>
    <col min="4058" max="4058" width="6.77734375" style="10" customWidth="1"/>
    <col min="4059" max="4061" width="13.33203125" style="10" customWidth="1"/>
    <col min="4062" max="4062" width="3.6640625" style="10" customWidth="1"/>
    <col min="4063" max="4063" width="6.77734375" style="10" customWidth="1"/>
    <col min="4064" max="4066" width="13.33203125" style="10" customWidth="1"/>
    <col min="4067" max="4067" width="7.6640625" style="10" customWidth="1"/>
    <col min="4068" max="4309" width="9" style="10"/>
    <col min="4310" max="4310" width="0" style="10" hidden="1" customWidth="1"/>
    <col min="4311" max="4311" width="8.33203125" style="10" customWidth="1"/>
    <col min="4312" max="4312" width="4.44140625" style="10" bestFit="1" customWidth="1"/>
    <col min="4313" max="4313" width="38.6640625" style="10" customWidth="1"/>
    <col min="4314" max="4314" width="6.77734375" style="10" customWidth="1"/>
    <col min="4315" max="4317" width="13.33203125" style="10" customWidth="1"/>
    <col min="4318" max="4318" width="3.6640625" style="10" customWidth="1"/>
    <col min="4319" max="4319" width="6.77734375" style="10" customWidth="1"/>
    <col min="4320" max="4322" width="13.33203125" style="10" customWidth="1"/>
    <col min="4323" max="4323" width="7.6640625" style="10" customWidth="1"/>
    <col min="4324" max="4565" width="9" style="10"/>
    <col min="4566" max="4566" width="0" style="10" hidden="1" customWidth="1"/>
    <col min="4567" max="4567" width="8.33203125" style="10" customWidth="1"/>
    <col min="4568" max="4568" width="4.44140625" style="10" bestFit="1" customWidth="1"/>
    <col min="4569" max="4569" width="38.6640625" style="10" customWidth="1"/>
    <col min="4570" max="4570" width="6.77734375" style="10" customWidth="1"/>
    <col min="4571" max="4573" width="13.33203125" style="10" customWidth="1"/>
    <col min="4574" max="4574" width="3.6640625" style="10" customWidth="1"/>
    <col min="4575" max="4575" width="6.77734375" style="10" customWidth="1"/>
    <col min="4576" max="4578" width="13.33203125" style="10" customWidth="1"/>
    <col min="4579" max="4579" width="7.6640625" style="10" customWidth="1"/>
    <col min="4580" max="4821" width="9" style="10"/>
    <col min="4822" max="4822" width="0" style="10" hidden="1" customWidth="1"/>
    <col min="4823" max="4823" width="8.33203125" style="10" customWidth="1"/>
    <col min="4824" max="4824" width="4.44140625" style="10" bestFit="1" customWidth="1"/>
    <col min="4825" max="4825" width="38.6640625" style="10" customWidth="1"/>
    <col min="4826" max="4826" width="6.77734375" style="10" customWidth="1"/>
    <col min="4827" max="4829" width="13.33203125" style="10" customWidth="1"/>
    <col min="4830" max="4830" width="3.6640625" style="10" customWidth="1"/>
    <col min="4831" max="4831" width="6.77734375" style="10" customWidth="1"/>
    <col min="4832" max="4834" width="13.33203125" style="10" customWidth="1"/>
    <col min="4835" max="4835" width="7.6640625" style="10" customWidth="1"/>
    <col min="4836" max="5077" width="9" style="10"/>
    <col min="5078" max="5078" width="0" style="10" hidden="1" customWidth="1"/>
    <col min="5079" max="5079" width="8.33203125" style="10" customWidth="1"/>
    <col min="5080" max="5080" width="4.44140625" style="10" bestFit="1" customWidth="1"/>
    <col min="5081" max="5081" width="38.6640625" style="10" customWidth="1"/>
    <col min="5082" max="5082" width="6.77734375" style="10" customWidth="1"/>
    <col min="5083" max="5085" width="13.33203125" style="10" customWidth="1"/>
    <col min="5086" max="5086" width="3.6640625" style="10" customWidth="1"/>
    <col min="5087" max="5087" width="6.77734375" style="10" customWidth="1"/>
    <col min="5088" max="5090" width="13.33203125" style="10" customWidth="1"/>
    <col min="5091" max="5091" width="7.6640625" style="10" customWidth="1"/>
    <col min="5092" max="5333" width="9" style="10"/>
    <col min="5334" max="5334" width="0" style="10" hidden="1" customWidth="1"/>
    <col min="5335" max="5335" width="8.33203125" style="10" customWidth="1"/>
    <col min="5336" max="5336" width="4.44140625" style="10" bestFit="1" customWidth="1"/>
    <col min="5337" max="5337" width="38.6640625" style="10" customWidth="1"/>
    <col min="5338" max="5338" width="6.77734375" style="10" customWidth="1"/>
    <col min="5339" max="5341" width="13.33203125" style="10" customWidth="1"/>
    <col min="5342" max="5342" width="3.6640625" style="10" customWidth="1"/>
    <col min="5343" max="5343" width="6.77734375" style="10" customWidth="1"/>
    <col min="5344" max="5346" width="13.33203125" style="10" customWidth="1"/>
    <col min="5347" max="5347" width="7.6640625" style="10" customWidth="1"/>
    <col min="5348" max="5589" width="9" style="10"/>
    <col min="5590" max="5590" width="0" style="10" hidden="1" customWidth="1"/>
    <col min="5591" max="5591" width="8.33203125" style="10" customWidth="1"/>
    <col min="5592" max="5592" width="4.44140625" style="10" bestFit="1" customWidth="1"/>
    <col min="5593" max="5593" width="38.6640625" style="10" customWidth="1"/>
    <col min="5594" max="5594" width="6.77734375" style="10" customWidth="1"/>
    <col min="5595" max="5597" width="13.33203125" style="10" customWidth="1"/>
    <col min="5598" max="5598" width="3.6640625" style="10" customWidth="1"/>
    <col min="5599" max="5599" width="6.77734375" style="10" customWidth="1"/>
    <col min="5600" max="5602" width="13.33203125" style="10" customWidth="1"/>
    <col min="5603" max="5603" width="7.6640625" style="10" customWidth="1"/>
    <col min="5604" max="5845" width="9" style="10"/>
    <col min="5846" max="5846" width="0" style="10" hidden="1" customWidth="1"/>
    <col min="5847" max="5847" width="8.33203125" style="10" customWidth="1"/>
    <col min="5848" max="5848" width="4.44140625" style="10" bestFit="1" customWidth="1"/>
    <col min="5849" max="5849" width="38.6640625" style="10" customWidth="1"/>
    <col min="5850" max="5850" width="6.77734375" style="10" customWidth="1"/>
    <col min="5851" max="5853" width="13.33203125" style="10" customWidth="1"/>
    <col min="5854" max="5854" width="3.6640625" style="10" customWidth="1"/>
    <col min="5855" max="5855" width="6.77734375" style="10" customWidth="1"/>
    <col min="5856" max="5858" width="13.33203125" style="10" customWidth="1"/>
    <col min="5859" max="5859" width="7.6640625" style="10" customWidth="1"/>
    <col min="5860" max="6101" width="9" style="10"/>
    <col min="6102" max="6102" width="0" style="10" hidden="1" customWidth="1"/>
    <col min="6103" max="6103" width="8.33203125" style="10" customWidth="1"/>
    <col min="6104" max="6104" width="4.44140625" style="10" bestFit="1" customWidth="1"/>
    <col min="6105" max="6105" width="38.6640625" style="10" customWidth="1"/>
    <col min="6106" max="6106" width="6.77734375" style="10" customWidth="1"/>
    <col min="6107" max="6109" width="13.33203125" style="10" customWidth="1"/>
    <col min="6110" max="6110" width="3.6640625" style="10" customWidth="1"/>
    <col min="6111" max="6111" width="6.77734375" style="10" customWidth="1"/>
    <col min="6112" max="6114" width="13.33203125" style="10" customWidth="1"/>
    <col min="6115" max="6115" width="7.6640625" style="10" customWidth="1"/>
    <col min="6116" max="6357" width="9" style="10"/>
    <col min="6358" max="6358" width="0" style="10" hidden="1" customWidth="1"/>
    <col min="6359" max="6359" width="8.33203125" style="10" customWidth="1"/>
    <col min="6360" max="6360" width="4.44140625" style="10" bestFit="1" customWidth="1"/>
    <col min="6361" max="6361" width="38.6640625" style="10" customWidth="1"/>
    <col min="6362" max="6362" width="6.77734375" style="10" customWidth="1"/>
    <col min="6363" max="6365" width="13.33203125" style="10" customWidth="1"/>
    <col min="6366" max="6366" width="3.6640625" style="10" customWidth="1"/>
    <col min="6367" max="6367" width="6.77734375" style="10" customWidth="1"/>
    <col min="6368" max="6370" width="13.33203125" style="10" customWidth="1"/>
    <col min="6371" max="6371" width="7.6640625" style="10" customWidth="1"/>
    <col min="6372" max="6613" width="9" style="10"/>
    <col min="6614" max="6614" width="0" style="10" hidden="1" customWidth="1"/>
    <col min="6615" max="6615" width="8.33203125" style="10" customWidth="1"/>
    <col min="6616" max="6616" width="4.44140625" style="10" bestFit="1" customWidth="1"/>
    <col min="6617" max="6617" width="38.6640625" style="10" customWidth="1"/>
    <col min="6618" max="6618" width="6.77734375" style="10" customWidth="1"/>
    <col min="6619" max="6621" width="13.33203125" style="10" customWidth="1"/>
    <col min="6622" max="6622" width="3.6640625" style="10" customWidth="1"/>
    <col min="6623" max="6623" width="6.77734375" style="10" customWidth="1"/>
    <col min="6624" max="6626" width="13.33203125" style="10" customWidth="1"/>
    <col min="6627" max="6627" width="7.6640625" style="10" customWidth="1"/>
    <col min="6628" max="6869" width="9" style="10"/>
    <col min="6870" max="6870" width="0" style="10" hidden="1" customWidth="1"/>
    <col min="6871" max="6871" width="8.33203125" style="10" customWidth="1"/>
    <col min="6872" max="6872" width="4.44140625" style="10" bestFit="1" customWidth="1"/>
    <col min="6873" max="6873" width="38.6640625" style="10" customWidth="1"/>
    <col min="6874" max="6874" width="6.77734375" style="10" customWidth="1"/>
    <col min="6875" max="6877" width="13.33203125" style="10" customWidth="1"/>
    <col min="6878" max="6878" width="3.6640625" style="10" customWidth="1"/>
    <col min="6879" max="6879" width="6.77734375" style="10" customWidth="1"/>
    <col min="6880" max="6882" width="13.33203125" style="10" customWidth="1"/>
    <col min="6883" max="6883" width="7.6640625" style="10" customWidth="1"/>
    <col min="6884" max="7125" width="9" style="10"/>
    <col min="7126" max="7126" width="0" style="10" hidden="1" customWidth="1"/>
    <col min="7127" max="7127" width="8.33203125" style="10" customWidth="1"/>
    <col min="7128" max="7128" width="4.44140625" style="10" bestFit="1" customWidth="1"/>
    <col min="7129" max="7129" width="38.6640625" style="10" customWidth="1"/>
    <col min="7130" max="7130" width="6.77734375" style="10" customWidth="1"/>
    <col min="7131" max="7133" width="13.33203125" style="10" customWidth="1"/>
    <col min="7134" max="7134" width="3.6640625" style="10" customWidth="1"/>
    <col min="7135" max="7135" width="6.77734375" style="10" customWidth="1"/>
    <col min="7136" max="7138" width="13.33203125" style="10" customWidth="1"/>
    <col min="7139" max="7139" width="7.6640625" style="10" customWidth="1"/>
    <col min="7140" max="7381" width="9" style="10"/>
    <col min="7382" max="7382" width="0" style="10" hidden="1" customWidth="1"/>
    <col min="7383" max="7383" width="8.33203125" style="10" customWidth="1"/>
    <col min="7384" max="7384" width="4.44140625" style="10" bestFit="1" customWidth="1"/>
    <col min="7385" max="7385" width="38.6640625" style="10" customWidth="1"/>
    <col min="7386" max="7386" width="6.77734375" style="10" customWidth="1"/>
    <col min="7387" max="7389" width="13.33203125" style="10" customWidth="1"/>
    <col min="7390" max="7390" width="3.6640625" style="10" customWidth="1"/>
    <col min="7391" max="7391" width="6.77734375" style="10" customWidth="1"/>
    <col min="7392" max="7394" width="13.33203125" style="10" customWidth="1"/>
    <col min="7395" max="7395" width="7.6640625" style="10" customWidth="1"/>
    <col min="7396" max="7637" width="9" style="10"/>
    <col min="7638" max="7638" width="0" style="10" hidden="1" customWidth="1"/>
    <col min="7639" max="7639" width="8.33203125" style="10" customWidth="1"/>
    <col min="7640" max="7640" width="4.44140625" style="10" bestFit="1" customWidth="1"/>
    <col min="7641" max="7641" width="38.6640625" style="10" customWidth="1"/>
    <col min="7642" max="7642" width="6.77734375" style="10" customWidth="1"/>
    <col min="7643" max="7645" width="13.33203125" style="10" customWidth="1"/>
    <col min="7646" max="7646" width="3.6640625" style="10" customWidth="1"/>
    <col min="7647" max="7647" width="6.77734375" style="10" customWidth="1"/>
    <col min="7648" max="7650" width="13.33203125" style="10" customWidth="1"/>
    <col min="7651" max="7651" width="7.6640625" style="10" customWidth="1"/>
    <col min="7652" max="7893" width="9" style="10"/>
    <col min="7894" max="7894" width="0" style="10" hidden="1" customWidth="1"/>
    <col min="7895" max="7895" width="8.33203125" style="10" customWidth="1"/>
    <col min="7896" max="7896" width="4.44140625" style="10" bestFit="1" customWidth="1"/>
    <col min="7897" max="7897" width="38.6640625" style="10" customWidth="1"/>
    <col min="7898" max="7898" width="6.77734375" style="10" customWidth="1"/>
    <col min="7899" max="7901" width="13.33203125" style="10" customWidth="1"/>
    <col min="7902" max="7902" width="3.6640625" style="10" customWidth="1"/>
    <col min="7903" max="7903" width="6.77734375" style="10" customWidth="1"/>
    <col min="7904" max="7906" width="13.33203125" style="10" customWidth="1"/>
    <col min="7907" max="7907" width="7.6640625" style="10" customWidth="1"/>
    <col min="7908" max="8149" width="9" style="10"/>
    <col min="8150" max="8150" width="0" style="10" hidden="1" customWidth="1"/>
    <col min="8151" max="8151" width="8.33203125" style="10" customWidth="1"/>
    <col min="8152" max="8152" width="4.44140625" style="10" bestFit="1" customWidth="1"/>
    <col min="8153" max="8153" width="38.6640625" style="10" customWidth="1"/>
    <col min="8154" max="8154" width="6.77734375" style="10" customWidth="1"/>
    <col min="8155" max="8157" width="13.33203125" style="10" customWidth="1"/>
    <col min="8158" max="8158" width="3.6640625" style="10" customWidth="1"/>
    <col min="8159" max="8159" width="6.77734375" style="10" customWidth="1"/>
    <col min="8160" max="8162" width="13.33203125" style="10" customWidth="1"/>
    <col min="8163" max="8163" width="7.6640625" style="10" customWidth="1"/>
    <col min="8164" max="8405" width="9" style="10"/>
    <col min="8406" max="8406" width="0" style="10" hidden="1" customWidth="1"/>
    <col min="8407" max="8407" width="8.33203125" style="10" customWidth="1"/>
    <col min="8408" max="8408" width="4.44140625" style="10" bestFit="1" customWidth="1"/>
    <col min="8409" max="8409" width="38.6640625" style="10" customWidth="1"/>
    <col min="8410" max="8410" width="6.77734375" style="10" customWidth="1"/>
    <col min="8411" max="8413" width="13.33203125" style="10" customWidth="1"/>
    <col min="8414" max="8414" width="3.6640625" style="10" customWidth="1"/>
    <col min="8415" max="8415" width="6.77734375" style="10" customWidth="1"/>
    <col min="8416" max="8418" width="13.33203125" style="10" customWidth="1"/>
    <col min="8419" max="8419" width="7.6640625" style="10" customWidth="1"/>
    <col min="8420" max="8661" width="9" style="10"/>
    <col min="8662" max="8662" width="0" style="10" hidden="1" customWidth="1"/>
    <col min="8663" max="8663" width="8.33203125" style="10" customWidth="1"/>
    <col min="8664" max="8664" width="4.44140625" style="10" bestFit="1" customWidth="1"/>
    <col min="8665" max="8665" width="38.6640625" style="10" customWidth="1"/>
    <col min="8666" max="8666" width="6.77734375" style="10" customWidth="1"/>
    <col min="8667" max="8669" width="13.33203125" style="10" customWidth="1"/>
    <col min="8670" max="8670" width="3.6640625" style="10" customWidth="1"/>
    <col min="8671" max="8671" width="6.77734375" style="10" customWidth="1"/>
    <col min="8672" max="8674" width="13.33203125" style="10" customWidth="1"/>
    <col min="8675" max="8675" width="7.6640625" style="10" customWidth="1"/>
    <col min="8676" max="8917" width="9" style="10"/>
    <col min="8918" max="8918" width="0" style="10" hidden="1" customWidth="1"/>
    <col min="8919" max="8919" width="8.33203125" style="10" customWidth="1"/>
    <col min="8920" max="8920" width="4.44140625" style="10" bestFit="1" customWidth="1"/>
    <col min="8921" max="8921" width="38.6640625" style="10" customWidth="1"/>
    <col min="8922" max="8922" width="6.77734375" style="10" customWidth="1"/>
    <col min="8923" max="8925" width="13.33203125" style="10" customWidth="1"/>
    <col min="8926" max="8926" width="3.6640625" style="10" customWidth="1"/>
    <col min="8927" max="8927" width="6.77734375" style="10" customWidth="1"/>
    <col min="8928" max="8930" width="13.33203125" style="10" customWidth="1"/>
    <col min="8931" max="8931" width="7.6640625" style="10" customWidth="1"/>
    <col min="8932" max="9173" width="9" style="10"/>
    <col min="9174" max="9174" width="0" style="10" hidden="1" customWidth="1"/>
    <col min="9175" max="9175" width="8.33203125" style="10" customWidth="1"/>
    <col min="9176" max="9176" width="4.44140625" style="10" bestFit="1" customWidth="1"/>
    <col min="9177" max="9177" width="38.6640625" style="10" customWidth="1"/>
    <col min="9178" max="9178" width="6.77734375" style="10" customWidth="1"/>
    <col min="9179" max="9181" width="13.33203125" style="10" customWidth="1"/>
    <col min="9182" max="9182" width="3.6640625" style="10" customWidth="1"/>
    <col min="9183" max="9183" width="6.77734375" style="10" customWidth="1"/>
    <col min="9184" max="9186" width="13.33203125" style="10" customWidth="1"/>
    <col min="9187" max="9187" width="7.6640625" style="10" customWidth="1"/>
    <col min="9188" max="9429" width="9" style="10"/>
    <col min="9430" max="9430" width="0" style="10" hidden="1" customWidth="1"/>
    <col min="9431" max="9431" width="8.33203125" style="10" customWidth="1"/>
    <col min="9432" max="9432" width="4.44140625" style="10" bestFit="1" customWidth="1"/>
    <col min="9433" max="9433" width="38.6640625" style="10" customWidth="1"/>
    <col min="9434" max="9434" width="6.77734375" style="10" customWidth="1"/>
    <col min="9435" max="9437" width="13.33203125" style="10" customWidth="1"/>
    <col min="9438" max="9438" width="3.6640625" style="10" customWidth="1"/>
    <col min="9439" max="9439" width="6.77734375" style="10" customWidth="1"/>
    <col min="9440" max="9442" width="13.33203125" style="10" customWidth="1"/>
    <col min="9443" max="9443" width="7.6640625" style="10" customWidth="1"/>
    <col min="9444" max="9685" width="9" style="10"/>
    <col min="9686" max="9686" width="0" style="10" hidden="1" customWidth="1"/>
    <col min="9687" max="9687" width="8.33203125" style="10" customWidth="1"/>
    <col min="9688" max="9688" width="4.44140625" style="10" bestFit="1" customWidth="1"/>
    <col min="9689" max="9689" width="38.6640625" style="10" customWidth="1"/>
    <col min="9690" max="9690" width="6.77734375" style="10" customWidth="1"/>
    <col min="9691" max="9693" width="13.33203125" style="10" customWidth="1"/>
    <col min="9694" max="9694" width="3.6640625" style="10" customWidth="1"/>
    <col min="9695" max="9695" width="6.77734375" style="10" customWidth="1"/>
    <col min="9696" max="9698" width="13.33203125" style="10" customWidth="1"/>
    <col min="9699" max="9699" width="7.6640625" style="10" customWidth="1"/>
    <col min="9700" max="9941" width="9" style="10"/>
    <col min="9942" max="9942" width="0" style="10" hidden="1" customWidth="1"/>
    <col min="9943" max="9943" width="8.33203125" style="10" customWidth="1"/>
    <col min="9944" max="9944" width="4.44140625" style="10" bestFit="1" customWidth="1"/>
    <col min="9945" max="9945" width="38.6640625" style="10" customWidth="1"/>
    <col min="9946" max="9946" width="6.77734375" style="10" customWidth="1"/>
    <col min="9947" max="9949" width="13.33203125" style="10" customWidth="1"/>
    <col min="9950" max="9950" width="3.6640625" style="10" customWidth="1"/>
    <col min="9951" max="9951" width="6.77734375" style="10" customWidth="1"/>
    <col min="9952" max="9954" width="13.33203125" style="10" customWidth="1"/>
    <col min="9955" max="9955" width="7.6640625" style="10" customWidth="1"/>
    <col min="9956" max="10197" width="9" style="10"/>
    <col min="10198" max="10198" width="0" style="10" hidden="1" customWidth="1"/>
    <col min="10199" max="10199" width="8.33203125" style="10" customWidth="1"/>
    <col min="10200" max="10200" width="4.44140625" style="10" bestFit="1" customWidth="1"/>
    <col min="10201" max="10201" width="38.6640625" style="10" customWidth="1"/>
    <col min="10202" max="10202" width="6.77734375" style="10" customWidth="1"/>
    <col min="10203" max="10205" width="13.33203125" style="10" customWidth="1"/>
    <col min="10206" max="10206" width="3.6640625" style="10" customWidth="1"/>
    <col min="10207" max="10207" width="6.77734375" style="10" customWidth="1"/>
    <col min="10208" max="10210" width="13.33203125" style="10" customWidth="1"/>
    <col min="10211" max="10211" width="7.6640625" style="10" customWidth="1"/>
    <col min="10212" max="10453" width="9" style="10"/>
    <col min="10454" max="10454" width="0" style="10" hidden="1" customWidth="1"/>
    <col min="10455" max="10455" width="8.33203125" style="10" customWidth="1"/>
    <col min="10456" max="10456" width="4.44140625" style="10" bestFit="1" customWidth="1"/>
    <col min="10457" max="10457" width="38.6640625" style="10" customWidth="1"/>
    <col min="10458" max="10458" width="6.77734375" style="10" customWidth="1"/>
    <col min="10459" max="10461" width="13.33203125" style="10" customWidth="1"/>
    <col min="10462" max="10462" width="3.6640625" style="10" customWidth="1"/>
    <col min="10463" max="10463" width="6.77734375" style="10" customWidth="1"/>
    <col min="10464" max="10466" width="13.33203125" style="10" customWidth="1"/>
    <col min="10467" max="10467" width="7.6640625" style="10" customWidth="1"/>
    <col min="10468" max="10709" width="9" style="10"/>
    <col min="10710" max="10710" width="0" style="10" hidden="1" customWidth="1"/>
    <col min="10711" max="10711" width="8.33203125" style="10" customWidth="1"/>
    <col min="10712" max="10712" width="4.44140625" style="10" bestFit="1" customWidth="1"/>
    <col min="10713" max="10713" width="38.6640625" style="10" customWidth="1"/>
    <col min="10714" max="10714" width="6.77734375" style="10" customWidth="1"/>
    <col min="10715" max="10717" width="13.33203125" style="10" customWidth="1"/>
    <col min="10718" max="10718" width="3.6640625" style="10" customWidth="1"/>
    <col min="10719" max="10719" width="6.77734375" style="10" customWidth="1"/>
    <col min="10720" max="10722" width="13.33203125" style="10" customWidth="1"/>
    <col min="10723" max="10723" width="7.6640625" style="10" customWidth="1"/>
    <col min="10724" max="10965" width="9" style="10"/>
    <col min="10966" max="10966" width="0" style="10" hidden="1" customWidth="1"/>
    <col min="10967" max="10967" width="8.33203125" style="10" customWidth="1"/>
    <col min="10968" max="10968" width="4.44140625" style="10" bestFit="1" customWidth="1"/>
    <col min="10969" max="10969" width="38.6640625" style="10" customWidth="1"/>
    <col min="10970" max="10970" width="6.77734375" style="10" customWidth="1"/>
    <col min="10971" max="10973" width="13.33203125" style="10" customWidth="1"/>
    <col min="10974" max="10974" width="3.6640625" style="10" customWidth="1"/>
    <col min="10975" max="10975" width="6.77734375" style="10" customWidth="1"/>
    <col min="10976" max="10978" width="13.33203125" style="10" customWidth="1"/>
    <col min="10979" max="10979" width="7.6640625" style="10" customWidth="1"/>
    <col min="10980" max="11221" width="9" style="10"/>
    <col min="11222" max="11222" width="0" style="10" hidden="1" customWidth="1"/>
    <col min="11223" max="11223" width="8.33203125" style="10" customWidth="1"/>
    <col min="11224" max="11224" width="4.44140625" style="10" bestFit="1" customWidth="1"/>
    <col min="11225" max="11225" width="38.6640625" style="10" customWidth="1"/>
    <col min="11226" max="11226" width="6.77734375" style="10" customWidth="1"/>
    <col min="11227" max="11229" width="13.33203125" style="10" customWidth="1"/>
    <col min="11230" max="11230" width="3.6640625" style="10" customWidth="1"/>
    <col min="11231" max="11231" width="6.77734375" style="10" customWidth="1"/>
    <col min="11232" max="11234" width="13.33203125" style="10" customWidth="1"/>
    <col min="11235" max="11235" width="7.6640625" style="10" customWidth="1"/>
    <col min="11236" max="11477" width="9" style="10"/>
    <col min="11478" max="11478" width="0" style="10" hidden="1" customWidth="1"/>
    <col min="11479" max="11479" width="8.33203125" style="10" customWidth="1"/>
    <col min="11480" max="11480" width="4.44140625" style="10" bestFit="1" customWidth="1"/>
    <col min="11481" max="11481" width="38.6640625" style="10" customWidth="1"/>
    <col min="11482" max="11482" width="6.77734375" style="10" customWidth="1"/>
    <col min="11483" max="11485" width="13.33203125" style="10" customWidth="1"/>
    <col min="11486" max="11486" width="3.6640625" style="10" customWidth="1"/>
    <col min="11487" max="11487" width="6.77734375" style="10" customWidth="1"/>
    <col min="11488" max="11490" width="13.33203125" style="10" customWidth="1"/>
    <col min="11491" max="11491" width="7.6640625" style="10" customWidth="1"/>
    <col min="11492" max="11733" width="9" style="10"/>
    <col min="11734" max="11734" width="0" style="10" hidden="1" customWidth="1"/>
    <col min="11735" max="11735" width="8.33203125" style="10" customWidth="1"/>
    <col min="11736" max="11736" width="4.44140625" style="10" bestFit="1" customWidth="1"/>
    <col min="11737" max="11737" width="38.6640625" style="10" customWidth="1"/>
    <col min="11738" max="11738" width="6.77734375" style="10" customWidth="1"/>
    <col min="11739" max="11741" width="13.33203125" style="10" customWidth="1"/>
    <col min="11742" max="11742" width="3.6640625" style="10" customWidth="1"/>
    <col min="11743" max="11743" width="6.77734375" style="10" customWidth="1"/>
    <col min="11744" max="11746" width="13.33203125" style="10" customWidth="1"/>
    <col min="11747" max="11747" width="7.6640625" style="10" customWidth="1"/>
    <col min="11748" max="11989" width="9" style="10"/>
    <col min="11990" max="11990" width="0" style="10" hidden="1" customWidth="1"/>
    <col min="11991" max="11991" width="8.33203125" style="10" customWidth="1"/>
    <col min="11992" max="11992" width="4.44140625" style="10" bestFit="1" customWidth="1"/>
    <col min="11993" max="11993" width="38.6640625" style="10" customWidth="1"/>
    <col min="11994" max="11994" width="6.77734375" style="10" customWidth="1"/>
    <col min="11995" max="11997" width="13.33203125" style="10" customWidth="1"/>
    <col min="11998" max="11998" width="3.6640625" style="10" customWidth="1"/>
    <col min="11999" max="11999" width="6.77734375" style="10" customWidth="1"/>
    <col min="12000" max="12002" width="13.33203125" style="10" customWidth="1"/>
    <col min="12003" max="12003" width="7.6640625" style="10" customWidth="1"/>
    <col min="12004" max="12245" width="9" style="10"/>
    <col min="12246" max="12246" width="0" style="10" hidden="1" customWidth="1"/>
    <col min="12247" max="12247" width="8.33203125" style="10" customWidth="1"/>
    <col min="12248" max="12248" width="4.44140625" style="10" bestFit="1" customWidth="1"/>
    <col min="12249" max="12249" width="38.6640625" style="10" customWidth="1"/>
    <col min="12250" max="12250" width="6.77734375" style="10" customWidth="1"/>
    <col min="12251" max="12253" width="13.33203125" style="10" customWidth="1"/>
    <col min="12254" max="12254" width="3.6640625" style="10" customWidth="1"/>
    <col min="12255" max="12255" width="6.77734375" style="10" customWidth="1"/>
    <col min="12256" max="12258" width="13.33203125" style="10" customWidth="1"/>
    <col min="12259" max="12259" width="7.6640625" style="10" customWidth="1"/>
    <col min="12260" max="12501" width="9" style="10"/>
    <col min="12502" max="12502" width="0" style="10" hidden="1" customWidth="1"/>
    <col min="12503" max="12503" width="8.33203125" style="10" customWidth="1"/>
    <col min="12504" max="12504" width="4.44140625" style="10" bestFit="1" customWidth="1"/>
    <col min="12505" max="12505" width="38.6640625" style="10" customWidth="1"/>
    <col min="12506" max="12506" width="6.77734375" style="10" customWidth="1"/>
    <col min="12507" max="12509" width="13.33203125" style="10" customWidth="1"/>
    <col min="12510" max="12510" width="3.6640625" style="10" customWidth="1"/>
    <col min="12511" max="12511" width="6.77734375" style="10" customWidth="1"/>
    <col min="12512" max="12514" width="13.33203125" style="10" customWidth="1"/>
    <col min="12515" max="12515" width="7.6640625" style="10" customWidth="1"/>
    <col min="12516" max="12757" width="9" style="10"/>
    <col min="12758" max="12758" width="0" style="10" hidden="1" customWidth="1"/>
    <col min="12759" max="12759" width="8.33203125" style="10" customWidth="1"/>
    <col min="12760" max="12760" width="4.44140625" style="10" bestFit="1" customWidth="1"/>
    <col min="12761" max="12761" width="38.6640625" style="10" customWidth="1"/>
    <col min="12762" max="12762" width="6.77734375" style="10" customWidth="1"/>
    <col min="12763" max="12765" width="13.33203125" style="10" customWidth="1"/>
    <col min="12766" max="12766" width="3.6640625" style="10" customWidth="1"/>
    <col min="12767" max="12767" width="6.77734375" style="10" customWidth="1"/>
    <col min="12768" max="12770" width="13.33203125" style="10" customWidth="1"/>
    <col min="12771" max="12771" width="7.6640625" style="10" customWidth="1"/>
    <col min="12772" max="13013" width="9" style="10"/>
    <col min="13014" max="13014" width="0" style="10" hidden="1" customWidth="1"/>
    <col min="13015" max="13015" width="8.33203125" style="10" customWidth="1"/>
    <col min="13016" max="13016" width="4.44140625" style="10" bestFit="1" customWidth="1"/>
    <col min="13017" max="13017" width="38.6640625" style="10" customWidth="1"/>
    <col min="13018" max="13018" width="6.77734375" style="10" customWidth="1"/>
    <col min="13019" max="13021" width="13.33203125" style="10" customWidth="1"/>
    <col min="13022" max="13022" width="3.6640625" style="10" customWidth="1"/>
    <col min="13023" max="13023" width="6.77734375" style="10" customWidth="1"/>
    <col min="13024" max="13026" width="13.33203125" style="10" customWidth="1"/>
    <col min="13027" max="13027" width="7.6640625" style="10" customWidth="1"/>
    <col min="13028" max="13269" width="9" style="10"/>
    <col min="13270" max="13270" width="0" style="10" hidden="1" customWidth="1"/>
    <col min="13271" max="13271" width="8.33203125" style="10" customWidth="1"/>
    <col min="13272" max="13272" width="4.44140625" style="10" bestFit="1" customWidth="1"/>
    <col min="13273" max="13273" width="38.6640625" style="10" customWidth="1"/>
    <col min="13274" max="13274" width="6.77734375" style="10" customWidth="1"/>
    <col min="13275" max="13277" width="13.33203125" style="10" customWidth="1"/>
    <col min="13278" max="13278" width="3.6640625" style="10" customWidth="1"/>
    <col min="13279" max="13279" width="6.77734375" style="10" customWidth="1"/>
    <col min="13280" max="13282" width="13.33203125" style="10" customWidth="1"/>
    <col min="13283" max="13283" width="7.6640625" style="10" customWidth="1"/>
    <col min="13284" max="13525" width="9" style="10"/>
    <col min="13526" max="13526" width="0" style="10" hidden="1" customWidth="1"/>
    <col min="13527" max="13527" width="8.33203125" style="10" customWidth="1"/>
    <col min="13528" max="13528" width="4.44140625" style="10" bestFit="1" customWidth="1"/>
    <col min="13529" max="13529" width="38.6640625" style="10" customWidth="1"/>
    <col min="13530" max="13530" width="6.77734375" style="10" customWidth="1"/>
    <col min="13531" max="13533" width="13.33203125" style="10" customWidth="1"/>
    <col min="13534" max="13534" width="3.6640625" style="10" customWidth="1"/>
    <col min="13535" max="13535" width="6.77734375" style="10" customWidth="1"/>
    <col min="13536" max="13538" width="13.33203125" style="10" customWidth="1"/>
    <col min="13539" max="13539" width="7.6640625" style="10" customWidth="1"/>
    <col min="13540" max="13781" width="9" style="10"/>
    <col min="13782" max="13782" width="0" style="10" hidden="1" customWidth="1"/>
    <col min="13783" max="13783" width="8.33203125" style="10" customWidth="1"/>
    <col min="13784" max="13784" width="4.44140625" style="10" bestFit="1" customWidth="1"/>
    <col min="13785" max="13785" width="38.6640625" style="10" customWidth="1"/>
    <col min="13786" max="13786" width="6.77734375" style="10" customWidth="1"/>
    <col min="13787" max="13789" width="13.33203125" style="10" customWidth="1"/>
    <col min="13790" max="13790" width="3.6640625" style="10" customWidth="1"/>
    <col min="13791" max="13791" width="6.77734375" style="10" customWidth="1"/>
    <col min="13792" max="13794" width="13.33203125" style="10" customWidth="1"/>
    <col min="13795" max="13795" width="7.6640625" style="10" customWidth="1"/>
    <col min="13796" max="14037" width="9" style="10"/>
    <col min="14038" max="14038" width="0" style="10" hidden="1" customWidth="1"/>
    <col min="14039" max="14039" width="8.33203125" style="10" customWidth="1"/>
    <col min="14040" max="14040" width="4.44140625" style="10" bestFit="1" customWidth="1"/>
    <col min="14041" max="14041" width="38.6640625" style="10" customWidth="1"/>
    <col min="14042" max="14042" width="6.77734375" style="10" customWidth="1"/>
    <col min="14043" max="14045" width="13.33203125" style="10" customWidth="1"/>
    <col min="14046" max="14046" width="3.6640625" style="10" customWidth="1"/>
    <col min="14047" max="14047" width="6.77734375" style="10" customWidth="1"/>
    <col min="14048" max="14050" width="13.33203125" style="10" customWidth="1"/>
    <col min="14051" max="14051" width="7.6640625" style="10" customWidth="1"/>
    <col min="14052" max="14293" width="9" style="10"/>
    <col min="14294" max="14294" width="0" style="10" hidden="1" customWidth="1"/>
    <col min="14295" max="14295" width="8.33203125" style="10" customWidth="1"/>
    <col min="14296" max="14296" width="4.44140625" style="10" bestFit="1" customWidth="1"/>
    <col min="14297" max="14297" width="38.6640625" style="10" customWidth="1"/>
    <col min="14298" max="14298" width="6.77734375" style="10" customWidth="1"/>
    <col min="14299" max="14301" width="13.33203125" style="10" customWidth="1"/>
    <col min="14302" max="14302" width="3.6640625" style="10" customWidth="1"/>
    <col min="14303" max="14303" width="6.77734375" style="10" customWidth="1"/>
    <col min="14304" max="14306" width="13.33203125" style="10" customWidth="1"/>
    <col min="14307" max="14307" width="7.6640625" style="10" customWidth="1"/>
    <col min="14308" max="14549" width="9" style="10"/>
    <col min="14550" max="14550" width="0" style="10" hidden="1" customWidth="1"/>
    <col min="14551" max="14551" width="8.33203125" style="10" customWidth="1"/>
    <col min="14552" max="14552" width="4.44140625" style="10" bestFit="1" customWidth="1"/>
    <col min="14553" max="14553" width="38.6640625" style="10" customWidth="1"/>
    <col min="14554" max="14554" width="6.77734375" style="10" customWidth="1"/>
    <col min="14555" max="14557" width="13.33203125" style="10" customWidth="1"/>
    <col min="14558" max="14558" width="3.6640625" style="10" customWidth="1"/>
    <col min="14559" max="14559" width="6.77734375" style="10" customWidth="1"/>
    <col min="14560" max="14562" width="13.33203125" style="10" customWidth="1"/>
    <col min="14563" max="14563" width="7.6640625" style="10" customWidth="1"/>
    <col min="14564" max="14805" width="9" style="10"/>
    <col min="14806" max="14806" width="0" style="10" hidden="1" customWidth="1"/>
    <col min="14807" max="14807" width="8.33203125" style="10" customWidth="1"/>
    <col min="14808" max="14808" width="4.44140625" style="10" bestFit="1" customWidth="1"/>
    <col min="14809" max="14809" width="38.6640625" style="10" customWidth="1"/>
    <col min="14810" max="14810" width="6.77734375" style="10" customWidth="1"/>
    <col min="14811" max="14813" width="13.33203125" style="10" customWidth="1"/>
    <col min="14814" max="14814" width="3.6640625" style="10" customWidth="1"/>
    <col min="14815" max="14815" width="6.77734375" style="10" customWidth="1"/>
    <col min="14816" max="14818" width="13.33203125" style="10" customWidth="1"/>
    <col min="14819" max="14819" width="7.6640625" style="10" customWidth="1"/>
    <col min="14820" max="15061" width="9" style="10"/>
    <col min="15062" max="15062" width="0" style="10" hidden="1" customWidth="1"/>
    <col min="15063" max="15063" width="8.33203125" style="10" customWidth="1"/>
    <col min="15064" max="15064" width="4.44140625" style="10" bestFit="1" customWidth="1"/>
    <col min="15065" max="15065" width="38.6640625" style="10" customWidth="1"/>
    <col min="15066" max="15066" width="6.77734375" style="10" customWidth="1"/>
    <col min="15067" max="15069" width="13.33203125" style="10" customWidth="1"/>
    <col min="15070" max="15070" width="3.6640625" style="10" customWidth="1"/>
    <col min="15071" max="15071" width="6.77734375" style="10" customWidth="1"/>
    <col min="15072" max="15074" width="13.33203125" style="10" customWidth="1"/>
    <col min="15075" max="15075" width="7.6640625" style="10" customWidth="1"/>
    <col min="15076" max="15317" width="9" style="10"/>
    <col min="15318" max="15318" width="0" style="10" hidden="1" customWidth="1"/>
    <col min="15319" max="15319" width="8.33203125" style="10" customWidth="1"/>
    <col min="15320" max="15320" width="4.44140625" style="10" bestFit="1" customWidth="1"/>
    <col min="15321" max="15321" width="38.6640625" style="10" customWidth="1"/>
    <col min="15322" max="15322" width="6.77734375" style="10" customWidth="1"/>
    <col min="15323" max="15325" width="13.33203125" style="10" customWidth="1"/>
    <col min="15326" max="15326" width="3.6640625" style="10" customWidth="1"/>
    <col min="15327" max="15327" width="6.77734375" style="10" customWidth="1"/>
    <col min="15328" max="15330" width="13.33203125" style="10" customWidth="1"/>
    <col min="15331" max="15331" width="7.6640625" style="10" customWidth="1"/>
    <col min="15332" max="15573" width="9" style="10"/>
    <col min="15574" max="15574" width="0" style="10" hidden="1" customWidth="1"/>
    <col min="15575" max="15575" width="8.33203125" style="10" customWidth="1"/>
    <col min="15576" max="15576" width="4.44140625" style="10" bestFit="1" customWidth="1"/>
    <col min="15577" max="15577" width="38.6640625" style="10" customWidth="1"/>
    <col min="15578" max="15578" width="6.77734375" style="10" customWidth="1"/>
    <col min="15579" max="15581" width="13.33203125" style="10" customWidth="1"/>
    <col min="15582" max="15582" width="3.6640625" style="10" customWidth="1"/>
    <col min="15583" max="15583" width="6.77734375" style="10" customWidth="1"/>
    <col min="15584" max="15586" width="13.33203125" style="10" customWidth="1"/>
    <col min="15587" max="15587" width="7.6640625" style="10" customWidth="1"/>
    <col min="15588" max="15829" width="9" style="10"/>
    <col min="15830" max="15830" width="0" style="10" hidden="1" customWidth="1"/>
    <col min="15831" max="15831" width="8.33203125" style="10" customWidth="1"/>
    <col min="15832" max="15832" width="4.44140625" style="10" bestFit="1" customWidth="1"/>
    <col min="15833" max="15833" width="38.6640625" style="10" customWidth="1"/>
    <col min="15834" max="15834" width="6.77734375" style="10" customWidth="1"/>
    <col min="15835" max="15837" width="13.33203125" style="10" customWidth="1"/>
    <col min="15838" max="15838" width="3.6640625" style="10" customWidth="1"/>
    <col min="15839" max="15839" width="6.77734375" style="10" customWidth="1"/>
    <col min="15840" max="15842" width="13.33203125" style="10" customWidth="1"/>
    <col min="15843" max="15843" width="7.6640625" style="10" customWidth="1"/>
    <col min="15844" max="16085" width="9" style="10"/>
    <col min="16086" max="16086" width="0" style="10" hidden="1" customWidth="1"/>
    <col min="16087" max="16087" width="8.33203125" style="10" customWidth="1"/>
    <col min="16088" max="16088" width="4.44140625" style="10" bestFit="1" customWidth="1"/>
    <col min="16089" max="16089" width="38.6640625" style="10" customWidth="1"/>
    <col min="16090" max="16090" width="6.77734375" style="10" customWidth="1"/>
    <col min="16091" max="16093" width="13.33203125" style="10" customWidth="1"/>
    <col min="16094" max="16094" width="3.6640625" style="10" customWidth="1"/>
    <col min="16095" max="16095" width="6.77734375" style="10" customWidth="1"/>
    <col min="16096" max="16098" width="13.33203125" style="10" customWidth="1"/>
    <col min="16099" max="16099" width="7.6640625" style="10" customWidth="1"/>
    <col min="16100" max="16354" width="9" style="10"/>
    <col min="16355" max="16384" width="9" style="10" customWidth="1"/>
  </cols>
  <sheetData>
    <row r="1" spans="1:10" ht="33.6" customHeight="1">
      <c r="A1" s="26" t="s">
        <v>2070</v>
      </c>
    </row>
    <row r="2" spans="1:10" s="2" customFormat="1" ht="20.100000000000001" customHeight="1" thickBot="1">
      <c r="A2" s="1039" t="s">
        <v>5</v>
      </c>
      <c r="B2" s="1039"/>
      <c r="C2" s="1039"/>
      <c r="D2" s="1040"/>
      <c r="E2" s="1040"/>
      <c r="F2" s="1040"/>
      <c r="G2" s="1040"/>
      <c r="H2" s="1040"/>
      <c r="I2" s="1040"/>
      <c r="J2" s="1040"/>
    </row>
    <row r="3" spans="1:10" s="2" customFormat="1" ht="24" customHeight="1">
      <c r="A3" s="17"/>
      <c r="B3" s="1041" t="s">
        <v>6</v>
      </c>
      <c r="C3" s="1041" t="s">
        <v>7</v>
      </c>
      <c r="D3" s="1043" t="s">
        <v>22</v>
      </c>
      <c r="E3" s="1045" t="s">
        <v>0</v>
      </c>
      <c r="F3" s="1047" t="s">
        <v>26</v>
      </c>
      <c r="G3" s="1049" t="s">
        <v>21</v>
      </c>
      <c r="H3" s="1050"/>
      <c r="I3" s="1049" t="s">
        <v>20</v>
      </c>
      <c r="J3" s="1050"/>
    </row>
    <row r="4" spans="1:10" s="1" customFormat="1" ht="33" customHeight="1" thickBot="1">
      <c r="A4" s="20"/>
      <c r="B4" s="1042"/>
      <c r="C4" s="1042"/>
      <c r="D4" s="1044"/>
      <c r="E4" s="1046"/>
      <c r="F4" s="1048"/>
      <c r="G4" s="21" t="s">
        <v>17</v>
      </c>
      <c r="H4" s="33" t="s">
        <v>24</v>
      </c>
      <c r="I4" s="21" t="s">
        <v>23</v>
      </c>
      <c r="J4" s="940" t="s">
        <v>25</v>
      </c>
    </row>
    <row r="5" spans="1:10" s="2" customFormat="1" ht="27" customHeight="1">
      <c r="A5" s="27">
        <v>1</v>
      </c>
      <c r="B5" s="1035" t="s">
        <v>2055</v>
      </c>
      <c r="C5" s="1035" t="s">
        <v>2040</v>
      </c>
      <c r="D5" s="41" t="s">
        <v>32</v>
      </c>
      <c r="E5" s="22">
        <v>19</v>
      </c>
      <c r="F5" s="28">
        <v>4426860</v>
      </c>
      <c r="G5" s="778">
        <v>280</v>
      </c>
      <c r="H5" s="28">
        <v>15810.214285714286</v>
      </c>
      <c r="I5" s="778">
        <v>16922</v>
      </c>
      <c r="J5" s="941">
        <v>261.60382933459402</v>
      </c>
    </row>
    <row r="6" spans="1:10" s="2" customFormat="1" ht="27" customHeight="1">
      <c r="A6" s="11">
        <v>2</v>
      </c>
      <c r="B6" s="29" t="s">
        <v>60</v>
      </c>
      <c r="C6" s="29" t="s">
        <v>2040</v>
      </c>
      <c r="D6" s="36" t="s">
        <v>33</v>
      </c>
      <c r="E6" s="18">
        <v>34</v>
      </c>
      <c r="F6" s="13">
        <v>11454070</v>
      </c>
      <c r="G6" s="6">
        <v>551</v>
      </c>
      <c r="H6" s="13">
        <v>20787.785843920145</v>
      </c>
      <c r="I6" s="6">
        <v>38402</v>
      </c>
      <c r="J6" s="942">
        <v>298.26753814905476</v>
      </c>
    </row>
    <row r="7" spans="1:10" s="2" customFormat="1" ht="27" customHeight="1">
      <c r="A7" s="15">
        <v>3</v>
      </c>
      <c r="B7" s="29" t="s">
        <v>2042</v>
      </c>
      <c r="C7" s="29" t="s">
        <v>2040</v>
      </c>
      <c r="D7" s="38" t="s">
        <v>1983</v>
      </c>
      <c r="E7" s="18">
        <v>20</v>
      </c>
      <c r="F7" s="13">
        <v>3667120</v>
      </c>
      <c r="G7" s="6">
        <v>295</v>
      </c>
      <c r="H7" s="13">
        <v>12430.915254237289</v>
      </c>
      <c r="I7" s="6">
        <v>17518</v>
      </c>
      <c r="J7" s="942">
        <v>209.33439890398446</v>
      </c>
    </row>
    <row r="8" spans="1:10" s="2" customFormat="1" ht="27" customHeight="1">
      <c r="A8" s="11">
        <v>4</v>
      </c>
      <c r="B8" s="29" t="s">
        <v>2046</v>
      </c>
      <c r="C8" s="29" t="s">
        <v>62</v>
      </c>
      <c r="D8" s="38" t="s">
        <v>916</v>
      </c>
      <c r="E8" s="18">
        <v>20</v>
      </c>
      <c r="F8" s="13">
        <v>10196560</v>
      </c>
      <c r="G8" s="6">
        <v>332</v>
      </c>
      <c r="H8" s="13">
        <v>30712.530120481926</v>
      </c>
      <c r="I8" s="6">
        <v>30451</v>
      </c>
      <c r="J8" s="942">
        <v>334.8494302321763</v>
      </c>
    </row>
    <row r="9" spans="1:10" s="2" customFormat="1" ht="27" customHeight="1">
      <c r="A9" s="15">
        <v>5</v>
      </c>
      <c r="B9" s="29" t="s">
        <v>60</v>
      </c>
      <c r="C9" s="29" t="s">
        <v>2040</v>
      </c>
      <c r="D9" s="36" t="s">
        <v>34</v>
      </c>
      <c r="E9" s="18">
        <v>40</v>
      </c>
      <c r="F9" s="13">
        <v>15090058</v>
      </c>
      <c r="G9" s="6">
        <v>603</v>
      </c>
      <c r="H9" s="13">
        <v>25024.971807628524</v>
      </c>
      <c r="I9" s="6">
        <v>30321</v>
      </c>
      <c r="J9" s="942">
        <v>497.67679166254413</v>
      </c>
    </row>
    <row r="10" spans="1:10" s="2" customFormat="1" ht="27" customHeight="1">
      <c r="A10" s="11">
        <v>6</v>
      </c>
      <c r="B10" s="29" t="s">
        <v>60</v>
      </c>
      <c r="C10" s="29" t="s">
        <v>2040</v>
      </c>
      <c r="D10" s="38" t="s">
        <v>1</v>
      </c>
      <c r="E10" s="18">
        <v>18</v>
      </c>
      <c r="F10" s="13">
        <v>3706308</v>
      </c>
      <c r="G10" s="6">
        <v>182</v>
      </c>
      <c r="H10" s="13">
        <v>20364.329670329669</v>
      </c>
      <c r="I10" s="6">
        <v>16893</v>
      </c>
      <c r="J10" s="942">
        <v>219.3990410229089</v>
      </c>
    </row>
    <row r="11" spans="1:10" s="2" customFormat="1" ht="27" customHeight="1">
      <c r="A11" s="15">
        <v>7</v>
      </c>
      <c r="B11" s="29" t="s">
        <v>60</v>
      </c>
      <c r="C11" s="29" t="s">
        <v>2040</v>
      </c>
      <c r="D11" s="34" t="s">
        <v>187</v>
      </c>
      <c r="E11" s="18">
        <v>60</v>
      </c>
      <c r="F11" s="13">
        <v>23425360</v>
      </c>
      <c r="G11" s="6">
        <v>749</v>
      </c>
      <c r="H11" s="13">
        <v>31275.514018691589</v>
      </c>
      <c r="I11" s="6">
        <v>63176</v>
      </c>
      <c r="J11" s="942">
        <v>370.79523869823981</v>
      </c>
    </row>
    <row r="12" spans="1:10" s="2" customFormat="1" ht="27" customHeight="1">
      <c r="A12" s="11">
        <v>8</v>
      </c>
      <c r="B12" s="29" t="s">
        <v>60</v>
      </c>
      <c r="C12" s="29" t="s">
        <v>2040</v>
      </c>
      <c r="D12" s="42" t="s">
        <v>2</v>
      </c>
      <c r="E12" s="18">
        <v>10</v>
      </c>
      <c r="F12" s="13">
        <v>3032070</v>
      </c>
      <c r="G12" s="6">
        <v>151</v>
      </c>
      <c r="H12" s="13">
        <v>20079.933774834437</v>
      </c>
      <c r="I12" s="6">
        <v>6360</v>
      </c>
      <c r="J12" s="942">
        <v>476.74056603773585</v>
      </c>
    </row>
    <row r="13" spans="1:10" s="2" customFormat="1" ht="27" customHeight="1">
      <c r="A13" s="15">
        <v>9</v>
      </c>
      <c r="B13" s="29" t="s">
        <v>60</v>
      </c>
      <c r="C13" s="29" t="s">
        <v>2040</v>
      </c>
      <c r="D13" s="38" t="s">
        <v>35</v>
      </c>
      <c r="E13" s="18">
        <v>34</v>
      </c>
      <c r="F13" s="13">
        <v>6970059</v>
      </c>
      <c r="G13" s="6">
        <v>417</v>
      </c>
      <c r="H13" s="13">
        <v>16714.769784172662</v>
      </c>
      <c r="I13" s="6">
        <v>32509</v>
      </c>
      <c r="J13" s="942">
        <v>214.40398043618691</v>
      </c>
    </row>
    <row r="14" spans="1:10" s="2" customFormat="1" ht="27" customHeight="1">
      <c r="A14" s="11">
        <v>10</v>
      </c>
      <c r="B14" s="29" t="s">
        <v>2056</v>
      </c>
      <c r="C14" s="29" t="s">
        <v>2040</v>
      </c>
      <c r="D14" s="38" t="s">
        <v>329</v>
      </c>
      <c r="E14" s="18">
        <v>30</v>
      </c>
      <c r="F14" s="13">
        <v>5014200</v>
      </c>
      <c r="G14" s="6">
        <v>351</v>
      </c>
      <c r="H14" s="13">
        <v>14286</v>
      </c>
      <c r="I14" s="6">
        <v>32265</v>
      </c>
      <c r="J14" s="942">
        <v>155.40678754067875</v>
      </c>
    </row>
    <row r="15" spans="1:10" s="2" customFormat="1" ht="27" customHeight="1">
      <c r="A15" s="15">
        <v>11</v>
      </c>
      <c r="B15" s="29" t="s">
        <v>2052</v>
      </c>
      <c r="C15" s="29" t="s">
        <v>57</v>
      </c>
      <c r="D15" s="42" t="s">
        <v>36</v>
      </c>
      <c r="E15" s="18">
        <v>20</v>
      </c>
      <c r="F15" s="13">
        <v>4949510</v>
      </c>
      <c r="G15" s="6">
        <v>244</v>
      </c>
      <c r="H15" s="13">
        <v>20284.877049180326</v>
      </c>
      <c r="I15" s="6">
        <v>23380</v>
      </c>
      <c r="J15" s="942">
        <v>211.69846022241231</v>
      </c>
    </row>
    <row r="16" spans="1:10" s="2" customFormat="1" ht="27" customHeight="1">
      <c r="A16" s="11">
        <v>12</v>
      </c>
      <c r="B16" s="29" t="s">
        <v>2042</v>
      </c>
      <c r="C16" s="29" t="s">
        <v>2040</v>
      </c>
      <c r="D16" s="42" t="s">
        <v>1057</v>
      </c>
      <c r="E16" s="18">
        <v>20</v>
      </c>
      <c r="F16" s="13">
        <v>11556710</v>
      </c>
      <c r="G16" s="6">
        <v>192</v>
      </c>
      <c r="H16" s="13">
        <v>60191.197916666664</v>
      </c>
      <c r="I16" s="6">
        <v>22701</v>
      </c>
      <c r="J16" s="942">
        <v>509.08374080436982</v>
      </c>
    </row>
    <row r="17" spans="1:10" s="2" customFormat="1" ht="27" customHeight="1">
      <c r="A17" s="15">
        <v>13</v>
      </c>
      <c r="B17" s="29" t="s">
        <v>2042</v>
      </c>
      <c r="C17" s="29" t="s">
        <v>2040</v>
      </c>
      <c r="D17" s="42" t="s">
        <v>1064</v>
      </c>
      <c r="E17" s="18">
        <v>25</v>
      </c>
      <c r="F17" s="13">
        <v>4485279</v>
      </c>
      <c r="G17" s="6">
        <v>209</v>
      </c>
      <c r="H17" s="13">
        <v>21460.665071770334</v>
      </c>
      <c r="I17" s="6">
        <v>13520</v>
      </c>
      <c r="J17" s="942">
        <v>331.75140532544378</v>
      </c>
    </row>
    <row r="18" spans="1:10" s="2" customFormat="1" ht="27" customHeight="1">
      <c r="A18" s="11">
        <v>14</v>
      </c>
      <c r="B18" s="29" t="s">
        <v>2042</v>
      </c>
      <c r="C18" s="29" t="s">
        <v>2040</v>
      </c>
      <c r="D18" s="42" t="s">
        <v>37</v>
      </c>
      <c r="E18" s="18">
        <v>15</v>
      </c>
      <c r="F18" s="13">
        <v>4355594</v>
      </c>
      <c r="G18" s="6">
        <v>251</v>
      </c>
      <c r="H18" s="13">
        <v>17352.964143426296</v>
      </c>
      <c r="I18" s="6">
        <v>14115</v>
      </c>
      <c r="J18" s="942">
        <v>308.57910024796314</v>
      </c>
    </row>
    <row r="19" spans="1:10" s="2" customFormat="1" ht="27" customHeight="1">
      <c r="A19" s="15">
        <v>15</v>
      </c>
      <c r="B19" s="29" t="s">
        <v>2042</v>
      </c>
      <c r="C19" s="29" t="s">
        <v>57</v>
      </c>
      <c r="D19" s="42" t="s">
        <v>38</v>
      </c>
      <c r="E19" s="18">
        <v>23</v>
      </c>
      <c r="F19" s="13">
        <v>3976650</v>
      </c>
      <c r="G19" s="6">
        <v>245</v>
      </c>
      <c r="H19" s="13">
        <v>16231.224489795919</v>
      </c>
      <c r="I19" s="6">
        <v>17219</v>
      </c>
      <c r="J19" s="942">
        <v>230.94546721644696</v>
      </c>
    </row>
    <row r="20" spans="1:10" s="2" customFormat="1" ht="27" customHeight="1">
      <c r="A20" s="11">
        <v>16</v>
      </c>
      <c r="B20" s="29" t="s">
        <v>2042</v>
      </c>
      <c r="C20" s="29" t="s">
        <v>57</v>
      </c>
      <c r="D20" s="42" t="s">
        <v>39</v>
      </c>
      <c r="E20" s="18">
        <v>20</v>
      </c>
      <c r="F20" s="13">
        <v>6681720</v>
      </c>
      <c r="G20" s="6">
        <v>213</v>
      </c>
      <c r="H20" s="13">
        <v>31369.577464788734</v>
      </c>
      <c r="I20" s="6">
        <v>21011</v>
      </c>
      <c r="J20" s="942">
        <v>318.0105658940555</v>
      </c>
    </row>
    <row r="21" spans="1:10" s="2" customFormat="1" ht="27" customHeight="1">
      <c r="A21" s="15">
        <v>17</v>
      </c>
      <c r="B21" s="29" t="s">
        <v>2051</v>
      </c>
      <c r="C21" s="29" t="s">
        <v>57</v>
      </c>
      <c r="D21" s="42" t="s">
        <v>40</v>
      </c>
      <c r="E21" s="18">
        <v>20</v>
      </c>
      <c r="F21" s="13">
        <v>5189200</v>
      </c>
      <c r="G21" s="6">
        <v>274</v>
      </c>
      <c r="H21" s="13">
        <v>18938.686131386861</v>
      </c>
      <c r="I21" s="6">
        <v>17928</v>
      </c>
      <c r="J21" s="942">
        <v>289.44667559125389</v>
      </c>
    </row>
    <row r="22" spans="1:10" s="2" customFormat="1" ht="27" customHeight="1">
      <c r="A22" s="11">
        <v>18</v>
      </c>
      <c r="B22" s="29" t="s">
        <v>2050</v>
      </c>
      <c r="C22" s="29" t="s">
        <v>2040</v>
      </c>
      <c r="D22" s="35" t="s">
        <v>41</v>
      </c>
      <c r="E22" s="18">
        <v>18</v>
      </c>
      <c r="F22" s="13">
        <v>3711810</v>
      </c>
      <c r="G22" s="6">
        <v>328</v>
      </c>
      <c r="H22" s="13">
        <v>11317</v>
      </c>
      <c r="I22" s="6">
        <v>22729</v>
      </c>
      <c r="J22" s="942">
        <v>163.30722865062256</v>
      </c>
    </row>
    <row r="23" spans="1:10" s="2" customFormat="1" ht="27" customHeight="1">
      <c r="A23" s="15">
        <v>19</v>
      </c>
      <c r="B23" s="29" t="s">
        <v>2050</v>
      </c>
      <c r="C23" s="29" t="s">
        <v>57</v>
      </c>
      <c r="D23" s="36" t="s">
        <v>1390</v>
      </c>
      <c r="E23" s="18">
        <v>14</v>
      </c>
      <c r="F23" s="13">
        <v>2667199</v>
      </c>
      <c r="G23" s="6">
        <v>187</v>
      </c>
      <c r="H23" s="13">
        <v>14263.096256684492</v>
      </c>
      <c r="I23" s="6">
        <v>17652</v>
      </c>
      <c r="J23" s="942">
        <v>151.09896895535917</v>
      </c>
    </row>
    <row r="24" spans="1:10" s="2" customFormat="1" ht="27" customHeight="1">
      <c r="A24" s="11">
        <v>20</v>
      </c>
      <c r="B24" s="29" t="s">
        <v>2045</v>
      </c>
      <c r="C24" s="29" t="s">
        <v>2040</v>
      </c>
      <c r="D24" s="36" t="s">
        <v>42</v>
      </c>
      <c r="E24" s="18">
        <v>14</v>
      </c>
      <c r="F24" s="13">
        <v>4289200</v>
      </c>
      <c r="G24" s="6">
        <v>168</v>
      </c>
      <c r="H24" s="13">
        <v>25530.952380952382</v>
      </c>
      <c r="I24" s="6">
        <v>16870</v>
      </c>
      <c r="J24" s="942">
        <v>254.25014819205691</v>
      </c>
    </row>
    <row r="25" spans="1:10" s="2" customFormat="1" ht="27" customHeight="1">
      <c r="A25" s="15">
        <v>21</v>
      </c>
      <c r="B25" s="29" t="s">
        <v>2047</v>
      </c>
      <c r="C25" s="29" t="s">
        <v>2040</v>
      </c>
      <c r="D25" s="38" t="s">
        <v>43</v>
      </c>
      <c r="E25" s="18">
        <v>20</v>
      </c>
      <c r="F25" s="13">
        <v>5959620</v>
      </c>
      <c r="G25" s="6">
        <v>221</v>
      </c>
      <c r="H25" s="13">
        <v>26966.606334841628</v>
      </c>
      <c r="I25" s="6">
        <v>18494</v>
      </c>
      <c r="J25" s="942">
        <v>322.2461338812588</v>
      </c>
    </row>
    <row r="26" spans="1:10" s="2" customFormat="1" ht="27" customHeight="1">
      <c r="A26" s="11">
        <v>22</v>
      </c>
      <c r="B26" s="29" t="s">
        <v>2047</v>
      </c>
      <c r="C26" s="29" t="s">
        <v>2040</v>
      </c>
      <c r="D26" s="36" t="s">
        <v>1727</v>
      </c>
      <c r="E26" s="18">
        <v>15</v>
      </c>
      <c r="F26" s="13">
        <v>2195040</v>
      </c>
      <c r="G26" s="6">
        <v>192</v>
      </c>
      <c r="H26" s="13">
        <v>11432.5</v>
      </c>
      <c r="I26" s="6">
        <v>16076</v>
      </c>
      <c r="J26" s="942">
        <v>136.54142821597412</v>
      </c>
    </row>
    <row r="27" spans="1:10" s="2" customFormat="1" ht="27" customHeight="1">
      <c r="A27" s="15">
        <v>23</v>
      </c>
      <c r="B27" s="29" t="s">
        <v>2047</v>
      </c>
      <c r="C27" s="29" t="s">
        <v>57</v>
      </c>
      <c r="D27" s="36" t="s">
        <v>44</v>
      </c>
      <c r="E27" s="18">
        <v>24</v>
      </c>
      <c r="F27" s="13">
        <v>5336780</v>
      </c>
      <c r="G27" s="6">
        <v>294</v>
      </c>
      <c r="H27" s="13">
        <v>18152.312925170067</v>
      </c>
      <c r="I27" s="6">
        <v>39540</v>
      </c>
      <c r="J27" s="942">
        <v>134.97167425392007</v>
      </c>
    </row>
    <row r="28" spans="1:10" s="2" customFormat="1" ht="27" customHeight="1">
      <c r="A28" s="11">
        <v>24</v>
      </c>
      <c r="B28" s="29" t="s">
        <v>2047</v>
      </c>
      <c r="C28" s="29" t="s">
        <v>2040</v>
      </c>
      <c r="D28" s="36" t="s">
        <v>45</v>
      </c>
      <c r="E28" s="18">
        <v>30</v>
      </c>
      <c r="F28" s="13">
        <v>6485840</v>
      </c>
      <c r="G28" s="6">
        <v>412</v>
      </c>
      <c r="H28" s="13">
        <v>15742.330097087379</v>
      </c>
      <c r="I28" s="6">
        <v>42605</v>
      </c>
      <c r="J28" s="942">
        <v>152.23189766459336</v>
      </c>
    </row>
    <row r="29" spans="1:10" s="2" customFormat="1" ht="27" customHeight="1">
      <c r="A29" s="15">
        <v>25</v>
      </c>
      <c r="B29" s="29" t="s">
        <v>2047</v>
      </c>
      <c r="C29" s="29" t="s">
        <v>2040</v>
      </c>
      <c r="D29" s="38" t="s">
        <v>46</v>
      </c>
      <c r="E29" s="18">
        <v>34</v>
      </c>
      <c r="F29" s="13">
        <v>2784360</v>
      </c>
      <c r="G29" s="6">
        <v>329</v>
      </c>
      <c r="H29" s="13">
        <v>8463.1003039513671</v>
      </c>
      <c r="I29" s="6">
        <v>27575</v>
      </c>
      <c r="J29" s="942">
        <v>100.97407071622847</v>
      </c>
    </row>
    <row r="30" spans="1:10" s="2" customFormat="1" ht="27" customHeight="1">
      <c r="A30" s="11">
        <v>26</v>
      </c>
      <c r="B30" s="29" t="s">
        <v>60</v>
      </c>
      <c r="C30" s="29" t="s">
        <v>2040</v>
      </c>
      <c r="D30" s="36" t="s">
        <v>47</v>
      </c>
      <c r="E30" s="18">
        <v>17</v>
      </c>
      <c r="F30" s="13">
        <v>5872500</v>
      </c>
      <c r="G30" s="6">
        <v>291</v>
      </c>
      <c r="H30" s="13">
        <v>20180.412371134022</v>
      </c>
      <c r="I30" s="6">
        <v>18871</v>
      </c>
      <c r="J30" s="942">
        <v>311.19177574055431</v>
      </c>
    </row>
    <row r="31" spans="1:10" s="2" customFormat="1" ht="27" customHeight="1">
      <c r="A31" s="15">
        <v>27</v>
      </c>
      <c r="B31" s="29" t="s">
        <v>2051</v>
      </c>
      <c r="C31" s="29" t="s">
        <v>2040</v>
      </c>
      <c r="D31" s="42" t="s">
        <v>1294</v>
      </c>
      <c r="E31" s="18">
        <v>26</v>
      </c>
      <c r="F31" s="13">
        <v>7334720</v>
      </c>
      <c r="G31" s="6">
        <v>359</v>
      </c>
      <c r="H31" s="13">
        <v>20430.974930362117</v>
      </c>
      <c r="I31" s="6">
        <v>29012</v>
      </c>
      <c r="J31" s="942">
        <v>252.81676547635462</v>
      </c>
    </row>
    <row r="32" spans="1:10" s="2" customFormat="1" ht="27" customHeight="1">
      <c r="A32" s="11">
        <v>28</v>
      </c>
      <c r="B32" s="29" t="s">
        <v>2043</v>
      </c>
      <c r="C32" s="29" t="s">
        <v>57</v>
      </c>
      <c r="D32" s="42" t="s">
        <v>48</v>
      </c>
      <c r="E32" s="18">
        <v>20</v>
      </c>
      <c r="F32" s="13">
        <v>4796380</v>
      </c>
      <c r="G32" s="6">
        <v>236</v>
      </c>
      <c r="H32" s="13">
        <v>20323.644067796609</v>
      </c>
      <c r="I32" s="6">
        <v>22650</v>
      </c>
      <c r="J32" s="942">
        <v>211.76070640176602</v>
      </c>
    </row>
    <row r="33" spans="1:10" s="2" customFormat="1" ht="27" customHeight="1">
      <c r="A33" s="15">
        <v>29</v>
      </c>
      <c r="B33" s="29" t="s">
        <v>60</v>
      </c>
      <c r="C33" s="29" t="s">
        <v>2040</v>
      </c>
      <c r="D33" s="42" t="s">
        <v>3</v>
      </c>
      <c r="E33" s="18">
        <v>15</v>
      </c>
      <c r="F33" s="13">
        <v>2935270</v>
      </c>
      <c r="G33" s="6">
        <v>133</v>
      </c>
      <c r="H33" s="13">
        <v>22069.699248120301</v>
      </c>
      <c r="I33" s="6">
        <v>5724</v>
      </c>
      <c r="J33" s="942">
        <v>512.80048916841372</v>
      </c>
    </row>
    <row r="34" spans="1:10" s="2" customFormat="1" ht="27" customHeight="1">
      <c r="A34" s="11">
        <v>30</v>
      </c>
      <c r="B34" s="29" t="s">
        <v>2046</v>
      </c>
      <c r="C34" s="29" t="s">
        <v>2040</v>
      </c>
      <c r="D34" s="36" t="s">
        <v>49</v>
      </c>
      <c r="E34" s="18">
        <v>26</v>
      </c>
      <c r="F34" s="13">
        <v>12249991</v>
      </c>
      <c r="G34" s="6">
        <v>461</v>
      </c>
      <c r="H34" s="13">
        <v>26572.64859002169</v>
      </c>
      <c r="I34" s="6">
        <v>41139</v>
      </c>
      <c r="J34" s="942">
        <v>297.77075281363182</v>
      </c>
    </row>
    <row r="35" spans="1:10" s="2" customFormat="1" ht="27" customHeight="1">
      <c r="A35" s="15">
        <v>31</v>
      </c>
      <c r="B35" s="29" t="s">
        <v>2057</v>
      </c>
      <c r="C35" s="29" t="s">
        <v>2040</v>
      </c>
      <c r="D35" s="36" t="s">
        <v>4</v>
      </c>
      <c r="E35" s="18">
        <v>24</v>
      </c>
      <c r="F35" s="13">
        <v>5164520</v>
      </c>
      <c r="G35" s="6">
        <v>257</v>
      </c>
      <c r="H35" s="13">
        <v>20095.408560311284</v>
      </c>
      <c r="I35" s="6">
        <v>12907</v>
      </c>
      <c r="J35" s="942">
        <v>400.13326102115133</v>
      </c>
    </row>
    <row r="36" spans="1:10" s="2" customFormat="1" ht="27" customHeight="1">
      <c r="A36" s="11">
        <v>32</v>
      </c>
      <c r="B36" s="29" t="s">
        <v>2054</v>
      </c>
      <c r="C36" s="29" t="s">
        <v>2040</v>
      </c>
      <c r="D36" s="38" t="s">
        <v>50</v>
      </c>
      <c r="E36" s="18">
        <v>25</v>
      </c>
      <c r="F36" s="13">
        <v>9583350</v>
      </c>
      <c r="G36" s="6">
        <v>353</v>
      </c>
      <c r="H36" s="13">
        <v>27148.30028328612</v>
      </c>
      <c r="I36" s="6">
        <v>30701</v>
      </c>
      <c r="J36" s="942">
        <v>312.15106999771996</v>
      </c>
    </row>
    <row r="37" spans="1:10" s="2" customFormat="1" ht="27" customHeight="1">
      <c r="A37" s="15">
        <v>33</v>
      </c>
      <c r="B37" s="29" t="s">
        <v>2042</v>
      </c>
      <c r="C37" s="29" t="s">
        <v>2058</v>
      </c>
      <c r="D37" s="36" t="s">
        <v>51</v>
      </c>
      <c r="E37" s="18">
        <v>20</v>
      </c>
      <c r="F37" s="13">
        <v>1551900</v>
      </c>
      <c r="G37" s="6">
        <v>122</v>
      </c>
      <c r="H37" s="13">
        <v>12721</v>
      </c>
      <c r="I37" s="6">
        <v>11442</v>
      </c>
      <c r="J37" s="942">
        <v>135.63188253801783</v>
      </c>
    </row>
    <row r="38" spans="1:10" s="2" customFormat="1" ht="27" customHeight="1">
      <c r="A38" s="11">
        <v>34</v>
      </c>
      <c r="B38" s="29" t="s">
        <v>2042</v>
      </c>
      <c r="C38" s="29" t="s">
        <v>2040</v>
      </c>
      <c r="D38" s="36" t="s">
        <v>1124</v>
      </c>
      <c r="E38" s="18">
        <v>25</v>
      </c>
      <c r="F38" s="13">
        <v>6583939</v>
      </c>
      <c r="G38" s="6">
        <v>370</v>
      </c>
      <c r="H38" s="13">
        <v>17794.429729729731</v>
      </c>
      <c r="I38" s="6">
        <v>29510</v>
      </c>
      <c r="J38" s="942">
        <v>223.10874279905116</v>
      </c>
    </row>
    <row r="39" spans="1:10" s="2" customFormat="1" ht="27" customHeight="1">
      <c r="A39" s="15">
        <v>35</v>
      </c>
      <c r="B39" s="29" t="s">
        <v>2046</v>
      </c>
      <c r="C39" s="29" t="s">
        <v>2040</v>
      </c>
      <c r="D39" s="38" t="s">
        <v>81</v>
      </c>
      <c r="E39" s="18">
        <v>12</v>
      </c>
      <c r="F39" s="13">
        <v>7652933</v>
      </c>
      <c r="G39" s="6">
        <v>167</v>
      </c>
      <c r="H39" s="13">
        <v>45825.946107784432</v>
      </c>
      <c r="I39" s="6">
        <v>15865</v>
      </c>
      <c r="J39" s="942">
        <v>482.37838008194137</v>
      </c>
    </row>
    <row r="40" spans="1:10" s="2" customFormat="1" ht="27" customHeight="1">
      <c r="A40" s="11">
        <v>36</v>
      </c>
      <c r="B40" s="29" t="s">
        <v>2059</v>
      </c>
      <c r="C40" s="29" t="s">
        <v>57</v>
      </c>
      <c r="D40" s="42" t="s">
        <v>52</v>
      </c>
      <c r="E40" s="18">
        <v>20</v>
      </c>
      <c r="F40" s="13">
        <v>2626650</v>
      </c>
      <c r="G40" s="6">
        <v>314</v>
      </c>
      <c r="H40" s="13">
        <v>8365.1273885350311</v>
      </c>
      <c r="I40" s="6">
        <v>12684</v>
      </c>
      <c r="J40" s="942">
        <v>207.08372753074741</v>
      </c>
    </row>
    <row r="41" spans="1:10" s="2" customFormat="1" ht="27" customHeight="1">
      <c r="A41" s="15">
        <v>37</v>
      </c>
      <c r="B41" s="29" t="s">
        <v>2045</v>
      </c>
      <c r="C41" s="29" t="s">
        <v>2040</v>
      </c>
      <c r="D41" s="42" t="s">
        <v>53</v>
      </c>
      <c r="E41" s="18">
        <v>25</v>
      </c>
      <c r="F41" s="13">
        <v>8101495</v>
      </c>
      <c r="G41" s="6">
        <v>350</v>
      </c>
      <c r="H41" s="13">
        <v>23147.128571428573</v>
      </c>
      <c r="I41" s="6">
        <v>42030</v>
      </c>
      <c r="J41" s="942">
        <v>192.75505591244348</v>
      </c>
    </row>
    <row r="42" spans="1:10" s="2" customFormat="1" ht="27" customHeight="1" thickBot="1">
      <c r="A42" s="16">
        <v>38</v>
      </c>
      <c r="B42" s="47" t="s">
        <v>2042</v>
      </c>
      <c r="C42" s="47" t="s">
        <v>2040</v>
      </c>
      <c r="D42" s="43" t="s">
        <v>1101</v>
      </c>
      <c r="E42" s="19">
        <v>15</v>
      </c>
      <c r="F42" s="14">
        <v>5334975</v>
      </c>
      <c r="G42" s="587">
        <v>239</v>
      </c>
      <c r="H42" s="14">
        <v>22322.071129707114</v>
      </c>
      <c r="I42" s="588">
        <v>15439</v>
      </c>
      <c r="J42" s="938">
        <v>345.55184921303191</v>
      </c>
    </row>
    <row r="43" spans="1:10" s="2" customFormat="1" ht="27" customHeight="1">
      <c r="A43" s="15">
        <v>39</v>
      </c>
      <c r="B43" s="1036" t="s">
        <v>2060</v>
      </c>
      <c r="C43" s="1036" t="s">
        <v>57</v>
      </c>
      <c r="D43" s="51" t="s">
        <v>1984</v>
      </c>
      <c r="E43" s="46">
        <v>20</v>
      </c>
      <c r="F43" s="13">
        <v>2530355</v>
      </c>
      <c r="G43" s="12">
        <v>216</v>
      </c>
      <c r="H43" s="13">
        <v>11714.606481481482</v>
      </c>
      <c r="I43" s="6">
        <v>12390</v>
      </c>
      <c r="J43" s="942">
        <v>204.22558514931396</v>
      </c>
    </row>
    <row r="44" spans="1:10" s="2" customFormat="1" ht="27" customHeight="1">
      <c r="A44" s="11">
        <v>40</v>
      </c>
      <c r="B44" s="1036" t="s">
        <v>60</v>
      </c>
      <c r="C44" s="1036" t="s">
        <v>2040</v>
      </c>
      <c r="D44" s="36" t="s">
        <v>54</v>
      </c>
      <c r="E44" s="18">
        <v>24</v>
      </c>
      <c r="F44" s="13">
        <v>5531855</v>
      </c>
      <c r="G44" s="12">
        <v>236</v>
      </c>
      <c r="H44" s="13">
        <v>23440.063559322032</v>
      </c>
      <c r="I44" s="6">
        <v>22579</v>
      </c>
      <c r="J44" s="942">
        <v>245</v>
      </c>
    </row>
    <row r="45" spans="1:10" s="2" customFormat="1" ht="27" customHeight="1">
      <c r="A45" s="11">
        <v>41</v>
      </c>
      <c r="B45" s="1036" t="s">
        <v>60</v>
      </c>
      <c r="C45" s="1036" t="s">
        <v>57</v>
      </c>
      <c r="D45" s="42" t="s">
        <v>1985</v>
      </c>
      <c r="E45" s="18">
        <v>20</v>
      </c>
      <c r="F45" s="13">
        <v>8997137</v>
      </c>
      <c r="G45" s="12">
        <v>240</v>
      </c>
      <c r="H45" s="13">
        <v>37488.070833333331</v>
      </c>
      <c r="I45" s="6">
        <v>21998</v>
      </c>
      <c r="J45" s="942">
        <v>408.99795435948721</v>
      </c>
    </row>
    <row r="46" spans="1:10" s="2" customFormat="1" ht="27" customHeight="1">
      <c r="A46" s="11">
        <v>42</v>
      </c>
      <c r="B46" s="1036" t="s">
        <v>60</v>
      </c>
      <c r="C46" s="1036" t="s">
        <v>57</v>
      </c>
      <c r="D46" s="37" t="s">
        <v>1986</v>
      </c>
      <c r="E46" s="18">
        <v>20</v>
      </c>
      <c r="F46" s="13">
        <v>5076500</v>
      </c>
      <c r="G46" s="12">
        <v>266</v>
      </c>
      <c r="H46" s="13">
        <v>19084.586466165412</v>
      </c>
      <c r="I46" s="6">
        <v>25300</v>
      </c>
      <c r="J46" s="942">
        <v>200.65217391304347</v>
      </c>
    </row>
    <row r="47" spans="1:10" s="2" customFormat="1" ht="27" customHeight="1">
      <c r="A47" s="11">
        <v>43</v>
      </c>
      <c r="B47" s="1036" t="s">
        <v>60</v>
      </c>
      <c r="C47" s="1036" t="s">
        <v>57</v>
      </c>
      <c r="D47" s="37" t="s">
        <v>276</v>
      </c>
      <c r="E47" s="18">
        <v>20</v>
      </c>
      <c r="F47" s="13">
        <v>2273850</v>
      </c>
      <c r="G47" s="12">
        <v>157</v>
      </c>
      <c r="H47" s="13">
        <v>14483.121019108281</v>
      </c>
      <c r="I47" s="6">
        <v>7306</v>
      </c>
      <c r="J47" s="942">
        <v>311.23049548316453</v>
      </c>
    </row>
    <row r="48" spans="1:10" s="2" customFormat="1" ht="27" customHeight="1">
      <c r="A48" s="11">
        <v>44</v>
      </c>
      <c r="B48" s="1036" t="s">
        <v>2042</v>
      </c>
      <c r="C48" s="1036" t="s">
        <v>2040</v>
      </c>
      <c r="D48" s="38" t="s">
        <v>1987</v>
      </c>
      <c r="E48" s="18">
        <v>12</v>
      </c>
      <c r="F48" s="13">
        <v>2072616</v>
      </c>
      <c r="G48" s="12">
        <v>183</v>
      </c>
      <c r="H48" s="13">
        <v>11325.77049180328</v>
      </c>
      <c r="I48" s="6">
        <v>23128</v>
      </c>
      <c r="J48" s="942">
        <v>89.615012106537534</v>
      </c>
    </row>
    <row r="49" spans="1:10" s="2" customFormat="1" ht="27" customHeight="1">
      <c r="A49" s="11">
        <v>45</v>
      </c>
      <c r="B49" s="1036" t="s">
        <v>2042</v>
      </c>
      <c r="C49" s="1036" t="s">
        <v>57</v>
      </c>
      <c r="D49" s="42" t="s">
        <v>1988</v>
      </c>
      <c r="E49" s="18">
        <v>20</v>
      </c>
      <c r="F49" s="13">
        <v>5138100</v>
      </c>
      <c r="G49" s="12">
        <v>264</v>
      </c>
      <c r="H49" s="13">
        <v>19462.5</v>
      </c>
      <c r="I49" s="6">
        <v>27725</v>
      </c>
      <c r="J49" s="942">
        <v>185.32371505861136</v>
      </c>
    </row>
    <row r="50" spans="1:10" s="2" customFormat="1" ht="27" customHeight="1">
      <c r="A50" s="11">
        <v>46</v>
      </c>
      <c r="B50" s="1036" t="s">
        <v>2061</v>
      </c>
      <c r="C50" s="1036" t="s">
        <v>2040</v>
      </c>
      <c r="D50" s="44" t="s">
        <v>1989</v>
      </c>
      <c r="E50" s="18">
        <v>20</v>
      </c>
      <c r="F50" s="13">
        <v>2467407</v>
      </c>
      <c r="G50" s="12">
        <v>207</v>
      </c>
      <c r="H50" s="13">
        <v>11919.840579710144</v>
      </c>
      <c r="I50" s="6">
        <v>14867</v>
      </c>
      <c r="J50" s="942">
        <v>165.96535952108698</v>
      </c>
    </row>
    <row r="51" spans="1:10" s="2" customFormat="1" ht="27" customHeight="1">
      <c r="A51" s="11">
        <v>47</v>
      </c>
      <c r="B51" s="1036" t="s">
        <v>2048</v>
      </c>
      <c r="C51" s="1036" t="s">
        <v>2040</v>
      </c>
      <c r="D51" s="38" t="s">
        <v>1990</v>
      </c>
      <c r="E51" s="18">
        <v>20</v>
      </c>
      <c r="F51" s="13">
        <v>3524719</v>
      </c>
      <c r="G51" s="12">
        <v>202</v>
      </c>
      <c r="H51" s="13">
        <v>17449.103960396038</v>
      </c>
      <c r="I51" s="6">
        <v>19841</v>
      </c>
      <c r="J51" s="942">
        <v>177.64825361624918</v>
      </c>
    </row>
    <row r="52" spans="1:10" s="2" customFormat="1" ht="27" customHeight="1">
      <c r="A52" s="11">
        <v>48</v>
      </c>
      <c r="B52" s="1036" t="s">
        <v>2042</v>
      </c>
      <c r="C52" s="1036" t="s">
        <v>2040</v>
      </c>
      <c r="D52" s="38" t="s">
        <v>84</v>
      </c>
      <c r="E52" s="18">
        <v>10</v>
      </c>
      <c r="F52" s="13">
        <v>4534234</v>
      </c>
      <c r="G52" s="12">
        <v>179</v>
      </c>
      <c r="H52" s="13">
        <v>25330.916201117318</v>
      </c>
      <c r="I52" s="6">
        <v>12820</v>
      </c>
      <c r="J52" s="942">
        <v>353.68439937597503</v>
      </c>
    </row>
    <row r="53" spans="1:10" s="2" customFormat="1" ht="27" customHeight="1">
      <c r="A53" s="11">
        <v>49</v>
      </c>
      <c r="B53" s="1036" t="s">
        <v>60</v>
      </c>
      <c r="C53" s="1036" t="s">
        <v>2062</v>
      </c>
      <c r="D53" s="42" t="s">
        <v>58</v>
      </c>
      <c r="E53" s="18">
        <v>20</v>
      </c>
      <c r="F53" s="13">
        <v>3535164</v>
      </c>
      <c r="G53" s="12">
        <v>307</v>
      </c>
      <c r="H53" s="13">
        <v>11515.192182410423</v>
      </c>
      <c r="I53" s="6">
        <v>13106</v>
      </c>
      <c r="J53" s="942">
        <v>269.73630398290857</v>
      </c>
    </row>
    <row r="54" spans="1:10" s="2" customFormat="1" ht="27" customHeight="1">
      <c r="A54" s="11">
        <v>50</v>
      </c>
      <c r="B54" s="1036" t="s">
        <v>60</v>
      </c>
      <c r="C54" s="1036" t="s">
        <v>2058</v>
      </c>
      <c r="D54" s="42" t="s">
        <v>357</v>
      </c>
      <c r="E54" s="18">
        <v>20</v>
      </c>
      <c r="F54" s="13">
        <v>8003342</v>
      </c>
      <c r="G54" s="12">
        <v>447</v>
      </c>
      <c r="H54" s="13">
        <v>17904.568232662194</v>
      </c>
      <c r="I54" s="6">
        <v>26544</v>
      </c>
      <c r="J54" s="942">
        <v>301.51228149487645</v>
      </c>
    </row>
    <row r="55" spans="1:10" s="2" customFormat="1" ht="27" customHeight="1">
      <c r="A55" s="11">
        <v>51</v>
      </c>
      <c r="B55" s="1036" t="s">
        <v>2046</v>
      </c>
      <c r="C55" s="1036" t="s">
        <v>57</v>
      </c>
      <c r="D55" s="36" t="s">
        <v>1991</v>
      </c>
      <c r="E55" s="18">
        <v>20</v>
      </c>
      <c r="F55" s="13">
        <v>3365534</v>
      </c>
      <c r="G55" s="12">
        <v>163</v>
      </c>
      <c r="H55" s="13">
        <v>20647.447852760735</v>
      </c>
      <c r="I55" s="6">
        <v>24017</v>
      </c>
      <c r="J55" s="942">
        <v>140.13132364575094</v>
      </c>
    </row>
    <row r="56" spans="1:10" s="2" customFormat="1" ht="27" customHeight="1">
      <c r="A56" s="11">
        <v>52</v>
      </c>
      <c r="B56" s="1036" t="s">
        <v>2042</v>
      </c>
      <c r="C56" s="1036" t="s">
        <v>2040</v>
      </c>
      <c r="D56" s="42" t="s">
        <v>85</v>
      </c>
      <c r="E56" s="18">
        <v>15</v>
      </c>
      <c r="F56" s="13">
        <v>2384381</v>
      </c>
      <c r="G56" s="12">
        <v>104</v>
      </c>
      <c r="H56" s="13">
        <v>22926.740384615383</v>
      </c>
      <c r="I56" s="6">
        <v>10751</v>
      </c>
      <c r="J56" s="942">
        <v>221.78225281369174</v>
      </c>
    </row>
    <row r="57" spans="1:10" s="2" customFormat="1" ht="27" customHeight="1">
      <c r="A57" s="11">
        <v>53</v>
      </c>
      <c r="B57" s="1036" t="s">
        <v>2045</v>
      </c>
      <c r="C57" s="1036" t="s">
        <v>2040</v>
      </c>
      <c r="D57" s="38" t="s">
        <v>1992</v>
      </c>
      <c r="E57" s="18">
        <v>30</v>
      </c>
      <c r="F57" s="13">
        <v>5457697</v>
      </c>
      <c r="G57" s="12">
        <v>331</v>
      </c>
      <c r="H57" s="13">
        <v>16488.510574018128</v>
      </c>
      <c r="I57" s="6">
        <v>27069</v>
      </c>
      <c r="J57" s="942">
        <v>201.62167054564262</v>
      </c>
    </row>
    <row r="58" spans="1:10" s="2" customFormat="1" ht="27" customHeight="1">
      <c r="A58" s="11">
        <v>54</v>
      </c>
      <c r="B58" s="1036" t="s">
        <v>2047</v>
      </c>
      <c r="C58" s="1036" t="s">
        <v>2040</v>
      </c>
      <c r="D58" s="42" t="s">
        <v>1770</v>
      </c>
      <c r="E58" s="18">
        <v>20</v>
      </c>
      <c r="F58" s="13">
        <v>2129866</v>
      </c>
      <c r="G58" s="12">
        <v>190</v>
      </c>
      <c r="H58" s="13">
        <v>11209.82105263158</v>
      </c>
      <c r="I58" s="6">
        <v>14636</v>
      </c>
      <c r="J58" s="942">
        <v>145.52241049467068</v>
      </c>
    </row>
    <row r="59" spans="1:10" s="2" customFormat="1" ht="27" customHeight="1">
      <c r="A59" s="11">
        <v>55</v>
      </c>
      <c r="B59" s="1036" t="s">
        <v>2047</v>
      </c>
      <c r="C59" s="1036" t="s">
        <v>2041</v>
      </c>
      <c r="D59" s="38" t="s">
        <v>101</v>
      </c>
      <c r="E59" s="18">
        <v>20</v>
      </c>
      <c r="F59" s="13">
        <v>10449294</v>
      </c>
      <c r="G59" s="12">
        <v>242</v>
      </c>
      <c r="H59" s="13">
        <v>43178.900826446283</v>
      </c>
      <c r="I59" s="6">
        <v>29234</v>
      </c>
      <c r="J59" s="942">
        <v>357.43634124649378</v>
      </c>
    </row>
    <row r="60" spans="1:10" s="2" customFormat="1" ht="27" customHeight="1">
      <c r="A60" s="11">
        <v>56</v>
      </c>
      <c r="B60" s="1036" t="s">
        <v>60</v>
      </c>
      <c r="C60" s="1036" t="s">
        <v>2040</v>
      </c>
      <c r="D60" s="38" t="s">
        <v>1993</v>
      </c>
      <c r="E60" s="18">
        <v>20</v>
      </c>
      <c r="F60" s="13">
        <v>9259033</v>
      </c>
      <c r="G60" s="12">
        <v>276</v>
      </c>
      <c r="H60" s="13">
        <v>33547.221014492752</v>
      </c>
      <c r="I60" s="6">
        <v>22264</v>
      </c>
      <c r="J60" s="942">
        <v>415.87464067553003</v>
      </c>
    </row>
    <row r="61" spans="1:10" s="2" customFormat="1" ht="27" customHeight="1">
      <c r="A61" s="11">
        <v>57</v>
      </c>
      <c r="B61" s="1036" t="s">
        <v>2053</v>
      </c>
      <c r="C61" s="1036" t="s">
        <v>57</v>
      </c>
      <c r="D61" s="42" t="s">
        <v>1801</v>
      </c>
      <c r="E61" s="18">
        <v>20</v>
      </c>
      <c r="F61" s="13">
        <v>3151510</v>
      </c>
      <c r="G61" s="12">
        <v>234</v>
      </c>
      <c r="H61" s="13">
        <v>13467.991452991453</v>
      </c>
      <c r="I61" s="6">
        <v>17976</v>
      </c>
      <c r="J61" s="942">
        <v>175.31764574988875</v>
      </c>
    </row>
    <row r="62" spans="1:10" s="2" customFormat="1" ht="27" customHeight="1">
      <c r="A62" s="11">
        <v>58</v>
      </c>
      <c r="B62" s="1036" t="s">
        <v>2052</v>
      </c>
      <c r="C62" s="1036" t="s">
        <v>57</v>
      </c>
      <c r="D62" s="42" t="s">
        <v>1994</v>
      </c>
      <c r="E62" s="18">
        <v>20</v>
      </c>
      <c r="F62" s="13">
        <v>6483071</v>
      </c>
      <c r="G62" s="12">
        <v>216</v>
      </c>
      <c r="H62" s="13">
        <v>30014.217592592591</v>
      </c>
      <c r="I62" s="6">
        <v>14510</v>
      </c>
      <c r="J62" s="942">
        <v>446.80020675396281</v>
      </c>
    </row>
    <row r="63" spans="1:10" s="2" customFormat="1" ht="27" customHeight="1">
      <c r="A63" s="11">
        <v>59</v>
      </c>
      <c r="B63" s="1036" t="s">
        <v>60</v>
      </c>
      <c r="C63" s="1036" t="s">
        <v>2040</v>
      </c>
      <c r="D63" s="36" t="s">
        <v>1995</v>
      </c>
      <c r="E63" s="18">
        <v>30</v>
      </c>
      <c r="F63" s="13">
        <v>2031670</v>
      </c>
      <c r="G63" s="12">
        <v>275</v>
      </c>
      <c r="H63" s="13">
        <v>7387.8909090909092</v>
      </c>
      <c r="I63" s="6">
        <v>21568</v>
      </c>
      <c r="J63" s="942">
        <v>94.198349406528195</v>
      </c>
    </row>
    <row r="64" spans="1:10" s="2" customFormat="1" ht="27" customHeight="1">
      <c r="A64" s="11">
        <v>60</v>
      </c>
      <c r="B64" s="1036" t="s">
        <v>60</v>
      </c>
      <c r="C64" s="1036" t="s">
        <v>2040</v>
      </c>
      <c r="D64" s="38" t="s">
        <v>1996</v>
      </c>
      <c r="E64" s="18">
        <v>20</v>
      </c>
      <c r="F64" s="13">
        <v>1609505</v>
      </c>
      <c r="G64" s="12">
        <v>292</v>
      </c>
      <c r="H64" s="13">
        <v>5512.0034246575342</v>
      </c>
      <c r="I64" s="6">
        <v>21887</v>
      </c>
      <c r="J64" s="942">
        <v>73.537031114360119</v>
      </c>
    </row>
    <row r="65" spans="1:10" s="2" customFormat="1" ht="27" customHeight="1">
      <c r="A65" s="11">
        <v>61</v>
      </c>
      <c r="B65" s="1036" t="s">
        <v>60</v>
      </c>
      <c r="C65" s="1036" t="s">
        <v>2040</v>
      </c>
      <c r="D65" s="36" t="s">
        <v>1997</v>
      </c>
      <c r="E65" s="18">
        <v>20</v>
      </c>
      <c r="F65" s="13">
        <v>4570841</v>
      </c>
      <c r="G65" s="12">
        <v>283</v>
      </c>
      <c r="H65" s="13">
        <v>16151.381625441696</v>
      </c>
      <c r="I65" s="6">
        <v>25827</v>
      </c>
      <c r="J65" s="942">
        <v>176.97916908661477</v>
      </c>
    </row>
    <row r="66" spans="1:10" s="2" customFormat="1" ht="27" customHeight="1">
      <c r="A66" s="11">
        <v>62</v>
      </c>
      <c r="B66" s="1036" t="s">
        <v>60</v>
      </c>
      <c r="C66" s="1036" t="s">
        <v>2040</v>
      </c>
      <c r="D66" s="42" t="s">
        <v>1998</v>
      </c>
      <c r="E66" s="18">
        <v>15</v>
      </c>
      <c r="F66" s="13">
        <v>1307900</v>
      </c>
      <c r="G66" s="12">
        <v>145</v>
      </c>
      <c r="H66" s="13">
        <v>9020</v>
      </c>
      <c r="I66" s="6">
        <v>11800</v>
      </c>
      <c r="J66" s="942">
        <v>110.83898305084746</v>
      </c>
    </row>
    <row r="67" spans="1:10" s="2" customFormat="1" ht="27" customHeight="1">
      <c r="A67" s="11">
        <v>63</v>
      </c>
      <c r="B67" s="1036" t="s">
        <v>60</v>
      </c>
      <c r="C67" s="1036" t="s">
        <v>2040</v>
      </c>
      <c r="D67" s="44" t="s">
        <v>1999</v>
      </c>
      <c r="E67" s="18">
        <v>20</v>
      </c>
      <c r="F67" s="13">
        <v>4561202</v>
      </c>
      <c r="G67" s="12">
        <v>257</v>
      </c>
      <c r="H67" s="13">
        <v>17747.867704280157</v>
      </c>
      <c r="I67" s="6">
        <v>20284</v>
      </c>
      <c r="J67" s="942">
        <v>224.86698875961349</v>
      </c>
    </row>
    <row r="68" spans="1:10" s="2" customFormat="1" ht="27" customHeight="1">
      <c r="A68" s="11">
        <v>64</v>
      </c>
      <c r="B68" s="1036" t="s">
        <v>2048</v>
      </c>
      <c r="C68" s="1036" t="s">
        <v>2040</v>
      </c>
      <c r="D68" s="44" t="s">
        <v>2000</v>
      </c>
      <c r="E68" s="18">
        <v>10</v>
      </c>
      <c r="F68" s="13">
        <v>1282743</v>
      </c>
      <c r="G68" s="12">
        <v>70</v>
      </c>
      <c r="H68" s="13">
        <v>18324.900000000001</v>
      </c>
      <c r="I68" s="6">
        <v>7768</v>
      </c>
      <c r="J68" s="942">
        <v>165.13169412976313</v>
      </c>
    </row>
    <row r="69" spans="1:10" s="2" customFormat="1" ht="27" customHeight="1">
      <c r="A69" s="11">
        <v>65</v>
      </c>
      <c r="B69" s="1036" t="s">
        <v>2046</v>
      </c>
      <c r="C69" s="1036" t="s">
        <v>2040</v>
      </c>
      <c r="D69" s="38" t="s">
        <v>2001</v>
      </c>
      <c r="E69" s="18">
        <v>19</v>
      </c>
      <c r="F69" s="13">
        <v>5443874</v>
      </c>
      <c r="G69" s="12">
        <v>240</v>
      </c>
      <c r="H69" s="13">
        <v>22682.808333333334</v>
      </c>
      <c r="I69" s="6">
        <v>23490</v>
      </c>
      <c r="J69" s="942">
        <v>231.75283099191145</v>
      </c>
    </row>
    <row r="70" spans="1:10" s="2" customFormat="1" ht="27" customHeight="1">
      <c r="A70" s="11">
        <v>66</v>
      </c>
      <c r="B70" s="1036" t="s">
        <v>2042</v>
      </c>
      <c r="C70" s="1036" t="s">
        <v>57</v>
      </c>
      <c r="D70" s="38" t="s">
        <v>86</v>
      </c>
      <c r="E70" s="18">
        <v>14</v>
      </c>
      <c r="F70" s="13">
        <v>3902290</v>
      </c>
      <c r="G70" s="12">
        <v>216</v>
      </c>
      <c r="H70" s="13">
        <v>18066.157407407409</v>
      </c>
      <c r="I70" s="6">
        <v>17435</v>
      </c>
      <c r="J70" s="942">
        <v>223.81932893604818</v>
      </c>
    </row>
    <row r="71" spans="1:10" s="2" customFormat="1" ht="27" customHeight="1">
      <c r="A71" s="11">
        <v>67</v>
      </c>
      <c r="B71" s="1036" t="s">
        <v>2042</v>
      </c>
      <c r="C71" s="1036" t="s">
        <v>2040</v>
      </c>
      <c r="D71" s="36" t="s">
        <v>2002</v>
      </c>
      <c r="E71" s="18">
        <v>10</v>
      </c>
      <c r="F71" s="13">
        <v>1454655</v>
      </c>
      <c r="G71" s="12">
        <v>36</v>
      </c>
      <c r="H71" s="13">
        <v>40407.083333333336</v>
      </c>
      <c r="I71" s="6">
        <v>3072</v>
      </c>
      <c r="J71" s="942">
        <v>473.5205078125</v>
      </c>
    </row>
    <row r="72" spans="1:10" s="2" customFormat="1" ht="27" customHeight="1">
      <c r="A72" s="11">
        <v>68</v>
      </c>
      <c r="B72" s="1036" t="s">
        <v>2042</v>
      </c>
      <c r="C72" s="1036" t="s">
        <v>57</v>
      </c>
      <c r="D72" s="42" t="s">
        <v>1190</v>
      </c>
      <c r="E72" s="18">
        <v>20</v>
      </c>
      <c r="F72" s="13">
        <v>4583943</v>
      </c>
      <c r="G72" s="12">
        <v>189</v>
      </c>
      <c r="H72" s="13">
        <v>24253.666666666668</v>
      </c>
      <c r="I72" s="6">
        <v>20487</v>
      </c>
      <c r="J72" s="942">
        <v>223.74886513398741</v>
      </c>
    </row>
    <row r="73" spans="1:10" s="2" customFormat="1" ht="27" customHeight="1">
      <c r="A73" s="11">
        <v>69</v>
      </c>
      <c r="B73" s="1036" t="s">
        <v>2051</v>
      </c>
      <c r="C73" s="1036" t="s">
        <v>2040</v>
      </c>
      <c r="D73" s="42" t="s">
        <v>2003</v>
      </c>
      <c r="E73" s="18">
        <v>14</v>
      </c>
      <c r="F73" s="13">
        <v>1201506</v>
      </c>
      <c r="G73" s="12">
        <v>129</v>
      </c>
      <c r="H73" s="13">
        <v>9314</v>
      </c>
      <c r="I73" s="6">
        <v>7477</v>
      </c>
      <c r="J73" s="942">
        <v>160.69359368730775</v>
      </c>
    </row>
    <row r="74" spans="1:10" s="2" customFormat="1" ht="27" customHeight="1">
      <c r="A74" s="11">
        <v>70</v>
      </c>
      <c r="B74" s="1036" t="s">
        <v>2063</v>
      </c>
      <c r="C74" s="1036" t="s">
        <v>2040</v>
      </c>
      <c r="D74" s="42" t="s">
        <v>2004</v>
      </c>
      <c r="E74" s="18">
        <v>20</v>
      </c>
      <c r="F74" s="31">
        <v>3246100</v>
      </c>
      <c r="G74" s="32">
        <v>301</v>
      </c>
      <c r="H74" s="31">
        <v>10784.385382059801</v>
      </c>
      <c r="I74" s="6">
        <v>20670</v>
      </c>
      <c r="J74" s="942">
        <v>157.04402515723271</v>
      </c>
    </row>
    <row r="75" spans="1:10" s="2" customFormat="1" ht="27" customHeight="1">
      <c r="A75" s="11">
        <v>71</v>
      </c>
      <c r="B75" s="1036" t="s">
        <v>2064</v>
      </c>
      <c r="C75" s="1036" t="s">
        <v>2040</v>
      </c>
      <c r="D75" s="38" t="s">
        <v>2005</v>
      </c>
      <c r="E75" s="18">
        <v>30</v>
      </c>
      <c r="F75" s="31">
        <v>11206856</v>
      </c>
      <c r="G75" s="32">
        <v>443</v>
      </c>
      <c r="H75" s="31">
        <v>25297.643340857787</v>
      </c>
      <c r="I75" s="6">
        <v>42252</v>
      </c>
      <c r="J75" s="942">
        <v>265.23847391839439</v>
      </c>
    </row>
    <row r="76" spans="1:10" s="2" customFormat="1" ht="27" customHeight="1">
      <c r="A76" s="11">
        <v>72</v>
      </c>
      <c r="B76" s="1029" t="s">
        <v>2064</v>
      </c>
      <c r="C76" s="1029" t="s">
        <v>2040</v>
      </c>
      <c r="D76" s="44" t="s">
        <v>18</v>
      </c>
      <c r="E76" s="18">
        <v>18</v>
      </c>
      <c r="F76" s="31">
        <v>5544370</v>
      </c>
      <c r="G76" s="32">
        <v>252</v>
      </c>
      <c r="H76" s="31">
        <v>22002</v>
      </c>
      <c r="I76" s="589">
        <v>11468</v>
      </c>
      <c r="J76" s="943">
        <v>484</v>
      </c>
    </row>
    <row r="77" spans="1:10" s="2" customFormat="1" ht="27" customHeight="1">
      <c r="A77" s="15">
        <v>73</v>
      </c>
      <c r="B77" s="29" t="s">
        <v>2045</v>
      </c>
      <c r="C77" s="30" t="s">
        <v>2040</v>
      </c>
      <c r="D77" s="772" t="s">
        <v>1587</v>
      </c>
      <c r="E77" s="46">
        <v>20</v>
      </c>
      <c r="F77" s="13">
        <v>3385800</v>
      </c>
      <c r="G77" s="12">
        <v>292</v>
      </c>
      <c r="H77" s="585">
        <v>11595.205479452055</v>
      </c>
      <c r="I77" s="6">
        <v>29347</v>
      </c>
      <c r="J77" s="942">
        <v>115.3712474869663</v>
      </c>
    </row>
    <row r="78" spans="1:10" s="2" customFormat="1" ht="27" customHeight="1">
      <c r="A78" s="11">
        <v>74</v>
      </c>
      <c r="B78" s="29" t="s">
        <v>2047</v>
      </c>
      <c r="C78" s="30" t="s">
        <v>2040</v>
      </c>
      <c r="D78" s="39" t="s">
        <v>2006</v>
      </c>
      <c r="E78" s="18">
        <v>22</v>
      </c>
      <c r="F78" s="13">
        <v>11689870</v>
      </c>
      <c r="G78" s="12">
        <v>300</v>
      </c>
      <c r="H78" s="585">
        <v>38966.23333333333</v>
      </c>
      <c r="I78" s="589">
        <v>33625</v>
      </c>
      <c r="J78" s="943">
        <v>347.65412639405207</v>
      </c>
    </row>
    <row r="79" spans="1:10" s="2" customFormat="1" ht="27" customHeight="1">
      <c r="A79" s="11">
        <v>75</v>
      </c>
      <c r="B79" s="29" t="s">
        <v>2053</v>
      </c>
      <c r="C79" s="30" t="s">
        <v>57</v>
      </c>
      <c r="D79" s="34" t="s">
        <v>2007</v>
      </c>
      <c r="E79" s="18">
        <v>20</v>
      </c>
      <c r="F79" s="13">
        <v>4347865</v>
      </c>
      <c r="G79" s="12">
        <v>218</v>
      </c>
      <c r="H79" s="585">
        <v>19944.33486238532</v>
      </c>
      <c r="I79" s="589">
        <v>13040</v>
      </c>
      <c r="J79" s="943">
        <v>333.42523006134968</v>
      </c>
    </row>
    <row r="80" spans="1:10" s="2" customFormat="1" ht="27" customHeight="1">
      <c r="A80" s="11">
        <v>76</v>
      </c>
      <c r="B80" s="29" t="s">
        <v>2065</v>
      </c>
      <c r="C80" s="30" t="s">
        <v>2040</v>
      </c>
      <c r="D80" s="36" t="s">
        <v>2008</v>
      </c>
      <c r="E80" s="18">
        <v>20</v>
      </c>
      <c r="F80" s="13">
        <v>5129285</v>
      </c>
      <c r="G80" s="12">
        <v>205</v>
      </c>
      <c r="H80" s="585">
        <v>25020.90243902439</v>
      </c>
      <c r="I80" s="589">
        <v>12748</v>
      </c>
      <c r="J80" s="943">
        <v>402.35997803577033</v>
      </c>
    </row>
    <row r="81" spans="1:10" s="2" customFormat="1" ht="27" customHeight="1">
      <c r="A81" s="11">
        <v>77</v>
      </c>
      <c r="B81" s="29" t="s">
        <v>2047</v>
      </c>
      <c r="C81" s="30" t="s">
        <v>2040</v>
      </c>
      <c r="D81" s="34" t="s">
        <v>2009</v>
      </c>
      <c r="E81" s="18">
        <v>10</v>
      </c>
      <c r="F81" s="13">
        <v>1820800</v>
      </c>
      <c r="G81" s="12">
        <v>131</v>
      </c>
      <c r="H81" s="585">
        <v>13899.236641221374</v>
      </c>
      <c r="I81" s="589">
        <v>13615</v>
      </c>
      <c r="J81" s="943">
        <v>133.73485126698495</v>
      </c>
    </row>
    <row r="82" spans="1:10" s="2" customFormat="1" ht="27" customHeight="1" thickBot="1">
      <c r="A82" s="16">
        <v>78</v>
      </c>
      <c r="B82" s="47" t="s">
        <v>60</v>
      </c>
      <c r="C82" s="777" t="s">
        <v>2040</v>
      </c>
      <c r="D82" s="48" t="s">
        <v>55</v>
      </c>
      <c r="E82" s="19">
        <v>14</v>
      </c>
      <c r="F82" s="49">
        <v>6168966</v>
      </c>
      <c r="G82" s="50">
        <v>183</v>
      </c>
      <c r="H82" s="586">
        <v>33710.196721311477</v>
      </c>
      <c r="I82" s="587">
        <v>23110</v>
      </c>
      <c r="J82" s="944">
        <v>266.93924707918649</v>
      </c>
    </row>
    <row r="83" spans="1:10" s="2" customFormat="1" ht="27" customHeight="1">
      <c r="A83" s="11">
        <v>79</v>
      </c>
      <c r="B83" s="29" t="s">
        <v>2039</v>
      </c>
      <c r="C83" s="30" t="s">
        <v>2040</v>
      </c>
      <c r="D83" s="34" t="s">
        <v>2038</v>
      </c>
      <c r="E83" s="18">
        <v>20</v>
      </c>
      <c r="F83" s="13">
        <v>2597445</v>
      </c>
      <c r="G83" s="12">
        <v>203</v>
      </c>
      <c r="H83" s="585">
        <v>12795.295566502464</v>
      </c>
      <c r="I83" s="589">
        <v>18464</v>
      </c>
      <c r="J83" s="943">
        <v>140.67618067590988</v>
      </c>
    </row>
    <row r="84" spans="1:10" s="2" customFormat="1" ht="27" customHeight="1">
      <c r="A84" s="11">
        <v>80</v>
      </c>
      <c r="B84" s="29" t="s">
        <v>2046</v>
      </c>
      <c r="C84" s="30" t="s">
        <v>57</v>
      </c>
      <c r="D84" s="36" t="s">
        <v>82</v>
      </c>
      <c r="E84" s="18">
        <v>20</v>
      </c>
      <c r="F84" s="13">
        <v>4109081</v>
      </c>
      <c r="G84" s="12">
        <v>163</v>
      </c>
      <c r="H84" s="585">
        <v>25209.085889570553</v>
      </c>
      <c r="I84" s="589">
        <v>15272</v>
      </c>
      <c r="J84" s="943">
        <v>269.05978260869563</v>
      </c>
    </row>
    <row r="85" spans="1:10" s="2" customFormat="1" ht="27" customHeight="1">
      <c r="A85" s="11">
        <v>81</v>
      </c>
      <c r="B85" s="29" t="s">
        <v>2047</v>
      </c>
      <c r="C85" s="30" t="s">
        <v>57</v>
      </c>
      <c r="D85" s="36" t="s">
        <v>2010</v>
      </c>
      <c r="E85" s="18">
        <v>20</v>
      </c>
      <c r="F85" s="13">
        <v>4130719</v>
      </c>
      <c r="G85" s="12">
        <v>227</v>
      </c>
      <c r="H85" s="585">
        <v>18197</v>
      </c>
      <c r="I85" s="589">
        <v>16005</v>
      </c>
      <c r="J85" s="943">
        <v>258.08928459856293</v>
      </c>
    </row>
    <row r="86" spans="1:10" s="2" customFormat="1" ht="27" customHeight="1">
      <c r="A86" s="11">
        <v>82</v>
      </c>
      <c r="B86" s="29" t="s">
        <v>60</v>
      </c>
      <c r="C86" s="30" t="s">
        <v>2041</v>
      </c>
      <c r="D86" s="44" t="s">
        <v>63</v>
      </c>
      <c r="E86" s="18">
        <v>20</v>
      </c>
      <c r="F86" s="13">
        <v>4332470</v>
      </c>
      <c r="G86" s="12">
        <v>355</v>
      </c>
      <c r="H86" s="585">
        <v>12204.140845070422</v>
      </c>
      <c r="I86" s="589">
        <v>16598</v>
      </c>
      <c r="J86" s="943">
        <v>261.02361730328954</v>
      </c>
    </row>
    <row r="87" spans="1:10" s="2" customFormat="1" ht="27" customHeight="1">
      <c r="A87" s="11">
        <v>83</v>
      </c>
      <c r="B87" s="29" t="s">
        <v>2066</v>
      </c>
      <c r="C87" s="30" t="s">
        <v>57</v>
      </c>
      <c r="D87" s="36" t="s">
        <v>2011</v>
      </c>
      <c r="E87" s="18">
        <v>10</v>
      </c>
      <c r="F87" s="13">
        <v>895770</v>
      </c>
      <c r="G87" s="12">
        <v>107</v>
      </c>
      <c r="H87" s="585">
        <v>8371.6822429906533</v>
      </c>
      <c r="I87" s="589">
        <v>3583</v>
      </c>
      <c r="J87" s="943">
        <v>250.00558191459672</v>
      </c>
    </row>
    <row r="88" spans="1:10" s="2" customFormat="1" ht="27" customHeight="1">
      <c r="A88" s="11">
        <v>84</v>
      </c>
      <c r="B88" s="29" t="s">
        <v>2043</v>
      </c>
      <c r="C88" s="30" t="s">
        <v>57</v>
      </c>
      <c r="D88" s="42" t="s">
        <v>2012</v>
      </c>
      <c r="E88" s="18">
        <v>20</v>
      </c>
      <c r="F88" s="13">
        <v>4823340</v>
      </c>
      <c r="G88" s="12">
        <v>247</v>
      </c>
      <c r="H88" s="585">
        <v>19527.692307692309</v>
      </c>
      <c r="I88" s="589">
        <v>12627</v>
      </c>
      <c r="J88" s="943">
        <v>381.98622000475171</v>
      </c>
    </row>
    <row r="89" spans="1:10" s="2" customFormat="1" ht="27" customHeight="1">
      <c r="A89" s="11">
        <v>85</v>
      </c>
      <c r="B89" s="29" t="s">
        <v>2051</v>
      </c>
      <c r="C89" s="30" t="s">
        <v>2040</v>
      </c>
      <c r="D89" s="38" t="s">
        <v>2013</v>
      </c>
      <c r="E89" s="18">
        <v>20</v>
      </c>
      <c r="F89" s="13">
        <v>2568810</v>
      </c>
      <c r="G89" s="12">
        <v>179</v>
      </c>
      <c r="H89" s="585">
        <v>14350.893854748603</v>
      </c>
      <c r="I89" s="589">
        <v>16863</v>
      </c>
      <c r="J89" s="943">
        <v>152.33410425191246</v>
      </c>
    </row>
    <row r="90" spans="1:10" s="2" customFormat="1" ht="27" customHeight="1">
      <c r="A90" s="11">
        <v>86</v>
      </c>
      <c r="B90" s="29" t="s">
        <v>60</v>
      </c>
      <c r="C90" s="30" t="s">
        <v>57</v>
      </c>
      <c r="D90" s="44" t="s">
        <v>464</v>
      </c>
      <c r="E90" s="18">
        <v>20</v>
      </c>
      <c r="F90" s="13">
        <v>4558737</v>
      </c>
      <c r="G90" s="12">
        <v>261</v>
      </c>
      <c r="H90" s="585">
        <v>17466.42528735632</v>
      </c>
      <c r="I90" s="589">
        <v>13798</v>
      </c>
      <c r="J90" s="943">
        <v>330.39114364400638</v>
      </c>
    </row>
    <row r="91" spans="1:10" s="2" customFormat="1" ht="27" customHeight="1">
      <c r="A91" s="11">
        <v>87</v>
      </c>
      <c r="B91" s="29" t="s">
        <v>2064</v>
      </c>
      <c r="C91" s="30" t="s">
        <v>57</v>
      </c>
      <c r="D91" s="38" t="s">
        <v>2014</v>
      </c>
      <c r="E91" s="18">
        <v>20</v>
      </c>
      <c r="F91" s="13">
        <v>3349847</v>
      </c>
      <c r="G91" s="12">
        <v>247</v>
      </c>
      <c r="H91" s="585">
        <v>13562.133603238866</v>
      </c>
      <c r="I91" s="589">
        <v>14127</v>
      </c>
      <c r="J91" s="943">
        <v>237.12373469243292</v>
      </c>
    </row>
    <row r="92" spans="1:10" s="2" customFormat="1" ht="27" customHeight="1">
      <c r="A92" s="11">
        <v>88</v>
      </c>
      <c r="B92" s="29" t="s">
        <v>2055</v>
      </c>
      <c r="C92" s="30" t="s">
        <v>57</v>
      </c>
      <c r="D92" s="44" t="s">
        <v>96</v>
      </c>
      <c r="E92" s="18">
        <v>20</v>
      </c>
      <c r="F92" s="13">
        <v>5400627</v>
      </c>
      <c r="G92" s="12">
        <v>300</v>
      </c>
      <c r="H92" s="585">
        <v>18002.09</v>
      </c>
      <c r="I92" s="589">
        <v>23646</v>
      </c>
      <c r="J92" s="943">
        <v>228.39495052017256</v>
      </c>
    </row>
    <row r="93" spans="1:10" s="2" customFormat="1" ht="27" customHeight="1">
      <c r="A93" s="11">
        <v>89</v>
      </c>
      <c r="B93" s="29" t="s">
        <v>2046</v>
      </c>
      <c r="C93" s="30" t="s">
        <v>57</v>
      </c>
      <c r="D93" s="44" t="s">
        <v>83</v>
      </c>
      <c r="E93" s="18">
        <v>20</v>
      </c>
      <c r="F93" s="13">
        <v>3411000</v>
      </c>
      <c r="G93" s="12">
        <v>145</v>
      </c>
      <c r="H93" s="585">
        <v>23524.137931034482</v>
      </c>
      <c r="I93" s="589">
        <v>14826</v>
      </c>
      <c r="J93" s="943">
        <v>230.06879805746661</v>
      </c>
    </row>
    <row r="94" spans="1:10" s="2" customFormat="1" ht="27" customHeight="1">
      <c r="A94" s="11">
        <v>90</v>
      </c>
      <c r="B94" s="29" t="s">
        <v>60</v>
      </c>
      <c r="C94" s="30" t="s">
        <v>2040</v>
      </c>
      <c r="D94" s="42" t="s">
        <v>2015</v>
      </c>
      <c r="E94" s="18">
        <v>28</v>
      </c>
      <c r="F94" s="13">
        <v>3808358</v>
      </c>
      <c r="G94" s="12">
        <v>290</v>
      </c>
      <c r="H94" s="585">
        <v>13132.268965517242</v>
      </c>
      <c r="I94" s="589">
        <v>18607</v>
      </c>
      <c r="J94" s="943">
        <v>204.67340248293652</v>
      </c>
    </row>
    <row r="95" spans="1:10" s="2" customFormat="1" ht="27" customHeight="1">
      <c r="A95" s="11">
        <v>91</v>
      </c>
      <c r="B95" s="29" t="s">
        <v>2051</v>
      </c>
      <c r="C95" s="30" t="s">
        <v>57</v>
      </c>
      <c r="D95" s="42" t="s">
        <v>2016</v>
      </c>
      <c r="E95" s="18">
        <v>20</v>
      </c>
      <c r="F95" s="13">
        <v>949605</v>
      </c>
      <c r="G95" s="12">
        <v>133</v>
      </c>
      <c r="H95" s="585">
        <v>7139.8872180451126</v>
      </c>
      <c r="I95" s="589">
        <v>4936</v>
      </c>
      <c r="J95" s="943">
        <v>192.38350891410047</v>
      </c>
    </row>
    <row r="96" spans="1:10" s="2" customFormat="1" ht="27" customHeight="1">
      <c r="A96" s="11">
        <v>92</v>
      </c>
      <c r="B96" s="29" t="s">
        <v>60</v>
      </c>
      <c r="C96" s="30" t="s">
        <v>2041</v>
      </c>
      <c r="D96" s="42" t="s">
        <v>2017</v>
      </c>
      <c r="E96" s="18">
        <v>14</v>
      </c>
      <c r="F96" s="13">
        <v>3688470</v>
      </c>
      <c r="G96" s="12">
        <v>217</v>
      </c>
      <c r="H96" s="585">
        <v>16997.557603686637</v>
      </c>
      <c r="I96" s="589">
        <v>13033</v>
      </c>
      <c r="J96" s="943">
        <v>283.0100514079644</v>
      </c>
    </row>
    <row r="97" spans="1:10" s="2" customFormat="1" ht="27" customHeight="1">
      <c r="A97" s="11">
        <v>93</v>
      </c>
      <c r="B97" s="29" t="s">
        <v>2067</v>
      </c>
      <c r="C97" s="30" t="s">
        <v>2041</v>
      </c>
      <c r="D97" s="38" t="s">
        <v>2018</v>
      </c>
      <c r="E97" s="18">
        <v>20</v>
      </c>
      <c r="F97" s="13">
        <v>1308600</v>
      </c>
      <c r="G97" s="12">
        <v>152</v>
      </c>
      <c r="H97" s="585">
        <v>8609.21052631579</v>
      </c>
      <c r="I97" s="589">
        <v>10287</v>
      </c>
      <c r="J97" s="943">
        <v>127.20909886264216</v>
      </c>
    </row>
    <row r="98" spans="1:10" s="2" customFormat="1" ht="27" customHeight="1">
      <c r="A98" s="11">
        <v>94</v>
      </c>
      <c r="B98" s="29" t="s">
        <v>2045</v>
      </c>
      <c r="C98" s="30" t="s">
        <v>57</v>
      </c>
      <c r="D98" s="42" t="s">
        <v>97</v>
      </c>
      <c r="E98" s="18">
        <v>10</v>
      </c>
      <c r="F98" s="13">
        <v>2324155</v>
      </c>
      <c r="G98" s="12">
        <v>98</v>
      </c>
      <c r="H98" s="585">
        <v>23715.867346938776</v>
      </c>
      <c r="I98" s="589">
        <v>7661</v>
      </c>
      <c r="J98" s="943">
        <v>303.37488578514552</v>
      </c>
    </row>
    <row r="99" spans="1:10" s="2" customFormat="1" ht="27" customHeight="1">
      <c r="A99" s="11">
        <v>95</v>
      </c>
      <c r="B99" s="29" t="s">
        <v>2046</v>
      </c>
      <c r="C99" s="30" t="s">
        <v>2040</v>
      </c>
      <c r="D99" s="42" t="s">
        <v>2019</v>
      </c>
      <c r="E99" s="18">
        <v>10</v>
      </c>
      <c r="F99" s="13">
        <v>1909148</v>
      </c>
      <c r="G99" s="12">
        <v>109</v>
      </c>
      <c r="H99" s="585">
        <v>17515.119266055044</v>
      </c>
      <c r="I99" s="589">
        <v>7960</v>
      </c>
      <c r="J99" s="943">
        <v>239.84271356783918</v>
      </c>
    </row>
    <row r="100" spans="1:10" s="2" customFormat="1" ht="27" customHeight="1">
      <c r="A100" s="11">
        <v>96</v>
      </c>
      <c r="B100" s="29" t="s">
        <v>60</v>
      </c>
      <c r="C100" s="30" t="s">
        <v>2041</v>
      </c>
      <c r="D100" s="42" t="s">
        <v>656</v>
      </c>
      <c r="E100" s="18">
        <v>20</v>
      </c>
      <c r="F100" s="13">
        <v>2281140</v>
      </c>
      <c r="G100" s="12">
        <v>138</v>
      </c>
      <c r="H100" s="585">
        <v>16530</v>
      </c>
      <c r="I100" s="589">
        <v>7604</v>
      </c>
      <c r="J100" s="943">
        <v>299.99210941609681</v>
      </c>
    </row>
    <row r="101" spans="1:10" s="2" customFormat="1" ht="27" customHeight="1">
      <c r="A101" s="11">
        <v>97</v>
      </c>
      <c r="B101" s="29" t="s">
        <v>60</v>
      </c>
      <c r="C101" s="30" t="s">
        <v>2062</v>
      </c>
      <c r="D101" s="34" t="s">
        <v>2020</v>
      </c>
      <c r="E101" s="18">
        <v>20</v>
      </c>
      <c r="F101" s="13">
        <v>4207448</v>
      </c>
      <c r="G101" s="12">
        <v>294</v>
      </c>
      <c r="H101" s="585">
        <v>14311.047619047618</v>
      </c>
      <c r="I101" s="589">
        <v>8345</v>
      </c>
      <c r="J101" s="943">
        <v>504.18789694427801</v>
      </c>
    </row>
    <row r="102" spans="1:10" s="2" customFormat="1" ht="27" customHeight="1">
      <c r="A102" s="11">
        <v>98</v>
      </c>
      <c r="B102" s="29" t="s">
        <v>2045</v>
      </c>
      <c r="C102" s="30" t="s">
        <v>57</v>
      </c>
      <c r="D102" s="34" t="s">
        <v>99</v>
      </c>
      <c r="E102" s="18">
        <v>10</v>
      </c>
      <c r="F102" s="13">
        <v>1304250</v>
      </c>
      <c r="G102" s="12">
        <v>103</v>
      </c>
      <c r="H102" s="585">
        <v>12662.621359223302</v>
      </c>
      <c r="I102" s="589">
        <v>6792</v>
      </c>
      <c r="J102" s="943">
        <v>192.02738515901061</v>
      </c>
    </row>
    <row r="103" spans="1:10" s="2" customFormat="1" ht="27" customHeight="1">
      <c r="A103" s="11">
        <v>99</v>
      </c>
      <c r="B103" s="29" t="s">
        <v>2045</v>
      </c>
      <c r="C103" s="30" t="s">
        <v>2041</v>
      </c>
      <c r="D103" s="34" t="s">
        <v>2021</v>
      </c>
      <c r="E103" s="18">
        <v>20</v>
      </c>
      <c r="F103" s="13">
        <v>3104517</v>
      </c>
      <c r="G103" s="12">
        <v>192</v>
      </c>
      <c r="H103" s="585">
        <v>16169.359375</v>
      </c>
      <c r="I103" s="589">
        <v>14315</v>
      </c>
      <c r="J103" s="943">
        <v>216.8716032134125</v>
      </c>
    </row>
    <row r="104" spans="1:10" s="2" customFormat="1" ht="27" customHeight="1">
      <c r="A104" s="11">
        <v>100</v>
      </c>
      <c r="B104" s="29" t="s">
        <v>60</v>
      </c>
      <c r="C104" s="30" t="s">
        <v>57</v>
      </c>
      <c r="D104" s="44" t="s">
        <v>69</v>
      </c>
      <c r="E104" s="18">
        <v>10</v>
      </c>
      <c r="F104" s="13">
        <v>718305</v>
      </c>
      <c r="G104" s="12">
        <v>114</v>
      </c>
      <c r="H104" s="585">
        <v>6300.9210526315792</v>
      </c>
      <c r="I104" s="589">
        <v>3500</v>
      </c>
      <c r="J104" s="943">
        <v>205.23</v>
      </c>
    </row>
    <row r="105" spans="1:10" s="2" customFormat="1" ht="27" customHeight="1">
      <c r="A105" s="11">
        <v>101</v>
      </c>
      <c r="B105" s="29" t="s">
        <v>60</v>
      </c>
      <c r="C105" s="30" t="s">
        <v>2068</v>
      </c>
      <c r="D105" s="34" t="s">
        <v>30</v>
      </c>
      <c r="E105" s="18">
        <v>15</v>
      </c>
      <c r="F105" s="13">
        <v>10395112</v>
      </c>
      <c r="G105" s="12">
        <v>206</v>
      </c>
      <c r="H105" s="585">
        <v>50461.708737864079</v>
      </c>
      <c r="I105" s="589">
        <v>14216</v>
      </c>
      <c r="J105" s="943">
        <v>731.22622397298824</v>
      </c>
    </row>
    <row r="106" spans="1:10" s="2" customFormat="1" ht="27" customHeight="1">
      <c r="A106" s="11">
        <v>102</v>
      </c>
      <c r="B106" s="29" t="s">
        <v>2059</v>
      </c>
      <c r="C106" s="30" t="s">
        <v>2041</v>
      </c>
      <c r="D106" s="34" t="s">
        <v>94</v>
      </c>
      <c r="E106" s="18">
        <v>20</v>
      </c>
      <c r="F106" s="13">
        <v>4818385</v>
      </c>
      <c r="G106" s="12">
        <v>268</v>
      </c>
      <c r="H106" s="585">
        <v>17979.048507462685</v>
      </c>
      <c r="I106" s="589">
        <v>18291</v>
      </c>
      <c r="J106" s="943">
        <v>263.42928216062546</v>
      </c>
    </row>
    <row r="107" spans="1:10" s="2" customFormat="1" ht="27" customHeight="1">
      <c r="A107" s="11">
        <v>103</v>
      </c>
      <c r="B107" s="29" t="s">
        <v>2051</v>
      </c>
      <c r="C107" s="30" t="s">
        <v>2041</v>
      </c>
      <c r="D107" s="34" t="s">
        <v>31</v>
      </c>
      <c r="E107" s="18">
        <v>10</v>
      </c>
      <c r="F107" s="13">
        <v>2114340</v>
      </c>
      <c r="G107" s="12">
        <v>194</v>
      </c>
      <c r="H107" s="585">
        <v>10898.659793814433</v>
      </c>
      <c r="I107" s="589">
        <v>11234</v>
      </c>
      <c r="J107" s="943">
        <v>188.20900836745594</v>
      </c>
    </row>
    <row r="108" spans="1:10" s="2" customFormat="1" ht="27" customHeight="1">
      <c r="A108" s="11">
        <v>104</v>
      </c>
      <c r="B108" s="29" t="s">
        <v>2046</v>
      </c>
      <c r="C108" s="30" t="s">
        <v>2040</v>
      </c>
      <c r="D108" s="42" t="s">
        <v>2022</v>
      </c>
      <c r="E108" s="18">
        <v>20</v>
      </c>
      <c r="F108" s="13">
        <v>819100</v>
      </c>
      <c r="G108" s="12">
        <v>134</v>
      </c>
      <c r="H108" s="585">
        <v>6112.686567164179</v>
      </c>
      <c r="I108" s="589">
        <v>8057</v>
      </c>
      <c r="J108" s="943">
        <v>101.66315005585206</v>
      </c>
    </row>
    <row r="109" spans="1:10" s="2" customFormat="1" ht="27" customHeight="1">
      <c r="A109" s="11">
        <v>105</v>
      </c>
      <c r="B109" s="29" t="s">
        <v>60</v>
      </c>
      <c r="C109" s="30" t="s">
        <v>2049</v>
      </c>
      <c r="D109" s="42" t="s">
        <v>70</v>
      </c>
      <c r="E109" s="18">
        <v>20</v>
      </c>
      <c r="F109" s="13">
        <v>5226000</v>
      </c>
      <c r="G109" s="12">
        <v>232</v>
      </c>
      <c r="H109" s="585">
        <v>22525.862068965518</v>
      </c>
      <c r="I109" s="589">
        <v>16489</v>
      </c>
      <c r="J109" s="943">
        <v>316.93856510400872</v>
      </c>
    </row>
    <row r="110" spans="1:10" s="2" customFormat="1" ht="27" customHeight="1">
      <c r="A110" s="11">
        <v>106</v>
      </c>
      <c r="B110" s="29" t="s">
        <v>60</v>
      </c>
      <c r="C110" s="30" t="s">
        <v>2062</v>
      </c>
      <c r="D110" s="34" t="s">
        <v>2023</v>
      </c>
      <c r="E110" s="18">
        <v>30</v>
      </c>
      <c r="F110" s="13">
        <v>7870993</v>
      </c>
      <c r="G110" s="12">
        <v>590</v>
      </c>
      <c r="H110" s="585">
        <v>13340.666101694915</v>
      </c>
      <c r="I110" s="589">
        <v>24632</v>
      </c>
      <c r="J110" s="943">
        <v>319.54339883078922</v>
      </c>
    </row>
    <row r="111" spans="1:10" s="2" customFormat="1" ht="27" customHeight="1">
      <c r="A111" s="11">
        <v>107</v>
      </c>
      <c r="B111" s="29" t="s">
        <v>2043</v>
      </c>
      <c r="C111" s="30" t="s">
        <v>2044</v>
      </c>
      <c r="D111" s="34" t="s">
        <v>2024</v>
      </c>
      <c r="E111" s="18">
        <v>20</v>
      </c>
      <c r="F111" s="13">
        <v>3735768</v>
      </c>
      <c r="G111" s="12">
        <v>246</v>
      </c>
      <c r="H111" s="585">
        <v>15186.048780487805</v>
      </c>
      <c r="I111" s="589">
        <v>20803</v>
      </c>
      <c r="J111" s="943">
        <v>179.5783300485507</v>
      </c>
    </row>
    <row r="112" spans="1:10" s="2" customFormat="1" ht="27" customHeight="1">
      <c r="A112" s="11">
        <v>108</v>
      </c>
      <c r="B112" s="29" t="s">
        <v>2050</v>
      </c>
      <c r="C112" s="30" t="s">
        <v>2041</v>
      </c>
      <c r="D112" s="34" t="s">
        <v>29</v>
      </c>
      <c r="E112" s="18">
        <v>24</v>
      </c>
      <c r="F112" s="13">
        <v>4962360</v>
      </c>
      <c r="G112" s="12">
        <v>243</v>
      </c>
      <c r="H112" s="585">
        <v>20421.234567901236</v>
      </c>
      <c r="I112" s="589">
        <v>16489</v>
      </c>
      <c r="J112" s="943">
        <v>300.94972405846323</v>
      </c>
    </row>
    <row r="113" spans="1:10" s="2" customFormat="1" ht="27" customHeight="1">
      <c r="A113" s="45">
        <v>109</v>
      </c>
      <c r="B113" s="29" t="s">
        <v>60</v>
      </c>
      <c r="C113" s="30" t="s">
        <v>2040</v>
      </c>
      <c r="D113" s="40" t="s">
        <v>27</v>
      </c>
      <c r="E113" s="18">
        <v>10</v>
      </c>
      <c r="F113" s="13">
        <v>2938770</v>
      </c>
      <c r="G113" s="12">
        <v>134</v>
      </c>
      <c r="H113" s="585">
        <v>21931.119402985074</v>
      </c>
      <c r="I113" s="589">
        <v>7380</v>
      </c>
      <c r="J113" s="943">
        <v>398.20731707317071</v>
      </c>
    </row>
    <row r="114" spans="1:10" s="2" customFormat="1" ht="27" customHeight="1">
      <c r="A114" s="11">
        <v>110</v>
      </c>
      <c r="B114" s="1038" t="s">
        <v>2047</v>
      </c>
      <c r="C114" s="775" t="s">
        <v>2041</v>
      </c>
      <c r="D114" s="34" t="s">
        <v>2025</v>
      </c>
      <c r="E114" s="18">
        <v>20</v>
      </c>
      <c r="F114" s="31">
        <v>4349776</v>
      </c>
      <c r="G114" s="32">
        <v>327</v>
      </c>
      <c r="H114" s="776">
        <v>13302.067278287463</v>
      </c>
      <c r="I114" s="589">
        <v>13364</v>
      </c>
      <c r="J114" s="943">
        <v>326</v>
      </c>
    </row>
    <row r="115" spans="1:10" s="2" customFormat="1" ht="27" customHeight="1">
      <c r="A115" s="773">
        <v>111</v>
      </c>
      <c r="B115" s="29" t="s">
        <v>2061</v>
      </c>
      <c r="C115" s="29" t="s">
        <v>57</v>
      </c>
      <c r="D115" s="774" t="s">
        <v>2026</v>
      </c>
      <c r="E115" s="46">
        <v>20</v>
      </c>
      <c r="F115" s="13">
        <v>610372</v>
      </c>
      <c r="G115" s="12">
        <v>57</v>
      </c>
      <c r="H115" s="13">
        <v>10708.280701754386</v>
      </c>
      <c r="I115" s="6">
        <v>2827</v>
      </c>
      <c r="J115" s="942">
        <v>215.90802971347719</v>
      </c>
    </row>
    <row r="116" spans="1:10" s="2" customFormat="1" ht="27" customHeight="1">
      <c r="A116" s="45">
        <v>112</v>
      </c>
      <c r="B116" s="29" t="s">
        <v>2042</v>
      </c>
      <c r="C116" s="29" t="s">
        <v>2040</v>
      </c>
      <c r="D116" s="40" t="s">
        <v>89</v>
      </c>
      <c r="E116" s="18">
        <v>14</v>
      </c>
      <c r="F116" s="13">
        <v>8235193</v>
      </c>
      <c r="G116" s="12">
        <v>375</v>
      </c>
      <c r="H116" s="13">
        <v>21960.514666666666</v>
      </c>
      <c r="I116" s="6">
        <v>30000</v>
      </c>
      <c r="J116" s="942">
        <v>274.50643333333335</v>
      </c>
    </row>
    <row r="117" spans="1:10" s="2" customFormat="1" ht="27" customHeight="1">
      <c r="A117" s="45">
        <v>113</v>
      </c>
      <c r="B117" s="29" t="s">
        <v>60</v>
      </c>
      <c r="C117" s="29" t="s">
        <v>2040</v>
      </c>
      <c r="D117" s="40" t="s">
        <v>2027</v>
      </c>
      <c r="E117" s="18">
        <v>10</v>
      </c>
      <c r="F117" s="13">
        <v>3378975</v>
      </c>
      <c r="G117" s="12">
        <v>179</v>
      </c>
      <c r="H117" s="13">
        <v>18876.955307262571</v>
      </c>
      <c r="I117" s="6">
        <v>7100</v>
      </c>
      <c r="J117" s="942">
        <v>475.91197183098592</v>
      </c>
    </row>
    <row r="118" spans="1:10" s="2" customFormat="1" ht="27" customHeight="1">
      <c r="A118" s="45">
        <v>114</v>
      </c>
      <c r="B118" s="29" t="s">
        <v>2045</v>
      </c>
      <c r="C118" s="29" t="s">
        <v>73</v>
      </c>
      <c r="D118" s="40" t="s">
        <v>1689</v>
      </c>
      <c r="E118" s="18">
        <v>20</v>
      </c>
      <c r="F118" s="13">
        <v>1617798</v>
      </c>
      <c r="G118" s="12">
        <v>285</v>
      </c>
      <c r="H118" s="13">
        <v>5677</v>
      </c>
      <c r="I118" s="6">
        <v>12571</v>
      </c>
      <c r="J118" s="942">
        <v>128.69286452947259</v>
      </c>
    </row>
    <row r="119" spans="1:10" s="2" customFormat="1" ht="27" customHeight="1">
      <c r="A119" s="45">
        <v>115</v>
      </c>
      <c r="B119" s="29" t="s">
        <v>2053</v>
      </c>
      <c r="C119" s="29" t="s">
        <v>57</v>
      </c>
      <c r="D119" s="40" t="s">
        <v>103</v>
      </c>
      <c r="E119" s="18">
        <v>10</v>
      </c>
      <c r="F119" s="13">
        <v>639250</v>
      </c>
      <c r="G119" s="12">
        <v>52</v>
      </c>
      <c r="H119" s="13">
        <v>12293.26923076923</v>
      </c>
      <c r="I119" s="6">
        <v>2388</v>
      </c>
      <c r="J119" s="942">
        <v>267.69262981574542</v>
      </c>
    </row>
    <row r="120" spans="1:10" s="2" customFormat="1" ht="27" customHeight="1">
      <c r="A120" s="45">
        <v>116</v>
      </c>
      <c r="B120" s="29" t="s">
        <v>2055</v>
      </c>
      <c r="C120" s="29" t="s">
        <v>2062</v>
      </c>
      <c r="D120" s="40" t="s">
        <v>2028</v>
      </c>
      <c r="E120" s="18">
        <v>20</v>
      </c>
      <c r="F120" s="13">
        <v>6902455</v>
      </c>
      <c r="G120" s="12">
        <v>460</v>
      </c>
      <c r="H120" s="13">
        <v>15005.33695652174</v>
      </c>
      <c r="I120" s="6">
        <v>28144</v>
      </c>
      <c r="J120" s="942">
        <v>245.25493888573052</v>
      </c>
    </row>
    <row r="121" spans="1:10" s="2" customFormat="1" ht="27" customHeight="1">
      <c r="A121" s="45">
        <v>117</v>
      </c>
      <c r="B121" s="29" t="s">
        <v>2059</v>
      </c>
      <c r="C121" s="29" t="s">
        <v>2041</v>
      </c>
      <c r="D121" s="40" t="s">
        <v>95</v>
      </c>
      <c r="E121" s="18">
        <v>20</v>
      </c>
      <c r="F121" s="13">
        <v>2030618</v>
      </c>
      <c r="G121" s="12">
        <v>159</v>
      </c>
      <c r="H121" s="13">
        <v>12771.182389937107</v>
      </c>
      <c r="I121" s="6">
        <v>11603</v>
      </c>
      <c r="J121" s="942">
        <v>175.00801516849091</v>
      </c>
    </row>
    <row r="122" spans="1:10" s="2" customFormat="1" ht="27" customHeight="1" thickBot="1">
      <c r="A122" s="16">
        <v>118</v>
      </c>
      <c r="B122" s="47" t="s">
        <v>2045</v>
      </c>
      <c r="C122" s="47" t="s">
        <v>2044</v>
      </c>
      <c r="D122" s="48" t="s">
        <v>2029</v>
      </c>
      <c r="E122" s="19">
        <v>20</v>
      </c>
      <c r="F122" s="49">
        <v>6558118</v>
      </c>
      <c r="G122" s="50">
        <v>357</v>
      </c>
      <c r="H122" s="49">
        <v>18370.078431372549</v>
      </c>
      <c r="I122" s="588">
        <v>27700</v>
      </c>
      <c r="J122" s="938">
        <v>236.75516245487364</v>
      </c>
    </row>
    <row r="123" spans="1:10" s="2" customFormat="1" ht="27" customHeight="1">
      <c r="A123" s="45">
        <v>119</v>
      </c>
      <c r="B123" s="29" t="s">
        <v>2052</v>
      </c>
      <c r="C123" s="29" t="s">
        <v>2069</v>
      </c>
      <c r="D123" s="40" t="s">
        <v>2030</v>
      </c>
      <c r="E123" s="18">
        <v>20</v>
      </c>
      <c r="F123" s="13">
        <v>989310</v>
      </c>
      <c r="G123" s="6">
        <v>80</v>
      </c>
      <c r="H123" s="13">
        <v>12366.375</v>
      </c>
      <c r="I123" s="6">
        <v>4890</v>
      </c>
      <c r="J123" s="942">
        <v>202.31288343558282</v>
      </c>
    </row>
    <row r="124" spans="1:10" s="2" customFormat="1" ht="27" customHeight="1">
      <c r="A124" s="45">
        <v>120</v>
      </c>
      <c r="B124" s="29" t="s">
        <v>2052</v>
      </c>
      <c r="C124" s="29" t="s">
        <v>57</v>
      </c>
      <c r="D124" s="40" t="s">
        <v>2031</v>
      </c>
      <c r="E124" s="18">
        <v>20</v>
      </c>
      <c r="F124" s="13">
        <v>1816475</v>
      </c>
      <c r="G124" s="6">
        <v>90</v>
      </c>
      <c r="H124" s="13">
        <v>20183.055555555555</v>
      </c>
      <c r="I124" s="6">
        <v>7411</v>
      </c>
      <c r="J124" s="942">
        <v>245.10524895425718</v>
      </c>
    </row>
    <row r="125" spans="1:10" s="2" customFormat="1" ht="27" customHeight="1">
      <c r="A125" s="45">
        <v>121</v>
      </c>
      <c r="B125" s="29" t="s">
        <v>2051</v>
      </c>
      <c r="C125" s="29" t="s">
        <v>73</v>
      </c>
      <c r="D125" s="40" t="s">
        <v>2032</v>
      </c>
      <c r="E125" s="18">
        <v>20</v>
      </c>
      <c r="F125" s="13">
        <v>769938</v>
      </c>
      <c r="G125" s="6">
        <v>148</v>
      </c>
      <c r="H125" s="13">
        <v>5202.2837837837842</v>
      </c>
      <c r="I125" s="6">
        <v>4764</v>
      </c>
      <c r="J125" s="942">
        <v>161.61586901763224</v>
      </c>
    </row>
    <row r="126" spans="1:10" s="2" customFormat="1" ht="27" customHeight="1">
      <c r="A126" s="45">
        <v>122</v>
      </c>
      <c r="B126" s="29" t="s">
        <v>2045</v>
      </c>
      <c r="C126" s="29" t="s">
        <v>2041</v>
      </c>
      <c r="D126" s="40" t="s">
        <v>2033</v>
      </c>
      <c r="E126" s="18">
        <v>20</v>
      </c>
      <c r="F126" s="13">
        <v>454890</v>
      </c>
      <c r="G126" s="6">
        <v>40</v>
      </c>
      <c r="H126" s="13">
        <v>11372.25</v>
      </c>
      <c r="I126" s="6">
        <v>1580</v>
      </c>
      <c r="J126" s="942">
        <v>287.90506329113924</v>
      </c>
    </row>
    <row r="127" spans="1:10" s="2" customFormat="1" ht="27" customHeight="1">
      <c r="A127" s="45">
        <v>123</v>
      </c>
      <c r="B127" s="29" t="s">
        <v>2047</v>
      </c>
      <c r="C127" s="29" t="s">
        <v>2049</v>
      </c>
      <c r="D127" s="40" t="s">
        <v>104</v>
      </c>
      <c r="E127" s="18">
        <v>14</v>
      </c>
      <c r="F127" s="13">
        <v>821000</v>
      </c>
      <c r="G127" s="6">
        <v>40</v>
      </c>
      <c r="H127" s="13">
        <v>20525</v>
      </c>
      <c r="I127" s="6">
        <v>2256</v>
      </c>
      <c r="J127" s="942">
        <v>363.91843971631204</v>
      </c>
    </row>
    <row r="128" spans="1:10" s="2" customFormat="1" ht="27" customHeight="1">
      <c r="A128" s="45">
        <v>124</v>
      </c>
      <c r="B128" s="29" t="s">
        <v>2052</v>
      </c>
      <c r="C128" s="29" t="s">
        <v>2040</v>
      </c>
      <c r="D128" s="40" t="s">
        <v>80</v>
      </c>
      <c r="E128" s="18">
        <v>20</v>
      </c>
      <c r="F128" s="13">
        <v>884648</v>
      </c>
      <c r="G128" s="6">
        <v>89</v>
      </c>
      <c r="H128" s="13">
        <v>9939.8651685393252</v>
      </c>
      <c r="I128" s="6">
        <v>3698</v>
      </c>
      <c r="J128" s="942">
        <v>239.22336398053002</v>
      </c>
    </row>
    <row r="129" spans="1:10" s="2" customFormat="1" ht="27" customHeight="1">
      <c r="A129" s="45">
        <v>125</v>
      </c>
      <c r="B129" s="29" t="s">
        <v>2043</v>
      </c>
      <c r="C129" s="29" t="s">
        <v>57</v>
      </c>
      <c r="D129" s="40" t="s">
        <v>2034</v>
      </c>
      <c r="E129" s="18">
        <v>10</v>
      </c>
      <c r="F129" s="13">
        <v>204000</v>
      </c>
      <c r="G129" s="6">
        <v>6</v>
      </c>
      <c r="H129" s="13">
        <v>34000</v>
      </c>
      <c r="I129" s="6">
        <v>508</v>
      </c>
      <c r="J129" s="942">
        <v>401.57480314960628</v>
      </c>
    </row>
    <row r="130" spans="1:10" s="2" customFormat="1" ht="27" customHeight="1">
      <c r="A130" s="45">
        <v>126</v>
      </c>
      <c r="B130" s="29" t="s">
        <v>2064</v>
      </c>
      <c r="C130" s="29" t="s">
        <v>2041</v>
      </c>
      <c r="D130" s="40" t="s">
        <v>1543</v>
      </c>
      <c r="E130" s="18">
        <v>20</v>
      </c>
      <c r="F130" s="13">
        <v>30100</v>
      </c>
      <c r="G130" s="6">
        <v>1</v>
      </c>
      <c r="H130" s="13">
        <v>30100</v>
      </c>
      <c r="I130" s="6">
        <v>70</v>
      </c>
      <c r="J130" s="942">
        <v>428.71428571428572</v>
      </c>
    </row>
    <row r="131" spans="1:10" s="2" customFormat="1" ht="27" customHeight="1">
      <c r="A131" s="11">
        <v>127</v>
      </c>
      <c r="B131" s="1029" t="s">
        <v>2047</v>
      </c>
      <c r="C131" s="1029" t="s">
        <v>2040</v>
      </c>
      <c r="D131" s="34" t="s">
        <v>1936</v>
      </c>
      <c r="E131" s="18">
        <v>20</v>
      </c>
      <c r="F131" s="31">
        <v>784000</v>
      </c>
      <c r="G131" s="589">
        <v>91</v>
      </c>
      <c r="H131" s="31">
        <v>8615.3846153846152</v>
      </c>
      <c r="I131" s="589">
        <v>3136</v>
      </c>
      <c r="J131" s="943">
        <v>250</v>
      </c>
    </row>
    <row r="132" spans="1:10" s="2" customFormat="1" ht="27" customHeight="1" thickBot="1">
      <c r="A132" s="16">
        <v>128</v>
      </c>
      <c r="B132" s="1030" t="s">
        <v>2036</v>
      </c>
      <c r="C132" s="1030" t="s">
        <v>2037</v>
      </c>
      <c r="D132" s="48" t="s">
        <v>2035</v>
      </c>
      <c r="E132" s="19">
        <v>20</v>
      </c>
      <c r="F132" s="14">
        <v>2441708</v>
      </c>
      <c r="G132" s="587">
        <v>94</v>
      </c>
      <c r="H132" s="14">
        <v>25975.617021276597</v>
      </c>
      <c r="I132" s="587">
        <v>6385</v>
      </c>
      <c r="J132" s="944">
        <v>382.41315583398591</v>
      </c>
    </row>
    <row r="133" spans="1:10" s="2" customFormat="1" ht="27" customHeight="1">
      <c r="A133" s="1031"/>
      <c r="B133" s="1033"/>
      <c r="C133" s="1033"/>
      <c r="D133" s="1032"/>
      <c r="E133" s="1032"/>
      <c r="F133" s="1032"/>
      <c r="G133" s="1032"/>
      <c r="H133" s="1032"/>
      <c r="I133" s="1032"/>
      <c r="J133" s="1032"/>
    </row>
    <row r="134" spans="1:10" s="2" customFormat="1" ht="27" customHeight="1">
      <c r="A134" s="23"/>
      <c r="B134" s="1037"/>
      <c r="C134" s="1037"/>
      <c r="D134" s="24"/>
      <c r="E134" s="25">
        <v>2503</v>
      </c>
      <c r="F134" s="25"/>
      <c r="G134" s="25"/>
      <c r="H134" s="25"/>
      <c r="I134" s="25"/>
      <c r="J134" s="945"/>
    </row>
    <row r="135" spans="1:10" s="2" customFormat="1" ht="15" customHeight="1">
      <c r="B135" s="1034"/>
      <c r="C135" s="1034"/>
      <c r="D135" s="3"/>
      <c r="E135" s="4"/>
      <c r="F135" s="4"/>
      <c r="G135" s="4"/>
      <c r="H135" s="5"/>
      <c r="I135" s="4"/>
      <c r="J135" s="946"/>
    </row>
    <row r="136" spans="1:10" s="2" customFormat="1" ht="15" customHeight="1">
      <c r="B136" s="1034"/>
      <c r="C136" s="1034"/>
      <c r="D136" s="3"/>
      <c r="E136" s="4"/>
      <c r="F136" s="4"/>
      <c r="G136" s="4"/>
      <c r="H136" s="5"/>
      <c r="I136" s="4"/>
      <c r="J136" s="946"/>
    </row>
    <row r="137" spans="1:10" s="2" customFormat="1" ht="15" customHeight="1">
      <c r="B137" s="1034"/>
      <c r="C137" s="1034"/>
      <c r="D137" s="3"/>
      <c r="E137" s="4"/>
      <c r="F137" s="4"/>
      <c r="G137" s="4"/>
      <c r="H137" s="5"/>
      <c r="I137" s="4"/>
      <c r="J137" s="946"/>
    </row>
    <row r="138" spans="1:10" s="2" customFormat="1" ht="15" customHeight="1">
      <c r="B138" s="1034"/>
      <c r="C138" s="1034"/>
      <c r="D138" s="3"/>
      <c r="E138" s="4"/>
      <c r="F138" s="4"/>
      <c r="G138" s="4"/>
      <c r="H138" s="5"/>
      <c r="I138" s="4"/>
      <c r="J138" s="946"/>
    </row>
    <row r="139" spans="1:10" s="2" customFormat="1" ht="15" customHeight="1">
      <c r="B139" s="1034"/>
      <c r="C139" s="1034"/>
      <c r="D139" s="3"/>
      <c r="E139" s="4"/>
      <c r="F139" s="4"/>
      <c r="G139" s="4"/>
      <c r="H139" s="5"/>
      <c r="I139" s="4"/>
      <c r="J139" s="946"/>
    </row>
    <row r="140" spans="1:10" s="2" customFormat="1" ht="15" customHeight="1">
      <c r="B140" s="1034"/>
      <c r="C140" s="1034"/>
      <c r="D140" s="3"/>
      <c r="E140" s="4"/>
      <c r="F140" s="4"/>
      <c r="G140" s="4"/>
      <c r="H140" s="5"/>
      <c r="I140" s="4"/>
      <c r="J140" s="946"/>
    </row>
    <row r="141" spans="1:10" s="2" customFormat="1" ht="15" customHeight="1">
      <c r="B141" s="1034"/>
      <c r="C141" s="1034"/>
      <c r="D141" s="3"/>
      <c r="E141" s="4"/>
      <c r="F141" s="4"/>
      <c r="G141" s="4"/>
      <c r="H141" s="5"/>
      <c r="I141" s="4"/>
      <c r="J141" s="946"/>
    </row>
    <row r="142" spans="1:10" s="2" customFormat="1" ht="15" customHeight="1">
      <c r="B142" s="1034"/>
      <c r="C142" s="1034"/>
      <c r="D142" s="3"/>
      <c r="E142" s="4"/>
      <c r="F142" s="4"/>
      <c r="G142" s="4"/>
      <c r="H142" s="5"/>
      <c r="I142" s="4"/>
      <c r="J142" s="946"/>
    </row>
    <row r="143" spans="1:10" s="2" customFormat="1" ht="15" customHeight="1">
      <c r="B143" s="1034"/>
      <c r="C143" s="1034"/>
      <c r="D143" s="3"/>
      <c r="E143" s="4"/>
      <c r="F143" s="4"/>
      <c r="G143" s="4"/>
      <c r="H143" s="5"/>
      <c r="I143" s="4"/>
      <c r="J143" s="946"/>
    </row>
    <row r="144" spans="1:10" s="2" customFormat="1" ht="15" customHeight="1">
      <c r="B144" s="1034"/>
      <c r="C144" s="1034"/>
      <c r="D144" s="3"/>
      <c r="E144" s="4"/>
      <c r="F144" s="4"/>
      <c r="G144" s="4"/>
      <c r="H144" s="5"/>
      <c r="I144" s="4"/>
      <c r="J144" s="946"/>
    </row>
    <row r="145" spans="2:10" s="2" customFormat="1" ht="15" customHeight="1">
      <c r="B145" s="1034"/>
      <c r="C145" s="1034"/>
      <c r="D145" s="3"/>
      <c r="E145" s="4"/>
      <c r="F145" s="4"/>
      <c r="G145" s="4"/>
      <c r="H145" s="5"/>
      <c r="I145" s="4"/>
      <c r="J145" s="946"/>
    </row>
    <row r="146" spans="2:10" s="2" customFormat="1" ht="15" customHeight="1">
      <c r="B146" s="1034"/>
      <c r="C146" s="1034"/>
      <c r="D146" s="3"/>
      <c r="E146" s="4"/>
      <c r="F146" s="4"/>
      <c r="G146" s="4"/>
      <c r="H146" s="5"/>
      <c r="I146" s="4"/>
      <c r="J146" s="946"/>
    </row>
    <row r="147" spans="2:10" s="2" customFormat="1" ht="15" customHeight="1">
      <c r="B147" s="1034"/>
      <c r="C147" s="1034"/>
      <c r="D147" s="3"/>
      <c r="E147" s="4"/>
      <c r="F147" s="4"/>
      <c r="G147" s="4"/>
      <c r="H147" s="5"/>
      <c r="I147" s="4"/>
      <c r="J147" s="946"/>
    </row>
    <row r="148" spans="2:10" s="2" customFormat="1" ht="15" customHeight="1">
      <c r="B148" s="1034"/>
      <c r="C148" s="1034"/>
      <c r="D148" s="3"/>
      <c r="E148" s="4"/>
      <c r="F148" s="4"/>
      <c r="G148" s="4"/>
      <c r="H148" s="5"/>
      <c r="I148" s="4"/>
      <c r="J148" s="946"/>
    </row>
    <row r="149" spans="2:10" s="2" customFormat="1" ht="15" customHeight="1">
      <c r="B149" s="1034"/>
      <c r="C149" s="1034"/>
      <c r="D149" s="3"/>
      <c r="E149" s="4"/>
      <c r="F149" s="4"/>
      <c r="G149" s="4"/>
      <c r="H149" s="5"/>
      <c r="I149" s="4"/>
      <c r="J149" s="946"/>
    </row>
    <row r="150" spans="2:10" s="2" customFormat="1" ht="15" customHeight="1">
      <c r="B150" s="1034"/>
      <c r="C150" s="1034"/>
      <c r="D150" s="3"/>
      <c r="E150" s="4"/>
      <c r="F150" s="4"/>
      <c r="G150" s="4"/>
      <c r="H150" s="5"/>
      <c r="I150" s="4"/>
      <c r="J150" s="946"/>
    </row>
    <row r="151" spans="2:10" s="2" customFormat="1" ht="15" customHeight="1">
      <c r="B151" s="1034"/>
      <c r="C151" s="1034"/>
      <c r="D151" s="3"/>
      <c r="E151" s="4"/>
      <c r="F151" s="4"/>
      <c r="G151" s="4"/>
      <c r="H151" s="5"/>
      <c r="I151" s="4"/>
      <c r="J151" s="946"/>
    </row>
    <row r="152" spans="2:10" s="2" customFormat="1" ht="15" customHeight="1">
      <c r="B152" s="1034"/>
      <c r="C152" s="1034"/>
      <c r="D152" s="3"/>
      <c r="E152" s="4"/>
      <c r="F152" s="4"/>
      <c r="G152" s="4"/>
      <c r="H152" s="5"/>
      <c r="I152" s="4"/>
      <c r="J152" s="946"/>
    </row>
    <row r="153" spans="2:10" s="2" customFormat="1" ht="15" customHeight="1">
      <c r="B153" s="1034"/>
      <c r="C153" s="1034"/>
      <c r="D153" s="3"/>
      <c r="E153" s="4"/>
      <c r="F153" s="4"/>
      <c r="G153" s="4"/>
      <c r="H153" s="5"/>
      <c r="I153" s="4"/>
      <c r="J153" s="946"/>
    </row>
    <row r="154" spans="2:10" s="2" customFormat="1" ht="15" customHeight="1">
      <c r="B154" s="1034"/>
      <c r="C154" s="1034"/>
      <c r="D154" s="3"/>
      <c r="E154" s="4"/>
      <c r="F154" s="4"/>
      <c r="G154" s="4"/>
      <c r="H154" s="5"/>
      <c r="I154" s="4"/>
      <c r="J154" s="946"/>
    </row>
    <row r="155" spans="2:10" s="2" customFormat="1" ht="15" customHeight="1">
      <c r="B155" s="1034"/>
      <c r="C155" s="1034"/>
      <c r="D155" s="3"/>
      <c r="E155" s="4"/>
      <c r="F155" s="4"/>
      <c r="G155" s="4"/>
      <c r="H155" s="5"/>
      <c r="I155" s="4"/>
      <c r="J155" s="946"/>
    </row>
    <row r="156" spans="2:10" s="2" customFormat="1" ht="15" customHeight="1">
      <c r="B156" s="1034"/>
      <c r="C156" s="1034"/>
      <c r="D156" s="3"/>
      <c r="E156" s="4"/>
      <c r="F156" s="4"/>
      <c r="G156" s="4"/>
      <c r="H156" s="5"/>
      <c r="I156" s="4"/>
      <c r="J156" s="946"/>
    </row>
    <row r="157" spans="2:10" s="2" customFormat="1" ht="15" customHeight="1">
      <c r="B157" s="1034"/>
      <c r="C157" s="1034"/>
      <c r="D157" s="3"/>
      <c r="E157" s="4"/>
      <c r="F157" s="4"/>
      <c r="G157" s="4"/>
      <c r="H157" s="5"/>
      <c r="I157" s="4"/>
      <c r="J157" s="946"/>
    </row>
    <row r="158" spans="2:10" s="2" customFormat="1" ht="15" customHeight="1">
      <c r="B158" s="1034"/>
      <c r="C158" s="1034"/>
      <c r="D158" s="3"/>
      <c r="E158" s="4"/>
      <c r="F158" s="4"/>
      <c r="G158" s="4"/>
      <c r="H158" s="5"/>
      <c r="I158" s="4"/>
      <c r="J158" s="946"/>
    </row>
    <row r="159" spans="2:10" s="2" customFormat="1" ht="15" customHeight="1">
      <c r="B159" s="1034"/>
      <c r="C159" s="1034"/>
      <c r="D159" s="3"/>
      <c r="E159" s="4"/>
      <c r="F159" s="4"/>
      <c r="G159" s="4"/>
      <c r="H159" s="5"/>
      <c r="I159" s="4"/>
      <c r="J159" s="946"/>
    </row>
    <row r="160" spans="2:10" s="2" customFormat="1" ht="15" customHeight="1">
      <c r="B160" s="1034"/>
      <c r="C160" s="1034"/>
      <c r="D160" s="3"/>
      <c r="E160" s="4"/>
      <c r="F160" s="4"/>
      <c r="G160" s="4"/>
      <c r="H160" s="5"/>
      <c r="I160" s="4"/>
      <c r="J160" s="946"/>
    </row>
    <row r="161" spans="2:10" s="2" customFormat="1" ht="15" customHeight="1">
      <c r="B161" s="1034"/>
      <c r="C161" s="1034"/>
      <c r="D161" s="3"/>
      <c r="E161" s="4"/>
      <c r="F161" s="4"/>
      <c r="G161" s="4"/>
      <c r="H161" s="5"/>
      <c r="I161" s="4"/>
      <c r="J161" s="946"/>
    </row>
    <row r="162" spans="2:10" s="2" customFormat="1" ht="15" customHeight="1">
      <c r="B162" s="1034"/>
      <c r="C162" s="1034"/>
      <c r="D162" s="3"/>
      <c r="E162" s="4"/>
      <c r="F162" s="4"/>
      <c r="G162" s="4"/>
      <c r="H162" s="5"/>
      <c r="I162" s="4"/>
      <c r="J162" s="946"/>
    </row>
    <row r="163" spans="2:10" s="2" customFormat="1" ht="15" customHeight="1">
      <c r="B163" s="1034"/>
      <c r="C163" s="1034"/>
      <c r="D163" s="3"/>
      <c r="E163" s="4"/>
      <c r="F163" s="4"/>
      <c r="G163" s="4"/>
      <c r="H163" s="5"/>
      <c r="I163" s="4"/>
      <c r="J163" s="946"/>
    </row>
    <row r="164" spans="2:10" s="2" customFormat="1" ht="15" customHeight="1">
      <c r="B164" s="1034"/>
      <c r="C164" s="1034"/>
      <c r="D164" s="3"/>
      <c r="E164" s="4"/>
      <c r="F164" s="4"/>
      <c r="G164" s="4"/>
      <c r="H164" s="5"/>
      <c r="I164" s="4"/>
      <c r="J164" s="946"/>
    </row>
    <row r="165" spans="2:10" s="2" customFormat="1" ht="15" customHeight="1">
      <c r="B165" s="1034"/>
      <c r="C165" s="1034"/>
      <c r="D165" s="3"/>
      <c r="E165" s="4"/>
      <c r="F165" s="4"/>
      <c r="G165" s="4"/>
      <c r="H165" s="5"/>
      <c r="I165" s="4"/>
      <c r="J165" s="946"/>
    </row>
    <row r="166" spans="2:10" s="2" customFormat="1" ht="15" customHeight="1">
      <c r="B166" s="1034"/>
      <c r="C166" s="1034"/>
      <c r="D166" s="3"/>
      <c r="E166" s="4"/>
      <c r="F166" s="4"/>
      <c r="G166" s="4"/>
      <c r="H166" s="5"/>
      <c r="I166" s="4"/>
      <c r="J166" s="946"/>
    </row>
    <row r="167" spans="2:10" s="2" customFormat="1" ht="15" customHeight="1">
      <c r="B167" s="1034"/>
      <c r="C167" s="1034"/>
      <c r="D167" s="3"/>
      <c r="E167" s="4"/>
      <c r="F167" s="4"/>
      <c r="G167" s="4"/>
      <c r="H167" s="5"/>
      <c r="I167" s="4"/>
      <c r="J167" s="946"/>
    </row>
    <row r="168" spans="2:10" s="2" customFormat="1" ht="15" customHeight="1">
      <c r="B168" s="1034"/>
      <c r="C168" s="1034"/>
      <c r="D168" s="3"/>
      <c r="E168" s="4"/>
      <c r="F168" s="4"/>
      <c r="G168" s="4"/>
      <c r="H168" s="5"/>
      <c r="I168" s="4"/>
      <c r="J168" s="946"/>
    </row>
    <row r="169" spans="2:10" s="2" customFormat="1" ht="15" customHeight="1">
      <c r="B169" s="1034"/>
      <c r="C169" s="1034"/>
      <c r="D169" s="3"/>
      <c r="E169" s="4"/>
      <c r="F169" s="4"/>
      <c r="G169" s="4"/>
      <c r="H169" s="5"/>
      <c r="I169" s="4"/>
      <c r="J169" s="946"/>
    </row>
    <row r="170" spans="2:10" s="2" customFormat="1" ht="15" customHeight="1">
      <c r="B170" s="1034"/>
      <c r="C170" s="1034"/>
      <c r="D170" s="3"/>
      <c r="E170" s="4"/>
      <c r="F170" s="4"/>
      <c r="G170" s="4"/>
      <c r="H170" s="5"/>
      <c r="I170" s="4"/>
      <c r="J170" s="946"/>
    </row>
    <row r="171" spans="2:10" s="2" customFormat="1" ht="15" customHeight="1">
      <c r="B171" s="1034"/>
      <c r="C171" s="1034"/>
      <c r="D171" s="3"/>
      <c r="E171" s="4"/>
      <c r="F171" s="4"/>
      <c r="G171" s="4"/>
      <c r="H171" s="5"/>
      <c r="I171" s="4"/>
      <c r="J171" s="946"/>
    </row>
    <row r="172" spans="2:10" s="2" customFormat="1" ht="15" customHeight="1">
      <c r="B172" s="1034"/>
      <c r="C172" s="1034"/>
      <c r="D172" s="3"/>
      <c r="E172" s="4"/>
      <c r="F172" s="4"/>
      <c r="G172" s="4"/>
      <c r="H172" s="5"/>
      <c r="I172" s="4"/>
      <c r="J172" s="946"/>
    </row>
    <row r="173" spans="2:10" s="2" customFormat="1" ht="15" customHeight="1">
      <c r="B173" s="1034"/>
      <c r="C173" s="1034"/>
      <c r="D173" s="3"/>
      <c r="E173" s="4"/>
      <c r="F173" s="4"/>
      <c r="G173" s="4"/>
      <c r="H173" s="5"/>
      <c r="I173" s="4"/>
      <c r="J173" s="946"/>
    </row>
    <row r="174" spans="2:10" s="2" customFormat="1" ht="15" customHeight="1">
      <c r="B174" s="1034"/>
      <c r="C174" s="1034"/>
      <c r="D174" s="3"/>
      <c r="E174" s="4"/>
      <c r="F174" s="4"/>
      <c r="G174" s="4"/>
      <c r="H174" s="5"/>
      <c r="I174" s="4"/>
      <c r="J174" s="946"/>
    </row>
    <row r="175" spans="2:10" s="2" customFormat="1" ht="15" customHeight="1">
      <c r="B175" s="1034"/>
      <c r="C175" s="1034"/>
      <c r="D175" s="3"/>
      <c r="E175" s="4"/>
      <c r="F175" s="4"/>
      <c r="G175" s="4"/>
      <c r="H175" s="5"/>
      <c r="I175" s="4"/>
      <c r="J175" s="946"/>
    </row>
    <row r="176" spans="2:10" s="2" customFormat="1" ht="15" customHeight="1">
      <c r="B176" s="1034"/>
      <c r="C176" s="1034"/>
      <c r="D176" s="3"/>
      <c r="E176" s="4"/>
      <c r="F176" s="4"/>
      <c r="G176" s="4"/>
      <c r="H176" s="5"/>
      <c r="I176" s="4"/>
      <c r="J176" s="946"/>
    </row>
    <row r="177" spans="2:10" s="2" customFormat="1" ht="15" customHeight="1">
      <c r="B177" s="1034"/>
      <c r="C177" s="1034"/>
      <c r="D177" s="3"/>
      <c r="E177" s="4"/>
      <c r="F177" s="4"/>
      <c r="G177" s="4"/>
      <c r="H177" s="5"/>
      <c r="I177" s="4"/>
      <c r="J177" s="946"/>
    </row>
    <row r="178" spans="2:10" s="2" customFormat="1" ht="15" customHeight="1">
      <c r="B178" s="1034"/>
      <c r="C178" s="1034"/>
      <c r="D178" s="3"/>
      <c r="E178" s="4"/>
      <c r="F178" s="4"/>
      <c r="G178" s="4"/>
      <c r="H178" s="5"/>
      <c r="I178" s="4"/>
      <c r="J178" s="946"/>
    </row>
    <row r="179" spans="2:10" s="2" customFormat="1" ht="15" customHeight="1">
      <c r="B179" s="1034"/>
      <c r="C179" s="1034"/>
      <c r="D179" s="3"/>
      <c r="E179" s="4"/>
      <c r="F179" s="4"/>
      <c r="G179" s="4"/>
      <c r="H179" s="5"/>
      <c r="I179" s="4"/>
      <c r="J179" s="946"/>
    </row>
    <row r="180" spans="2:10" s="2" customFormat="1" ht="15" customHeight="1">
      <c r="B180" s="1034"/>
      <c r="C180" s="1034"/>
      <c r="D180" s="3"/>
      <c r="E180" s="4"/>
      <c r="F180" s="4"/>
      <c r="G180" s="4"/>
      <c r="H180" s="5"/>
      <c r="I180" s="4"/>
      <c r="J180" s="946"/>
    </row>
    <row r="181" spans="2:10" s="2" customFormat="1" ht="15" customHeight="1">
      <c r="B181" s="1034"/>
      <c r="C181" s="1034"/>
      <c r="D181" s="3"/>
      <c r="E181" s="4"/>
      <c r="F181" s="4"/>
      <c r="G181" s="4"/>
      <c r="H181" s="5"/>
      <c r="I181" s="4"/>
      <c r="J181" s="946"/>
    </row>
    <row r="182" spans="2:10" s="2" customFormat="1" ht="15" customHeight="1">
      <c r="B182" s="1034"/>
      <c r="C182" s="1034"/>
      <c r="D182" s="3"/>
      <c r="E182" s="4"/>
      <c r="F182" s="4"/>
      <c r="G182" s="4"/>
      <c r="H182" s="5"/>
      <c r="I182" s="4"/>
      <c r="J182" s="946"/>
    </row>
    <row r="183" spans="2:10" s="2" customFormat="1" ht="15" customHeight="1">
      <c r="B183" s="1034"/>
      <c r="C183" s="1034"/>
      <c r="D183" s="3"/>
      <c r="E183" s="4"/>
      <c r="F183" s="4"/>
      <c r="G183" s="4"/>
      <c r="H183" s="5"/>
      <c r="I183" s="4"/>
      <c r="J183" s="946"/>
    </row>
    <row r="184" spans="2:10" s="2" customFormat="1" ht="15" customHeight="1">
      <c r="B184" s="1034"/>
      <c r="C184" s="1034"/>
      <c r="D184" s="3"/>
      <c r="E184" s="4"/>
      <c r="F184" s="4"/>
      <c r="G184" s="4"/>
      <c r="H184" s="5"/>
      <c r="I184" s="4"/>
      <c r="J184" s="946"/>
    </row>
    <row r="185" spans="2:10" s="2" customFormat="1" ht="15" customHeight="1">
      <c r="B185" s="1034"/>
      <c r="C185" s="1034"/>
      <c r="D185" s="3"/>
      <c r="E185" s="4"/>
      <c r="F185" s="4"/>
      <c r="G185" s="4"/>
      <c r="H185" s="5"/>
      <c r="I185" s="4"/>
      <c r="J185" s="946"/>
    </row>
    <row r="186" spans="2:10" s="2" customFormat="1" ht="15" customHeight="1">
      <c r="B186" s="1034"/>
      <c r="C186" s="1034"/>
      <c r="D186" s="3"/>
      <c r="E186" s="4"/>
      <c r="F186" s="4"/>
      <c r="G186" s="4"/>
      <c r="H186" s="5"/>
      <c r="I186" s="4"/>
      <c r="J186" s="946"/>
    </row>
    <row r="187" spans="2:10" s="2" customFormat="1" ht="15" customHeight="1">
      <c r="B187" s="1034"/>
      <c r="C187" s="1034"/>
      <c r="D187" s="3"/>
      <c r="E187" s="4"/>
      <c r="F187" s="4"/>
      <c r="G187" s="4"/>
      <c r="H187" s="5"/>
      <c r="I187" s="4"/>
      <c r="J187" s="946"/>
    </row>
    <row r="188" spans="2:10" s="2" customFormat="1" ht="15" customHeight="1">
      <c r="B188" s="1034"/>
      <c r="C188" s="1034"/>
      <c r="D188" s="3"/>
      <c r="E188" s="4"/>
      <c r="F188" s="4"/>
      <c r="G188" s="4"/>
      <c r="H188" s="5"/>
      <c r="I188" s="4"/>
      <c r="J188" s="946"/>
    </row>
    <row r="189" spans="2:10" s="2" customFormat="1" ht="15" customHeight="1">
      <c r="B189" s="1034"/>
      <c r="C189" s="1034"/>
      <c r="D189" s="3"/>
      <c r="E189" s="4"/>
      <c r="F189" s="4"/>
      <c r="G189" s="4"/>
      <c r="H189" s="5"/>
      <c r="I189" s="4"/>
      <c r="J189" s="946"/>
    </row>
    <row r="190" spans="2:10" s="2" customFormat="1" ht="15" customHeight="1">
      <c r="B190" s="1034"/>
      <c r="C190" s="1034"/>
      <c r="D190" s="3"/>
      <c r="E190" s="4"/>
      <c r="F190" s="4"/>
      <c r="G190" s="4"/>
      <c r="H190" s="5"/>
      <c r="I190" s="4"/>
      <c r="J190" s="946"/>
    </row>
    <row r="191" spans="2:10" s="2" customFormat="1" ht="15" customHeight="1">
      <c r="B191" s="1034"/>
      <c r="C191" s="1034"/>
      <c r="D191" s="3"/>
      <c r="E191" s="4"/>
      <c r="F191" s="4"/>
      <c r="G191" s="4"/>
      <c r="H191" s="5"/>
      <c r="I191" s="4"/>
      <c r="J191" s="946"/>
    </row>
    <row r="192" spans="2:10" s="2" customFormat="1" ht="15" customHeight="1">
      <c r="B192" s="1034"/>
      <c r="C192" s="1034"/>
      <c r="D192" s="3"/>
      <c r="E192" s="4"/>
      <c r="F192" s="4"/>
      <c r="G192" s="4"/>
      <c r="H192" s="5"/>
      <c r="I192" s="4"/>
      <c r="J192" s="946"/>
    </row>
    <row r="193" spans="2:10" s="2" customFormat="1" ht="15" customHeight="1">
      <c r="B193" s="1034"/>
      <c r="C193" s="1034"/>
      <c r="D193" s="3"/>
      <c r="E193" s="4"/>
      <c r="F193" s="4"/>
      <c r="G193" s="4"/>
      <c r="H193" s="5"/>
      <c r="I193" s="4"/>
      <c r="J193" s="946"/>
    </row>
    <row r="194" spans="2:10" s="2" customFormat="1" ht="15" customHeight="1">
      <c r="B194" s="1034"/>
      <c r="C194" s="1034"/>
      <c r="D194" s="3"/>
      <c r="E194" s="4"/>
      <c r="F194" s="4"/>
      <c r="G194" s="4"/>
      <c r="H194" s="5"/>
      <c r="I194" s="4"/>
      <c r="J194" s="946"/>
    </row>
    <row r="195" spans="2:10" s="2" customFormat="1" ht="15" customHeight="1">
      <c r="B195" s="1034"/>
      <c r="C195" s="1034"/>
      <c r="D195" s="3"/>
      <c r="E195" s="4"/>
      <c r="F195" s="4"/>
      <c r="G195" s="4"/>
      <c r="H195" s="5"/>
      <c r="I195" s="4"/>
      <c r="J195" s="946"/>
    </row>
    <row r="196" spans="2:10" s="2" customFormat="1" ht="15" customHeight="1">
      <c r="B196" s="1034"/>
      <c r="C196" s="1034"/>
      <c r="D196" s="3"/>
      <c r="E196" s="4"/>
      <c r="F196" s="4"/>
      <c r="G196" s="4"/>
      <c r="H196" s="5"/>
      <c r="I196" s="4"/>
      <c r="J196" s="946"/>
    </row>
    <row r="197" spans="2:10" s="2" customFormat="1" ht="15" customHeight="1">
      <c r="B197" s="1034"/>
      <c r="C197" s="1034"/>
      <c r="D197" s="3"/>
      <c r="E197" s="4"/>
      <c r="F197" s="4"/>
      <c r="G197" s="4"/>
      <c r="H197" s="5"/>
      <c r="I197" s="4"/>
      <c r="J197" s="946"/>
    </row>
    <row r="198" spans="2:10" s="2" customFormat="1" ht="15" customHeight="1">
      <c r="B198" s="1034"/>
      <c r="C198" s="1034"/>
      <c r="D198" s="3"/>
      <c r="E198" s="4"/>
      <c r="F198" s="4"/>
      <c r="G198" s="4"/>
      <c r="H198" s="5"/>
      <c r="I198" s="4"/>
      <c r="J198" s="946"/>
    </row>
    <row r="199" spans="2:10" s="2" customFormat="1" ht="15" customHeight="1">
      <c r="B199" s="1034"/>
      <c r="C199" s="1034"/>
      <c r="D199" s="3"/>
      <c r="E199" s="4"/>
      <c r="F199" s="4"/>
      <c r="G199" s="4"/>
      <c r="H199" s="5"/>
      <c r="I199" s="4"/>
      <c r="J199" s="946"/>
    </row>
    <row r="200" spans="2:10" s="2" customFormat="1" ht="15" customHeight="1">
      <c r="B200" s="1034"/>
      <c r="C200" s="1034"/>
      <c r="D200" s="3"/>
      <c r="E200" s="4"/>
      <c r="F200" s="4"/>
      <c r="G200" s="4"/>
      <c r="H200" s="5"/>
      <c r="I200" s="4"/>
      <c r="J200" s="946"/>
    </row>
    <row r="201" spans="2:10" s="2" customFormat="1" ht="15" customHeight="1">
      <c r="B201" s="1034"/>
      <c r="C201" s="1034"/>
      <c r="D201" s="3"/>
      <c r="E201" s="4"/>
      <c r="F201" s="4"/>
      <c r="G201" s="4"/>
      <c r="H201" s="5"/>
      <c r="I201" s="4"/>
      <c r="J201" s="946"/>
    </row>
    <row r="202" spans="2:10" s="2" customFormat="1" ht="15" customHeight="1">
      <c r="B202" s="1034"/>
      <c r="C202" s="1034"/>
      <c r="D202" s="3"/>
      <c r="E202" s="4"/>
      <c r="F202" s="4"/>
      <c r="G202" s="4"/>
      <c r="H202" s="5"/>
      <c r="I202" s="4"/>
      <c r="J202" s="946"/>
    </row>
    <row r="203" spans="2:10" s="2" customFormat="1" ht="15" customHeight="1">
      <c r="B203" s="1034"/>
      <c r="C203" s="1034"/>
      <c r="D203" s="3"/>
      <c r="E203" s="4"/>
      <c r="F203" s="4"/>
      <c r="G203" s="4"/>
      <c r="H203" s="5"/>
      <c r="I203" s="4"/>
      <c r="J203" s="946"/>
    </row>
    <row r="204" spans="2:10" s="2" customFormat="1" ht="15" customHeight="1">
      <c r="B204" s="1034"/>
      <c r="C204" s="1034"/>
      <c r="D204" s="3"/>
      <c r="E204" s="4"/>
      <c r="F204" s="4"/>
      <c r="G204" s="4"/>
      <c r="H204" s="5"/>
      <c r="I204" s="4"/>
      <c r="J204" s="946"/>
    </row>
    <row r="205" spans="2:10" s="2" customFormat="1" ht="15" customHeight="1">
      <c r="B205" s="1034"/>
      <c r="C205" s="1034"/>
      <c r="D205" s="3"/>
      <c r="E205" s="4"/>
      <c r="F205" s="4"/>
      <c r="G205" s="4"/>
      <c r="H205" s="5"/>
      <c r="I205" s="4"/>
      <c r="J205" s="946"/>
    </row>
    <row r="206" spans="2:10" s="2" customFormat="1" ht="15" customHeight="1">
      <c r="B206" s="1034"/>
      <c r="C206" s="1034"/>
      <c r="D206" s="3"/>
      <c r="E206" s="4"/>
      <c r="F206" s="4"/>
      <c r="G206" s="4"/>
      <c r="H206" s="5"/>
      <c r="I206" s="4"/>
      <c r="J206" s="946"/>
    </row>
    <row r="207" spans="2:10" s="2" customFormat="1" ht="15" customHeight="1">
      <c r="B207" s="1034"/>
      <c r="C207" s="1034"/>
      <c r="D207" s="3"/>
      <c r="E207" s="4"/>
      <c r="F207" s="4"/>
      <c r="G207" s="4"/>
      <c r="H207" s="5"/>
      <c r="I207" s="4"/>
      <c r="J207" s="946"/>
    </row>
    <row r="208" spans="2:10" s="2" customFormat="1" ht="15" customHeight="1">
      <c r="B208" s="1034"/>
      <c r="C208" s="1034"/>
      <c r="D208" s="3"/>
      <c r="E208" s="4"/>
      <c r="F208" s="4"/>
      <c r="G208" s="4"/>
      <c r="H208" s="5"/>
      <c r="I208" s="4"/>
      <c r="J208" s="946"/>
    </row>
    <row r="209" spans="2:10" s="2" customFormat="1" ht="15" customHeight="1">
      <c r="B209" s="1034"/>
      <c r="C209" s="1034"/>
      <c r="D209" s="3"/>
      <c r="E209" s="4"/>
      <c r="F209" s="4"/>
      <c r="G209" s="4"/>
      <c r="H209" s="5"/>
      <c r="I209" s="4"/>
      <c r="J209" s="946"/>
    </row>
    <row r="210" spans="2:10" s="2" customFormat="1" ht="15" customHeight="1">
      <c r="B210" s="1034"/>
      <c r="C210" s="1034"/>
      <c r="D210" s="3"/>
      <c r="E210" s="4"/>
      <c r="F210" s="4"/>
      <c r="G210" s="4"/>
      <c r="H210" s="5"/>
      <c r="I210" s="4"/>
      <c r="J210" s="946"/>
    </row>
    <row r="211" spans="2:10" s="2" customFormat="1" ht="15" customHeight="1">
      <c r="B211" s="1034"/>
      <c r="C211" s="1034"/>
      <c r="D211" s="3"/>
      <c r="E211" s="4"/>
      <c r="F211" s="4"/>
      <c r="G211" s="4"/>
      <c r="H211" s="5"/>
      <c r="I211" s="4"/>
      <c r="J211" s="946"/>
    </row>
    <row r="212" spans="2:10" s="2" customFormat="1" ht="15" customHeight="1">
      <c r="B212" s="1034"/>
      <c r="C212" s="1034"/>
      <c r="D212" s="3"/>
      <c r="E212" s="4"/>
      <c r="F212" s="4"/>
      <c r="G212" s="4"/>
      <c r="H212" s="5"/>
      <c r="I212" s="4"/>
      <c r="J212" s="946"/>
    </row>
    <row r="213" spans="2:10" s="2" customFormat="1" ht="15" customHeight="1">
      <c r="B213" s="1034"/>
      <c r="C213" s="1034"/>
      <c r="D213" s="3"/>
      <c r="E213" s="4"/>
      <c r="F213" s="4"/>
      <c r="G213" s="4"/>
      <c r="H213" s="5"/>
      <c r="I213" s="4"/>
      <c r="J213" s="946"/>
    </row>
    <row r="214" spans="2:10" s="2" customFormat="1" ht="15" customHeight="1">
      <c r="B214" s="1034"/>
      <c r="C214" s="1034"/>
      <c r="D214" s="3"/>
      <c r="E214" s="4"/>
      <c r="F214" s="4"/>
      <c r="G214" s="4"/>
      <c r="H214" s="5"/>
      <c r="I214" s="4"/>
      <c r="J214" s="946"/>
    </row>
    <row r="215" spans="2:10" s="2" customFormat="1" ht="15" customHeight="1">
      <c r="B215" s="1034"/>
      <c r="C215" s="1034"/>
      <c r="D215" s="3"/>
      <c r="E215" s="4"/>
      <c r="F215" s="4"/>
      <c r="G215" s="4"/>
      <c r="H215" s="5"/>
      <c r="I215" s="4"/>
      <c r="J215" s="946"/>
    </row>
    <row r="216" spans="2:10" s="2" customFormat="1" ht="15" customHeight="1">
      <c r="B216" s="1034"/>
      <c r="C216" s="1034"/>
      <c r="D216" s="3"/>
      <c r="E216" s="4"/>
      <c r="F216" s="4"/>
      <c r="G216" s="4"/>
      <c r="H216" s="5"/>
      <c r="I216" s="4"/>
      <c r="J216" s="946"/>
    </row>
    <row r="217" spans="2:10" s="2" customFormat="1" ht="15" customHeight="1">
      <c r="B217" s="1034"/>
      <c r="C217" s="1034"/>
      <c r="D217" s="3"/>
      <c r="E217" s="4"/>
      <c r="F217" s="4"/>
      <c r="G217" s="4"/>
      <c r="H217" s="5"/>
      <c r="I217" s="4"/>
      <c r="J217" s="946"/>
    </row>
    <row r="218" spans="2:10" s="2" customFormat="1" ht="15" customHeight="1">
      <c r="B218" s="1034"/>
      <c r="C218" s="1034"/>
      <c r="D218" s="3"/>
      <c r="E218" s="4"/>
      <c r="F218" s="4"/>
      <c r="G218" s="4"/>
      <c r="H218" s="5"/>
      <c r="I218" s="4"/>
      <c r="J218" s="946"/>
    </row>
    <row r="219" spans="2:10" s="2" customFormat="1" ht="15" customHeight="1">
      <c r="B219" s="1034"/>
      <c r="C219" s="1034"/>
      <c r="D219" s="3"/>
      <c r="E219" s="4"/>
      <c r="F219" s="4"/>
      <c r="G219" s="4"/>
      <c r="H219" s="5"/>
      <c r="I219" s="4"/>
      <c r="J219" s="946"/>
    </row>
    <row r="220" spans="2:10" s="2" customFormat="1" ht="15" customHeight="1">
      <c r="B220" s="1034"/>
      <c r="C220" s="1034"/>
      <c r="D220" s="3"/>
      <c r="E220" s="4"/>
      <c r="F220" s="4"/>
      <c r="G220" s="4"/>
      <c r="H220" s="5"/>
      <c r="I220" s="4"/>
      <c r="J220" s="946"/>
    </row>
    <row r="221" spans="2:10" s="2" customFormat="1" ht="15" customHeight="1">
      <c r="B221" s="1034"/>
      <c r="C221" s="1034"/>
      <c r="D221" s="3"/>
      <c r="E221" s="4"/>
      <c r="F221" s="4"/>
      <c r="G221" s="4"/>
      <c r="H221" s="5"/>
      <c r="I221" s="4"/>
      <c r="J221" s="946"/>
    </row>
    <row r="222" spans="2:10" s="2" customFormat="1" ht="15" customHeight="1">
      <c r="B222" s="1034"/>
      <c r="C222" s="1034"/>
      <c r="D222" s="3"/>
      <c r="E222" s="4"/>
      <c r="F222" s="4"/>
      <c r="G222" s="4"/>
      <c r="H222" s="5"/>
      <c r="I222" s="4"/>
      <c r="J222" s="946"/>
    </row>
    <row r="223" spans="2:10" s="2" customFormat="1" ht="15" customHeight="1">
      <c r="B223" s="1034"/>
      <c r="C223" s="1034"/>
      <c r="D223" s="3"/>
      <c r="E223" s="4"/>
      <c r="F223" s="4"/>
      <c r="G223" s="4"/>
      <c r="H223" s="5"/>
      <c r="I223" s="4"/>
      <c r="J223" s="946"/>
    </row>
    <row r="224" spans="2:10" s="2" customFormat="1" ht="15" customHeight="1">
      <c r="B224" s="1034"/>
      <c r="C224" s="1034"/>
      <c r="D224" s="3"/>
      <c r="E224" s="4"/>
      <c r="F224" s="4"/>
      <c r="G224" s="4"/>
      <c r="H224" s="5"/>
      <c r="I224" s="4"/>
      <c r="J224" s="946"/>
    </row>
    <row r="225" spans="2:10" s="2" customFormat="1" ht="15" customHeight="1">
      <c r="B225" s="1034"/>
      <c r="C225" s="1034"/>
      <c r="D225" s="3"/>
      <c r="E225" s="4"/>
      <c r="F225" s="4"/>
      <c r="G225" s="4"/>
      <c r="H225" s="5"/>
      <c r="I225" s="4"/>
      <c r="J225" s="946"/>
    </row>
    <row r="226" spans="2:10" s="2" customFormat="1" ht="15" customHeight="1">
      <c r="B226" s="1034"/>
      <c r="C226" s="1034"/>
      <c r="D226" s="3"/>
      <c r="E226" s="4"/>
      <c r="F226" s="4"/>
      <c r="G226" s="4"/>
      <c r="H226" s="5"/>
      <c r="I226" s="4"/>
      <c r="J226" s="946"/>
    </row>
    <row r="227" spans="2:10" s="2" customFormat="1" ht="15" customHeight="1">
      <c r="B227" s="1034"/>
      <c r="C227" s="1034"/>
      <c r="D227" s="3"/>
      <c r="E227" s="4"/>
      <c r="F227" s="4"/>
      <c r="G227" s="4"/>
      <c r="H227" s="5"/>
      <c r="I227" s="4"/>
      <c r="J227" s="946"/>
    </row>
    <row r="228" spans="2:10" s="2" customFormat="1" ht="15" customHeight="1">
      <c r="B228" s="1034"/>
      <c r="C228" s="1034"/>
      <c r="D228" s="3"/>
      <c r="E228" s="4"/>
      <c r="F228" s="4"/>
      <c r="G228" s="4"/>
      <c r="H228" s="5"/>
      <c r="I228" s="4"/>
      <c r="J228" s="946"/>
    </row>
    <row r="229" spans="2:10" s="2" customFormat="1" ht="15" customHeight="1">
      <c r="B229" s="1034"/>
      <c r="C229" s="1034"/>
      <c r="D229" s="3"/>
      <c r="E229" s="4"/>
      <c r="F229" s="4"/>
      <c r="G229" s="4"/>
      <c r="H229" s="5"/>
      <c r="I229" s="4"/>
      <c r="J229" s="946"/>
    </row>
    <row r="230" spans="2:10" s="2" customFormat="1" ht="15" customHeight="1">
      <c r="B230" s="1034"/>
      <c r="C230" s="1034"/>
      <c r="D230" s="3"/>
      <c r="E230" s="4"/>
      <c r="F230" s="4"/>
      <c r="G230" s="4"/>
      <c r="H230" s="5"/>
      <c r="I230" s="4"/>
      <c r="J230" s="946"/>
    </row>
    <row r="231" spans="2:10" s="2" customFormat="1" ht="15" customHeight="1">
      <c r="B231" s="1034"/>
      <c r="C231" s="1034"/>
      <c r="D231" s="3"/>
      <c r="E231" s="4"/>
      <c r="F231" s="4"/>
      <c r="G231" s="4"/>
      <c r="H231" s="5"/>
      <c r="I231" s="4"/>
      <c r="J231" s="946"/>
    </row>
    <row r="232" spans="2:10" s="2" customFormat="1" ht="15" customHeight="1">
      <c r="B232" s="1034"/>
      <c r="C232" s="1034"/>
      <c r="D232" s="3"/>
      <c r="E232" s="4"/>
      <c r="F232" s="4"/>
      <c r="G232" s="4"/>
      <c r="H232" s="5"/>
      <c r="I232" s="4"/>
      <c r="J232" s="946"/>
    </row>
    <row r="233" spans="2:10" s="2" customFormat="1" ht="15" customHeight="1">
      <c r="B233" s="1034"/>
      <c r="C233" s="1034"/>
      <c r="D233" s="3"/>
      <c r="E233" s="4"/>
      <c r="F233" s="4"/>
      <c r="G233" s="4"/>
      <c r="H233" s="5"/>
      <c r="I233" s="4"/>
      <c r="J233" s="946"/>
    </row>
    <row r="234" spans="2:10" s="2" customFormat="1" ht="15" customHeight="1">
      <c r="B234" s="1034"/>
      <c r="C234" s="1034"/>
      <c r="D234" s="3"/>
      <c r="E234" s="4"/>
      <c r="F234" s="4"/>
      <c r="G234" s="4"/>
      <c r="H234" s="5"/>
      <c r="I234" s="4"/>
      <c r="J234" s="946"/>
    </row>
    <row r="235" spans="2:10" s="2" customFormat="1" ht="15" customHeight="1">
      <c r="B235" s="1034"/>
      <c r="C235" s="1034"/>
      <c r="D235" s="3"/>
      <c r="E235" s="4"/>
      <c r="F235" s="4"/>
      <c r="G235" s="4"/>
      <c r="H235" s="5"/>
      <c r="I235" s="4"/>
      <c r="J235" s="946"/>
    </row>
    <row r="236" spans="2:10" s="2" customFormat="1" ht="15" customHeight="1">
      <c r="B236" s="1034"/>
      <c r="C236" s="1034"/>
      <c r="D236" s="3"/>
      <c r="E236" s="4"/>
      <c r="F236" s="4"/>
      <c r="G236" s="4"/>
      <c r="H236" s="5"/>
      <c r="I236" s="4"/>
      <c r="J236" s="946"/>
    </row>
    <row r="237" spans="2:10" s="2" customFormat="1" ht="15" customHeight="1">
      <c r="B237" s="1034"/>
      <c r="C237" s="1034"/>
      <c r="D237" s="3"/>
      <c r="E237" s="4"/>
      <c r="F237" s="4"/>
      <c r="G237" s="4"/>
      <c r="H237" s="5"/>
      <c r="I237" s="4"/>
      <c r="J237" s="946"/>
    </row>
    <row r="238" spans="2:10" s="2" customFormat="1" ht="15" customHeight="1">
      <c r="B238" s="1034"/>
      <c r="C238" s="1034"/>
      <c r="D238" s="3"/>
      <c r="E238" s="4"/>
      <c r="F238" s="4"/>
      <c r="G238" s="4"/>
      <c r="H238" s="5"/>
      <c r="I238" s="4"/>
      <c r="J238" s="946"/>
    </row>
    <row r="239" spans="2:10" s="2" customFormat="1" ht="15" customHeight="1">
      <c r="B239" s="1034"/>
      <c r="C239" s="1034"/>
      <c r="D239" s="3"/>
      <c r="E239" s="4"/>
      <c r="F239" s="4"/>
      <c r="G239" s="4"/>
      <c r="H239" s="5"/>
      <c r="I239" s="4"/>
      <c r="J239" s="946"/>
    </row>
    <row r="240" spans="2:10" s="2" customFormat="1" ht="15" customHeight="1">
      <c r="B240" s="1034"/>
      <c r="C240" s="1034"/>
      <c r="D240" s="3"/>
      <c r="E240" s="4"/>
      <c r="F240" s="4"/>
      <c r="G240" s="4"/>
      <c r="H240" s="5"/>
      <c r="I240" s="4"/>
      <c r="J240" s="946"/>
    </row>
    <row r="241" spans="2:10" s="2" customFormat="1" ht="15" customHeight="1">
      <c r="B241" s="1034"/>
      <c r="C241" s="1034"/>
      <c r="D241" s="3"/>
      <c r="E241" s="4"/>
      <c r="F241" s="4"/>
      <c r="G241" s="4"/>
      <c r="H241" s="5"/>
      <c r="I241" s="4"/>
      <c r="J241" s="946"/>
    </row>
    <row r="242" spans="2:10" s="2" customFormat="1" ht="15" customHeight="1">
      <c r="B242" s="1034"/>
      <c r="C242" s="1034"/>
      <c r="D242" s="3"/>
      <c r="E242" s="4"/>
      <c r="F242" s="4"/>
      <c r="G242" s="4"/>
      <c r="H242" s="5"/>
      <c r="I242" s="4"/>
      <c r="J242" s="946"/>
    </row>
    <row r="243" spans="2:10" s="2" customFormat="1" ht="15" customHeight="1">
      <c r="B243" s="1034"/>
      <c r="C243" s="1034"/>
      <c r="D243" s="3"/>
      <c r="E243" s="4"/>
      <c r="F243" s="4"/>
      <c r="G243" s="4"/>
      <c r="H243" s="5"/>
      <c r="I243" s="4"/>
      <c r="J243" s="946"/>
    </row>
    <row r="244" spans="2:10" s="2" customFormat="1" ht="15" customHeight="1">
      <c r="B244" s="1034"/>
      <c r="C244" s="1034"/>
      <c r="D244" s="3"/>
      <c r="E244" s="4"/>
      <c r="F244" s="4"/>
      <c r="G244" s="4"/>
      <c r="H244" s="5"/>
      <c r="I244" s="4"/>
      <c r="J244" s="946"/>
    </row>
    <row r="245" spans="2:10" s="2" customFormat="1" ht="15" customHeight="1">
      <c r="B245" s="1034"/>
      <c r="C245" s="1034"/>
      <c r="D245" s="3"/>
      <c r="E245" s="4"/>
      <c r="F245" s="4"/>
      <c r="G245" s="4"/>
      <c r="H245" s="5"/>
      <c r="I245" s="4"/>
      <c r="J245" s="946"/>
    </row>
    <row r="246" spans="2:10" s="2" customFormat="1" ht="15" customHeight="1">
      <c r="B246" s="1034"/>
      <c r="C246" s="1034"/>
      <c r="D246" s="3"/>
      <c r="E246" s="4"/>
      <c r="F246" s="4"/>
      <c r="G246" s="4"/>
      <c r="H246" s="5"/>
      <c r="I246" s="4"/>
      <c r="J246" s="946"/>
    </row>
    <row r="247" spans="2:10" s="2" customFormat="1" ht="15" customHeight="1">
      <c r="B247" s="1034"/>
      <c r="C247" s="1034"/>
      <c r="D247" s="3"/>
      <c r="E247" s="4"/>
      <c r="F247" s="4"/>
      <c r="G247" s="4"/>
      <c r="H247" s="5"/>
      <c r="I247" s="4"/>
      <c r="J247" s="946"/>
    </row>
    <row r="248" spans="2:10" s="2" customFormat="1" ht="15" customHeight="1">
      <c r="B248" s="1034"/>
      <c r="C248" s="1034"/>
      <c r="D248" s="3"/>
      <c r="E248" s="4"/>
      <c r="F248" s="4"/>
      <c r="G248" s="4"/>
      <c r="H248" s="5"/>
      <c r="I248" s="4"/>
      <c r="J248" s="946"/>
    </row>
    <row r="249" spans="2:10" s="2" customFormat="1" ht="15" customHeight="1">
      <c r="B249" s="1034"/>
      <c r="C249" s="1034"/>
      <c r="D249" s="3"/>
      <c r="E249" s="4"/>
      <c r="F249" s="4"/>
      <c r="G249" s="4"/>
      <c r="H249" s="5"/>
      <c r="I249" s="4"/>
      <c r="J249" s="946"/>
    </row>
    <row r="250" spans="2:10" s="2" customFormat="1" ht="15" customHeight="1">
      <c r="B250" s="1034"/>
      <c r="C250" s="1034"/>
      <c r="D250" s="3"/>
      <c r="E250" s="4"/>
      <c r="F250" s="4"/>
      <c r="G250" s="4"/>
      <c r="H250" s="5"/>
      <c r="I250" s="4"/>
      <c r="J250" s="946"/>
    </row>
    <row r="251" spans="2:10" s="2" customFormat="1" ht="15" customHeight="1">
      <c r="B251" s="1034"/>
      <c r="C251" s="1034"/>
      <c r="D251" s="3"/>
      <c r="E251" s="4"/>
      <c r="F251" s="4"/>
      <c r="G251" s="4"/>
      <c r="H251" s="5"/>
      <c r="I251" s="4"/>
      <c r="J251" s="946"/>
    </row>
    <row r="252" spans="2:10" s="2" customFormat="1" ht="15" customHeight="1">
      <c r="B252" s="1034"/>
      <c r="C252" s="1034"/>
      <c r="D252" s="3"/>
      <c r="E252" s="4"/>
      <c r="F252" s="4"/>
      <c r="G252" s="4"/>
      <c r="H252" s="5"/>
      <c r="I252" s="4"/>
      <c r="J252" s="946"/>
    </row>
    <row r="253" spans="2:10" s="2" customFormat="1" ht="15" customHeight="1">
      <c r="B253" s="1034"/>
      <c r="C253" s="1034"/>
      <c r="D253" s="3"/>
      <c r="E253" s="4"/>
      <c r="F253" s="4"/>
      <c r="G253" s="4"/>
      <c r="H253" s="5"/>
      <c r="I253" s="4"/>
      <c r="J253" s="946"/>
    </row>
    <row r="254" spans="2:10" s="2" customFormat="1" ht="15" customHeight="1">
      <c r="B254" s="1034"/>
      <c r="C254" s="1034"/>
      <c r="D254" s="3"/>
      <c r="E254" s="4"/>
      <c r="F254" s="4"/>
      <c r="G254" s="4"/>
      <c r="H254" s="5"/>
      <c r="I254" s="4"/>
      <c r="J254" s="946"/>
    </row>
    <row r="255" spans="2:10" s="2" customFormat="1" ht="15" customHeight="1">
      <c r="B255" s="1034"/>
      <c r="C255" s="1034"/>
      <c r="D255" s="3"/>
      <c r="E255" s="4"/>
      <c r="F255" s="4"/>
      <c r="G255" s="4"/>
      <c r="H255" s="5"/>
      <c r="I255" s="4"/>
      <c r="J255" s="946"/>
    </row>
    <row r="256" spans="2:10" s="2" customFormat="1" ht="15" customHeight="1">
      <c r="B256" s="1034"/>
      <c r="C256" s="1034"/>
      <c r="D256" s="3"/>
      <c r="E256" s="4"/>
      <c r="F256" s="4"/>
      <c r="G256" s="4"/>
      <c r="H256" s="5"/>
      <c r="I256" s="4"/>
      <c r="J256" s="946"/>
    </row>
    <row r="257" spans="2:10" s="2" customFormat="1" ht="15" customHeight="1">
      <c r="B257" s="1034"/>
      <c r="C257" s="1034"/>
      <c r="D257" s="3"/>
      <c r="E257" s="4"/>
      <c r="F257" s="4"/>
      <c r="G257" s="4"/>
      <c r="H257" s="5"/>
      <c r="I257" s="4"/>
      <c r="J257" s="946"/>
    </row>
    <row r="258" spans="2:10" s="2" customFormat="1" ht="15" customHeight="1">
      <c r="B258" s="1034"/>
      <c r="C258" s="1034"/>
      <c r="D258" s="3"/>
      <c r="E258" s="4"/>
      <c r="F258" s="4"/>
      <c r="G258" s="4"/>
      <c r="H258" s="5"/>
      <c r="I258" s="4"/>
      <c r="J258" s="946"/>
    </row>
    <row r="259" spans="2:10" s="2" customFormat="1" ht="15" customHeight="1">
      <c r="B259" s="1034"/>
      <c r="C259" s="1034"/>
      <c r="D259" s="3"/>
      <c r="E259" s="4"/>
      <c r="F259" s="4"/>
      <c r="G259" s="4"/>
      <c r="H259" s="5"/>
      <c r="I259" s="4"/>
      <c r="J259" s="946"/>
    </row>
    <row r="260" spans="2:10" s="2" customFormat="1" ht="15" customHeight="1">
      <c r="B260" s="1034"/>
      <c r="C260" s="1034"/>
      <c r="D260" s="3"/>
      <c r="E260" s="4"/>
      <c r="F260" s="4"/>
      <c r="G260" s="4"/>
      <c r="H260" s="5"/>
      <c r="I260" s="4"/>
      <c r="J260" s="946"/>
    </row>
    <row r="261" spans="2:10" s="2" customFormat="1" ht="15" customHeight="1">
      <c r="B261" s="1034"/>
      <c r="C261" s="1034"/>
      <c r="D261" s="3"/>
      <c r="E261" s="4"/>
      <c r="F261" s="4"/>
      <c r="G261" s="4"/>
      <c r="H261" s="5"/>
      <c r="I261" s="4"/>
      <c r="J261" s="946"/>
    </row>
    <row r="262" spans="2:10" s="2" customFormat="1" ht="15" customHeight="1">
      <c r="B262" s="1034"/>
      <c r="C262" s="1034"/>
      <c r="D262" s="3"/>
      <c r="E262" s="4"/>
      <c r="F262" s="4"/>
      <c r="G262" s="4"/>
      <c r="H262" s="5"/>
      <c r="I262" s="4"/>
      <c r="J262" s="946"/>
    </row>
    <row r="263" spans="2:10" s="2" customFormat="1" ht="15" customHeight="1">
      <c r="B263" s="1034"/>
      <c r="C263" s="1034"/>
      <c r="D263" s="3"/>
      <c r="E263" s="4"/>
      <c r="F263" s="4"/>
      <c r="G263" s="4"/>
      <c r="H263" s="5"/>
      <c r="I263" s="4"/>
      <c r="J263" s="946"/>
    </row>
    <row r="264" spans="2:10" s="2" customFormat="1" ht="15" customHeight="1">
      <c r="B264" s="1034"/>
      <c r="C264" s="1034"/>
      <c r="D264" s="3"/>
      <c r="E264" s="4"/>
      <c r="F264" s="4"/>
      <c r="G264" s="4"/>
      <c r="H264" s="5"/>
      <c r="I264" s="4"/>
      <c r="J264" s="946"/>
    </row>
    <row r="265" spans="2:10" s="2" customFormat="1" ht="15" customHeight="1">
      <c r="B265" s="1034"/>
      <c r="C265" s="1034"/>
      <c r="D265" s="3"/>
      <c r="E265" s="4"/>
      <c r="F265" s="4"/>
      <c r="G265" s="4"/>
      <c r="H265" s="5"/>
      <c r="I265" s="4"/>
      <c r="J265" s="946"/>
    </row>
    <row r="266" spans="2:10" s="2" customFormat="1" ht="15" customHeight="1">
      <c r="B266" s="1034"/>
      <c r="C266" s="1034"/>
      <c r="D266" s="3"/>
      <c r="E266" s="4"/>
      <c r="F266" s="4"/>
      <c r="G266" s="4"/>
      <c r="H266" s="5"/>
      <c r="I266" s="4"/>
      <c r="J266" s="946"/>
    </row>
    <row r="267" spans="2:10" s="2" customFormat="1" ht="15" customHeight="1">
      <c r="B267" s="1034"/>
      <c r="C267" s="1034"/>
      <c r="D267" s="3"/>
      <c r="E267" s="4"/>
      <c r="F267" s="4"/>
      <c r="G267" s="4"/>
      <c r="H267" s="5"/>
      <c r="I267" s="4"/>
      <c r="J267" s="946"/>
    </row>
    <row r="268" spans="2:10" s="2" customFormat="1" ht="15" customHeight="1">
      <c r="B268" s="1034"/>
      <c r="C268" s="1034"/>
      <c r="D268" s="3"/>
      <c r="E268" s="4"/>
      <c r="F268" s="4"/>
      <c r="G268" s="4"/>
      <c r="H268" s="5"/>
      <c r="I268" s="4"/>
      <c r="J268" s="946"/>
    </row>
    <row r="269" spans="2:10" s="2" customFormat="1" ht="15" customHeight="1">
      <c r="B269" s="1034"/>
      <c r="C269" s="1034"/>
      <c r="D269" s="3"/>
      <c r="E269" s="4"/>
      <c r="F269" s="4"/>
      <c r="G269" s="4"/>
      <c r="H269" s="5"/>
      <c r="I269" s="4"/>
      <c r="J269" s="946"/>
    </row>
    <row r="270" spans="2:10" s="2" customFormat="1" ht="15" customHeight="1">
      <c r="B270" s="1034"/>
      <c r="C270" s="1034"/>
      <c r="D270" s="3"/>
      <c r="E270" s="4"/>
      <c r="F270" s="4"/>
      <c r="G270" s="4"/>
      <c r="H270" s="5"/>
      <c r="I270" s="4"/>
      <c r="J270" s="946"/>
    </row>
    <row r="271" spans="2:10" s="2" customFormat="1" ht="15" customHeight="1">
      <c r="B271" s="1034"/>
      <c r="C271" s="1034"/>
      <c r="D271" s="3"/>
      <c r="E271" s="4"/>
      <c r="F271" s="4"/>
      <c r="G271" s="4"/>
      <c r="H271" s="5"/>
      <c r="I271" s="4"/>
      <c r="J271" s="946"/>
    </row>
    <row r="272" spans="2:10" s="2" customFormat="1" ht="15" customHeight="1">
      <c r="B272" s="1034"/>
      <c r="C272" s="1034"/>
      <c r="D272" s="3"/>
      <c r="E272" s="4"/>
      <c r="F272" s="4"/>
      <c r="G272" s="4"/>
      <c r="H272" s="5"/>
      <c r="I272" s="4"/>
      <c r="J272" s="946"/>
    </row>
    <row r="273" spans="2:10" s="2" customFormat="1" ht="15" customHeight="1">
      <c r="B273" s="1034"/>
      <c r="C273" s="1034"/>
      <c r="D273" s="3"/>
      <c r="E273" s="4"/>
      <c r="F273" s="4"/>
      <c r="G273" s="4"/>
      <c r="H273" s="5"/>
      <c r="I273" s="4"/>
      <c r="J273" s="946"/>
    </row>
    <row r="274" spans="2:10" s="2" customFormat="1" ht="15" customHeight="1">
      <c r="B274" s="1034"/>
      <c r="C274" s="1034"/>
      <c r="D274" s="3"/>
      <c r="E274" s="4"/>
      <c r="F274" s="4"/>
      <c r="G274" s="4"/>
      <c r="H274" s="5"/>
      <c r="I274" s="4"/>
      <c r="J274" s="946"/>
    </row>
    <row r="275" spans="2:10" s="2" customFormat="1" ht="15" customHeight="1">
      <c r="B275" s="1034"/>
      <c r="C275" s="1034"/>
      <c r="D275" s="3"/>
      <c r="E275" s="4"/>
      <c r="F275" s="4"/>
      <c r="G275" s="4"/>
      <c r="H275" s="5"/>
      <c r="I275" s="4"/>
      <c r="J275" s="946"/>
    </row>
    <row r="276" spans="2:10" s="2" customFormat="1" ht="15" customHeight="1">
      <c r="B276" s="1034"/>
      <c r="C276" s="1034"/>
      <c r="D276" s="3"/>
      <c r="E276" s="4"/>
      <c r="F276" s="4"/>
      <c r="G276" s="4"/>
      <c r="H276" s="5"/>
      <c r="I276" s="4"/>
      <c r="J276" s="946"/>
    </row>
    <row r="277" spans="2:10" s="2" customFormat="1" ht="15" customHeight="1">
      <c r="B277" s="1034"/>
      <c r="C277" s="1034"/>
      <c r="D277" s="3"/>
      <c r="E277" s="4"/>
      <c r="F277" s="4"/>
      <c r="G277" s="4"/>
      <c r="H277" s="5"/>
      <c r="I277" s="4"/>
      <c r="J277" s="946"/>
    </row>
    <row r="278" spans="2:10" s="2" customFormat="1" ht="15" customHeight="1">
      <c r="B278" s="1034"/>
      <c r="C278" s="1034"/>
      <c r="D278" s="3"/>
      <c r="E278" s="4"/>
      <c r="F278" s="4"/>
      <c r="G278" s="4"/>
      <c r="H278" s="5"/>
      <c r="I278" s="4"/>
      <c r="J278" s="946"/>
    </row>
    <row r="279" spans="2:10" s="2" customFormat="1" ht="15" customHeight="1">
      <c r="B279" s="1034"/>
      <c r="C279" s="1034"/>
      <c r="D279" s="3"/>
      <c r="E279" s="4"/>
      <c r="F279" s="4"/>
      <c r="G279" s="4"/>
      <c r="H279" s="5"/>
      <c r="I279" s="4"/>
      <c r="J279" s="946"/>
    </row>
    <row r="280" spans="2:10" s="2" customFormat="1" ht="15" customHeight="1">
      <c r="B280" s="1034"/>
      <c r="C280" s="1034"/>
      <c r="D280" s="3"/>
      <c r="E280" s="4"/>
      <c r="F280" s="4"/>
      <c r="G280" s="4"/>
      <c r="H280" s="5"/>
      <c r="I280" s="4"/>
      <c r="J280" s="946"/>
    </row>
    <row r="281" spans="2:10" s="2" customFormat="1" ht="15" customHeight="1">
      <c r="B281" s="1034"/>
      <c r="C281" s="1034"/>
      <c r="D281" s="3"/>
      <c r="E281" s="4"/>
      <c r="F281" s="4"/>
      <c r="G281" s="4"/>
      <c r="H281" s="5"/>
      <c r="I281" s="4"/>
      <c r="J281" s="946"/>
    </row>
    <row r="282" spans="2:10" s="2" customFormat="1" ht="15" customHeight="1">
      <c r="B282" s="1034"/>
      <c r="C282" s="1034"/>
      <c r="D282" s="3"/>
      <c r="E282" s="4"/>
      <c r="F282" s="4"/>
      <c r="G282" s="4"/>
      <c r="H282" s="5"/>
      <c r="I282" s="4"/>
      <c r="J282" s="946"/>
    </row>
    <row r="283" spans="2:10" s="2" customFormat="1" ht="15" customHeight="1">
      <c r="B283" s="1034"/>
      <c r="C283" s="1034"/>
      <c r="D283" s="3"/>
      <c r="E283" s="4"/>
      <c r="F283" s="4"/>
      <c r="G283" s="4"/>
      <c r="H283" s="5"/>
      <c r="I283" s="4"/>
      <c r="J283" s="946"/>
    </row>
    <row r="284" spans="2:10" ht="15" customHeight="1">
      <c r="I284" s="4"/>
      <c r="J284" s="946"/>
    </row>
    <row r="285" spans="2:10" ht="15" customHeight="1">
      <c r="I285" s="4"/>
      <c r="J285" s="946"/>
    </row>
    <row r="286" spans="2:10" ht="15" customHeight="1">
      <c r="I286" s="4"/>
      <c r="J286" s="946"/>
    </row>
    <row r="287" spans="2:10" ht="15" customHeight="1">
      <c r="I287" s="4"/>
      <c r="J287" s="946"/>
    </row>
    <row r="288" spans="2:10" ht="15" customHeight="1">
      <c r="I288" s="4"/>
      <c r="J288" s="946"/>
    </row>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sheetData>
  <mergeCells count="8">
    <mergeCell ref="A2:J2"/>
    <mergeCell ref="B3:B4"/>
    <mergeCell ref="C3:C4"/>
    <mergeCell ref="D3:D4"/>
    <mergeCell ref="E3:E4"/>
    <mergeCell ref="F3:F4"/>
    <mergeCell ref="G3:H3"/>
    <mergeCell ref="I3:J3"/>
  </mergeCells>
  <phoneticPr fontId="3"/>
  <dataValidations count="1">
    <dataValidation imeMode="on" allowBlank="1" showInputMessage="1" showErrorMessage="1" sqref="D65641:D65643 HI65641:HI65643 RE65641:RE65643 ABA65641:ABA65643 AKW65641:AKW65643 AUS65641:AUS65643 BEO65641:BEO65643 BOK65641:BOK65643 BYG65641:BYG65643 CIC65641:CIC65643 CRY65641:CRY65643 DBU65641:DBU65643 DLQ65641:DLQ65643 DVM65641:DVM65643 EFI65641:EFI65643 EPE65641:EPE65643 EZA65641:EZA65643 FIW65641:FIW65643 FSS65641:FSS65643 GCO65641:GCO65643 GMK65641:GMK65643 GWG65641:GWG65643 HGC65641:HGC65643 HPY65641:HPY65643 HZU65641:HZU65643 IJQ65641:IJQ65643 ITM65641:ITM65643 JDI65641:JDI65643 JNE65641:JNE65643 JXA65641:JXA65643 KGW65641:KGW65643 KQS65641:KQS65643 LAO65641:LAO65643 LKK65641:LKK65643 LUG65641:LUG65643 MEC65641:MEC65643 MNY65641:MNY65643 MXU65641:MXU65643 NHQ65641:NHQ65643 NRM65641:NRM65643 OBI65641:OBI65643 OLE65641:OLE65643 OVA65641:OVA65643 PEW65641:PEW65643 POS65641:POS65643 PYO65641:PYO65643 QIK65641:QIK65643 QSG65641:QSG65643 RCC65641:RCC65643 RLY65641:RLY65643 RVU65641:RVU65643 SFQ65641:SFQ65643 SPM65641:SPM65643 SZI65641:SZI65643 TJE65641:TJE65643 TTA65641:TTA65643 UCW65641:UCW65643 UMS65641:UMS65643 UWO65641:UWO65643 VGK65641:VGK65643 VQG65641:VQG65643 WAC65641:WAC65643 WJY65641:WJY65643 WTU65641:WTU65643 D131177:D131179 HI131177:HI131179 RE131177:RE131179 ABA131177:ABA131179 AKW131177:AKW131179 AUS131177:AUS131179 BEO131177:BEO131179 BOK131177:BOK131179 BYG131177:BYG131179 CIC131177:CIC131179 CRY131177:CRY131179 DBU131177:DBU131179 DLQ131177:DLQ131179 DVM131177:DVM131179 EFI131177:EFI131179 EPE131177:EPE131179 EZA131177:EZA131179 FIW131177:FIW131179 FSS131177:FSS131179 GCO131177:GCO131179 GMK131177:GMK131179 GWG131177:GWG131179 HGC131177:HGC131179 HPY131177:HPY131179 HZU131177:HZU131179 IJQ131177:IJQ131179 ITM131177:ITM131179 JDI131177:JDI131179 JNE131177:JNE131179 JXA131177:JXA131179 KGW131177:KGW131179 KQS131177:KQS131179 LAO131177:LAO131179 LKK131177:LKK131179 LUG131177:LUG131179 MEC131177:MEC131179 MNY131177:MNY131179 MXU131177:MXU131179 NHQ131177:NHQ131179 NRM131177:NRM131179 OBI131177:OBI131179 OLE131177:OLE131179 OVA131177:OVA131179 PEW131177:PEW131179 POS131177:POS131179 PYO131177:PYO131179 QIK131177:QIK131179 QSG131177:QSG131179 RCC131177:RCC131179 RLY131177:RLY131179 RVU131177:RVU131179 SFQ131177:SFQ131179 SPM131177:SPM131179 SZI131177:SZI131179 TJE131177:TJE131179 TTA131177:TTA131179 UCW131177:UCW131179 UMS131177:UMS131179 UWO131177:UWO131179 VGK131177:VGK131179 VQG131177:VQG131179 WAC131177:WAC131179 WJY131177:WJY131179 WTU131177:WTU131179 D196713:D196715 HI196713:HI196715 RE196713:RE196715 ABA196713:ABA196715 AKW196713:AKW196715 AUS196713:AUS196715 BEO196713:BEO196715 BOK196713:BOK196715 BYG196713:BYG196715 CIC196713:CIC196715 CRY196713:CRY196715 DBU196713:DBU196715 DLQ196713:DLQ196715 DVM196713:DVM196715 EFI196713:EFI196715 EPE196713:EPE196715 EZA196713:EZA196715 FIW196713:FIW196715 FSS196713:FSS196715 GCO196713:GCO196715 GMK196713:GMK196715 GWG196713:GWG196715 HGC196713:HGC196715 HPY196713:HPY196715 HZU196713:HZU196715 IJQ196713:IJQ196715 ITM196713:ITM196715 JDI196713:JDI196715 JNE196713:JNE196715 JXA196713:JXA196715 KGW196713:KGW196715 KQS196713:KQS196715 LAO196713:LAO196715 LKK196713:LKK196715 LUG196713:LUG196715 MEC196713:MEC196715 MNY196713:MNY196715 MXU196713:MXU196715 NHQ196713:NHQ196715 NRM196713:NRM196715 OBI196713:OBI196715 OLE196713:OLE196715 OVA196713:OVA196715 PEW196713:PEW196715 POS196713:POS196715 PYO196713:PYO196715 QIK196713:QIK196715 QSG196713:QSG196715 RCC196713:RCC196715 RLY196713:RLY196715 RVU196713:RVU196715 SFQ196713:SFQ196715 SPM196713:SPM196715 SZI196713:SZI196715 TJE196713:TJE196715 TTA196713:TTA196715 UCW196713:UCW196715 UMS196713:UMS196715 UWO196713:UWO196715 VGK196713:VGK196715 VQG196713:VQG196715 WAC196713:WAC196715 WJY196713:WJY196715 WTU196713:WTU196715 D262249:D262251 HI262249:HI262251 RE262249:RE262251 ABA262249:ABA262251 AKW262249:AKW262251 AUS262249:AUS262251 BEO262249:BEO262251 BOK262249:BOK262251 BYG262249:BYG262251 CIC262249:CIC262251 CRY262249:CRY262251 DBU262249:DBU262251 DLQ262249:DLQ262251 DVM262249:DVM262251 EFI262249:EFI262251 EPE262249:EPE262251 EZA262249:EZA262251 FIW262249:FIW262251 FSS262249:FSS262251 GCO262249:GCO262251 GMK262249:GMK262251 GWG262249:GWG262251 HGC262249:HGC262251 HPY262249:HPY262251 HZU262249:HZU262251 IJQ262249:IJQ262251 ITM262249:ITM262251 JDI262249:JDI262251 JNE262249:JNE262251 JXA262249:JXA262251 KGW262249:KGW262251 KQS262249:KQS262251 LAO262249:LAO262251 LKK262249:LKK262251 LUG262249:LUG262251 MEC262249:MEC262251 MNY262249:MNY262251 MXU262249:MXU262251 NHQ262249:NHQ262251 NRM262249:NRM262251 OBI262249:OBI262251 OLE262249:OLE262251 OVA262249:OVA262251 PEW262249:PEW262251 POS262249:POS262251 PYO262249:PYO262251 QIK262249:QIK262251 QSG262249:QSG262251 RCC262249:RCC262251 RLY262249:RLY262251 RVU262249:RVU262251 SFQ262249:SFQ262251 SPM262249:SPM262251 SZI262249:SZI262251 TJE262249:TJE262251 TTA262249:TTA262251 UCW262249:UCW262251 UMS262249:UMS262251 UWO262249:UWO262251 VGK262249:VGK262251 VQG262249:VQG262251 WAC262249:WAC262251 WJY262249:WJY262251 WTU262249:WTU262251 D327785:D327787 HI327785:HI327787 RE327785:RE327787 ABA327785:ABA327787 AKW327785:AKW327787 AUS327785:AUS327787 BEO327785:BEO327787 BOK327785:BOK327787 BYG327785:BYG327787 CIC327785:CIC327787 CRY327785:CRY327787 DBU327785:DBU327787 DLQ327785:DLQ327787 DVM327785:DVM327787 EFI327785:EFI327787 EPE327785:EPE327787 EZA327785:EZA327787 FIW327785:FIW327787 FSS327785:FSS327787 GCO327785:GCO327787 GMK327785:GMK327787 GWG327785:GWG327787 HGC327785:HGC327787 HPY327785:HPY327787 HZU327785:HZU327787 IJQ327785:IJQ327787 ITM327785:ITM327787 JDI327785:JDI327787 JNE327785:JNE327787 JXA327785:JXA327787 KGW327785:KGW327787 KQS327785:KQS327787 LAO327785:LAO327787 LKK327785:LKK327787 LUG327785:LUG327787 MEC327785:MEC327787 MNY327785:MNY327787 MXU327785:MXU327787 NHQ327785:NHQ327787 NRM327785:NRM327787 OBI327785:OBI327787 OLE327785:OLE327787 OVA327785:OVA327787 PEW327785:PEW327787 POS327785:POS327787 PYO327785:PYO327787 QIK327785:QIK327787 QSG327785:QSG327787 RCC327785:RCC327787 RLY327785:RLY327787 RVU327785:RVU327787 SFQ327785:SFQ327787 SPM327785:SPM327787 SZI327785:SZI327787 TJE327785:TJE327787 TTA327785:TTA327787 UCW327785:UCW327787 UMS327785:UMS327787 UWO327785:UWO327787 VGK327785:VGK327787 VQG327785:VQG327787 WAC327785:WAC327787 WJY327785:WJY327787 WTU327785:WTU327787 D393321:D393323 HI393321:HI393323 RE393321:RE393323 ABA393321:ABA393323 AKW393321:AKW393323 AUS393321:AUS393323 BEO393321:BEO393323 BOK393321:BOK393323 BYG393321:BYG393323 CIC393321:CIC393323 CRY393321:CRY393323 DBU393321:DBU393323 DLQ393321:DLQ393323 DVM393321:DVM393323 EFI393321:EFI393323 EPE393321:EPE393323 EZA393321:EZA393323 FIW393321:FIW393323 FSS393321:FSS393323 GCO393321:GCO393323 GMK393321:GMK393323 GWG393321:GWG393323 HGC393321:HGC393323 HPY393321:HPY393323 HZU393321:HZU393323 IJQ393321:IJQ393323 ITM393321:ITM393323 JDI393321:JDI393323 JNE393321:JNE393323 JXA393321:JXA393323 KGW393321:KGW393323 KQS393321:KQS393323 LAO393321:LAO393323 LKK393321:LKK393323 LUG393321:LUG393323 MEC393321:MEC393323 MNY393321:MNY393323 MXU393321:MXU393323 NHQ393321:NHQ393323 NRM393321:NRM393323 OBI393321:OBI393323 OLE393321:OLE393323 OVA393321:OVA393323 PEW393321:PEW393323 POS393321:POS393323 PYO393321:PYO393323 QIK393321:QIK393323 QSG393321:QSG393323 RCC393321:RCC393323 RLY393321:RLY393323 RVU393321:RVU393323 SFQ393321:SFQ393323 SPM393321:SPM393323 SZI393321:SZI393323 TJE393321:TJE393323 TTA393321:TTA393323 UCW393321:UCW393323 UMS393321:UMS393323 UWO393321:UWO393323 VGK393321:VGK393323 VQG393321:VQG393323 WAC393321:WAC393323 WJY393321:WJY393323 WTU393321:WTU393323 D458857:D458859 HI458857:HI458859 RE458857:RE458859 ABA458857:ABA458859 AKW458857:AKW458859 AUS458857:AUS458859 BEO458857:BEO458859 BOK458857:BOK458859 BYG458857:BYG458859 CIC458857:CIC458859 CRY458857:CRY458859 DBU458857:DBU458859 DLQ458857:DLQ458859 DVM458857:DVM458859 EFI458857:EFI458859 EPE458857:EPE458859 EZA458857:EZA458859 FIW458857:FIW458859 FSS458857:FSS458859 GCO458857:GCO458859 GMK458857:GMK458859 GWG458857:GWG458859 HGC458857:HGC458859 HPY458857:HPY458859 HZU458857:HZU458859 IJQ458857:IJQ458859 ITM458857:ITM458859 JDI458857:JDI458859 JNE458857:JNE458859 JXA458857:JXA458859 KGW458857:KGW458859 KQS458857:KQS458859 LAO458857:LAO458859 LKK458857:LKK458859 LUG458857:LUG458859 MEC458857:MEC458859 MNY458857:MNY458859 MXU458857:MXU458859 NHQ458857:NHQ458859 NRM458857:NRM458859 OBI458857:OBI458859 OLE458857:OLE458859 OVA458857:OVA458859 PEW458857:PEW458859 POS458857:POS458859 PYO458857:PYO458859 QIK458857:QIK458859 QSG458857:QSG458859 RCC458857:RCC458859 RLY458857:RLY458859 RVU458857:RVU458859 SFQ458857:SFQ458859 SPM458857:SPM458859 SZI458857:SZI458859 TJE458857:TJE458859 TTA458857:TTA458859 UCW458857:UCW458859 UMS458857:UMS458859 UWO458857:UWO458859 VGK458857:VGK458859 VQG458857:VQG458859 WAC458857:WAC458859 WJY458857:WJY458859 WTU458857:WTU458859 D524393:D524395 HI524393:HI524395 RE524393:RE524395 ABA524393:ABA524395 AKW524393:AKW524395 AUS524393:AUS524395 BEO524393:BEO524395 BOK524393:BOK524395 BYG524393:BYG524395 CIC524393:CIC524395 CRY524393:CRY524395 DBU524393:DBU524395 DLQ524393:DLQ524395 DVM524393:DVM524395 EFI524393:EFI524395 EPE524393:EPE524395 EZA524393:EZA524395 FIW524393:FIW524395 FSS524393:FSS524395 GCO524393:GCO524395 GMK524393:GMK524395 GWG524393:GWG524395 HGC524393:HGC524395 HPY524393:HPY524395 HZU524393:HZU524395 IJQ524393:IJQ524395 ITM524393:ITM524395 JDI524393:JDI524395 JNE524393:JNE524395 JXA524393:JXA524395 KGW524393:KGW524395 KQS524393:KQS524395 LAO524393:LAO524395 LKK524393:LKK524395 LUG524393:LUG524395 MEC524393:MEC524395 MNY524393:MNY524395 MXU524393:MXU524395 NHQ524393:NHQ524395 NRM524393:NRM524395 OBI524393:OBI524395 OLE524393:OLE524395 OVA524393:OVA524395 PEW524393:PEW524395 POS524393:POS524395 PYO524393:PYO524395 QIK524393:QIK524395 QSG524393:QSG524395 RCC524393:RCC524395 RLY524393:RLY524395 RVU524393:RVU524395 SFQ524393:SFQ524395 SPM524393:SPM524395 SZI524393:SZI524395 TJE524393:TJE524395 TTA524393:TTA524395 UCW524393:UCW524395 UMS524393:UMS524395 UWO524393:UWO524395 VGK524393:VGK524395 VQG524393:VQG524395 WAC524393:WAC524395 WJY524393:WJY524395 WTU524393:WTU524395 D589929:D589931 HI589929:HI589931 RE589929:RE589931 ABA589929:ABA589931 AKW589929:AKW589931 AUS589929:AUS589931 BEO589929:BEO589931 BOK589929:BOK589931 BYG589929:BYG589931 CIC589929:CIC589931 CRY589929:CRY589931 DBU589929:DBU589931 DLQ589929:DLQ589931 DVM589929:DVM589931 EFI589929:EFI589931 EPE589929:EPE589931 EZA589929:EZA589931 FIW589929:FIW589931 FSS589929:FSS589931 GCO589929:GCO589931 GMK589929:GMK589931 GWG589929:GWG589931 HGC589929:HGC589931 HPY589929:HPY589931 HZU589929:HZU589931 IJQ589929:IJQ589931 ITM589929:ITM589931 JDI589929:JDI589931 JNE589929:JNE589931 JXA589929:JXA589931 KGW589929:KGW589931 KQS589929:KQS589931 LAO589929:LAO589931 LKK589929:LKK589931 LUG589929:LUG589931 MEC589929:MEC589931 MNY589929:MNY589931 MXU589929:MXU589931 NHQ589929:NHQ589931 NRM589929:NRM589931 OBI589929:OBI589931 OLE589929:OLE589931 OVA589929:OVA589931 PEW589929:PEW589931 POS589929:POS589931 PYO589929:PYO589931 QIK589929:QIK589931 QSG589929:QSG589931 RCC589929:RCC589931 RLY589929:RLY589931 RVU589929:RVU589931 SFQ589929:SFQ589931 SPM589929:SPM589931 SZI589929:SZI589931 TJE589929:TJE589931 TTA589929:TTA589931 UCW589929:UCW589931 UMS589929:UMS589931 UWO589929:UWO589931 VGK589929:VGK589931 VQG589929:VQG589931 WAC589929:WAC589931 WJY589929:WJY589931 WTU589929:WTU589931 D655465:D655467 HI655465:HI655467 RE655465:RE655467 ABA655465:ABA655467 AKW655465:AKW655467 AUS655465:AUS655467 BEO655465:BEO655467 BOK655465:BOK655467 BYG655465:BYG655467 CIC655465:CIC655467 CRY655465:CRY655467 DBU655465:DBU655467 DLQ655465:DLQ655467 DVM655465:DVM655467 EFI655465:EFI655467 EPE655465:EPE655467 EZA655465:EZA655467 FIW655465:FIW655467 FSS655465:FSS655467 GCO655465:GCO655467 GMK655465:GMK655467 GWG655465:GWG655467 HGC655465:HGC655467 HPY655465:HPY655467 HZU655465:HZU655467 IJQ655465:IJQ655467 ITM655465:ITM655467 JDI655465:JDI655467 JNE655465:JNE655467 JXA655465:JXA655467 KGW655465:KGW655467 KQS655465:KQS655467 LAO655465:LAO655467 LKK655465:LKK655467 LUG655465:LUG655467 MEC655465:MEC655467 MNY655465:MNY655467 MXU655465:MXU655467 NHQ655465:NHQ655467 NRM655465:NRM655467 OBI655465:OBI655467 OLE655465:OLE655467 OVA655465:OVA655467 PEW655465:PEW655467 POS655465:POS655467 PYO655465:PYO655467 QIK655465:QIK655467 QSG655465:QSG655467 RCC655465:RCC655467 RLY655465:RLY655467 RVU655465:RVU655467 SFQ655465:SFQ655467 SPM655465:SPM655467 SZI655465:SZI655467 TJE655465:TJE655467 TTA655465:TTA655467 UCW655465:UCW655467 UMS655465:UMS655467 UWO655465:UWO655467 VGK655465:VGK655467 VQG655465:VQG655467 WAC655465:WAC655467 WJY655465:WJY655467 WTU655465:WTU655467 D721001:D721003 HI721001:HI721003 RE721001:RE721003 ABA721001:ABA721003 AKW721001:AKW721003 AUS721001:AUS721003 BEO721001:BEO721003 BOK721001:BOK721003 BYG721001:BYG721003 CIC721001:CIC721003 CRY721001:CRY721003 DBU721001:DBU721003 DLQ721001:DLQ721003 DVM721001:DVM721003 EFI721001:EFI721003 EPE721001:EPE721003 EZA721001:EZA721003 FIW721001:FIW721003 FSS721001:FSS721003 GCO721001:GCO721003 GMK721001:GMK721003 GWG721001:GWG721003 HGC721001:HGC721003 HPY721001:HPY721003 HZU721001:HZU721003 IJQ721001:IJQ721003 ITM721001:ITM721003 JDI721001:JDI721003 JNE721001:JNE721003 JXA721001:JXA721003 KGW721001:KGW721003 KQS721001:KQS721003 LAO721001:LAO721003 LKK721001:LKK721003 LUG721001:LUG721003 MEC721001:MEC721003 MNY721001:MNY721003 MXU721001:MXU721003 NHQ721001:NHQ721003 NRM721001:NRM721003 OBI721001:OBI721003 OLE721001:OLE721003 OVA721001:OVA721003 PEW721001:PEW721003 POS721001:POS721003 PYO721001:PYO721003 QIK721001:QIK721003 QSG721001:QSG721003 RCC721001:RCC721003 RLY721001:RLY721003 RVU721001:RVU721003 SFQ721001:SFQ721003 SPM721001:SPM721003 SZI721001:SZI721003 TJE721001:TJE721003 TTA721001:TTA721003 UCW721001:UCW721003 UMS721001:UMS721003 UWO721001:UWO721003 VGK721001:VGK721003 VQG721001:VQG721003 WAC721001:WAC721003 WJY721001:WJY721003 WTU721001:WTU721003 D786537:D786539 HI786537:HI786539 RE786537:RE786539 ABA786537:ABA786539 AKW786537:AKW786539 AUS786537:AUS786539 BEO786537:BEO786539 BOK786537:BOK786539 BYG786537:BYG786539 CIC786537:CIC786539 CRY786537:CRY786539 DBU786537:DBU786539 DLQ786537:DLQ786539 DVM786537:DVM786539 EFI786537:EFI786539 EPE786537:EPE786539 EZA786537:EZA786539 FIW786537:FIW786539 FSS786537:FSS786539 GCO786537:GCO786539 GMK786537:GMK786539 GWG786537:GWG786539 HGC786537:HGC786539 HPY786537:HPY786539 HZU786537:HZU786539 IJQ786537:IJQ786539 ITM786537:ITM786539 JDI786537:JDI786539 JNE786537:JNE786539 JXA786537:JXA786539 KGW786537:KGW786539 KQS786537:KQS786539 LAO786537:LAO786539 LKK786537:LKK786539 LUG786537:LUG786539 MEC786537:MEC786539 MNY786537:MNY786539 MXU786537:MXU786539 NHQ786537:NHQ786539 NRM786537:NRM786539 OBI786537:OBI786539 OLE786537:OLE786539 OVA786537:OVA786539 PEW786537:PEW786539 POS786537:POS786539 PYO786537:PYO786539 QIK786537:QIK786539 QSG786537:QSG786539 RCC786537:RCC786539 RLY786537:RLY786539 RVU786537:RVU786539 SFQ786537:SFQ786539 SPM786537:SPM786539 SZI786537:SZI786539 TJE786537:TJE786539 TTA786537:TTA786539 UCW786537:UCW786539 UMS786537:UMS786539 UWO786537:UWO786539 VGK786537:VGK786539 VQG786537:VQG786539 WAC786537:WAC786539 WJY786537:WJY786539 WTU786537:WTU786539 D852073:D852075 HI852073:HI852075 RE852073:RE852075 ABA852073:ABA852075 AKW852073:AKW852075 AUS852073:AUS852075 BEO852073:BEO852075 BOK852073:BOK852075 BYG852073:BYG852075 CIC852073:CIC852075 CRY852073:CRY852075 DBU852073:DBU852075 DLQ852073:DLQ852075 DVM852073:DVM852075 EFI852073:EFI852075 EPE852073:EPE852075 EZA852073:EZA852075 FIW852073:FIW852075 FSS852073:FSS852075 GCO852073:GCO852075 GMK852073:GMK852075 GWG852073:GWG852075 HGC852073:HGC852075 HPY852073:HPY852075 HZU852073:HZU852075 IJQ852073:IJQ852075 ITM852073:ITM852075 JDI852073:JDI852075 JNE852073:JNE852075 JXA852073:JXA852075 KGW852073:KGW852075 KQS852073:KQS852075 LAO852073:LAO852075 LKK852073:LKK852075 LUG852073:LUG852075 MEC852073:MEC852075 MNY852073:MNY852075 MXU852073:MXU852075 NHQ852073:NHQ852075 NRM852073:NRM852075 OBI852073:OBI852075 OLE852073:OLE852075 OVA852073:OVA852075 PEW852073:PEW852075 POS852073:POS852075 PYO852073:PYO852075 QIK852073:QIK852075 QSG852073:QSG852075 RCC852073:RCC852075 RLY852073:RLY852075 RVU852073:RVU852075 SFQ852073:SFQ852075 SPM852073:SPM852075 SZI852073:SZI852075 TJE852073:TJE852075 TTA852073:TTA852075 UCW852073:UCW852075 UMS852073:UMS852075 UWO852073:UWO852075 VGK852073:VGK852075 VQG852073:VQG852075 WAC852073:WAC852075 WJY852073:WJY852075 WTU852073:WTU852075 D917609:D917611 HI917609:HI917611 RE917609:RE917611 ABA917609:ABA917611 AKW917609:AKW917611 AUS917609:AUS917611 BEO917609:BEO917611 BOK917609:BOK917611 BYG917609:BYG917611 CIC917609:CIC917611 CRY917609:CRY917611 DBU917609:DBU917611 DLQ917609:DLQ917611 DVM917609:DVM917611 EFI917609:EFI917611 EPE917609:EPE917611 EZA917609:EZA917611 FIW917609:FIW917611 FSS917609:FSS917611 GCO917609:GCO917611 GMK917609:GMK917611 GWG917609:GWG917611 HGC917609:HGC917611 HPY917609:HPY917611 HZU917609:HZU917611 IJQ917609:IJQ917611 ITM917609:ITM917611 JDI917609:JDI917611 JNE917609:JNE917611 JXA917609:JXA917611 KGW917609:KGW917611 KQS917609:KQS917611 LAO917609:LAO917611 LKK917609:LKK917611 LUG917609:LUG917611 MEC917609:MEC917611 MNY917609:MNY917611 MXU917609:MXU917611 NHQ917609:NHQ917611 NRM917609:NRM917611 OBI917609:OBI917611 OLE917609:OLE917611 OVA917609:OVA917611 PEW917609:PEW917611 POS917609:POS917611 PYO917609:PYO917611 QIK917609:QIK917611 QSG917609:QSG917611 RCC917609:RCC917611 RLY917609:RLY917611 RVU917609:RVU917611 SFQ917609:SFQ917611 SPM917609:SPM917611 SZI917609:SZI917611 TJE917609:TJE917611 TTA917609:TTA917611 UCW917609:UCW917611 UMS917609:UMS917611 UWO917609:UWO917611 VGK917609:VGK917611 VQG917609:VQG917611 WAC917609:WAC917611 WJY917609:WJY917611 WTU917609:WTU917611 D983145:D983147 HI983145:HI983147 RE983145:RE983147 ABA983145:ABA983147 AKW983145:AKW983147 AUS983145:AUS983147 BEO983145:BEO983147 BOK983145:BOK983147 BYG983145:BYG983147 CIC983145:CIC983147 CRY983145:CRY983147 DBU983145:DBU983147 DLQ983145:DLQ983147 DVM983145:DVM983147 EFI983145:EFI983147 EPE983145:EPE983147 EZA983145:EZA983147 FIW983145:FIW983147 FSS983145:FSS983147 GCO983145:GCO983147 GMK983145:GMK983147 GWG983145:GWG983147 HGC983145:HGC983147 HPY983145:HPY983147 HZU983145:HZU983147 IJQ983145:IJQ983147 ITM983145:ITM983147 JDI983145:JDI983147 JNE983145:JNE983147 JXA983145:JXA983147 KGW983145:KGW983147 KQS983145:KQS983147 LAO983145:LAO983147 LKK983145:LKK983147 LUG983145:LUG983147 MEC983145:MEC983147 MNY983145:MNY983147 MXU983145:MXU983147 NHQ983145:NHQ983147 NRM983145:NRM983147 OBI983145:OBI983147 OLE983145:OLE983147 OVA983145:OVA983147 PEW983145:PEW983147 POS983145:POS983147 PYO983145:PYO983147 QIK983145:QIK983147 QSG983145:QSG983147 RCC983145:RCC983147 RLY983145:RLY983147 RVU983145:RVU983147 SFQ983145:SFQ983147 SPM983145:SPM983147 SZI983145:SZI983147 TJE983145:TJE983147 TTA983145:TTA983147 UCW983145:UCW983147 UMS983145:UMS983147 UWO983145:UWO983147 VGK983145:VGK983147 VQG983145:VQG983147 WAC983145:WAC983147 WJY983145:WJY983147 WTU983145:WTU983147 D65645 HI65645 RE65645 ABA65645 AKW65645 AUS65645 BEO65645 BOK65645 BYG65645 CIC65645 CRY65645 DBU65645 DLQ65645 DVM65645 EFI65645 EPE65645 EZA65645 FIW65645 FSS65645 GCO65645 GMK65645 GWG65645 HGC65645 HPY65645 HZU65645 IJQ65645 ITM65645 JDI65645 JNE65645 JXA65645 KGW65645 KQS65645 LAO65645 LKK65645 LUG65645 MEC65645 MNY65645 MXU65645 NHQ65645 NRM65645 OBI65645 OLE65645 OVA65645 PEW65645 POS65645 PYO65645 QIK65645 QSG65645 RCC65645 RLY65645 RVU65645 SFQ65645 SPM65645 SZI65645 TJE65645 TTA65645 UCW65645 UMS65645 UWO65645 VGK65645 VQG65645 WAC65645 WJY65645 WTU65645 D131181 HI131181 RE131181 ABA131181 AKW131181 AUS131181 BEO131181 BOK131181 BYG131181 CIC131181 CRY131181 DBU131181 DLQ131181 DVM131181 EFI131181 EPE131181 EZA131181 FIW131181 FSS131181 GCO131181 GMK131181 GWG131181 HGC131181 HPY131181 HZU131181 IJQ131181 ITM131181 JDI131181 JNE131181 JXA131181 KGW131181 KQS131181 LAO131181 LKK131181 LUG131181 MEC131181 MNY131181 MXU131181 NHQ131181 NRM131181 OBI131181 OLE131181 OVA131181 PEW131181 POS131181 PYO131181 QIK131181 QSG131181 RCC131181 RLY131181 RVU131181 SFQ131181 SPM131181 SZI131181 TJE131181 TTA131181 UCW131181 UMS131181 UWO131181 VGK131181 VQG131181 WAC131181 WJY131181 WTU131181 D196717 HI196717 RE196717 ABA196717 AKW196717 AUS196717 BEO196717 BOK196717 BYG196717 CIC196717 CRY196717 DBU196717 DLQ196717 DVM196717 EFI196717 EPE196717 EZA196717 FIW196717 FSS196717 GCO196717 GMK196717 GWG196717 HGC196717 HPY196717 HZU196717 IJQ196717 ITM196717 JDI196717 JNE196717 JXA196717 KGW196717 KQS196717 LAO196717 LKK196717 LUG196717 MEC196717 MNY196717 MXU196717 NHQ196717 NRM196717 OBI196717 OLE196717 OVA196717 PEW196717 POS196717 PYO196717 QIK196717 QSG196717 RCC196717 RLY196717 RVU196717 SFQ196717 SPM196717 SZI196717 TJE196717 TTA196717 UCW196717 UMS196717 UWO196717 VGK196717 VQG196717 WAC196717 WJY196717 WTU196717 D262253 HI262253 RE262253 ABA262253 AKW262253 AUS262253 BEO262253 BOK262253 BYG262253 CIC262253 CRY262253 DBU262253 DLQ262253 DVM262253 EFI262253 EPE262253 EZA262253 FIW262253 FSS262253 GCO262253 GMK262253 GWG262253 HGC262253 HPY262253 HZU262253 IJQ262253 ITM262253 JDI262253 JNE262253 JXA262253 KGW262253 KQS262253 LAO262253 LKK262253 LUG262253 MEC262253 MNY262253 MXU262253 NHQ262253 NRM262253 OBI262253 OLE262253 OVA262253 PEW262253 POS262253 PYO262253 QIK262253 QSG262253 RCC262253 RLY262253 RVU262253 SFQ262253 SPM262253 SZI262253 TJE262253 TTA262253 UCW262253 UMS262253 UWO262253 VGK262253 VQG262253 WAC262253 WJY262253 WTU262253 D327789 HI327789 RE327789 ABA327789 AKW327789 AUS327789 BEO327789 BOK327789 BYG327789 CIC327789 CRY327789 DBU327789 DLQ327789 DVM327789 EFI327789 EPE327789 EZA327789 FIW327789 FSS327789 GCO327789 GMK327789 GWG327789 HGC327789 HPY327789 HZU327789 IJQ327789 ITM327789 JDI327789 JNE327789 JXA327789 KGW327789 KQS327789 LAO327789 LKK327789 LUG327789 MEC327789 MNY327789 MXU327789 NHQ327789 NRM327789 OBI327789 OLE327789 OVA327789 PEW327789 POS327789 PYO327789 QIK327789 QSG327789 RCC327789 RLY327789 RVU327789 SFQ327789 SPM327789 SZI327789 TJE327789 TTA327789 UCW327789 UMS327789 UWO327789 VGK327789 VQG327789 WAC327789 WJY327789 WTU327789 D393325 HI393325 RE393325 ABA393325 AKW393325 AUS393325 BEO393325 BOK393325 BYG393325 CIC393325 CRY393325 DBU393325 DLQ393325 DVM393325 EFI393325 EPE393325 EZA393325 FIW393325 FSS393325 GCO393325 GMK393325 GWG393325 HGC393325 HPY393325 HZU393325 IJQ393325 ITM393325 JDI393325 JNE393325 JXA393325 KGW393325 KQS393325 LAO393325 LKK393325 LUG393325 MEC393325 MNY393325 MXU393325 NHQ393325 NRM393325 OBI393325 OLE393325 OVA393325 PEW393325 POS393325 PYO393325 QIK393325 QSG393325 RCC393325 RLY393325 RVU393325 SFQ393325 SPM393325 SZI393325 TJE393325 TTA393325 UCW393325 UMS393325 UWO393325 VGK393325 VQG393325 WAC393325 WJY393325 WTU393325 D458861 HI458861 RE458861 ABA458861 AKW458861 AUS458861 BEO458861 BOK458861 BYG458861 CIC458861 CRY458861 DBU458861 DLQ458861 DVM458861 EFI458861 EPE458861 EZA458861 FIW458861 FSS458861 GCO458861 GMK458861 GWG458861 HGC458861 HPY458861 HZU458861 IJQ458861 ITM458861 JDI458861 JNE458861 JXA458861 KGW458861 KQS458861 LAO458861 LKK458861 LUG458861 MEC458861 MNY458861 MXU458861 NHQ458861 NRM458861 OBI458861 OLE458861 OVA458861 PEW458861 POS458861 PYO458861 QIK458861 QSG458861 RCC458861 RLY458861 RVU458861 SFQ458861 SPM458861 SZI458861 TJE458861 TTA458861 UCW458861 UMS458861 UWO458861 VGK458861 VQG458861 WAC458861 WJY458861 WTU458861 D524397 HI524397 RE524397 ABA524397 AKW524397 AUS524397 BEO524397 BOK524397 BYG524397 CIC524397 CRY524397 DBU524397 DLQ524397 DVM524397 EFI524397 EPE524397 EZA524397 FIW524397 FSS524397 GCO524397 GMK524397 GWG524397 HGC524397 HPY524397 HZU524397 IJQ524397 ITM524397 JDI524397 JNE524397 JXA524397 KGW524397 KQS524397 LAO524397 LKK524397 LUG524397 MEC524397 MNY524397 MXU524397 NHQ524397 NRM524397 OBI524397 OLE524397 OVA524397 PEW524397 POS524397 PYO524397 QIK524397 QSG524397 RCC524397 RLY524397 RVU524397 SFQ524397 SPM524397 SZI524397 TJE524397 TTA524397 UCW524397 UMS524397 UWO524397 VGK524397 VQG524397 WAC524397 WJY524397 WTU524397 D589933 HI589933 RE589933 ABA589933 AKW589933 AUS589933 BEO589933 BOK589933 BYG589933 CIC589933 CRY589933 DBU589933 DLQ589933 DVM589933 EFI589933 EPE589933 EZA589933 FIW589933 FSS589933 GCO589933 GMK589933 GWG589933 HGC589933 HPY589933 HZU589933 IJQ589933 ITM589933 JDI589933 JNE589933 JXA589933 KGW589933 KQS589933 LAO589933 LKK589933 LUG589933 MEC589933 MNY589933 MXU589933 NHQ589933 NRM589933 OBI589933 OLE589933 OVA589933 PEW589933 POS589933 PYO589933 QIK589933 QSG589933 RCC589933 RLY589933 RVU589933 SFQ589933 SPM589933 SZI589933 TJE589933 TTA589933 UCW589933 UMS589933 UWO589933 VGK589933 VQG589933 WAC589933 WJY589933 WTU589933 D655469 HI655469 RE655469 ABA655469 AKW655469 AUS655469 BEO655469 BOK655469 BYG655469 CIC655469 CRY655469 DBU655469 DLQ655469 DVM655469 EFI655469 EPE655469 EZA655469 FIW655469 FSS655469 GCO655469 GMK655469 GWG655469 HGC655469 HPY655469 HZU655469 IJQ655469 ITM655469 JDI655469 JNE655469 JXA655469 KGW655469 KQS655469 LAO655469 LKK655469 LUG655469 MEC655469 MNY655469 MXU655469 NHQ655469 NRM655469 OBI655469 OLE655469 OVA655469 PEW655469 POS655469 PYO655469 QIK655469 QSG655469 RCC655469 RLY655469 RVU655469 SFQ655469 SPM655469 SZI655469 TJE655469 TTA655469 UCW655469 UMS655469 UWO655469 VGK655469 VQG655469 WAC655469 WJY655469 WTU655469 D721005 HI721005 RE721005 ABA721005 AKW721005 AUS721005 BEO721005 BOK721005 BYG721005 CIC721005 CRY721005 DBU721005 DLQ721005 DVM721005 EFI721005 EPE721005 EZA721005 FIW721005 FSS721005 GCO721005 GMK721005 GWG721005 HGC721005 HPY721005 HZU721005 IJQ721005 ITM721005 JDI721005 JNE721005 JXA721005 KGW721005 KQS721005 LAO721005 LKK721005 LUG721005 MEC721005 MNY721005 MXU721005 NHQ721005 NRM721005 OBI721005 OLE721005 OVA721005 PEW721005 POS721005 PYO721005 QIK721005 QSG721005 RCC721005 RLY721005 RVU721005 SFQ721005 SPM721005 SZI721005 TJE721005 TTA721005 UCW721005 UMS721005 UWO721005 VGK721005 VQG721005 WAC721005 WJY721005 WTU721005 D786541 HI786541 RE786541 ABA786541 AKW786541 AUS786541 BEO786541 BOK786541 BYG786541 CIC786541 CRY786541 DBU786541 DLQ786541 DVM786541 EFI786541 EPE786541 EZA786541 FIW786541 FSS786541 GCO786541 GMK786541 GWG786541 HGC786541 HPY786541 HZU786541 IJQ786541 ITM786541 JDI786541 JNE786541 JXA786541 KGW786541 KQS786541 LAO786541 LKK786541 LUG786541 MEC786541 MNY786541 MXU786541 NHQ786541 NRM786541 OBI786541 OLE786541 OVA786541 PEW786541 POS786541 PYO786541 QIK786541 QSG786541 RCC786541 RLY786541 RVU786541 SFQ786541 SPM786541 SZI786541 TJE786541 TTA786541 UCW786541 UMS786541 UWO786541 VGK786541 VQG786541 WAC786541 WJY786541 WTU786541 D852077 HI852077 RE852077 ABA852077 AKW852077 AUS852077 BEO852077 BOK852077 BYG852077 CIC852077 CRY852077 DBU852077 DLQ852077 DVM852077 EFI852077 EPE852077 EZA852077 FIW852077 FSS852077 GCO852077 GMK852077 GWG852077 HGC852077 HPY852077 HZU852077 IJQ852077 ITM852077 JDI852077 JNE852077 JXA852077 KGW852077 KQS852077 LAO852077 LKK852077 LUG852077 MEC852077 MNY852077 MXU852077 NHQ852077 NRM852077 OBI852077 OLE852077 OVA852077 PEW852077 POS852077 PYO852077 QIK852077 QSG852077 RCC852077 RLY852077 RVU852077 SFQ852077 SPM852077 SZI852077 TJE852077 TTA852077 UCW852077 UMS852077 UWO852077 VGK852077 VQG852077 WAC852077 WJY852077 WTU852077 D917613 HI917613 RE917613 ABA917613 AKW917613 AUS917613 BEO917613 BOK917613 BYG917613 CIC917613 CRY917613 DBU917613 DLQ917613 DVM917613 EFI917613 EPE917613 EZA917613 FIW917613 FSS917613 GCO917613 GMK917613 GWG917613 HGC917613 HPY917613 HZU917613 IJQ917613 ITM917613 JDI917613 JNE917613 JXA917613 KGW917613 KQS917613 LAO917613 LKK917613 LUG917613 MEC917613 MNY917613 MXU917613 NHQ917613 NRM917613 OBI917613 OLE917613 OVA917613 PEW917613 POS917613 PYO917613 QIK917613 QSG917613 RCC917613 RLY917613 RVU917613 SFQ917613 SPM917613 SZI917613 TJE917613 TTA917613 UCW917613 UMS917613 UWO917613 VGK917613 VQG917613 WAC917613 WJY917613 WTU917613 D983149 HI983149 RE983149 ABA983149 AKW983149 AUS983149 BEO983149 BOK983149 BYG983149 CIC983149 CRY983149 DBU983149 DLQ983149 DVM983149 EFI983149 EPE983149 EZA983149 FIW983149 FSS983149 GCO983149 GMK983149 GWG983149 HGC983149 HPY983149 HZU983149 IJQ983149 ITM983149 JDI983149 JNE983149 JXA983149 KGW983149 KQS983149 LAO983149 LKK983149 LUG983149 MEC983149 MNY983149 MXU983149 NHQ983149 NRM983149 OBI983149 OLE983149 OVA983149 PEW983149 POS983149 PYO983149 QIK983149 QSG983149 RCC983149 RLY983149 RVU983149 SFQ983149 SPM983149 SZI983149 TJE983149 TTA983149 UCW983149 UMS983149 UWO983149 VGK983149 VQG983149 WAC983149 WJY983149 WTU983149 D65648:D65651 HI65648:HI65651 RE65648:RE65651 ABA65648:ABA65651 AKW65648:AKW65651 AUS65648:AUS65651 BEO65648:BEO65651 BOK65648:BOK65651 BYG65648:BYG65651 CIC65648:CIC65651 CRY65648:CRY65651 DBU65648:DBU65651 DLQ65648:DLQ65651 DVM65648:DVM65651 EFI65648:EFI65651 EPE65648:EPE65651 EZA65648:EZA65651 FIW65648:FIW65651 FSS65648:FSS65651 GCO65648:GCO65651 GMK65648:GMK65651 GWG65648:GWG65651 HGC65648:HGC65651 HPY65648:HPY65651 HZU65648:HZU65651 IJQ65648:IJQ65651 ITM65648:ITM65651 JDI65648:JDI65651 JNE65648:JNE65651 JXA65648:JXA65651 KGW65648:KGW65651 KQS65648:KQS65651 LAO65648:LAO65651 LKK65648:LKK65651 LUG65648:LUG65651 MEC65648:MEC65651 MNY65648:MNY65651 MXU65648:MXU65651 NHQ65648:NHQ65651 NRM65648:NRM65651 OBI65648:OBI65651 OLE65648:OLE65651 OVA65648:OVA65651 PEW65648:PEW65651 POS65648:POS65651 PYO65648:PYO65651 QIK65648:QIK65651 QSG65648:QSG65651 RCC65648:RCC65651 RLY65648:RLY65651 RVU65648:RVU65651 SFQ65648:SFQ65651 SPM65648:SPM65651 SZI65648:SZI65651 TJE65648:TJE65651 TTA65648:TTA65651 UCW65648:UCW65651 UMS65648:UMS65651 UWO65648:UWO65651 VGK65648:VGK65651 VQG65648:VQG65651 WAC65648:WAC65651 WJY65648:WJY65651 WTU65648:WTU65651 D131184:D131187 HI131184:HI131187 RE131184:RE131187 ABA131184:ABA131187 AKW131184:AKW131187 AUS131184:AUS131187 BEO131184:BEO131187 BOK131184:BOK131187 BYG131184:BYG131187 CIC131184:CIC131187 CRY131184:CRY131187 DBU131184:DBU131187 DLQ131184:DLQ131187 DVM131184:DVM131187 EFI131184:EFI131187 EPE131184:EPE131187 EZA131184:EZA131187 FIW131184:FIW131187 FSS131184:FSS131187 GCO131184:GCO131187 GMK131184:GMK131187 GWG131184:GWG131187 HGC131184:HGC131187 HPY131184:HPY131187 HZU131184:HZU131187 IJQ131184:IJQ131187 ITM131184:ITM131187 JDI131184:JDI131187 JNE131184:JNE131187 JXA131184:JXA131187 KGW131184:KGW131187 KQS131184:KQS131187 LAO131184:LAO131187 LKK131184:LKK131187 LUG131184:LUG131187 MEC131184:MEC131187 MNY131184:MNY131187 MXU131184:MXU131187 NHQ131184:NHQ131187 NRM131184:NRM131187 OBI131184:OBI131187 OLE131184:OLE131187 OVA131184:OVA131187 PEW131184:PEW131187 POS131184:POS131187 PYO131184:PYO131187 QIK131184:QIK131187 QSG131184:QSG131187 RCC131184:RCC131187 RLY131184:RLY131187 RVU131184:RVU131187 SFQ131184:SFQ131187 SPM131184:SPM131187 SZI131184:SZI131187 TJE131184:TJE131187 TTA131184:TTA131187 UCW131184:UCW131187 UMS131184:UMS131187 UWO131184:UWO131187 VGK131184:VGK131187 VQG131184:VQG131187 WAC131184:WAC131187 WJY131184:WJY131187 WTU131184:WTU131187 D196720:D196723 HI196720:HI196723 RE196720:RE196723 ABA196720:ABA196723 AKW196720:AKW196723 AUS196720:AUS196723 BEO196720:BEO196723 BOK196720:BOK196723 BYG196720:BYG196723 CIC196720:CIC196723 CRY196720:CRY196723 DBU196720:DBU196723 DLQ196720:DLQ196723 DVM196720:DVM196723 EFI196720:EFI196723 EPE196720:EPE196723 EZA196720:EZA196723 FIW196720:FIW196723 FSS196720:FSS196723 GCO196720:GCO196723 GMK196720:GMK196723 GWG196720:GWG196723 HGC196720:HGC196723 HPY196720:HPY196723 HZU196720:HZU196723 IJQ196720:IJQ196723 ITM196720:ITM196723 JDI196720:JDI196723 JNE196720:JNE196723 JXA196720:JXA196723 KGW196720:KGW196723 KQS196720:KQS196723 LAO196720:LAO196723 LKK196720:LKK196723 LUG196720:LUG196723 MEC196720:MEC196723 MNY196720:MNY196723 MXU196720:MXU196723 NHQ196720:NHQ196723 NRM196720:NRM196723 OBI196720:OBI196723 OLE196720:OLE196723 OVA196720:OVA196723 PEW196720:PEW196723 POS196720:POS196723 PYO196720:PYO196723 QIK196720:QIK196723 QSG196720:QSG196723 RCC196720:RCC196723 RLY196720:RLY196723 RVU196720:RVU196723 SFQ196720:SFQ196723 SPM196720:SPM196723 SZI196720:SZI196723 TJE196720:TJE196723 TTA196720:TTA196723 UCW196720:UCW196723 UMS196720:UMS196723 UWO196720:UWO196723 VGK196720:VGK196723 VQG196720:VQG196723 WAC196720:WAC196723 WJY196720:WJY196723 WTU196720:WTU196723 D262256:D262259 HI262256:HI262259 RE262256:RE262259 ABA262256:ABA262259 AKW262256:AKW262259 AUS262256:AUS262259 BEO262256:BEO262259 BOK262256:BOK262259 BYG262256:BYG262259 CIC262256:CIC262259 CRY262256:CRY262259 DBU262256:DBU262259 DLQ262256:DLQ262259 DVM262256:DVM262259 EFI262256:EFI262259 EPE262256:EPE262259 EZA262256:EZA262259 FIW262256:FIW262259 FSS262256:FSS262259 GCO262256:GCO262259 GMK262256:GMK262259 GWG262256:GWG262259 HGC262256:HGC262259 HPY262256:HPY262259 HZU262256:HZU262259 IJQ262256:IJQ262259 ITM262256:ITM262259 JDI262256:JDI262259 JNE262256:JNE262259 JXA262256:JXA262259 KGW262256:KGW262259 KQS262256:KQS262259 LAO262256:LAO262259 LKK262256:LKK262259 LUG262256:LUG262259 MEC262256:MEC262259 MNY262256:MNY262259 MXU262256:MXU262259 NHQ262256:NHQ262259 NRM262256:NRM262259 OBI262256:OBI262259 OLE262256:OLE262259 OVA262256:OVA262259 PEW262256:PEW262259 POS262256:POS262259 PYO262256:PYO262259 QIK262256:QIK262259 QSG262256:QSG262259 RCC262256:RCC262259 RLY262256:RLY262259 RVU262256:RVU262259 SFQ262256:SFQ262259 SPM262256:SPM262259 SZI262256:SZI262259 TJE262256:TJE262259 TTA262256:TTA262259 UCW262256:UCW262259 UMS262256:UMS262259 UWO262256:UWO262259 VGK262256:VGK262259 VQG262256:VQG262259 WAC262256:WAC262259 WJY262256:WJY262259 WTU262256:WTU262259 D327792:D327795 HI327792:HI327795 RE327792:RE327795 ABA327792:ABA327795 AKW327792:AKW327795 AUS327792:AUS327795 BEO327792:BEO327795 BOK327792:BOK327795 BYG327792:BYG327795 CIC327792:CIC327795 CRY327792:CRY327795 DBU327792:DBU327795 DLQ327792:DLQ327795 DVM327792:DVM327795 EFI327792:EFI327795 EPE327792:EPE327795 EZA327792:EZA327795 FIW327792:FIW327795 FSS327792:FSS327795 GCO327792:GCO327795 GMK327792:GMK327795 GWG327792:GWG327795 HGC327792:HGC327795 HPY327792:HPY327795 HZU327792:HZU327795 IJQ327792:IJQ327795 ITM327792:ITM327795 JDI327792:JDI327795 JNE327792:JNE327795 JXA327792:JXA327795 KGW327792:KGW327795 KQS327792:KQS327795 LAO327792:LAO327795 LKK327792:LKK327795 LUG327792:LUG327795 MEC327792:MEC327795 MNY327792:MNY327795 MXU327792:MXU327795 NHQ327792:NHQ327795 NRM327792:NRM327795 OBI327792:OBI327795 OLE327792:OLE327795 OVA327792:OVA327795 PEW327792:PEW327795 POS327792:POS327795 PYO327792:PYO327795 QIK327792:QIK327795 QSG327792:QSG327795 RCC327792:RCC327795 RLY327792:RLY327795 RVU327792:RVU327795 SFQ327792:SFQ327795 SPM327792:SPM327795 SZI327792:SZI327795 TJE327792:TJE327795 TTA327792:TTA327795 UCW327792:UCW327795 UMS327792:UMS327795 UWO327792:UWO327795 VGK327792:VGK327795 VQG327792:VQG327795 WAC327792:WAC327795 WJY327792:WJY327795 WTU327792:WTU327795 D393328:D393331 HI393328:HI393331 RE393328:RE393331 ABA393328:ABA393331 AKW393328:AKW393331 AUS393328:AUS393331 BEO393328:BEO393331 BOK393328:BOK393331 BYG393328:BYG393331 CIC393328:CIC393331 CRY393328:CRY393331 DBU393328:DBU393331 DLQ393328:DLQ393331 DVM393328:DVM393331 EFI393328:EFI393331 EPE393328:EPE393331 EZA393328:EZA393331 FIW393328:FIW393331 FSS393328:FSS393331 GCO393328:GCO393331 GMK393328:GMK393331 GWG393328:GWG393331 HGC393328:HGC393331 HPY393328:HPY393331 HZU393328:HZU393331 IJQ393328:IJQ393331 ITM393328:ITM393331 JDI393328:JDI393331 JNE393328:JNE393331 JXA393328:JXA393331 KGW393328:KGW393331 KQS393328:KQS393331 LAO393328:LAO393331 LKK393328:LKK393331 LUG393328:LUG393331 MEC393328:MEC393331 MNY393328:MNY393331 MXU393328:MXU393331 NHQ393328:NHQ393331 NRM393328:NRM393331 OBI393328:OBI393331 OLE393328:OLE393331 OVA393328:OVA393331 PEW393328:PEW393331 POS393328:POS393331 PYO393328:PYO393331 QIK393328:QIK393331 QSG393328:QSG393331 RCC393328:RCC393331 RLY393328:RLY393331 RVU393328:RVU393331 SFQ393328:SFQ393331 SPM393328:SPM393331 SZI393328:SZI393331 TJE393328:TJE393331 TTA393328:TTA393331 UCW393328:UCW393331 UMS393328:UMS393331 UWO393328:UWO393331 VGK393328:VGK393331 VQG393328:VQG393331 WAC393328:WAC393331 WJY393328:WJY393331 WTU393328:WTU393331 D458864:D458867 HI458864:HI458867 RE458864:RE458867 ABA458864:ABA458867 AKW458864:AKW458867 AUS458864:AUS458867 BEO458864:BEO458867 BOK458864:BOK458867 BYG458864:BYG458867 CIC458864:CIC458867 CRY458864:CRY458867 DBU458864:DBU458867 DLQ458864:DLQ458867 DVM458864:DVM458867 EFI458864:EFI458867 EPE458864:EPE458867 EZA458864:EZA458867 FIW458864:FIW458867 FSS458864:FSS458867 GCO458864:GCO458867 GMK458864:GMK458867 GWG458864:GWG458867 HGC458864:HGC458867 HPY458864:HPY458867 HZU458864:HZU458867 IJQ458864:IJQ458867 ITM458864:ITM458867 JDI458864:JDI458867 JNE458864:JNE458867 JXA458864:JXA458867 KGW458864:KGW458867 KQS458864:KQS458867 LAO458864:LAO458867 LKK458864:LKK458867 LUG458864:LUG458867 MEC458864:MEC458867 MNY458864:MNY458867 MXU458864:MXU458867 NHQ458864:NHQ458867 NRM458864:NRM458867 OBI458864:OBI458867 OLE458864:OLE458867 OVA458864:OVA458867 PEW458864:PEW458867 POS458864:POS458867 PYO458864:PYO458867 QIK458864:QIK458867 QSG458864:QSG458867 RCC458864:RCC458867 RLY458864:RLY458867 RVU458864:RVU458867 SFQ458864:SFQ458867 SPM458864:SPM458867 SZI458864:SZI458867 TJE458864:TJE458867 TTA458864:TTA458867 UCW458864:UCW458867 UMS458864:UMS458867 UWO458864:UWO458867 VGK458864:VGK458867 VQG458864:VQG458867 WAC458864:WAC458867 WJY458864:WJY458867 WTU458864:WTU458867 D524400:D524403 HI524400:HI524403 RE524400:RE524403 ABA524400:ABA524403 AKW524400:AKW524403 AUS524400:AUS524403 BEO524400:BEO524403 BOK524400:BOK524403 BYG524400:BYG524403 CIC524400:CIC524403 CRY524400:CRY524403 DBU524400:DBU524403 DLQ524400:DLQ524403 DVM524400:DVM524403 EFI524400:EFI524403 EPE524400:EPE524403 EZA524400:EZA524403 FIW524400:FIW524403 FSS524400:FSS524403 GCO524400:GCO524403 GMK524400:GMK524403 GWG524400:GWG524403 HGC524400:HGC524403 HPY524400:HPY524403 HZU524400:HZU524403 IJQ524400:IJQ524403 ITM524400:ITM524403 JDI524400:JDI524403 JNE524400:JNE524403 JXA524400:JXA524403 KGW524400:KGW524403 KQS524400:KQS524403 LAO524400:LAO524403 LKK524400:LKK524403 LUG524400:LUG524403 MEC524400:MEC524403 MNY524400:MNY524403 MXU524400:MXU524403 NHQ524400:NHQ524403 NRM524400:NRM524403 OBI524400:OBI524403 OLE524400:OLE524403 OVA524400:OVA524403 PEW524400:PEW524403 POS524400:POS524403 PYO524400:PYO524403 QIK524400:QIK524403 QSG524400:QSG524403 RCC524400:RCC524403 RLY524400:RLY524403 RVU524400:RVU524403 SFQ524400:SFQ524403 SPM524400:SPM524403 SZI524400:SZI524403 TJE524400:TJE524403 TTA524400:TTA524403 UCW524400:UCW524403 UMS524400:UMS524403 UWO524400:UWO524403 VGK524400:VGK524403 VQG524400:VQG524403 WAC524400:WAC524403 WJY524400:WJY524403 WTU524400:WTU524403 D589936:D589939 HI589936:HI589939 RE589936:RE589939 ABA589936:ABA589939 AKW589936:AKW589939 AUS589936:AUS589939 BEO589936:BEO589939 BOK589936:BOK589939 BYG589936:BYG589939 CIC589936:CIC589939 CRY589936:CRY589939 DBU589936:DBU589939 DLQ589936:DLQ589939 DVM589936:DVM589939 EFI589936:EFI589939 EPE589936:EPE589939 EZA589936:EZA589939 FIW589936:FIW589939 FSS589936:FSS589939 GCO589936:GCO589939 GMK589936:GMK589939 GWG589936:GWG589939 HGC589936:HGC589939 HPY589936:HPY589939 HZU589936:HZU589939 IJQ589936:IJQ589939 ITM589936:ITM589939 JDI589936:JDI589939 JNE589936:JNE589939 JXA589936:JXA589939 KGW589936:KGW589939 KQS589936:KQS589939 LAO589936:LAO589939 LKK589936:LKK589939 LUG589936:LUG589939 MEC589936:MEC589939 MNY589936:MNY589939 MXU589936:MXU589939 NHQ589936:NHQ589939 NRM589936:NRM589939 OBI589936:OBI589939 OLE589936:OLE589939 OVA589936:OVA589939 PEW589936:PEW589939 POS589936:POS589939 PYO589936:PYO589939 QIK589936:QIK589939 QSG589936:QSG589939 RCC589936:RCC589939 RLY589936:RLY589939 RVU589936:RVU589939 SFQ589936:SFQ589939 SPM589936:SPM589939 SZI589936:SZI589939 TJE589936:TJE589939 TTA589936:TTA589939 UCW589936:UCW589939 UMS589936:UMS589939 UWO589936:UWO589939 VGK589936:VGK589939 VQG589936:VQG589939 WAC589936:WAC589939 WJY589936:WJY589939 WTU589936:WTU589939 D655472:D655475 HI655472:HI655475 RE655472:RE655475 ABA655472:ABA655475 AKW655472:AKW655475 AUS655472:AUS655475 BEO655472:BEO655475 BOK655472:BOK655475 BYG655472:BYG655475 CIC655472:CIC655475 CRY655472:CRY655475 DBU655472:DBU655475 DLQ655472:DLQ655475 DVM655472:DVM655475 EFI655472:EFI655475 EPE655472:EPE655475 EZA655472:EZA655475 FIW655472:FIW655475 FSS655472:FSS655475 GCO655472:GCO655475 GMK655472:GMK655475 GWG655472:GWG655475 HGC655472:HGC655475 HPY655472:HPY655475 HZU655472:HZU655475 IJQ655472:IJQ655475 ITM655472:ITM655475 JDI655472:JDI655475 JNE655472:JNE655475 JXA655472:JXA655475 KGW655472:KGW655475 KQS655472:KQS655475 LAO655472:LAO655475 LKK655472:LKK655475 LUG655472:LUG655475 MEC655472:MEC655475 MNY655472:MNY655475 MXU655472:MXU655475 NHQ655472:NHQ655475 NRM655472:NRM655475 OBI655472:OBI655475 OLE655472:OLE655475 OVA655472:OVA655475 PEW655472:PEW655475 POS655472:POS655475 PYO655472:PYO655475 QIK655472:QIK655475 QSG655472:QSG655475 RCC655472:RCC655475 RLY655472:RLY655475 RVU655472:RVU655475 SFQ655472:SFQ655475 SPM655472:SPM655475 SZI655472:SZI655475 TJE655472:TJE655475 TTA655472:TTA655475 UCW655472:UCW655475 UMS655472:UMS655475 UWO655472:UWO655475 VGK655472:VGK655475 VQG655472:VQG655475 WAC655472:WAC655475 WJY655472:WJY655475 WTU655472:WTU655475 D721008:D721011 HI721008:HI721011 RE721008:RE721011 ABA721008:ABA721011 AKW721008:AKW721011 AUS721008:AUS721011 BEO721008:BEO721011 BOK721008:BOK721011 BYG721008:BYG721011 CIC721008:CIC721011 CRY721008:CRY721011 DBU721008:DBU721011 DLQ721008:DLQ721011 DVM721008:DVM721011 EFI721008:EFI721011 EPE721008:EPE721011 EZA721008:EZA721011 FIW721008:FIW721011 FSS721008:FSS721011 GCO721008:GCO721011 GMK721008:GMK721011 GWG721008:GWG721011 HGC721008:HGC721011 HPY721008:HPY721011 HZU721008:HZU721011 IJQ721008:IJQ721011 ITM721008:ITM721011 JDI721008:JDI721011 JNE721008:JNE721011 JXA721008:JXA721011 KGW721008:KGW721011 KQS721008:KQS721011 LAO721008:LAO721011 LKK721008:LKK721011 LUG721008:LUG721011 MEC721008:MEC721011 MNY721008:MNY721011 MXU721008:MXU721011 NHQ721008:NHQ721011 NRM721008:NRM721011 OBI721008:OBI721011 OLE721008:OLE721011 OVA721008:OVA721011 PEW721008:PEW721011 POS721008:POS721011 PYO721008:PYO721011 QIK721008:QIK721011 QSG721008:QSG721011 RCC721008:RCC721011 RLY721008:RLY721011 RVU721008:RVU721011 SFQ721008:SFQ721011 SPM721008:SPM721011 SZI721008:SZI721011 TJE721008:TJE721011 TTA721008:TTA721011 UCW721008:UCW721011 UMS721008:UMS721011 UWO721008:UWO721011 VGK721008:VGK721011 VQG721008:VQG721011 WAC721008:WAC721011 WJY721008:WJY721011 WTU721008:WTU721011 D786544:D786547 HI786544:HI786547 RE786544:RE786547 ABA786544:ABA786547 AKW786544:AKW786547 AUS786544:AUS786547 BEO786544:BEO786547 BOK786544:BOK786547 BYG786544:BYG786547 CIC786544:CIC786547 CRY786544:CRY786547 DBU786544:DBU786547 DLQ786544:DLQ786547 DVM786544:DVM786547 EFI786544:EFI786547 EPE786544:EPE786547 EZA786544:EZA786547 FIW786544:FIW786547 FSS786544:FSS786547 GCO786544:GCO786547 GMK786544:GMK786547 GWG786544:GWG786547 HGC786544:HGC786547 HPY786544:HPY786547 HZU786544:HZU786547 IJQ786544:IJQ786547 ITM786544:ITM786547 JDI786544:JDI786547 JNE786544:JNE786547 JXA786544:JXA786547 KGW786544:KGW786547 KQS786544:KQS786547 LAO786544:LAO786547 LKK786544:LKK786547 LUG786544:LUG786547 MEC786544:MEC786547 MNY786544:MNY786547 MXU786544:MXU786547 NHQ786544:NHQ786547 NRM786544:NRM786547 OBI786544:OBI786547 OLE786544:OLE786547 OVA786544:OVA786547 PEW786544:PEW786547 POS786544:POS786547 PYO786544:PYO786547 QIK786544:QIK786547 QSG786544:QSG786547 RCC786544:RCC786547 RLY786544:RLY786547 RVU786544:RVU786547 SFQ786544:SFQ786547 SPM786544:SPM786547 SZI786544:SZI786547 TJE786544:TJE786547 TTA786544:TTA786547 UCW786544:UCW786547 UMS786544:UMS786547 UWO786544:UWO786547 VGK786544:VGK786547 VQG786544:VQG786547 WAC786544:WAC786547 WJY786544:WJY786547 WTU786544:WTU786547 D852080:D852083 HI852080:HI852083 RE852080:RE852083 ABA852080:ABA852083 AKW852080:AKW852083 AUS852080:AUS852083 BEO852080:BEO852083 BOK852080:BOK852083 BYG852080:BYG852083 CIC852080:CIC852083 CRY852080:CRY852083 DBU852080:DBU852083 DLQ852080:DLQ852083 DVM852080:DVM852083 EFI852080:EFI852083 EPE852080:EPE852083 EZA852080:EZA852083 FIW852080:FIW852083 FSS852080:FSS852083 GCO852080:GCO852083 GMK852080:GMK852083 GWG852080:GWG852083 HGC852080:HGC852083 HPY852080:HPY852083 HZU852080:HZU852083 IJQ852080:IJQ852083 ITM852080:ITM852083 JDI852080:JDI852083 JNE852080:JNE852083 JXA852080:JXA852083 KGW852080:KGW852083 KQS852080:KQS852083 LAO852080:LAO852083 LKK852080:LKK852083 LUG852080:LUG852083 MEC852080:MEC852083 MNY852080:MNY852083 MXU852080:MXU852083 NHQ852080:NHQ852083 NRM852080:NRM852083 OBI852080:OBI852083 OLE852080:OLE852083 OVA852080:OVA852083 PEW852080:PEW852083 POS852080:POS852083 PYO852080:PYO852083 QIK852080:QIK852083 QSG852080:QSG852083 RCC852080:RCC852083 RLY852080:RLY852083 RVU852080:RVU852083 SFQ852080:SFQ852083 SPM852080:SPM852083 SZI852080:SZI852083 TJE852080:TJE852083 TTA852080:TTA852083 UCW852080:UCW852083 UMS852080:UMS852083 UWO852080:UWO852083 VGK852080:VGK852083 VQG852080:VQG852083 WAC852080:WAC852083 WJY852080:WJY852083 WTU852080:WTU852083 D917616:D917619 HI917616:HI917619 RE917616:RE917619 ABA917616:ABA917619 AKW917616:AKW917619 AUS917616:AUS917619 BEO917616:BEO917619 BOK917616:BOK917619 BYG917616:BYG917619 CIC917616:CIC917619 CRY917616:CRY917619 DBU917616:DBU917619 DLQ917616:DLQ917619 DVM917616:DVM917619 EFI917616:EFI917619 EPE917616:EPE917619 EZA917616:EZA917619 FIW917616:FIW917619 FSS917616:FSS917619 GCO917616:GCO917619 GMK917616:GMK917619 GWG917616:GWG917619 HGC917616:HGC917619 HPY917616:HPY917619 HZU917616:HZU917619 IJQ917616:IJQ917619 ITM917616:ITM917619 JDI917616:JDI917619 JNE917616:JNE917619 JXA917616:JXA917619 KGW917616:KGW917619 KQS917616:KQS917619 LAO917616:LAO917619 LKK917616:LKK917619 LUG917616:LUG917619 MEC917616:MEC917619 MNY917616:MNY917619 MXU917616:MXU917619 NHQ917616:NHQ917619 NRM917616:NRM917619 OBI917616:OBI917619 OLE917616:OLE917619 OVA917616:OVA917619 PEW917616:PEW917619 POS917616:POS917619 PYO917616:PYO917619 QIK917616:QIK917619 QSG917616:QSG917619 RCC917616:RCC917619 RLY917616:RLY917619 RVU917616:RVU917619 SFQ917616:SFQ917619 SPM917616:SPM917619 SZI917616:SZI917619 TJE917616:TJE917619 TTA917616:TTA917619 UCW917616:UCW917619 UMS917616:UMS917619 UWO917616:UWO917619 VGK917616:VGK917619 VQG917616:VQG917619 WAC917616:WAC917619 WJY917616:WJY917619 WTU917616:WTU917619 D983152:D983155 HI983152:HI983155 RE983152:RE983155 ABA983152:ABA983155 AKW983152:AKW983155 AUS983152:AUS983155 BEO983152:BEO983155 BOK983152:BOK983155 BYG983152:BYG983155 CIC983152:CIC983155 CRY983152:CRY983155 DBU983152:DBU983155 DLQ983152:DLQ983155 DVM983152:DVM983155 EFI983152:EFI983155 EPE983152:EPE983155 EZA983152:EZA983155 FIW983152:FIW983155 FSS983152:FSS983155 GCO983152:GCO983155 GMK983152:GMK983155 GWG983152:GWG983155 HGC983152:HGC983155 HPY983152:HPY983155 HZU983152:HZU983155 IJQ983152:IJQ983155 ITM983152:ITM983155 JDI983152:JDI983155 JNE983152:JNE983155 JXA983152:JXA983155 KGW983152:KGW983155 KQS983152:KQS983155 LAO983152:LAO983155 LKK983152:LKK983155 LUG983152:LUG983155 MEC983152:MEC983155 MNY983152:MNY983155 MXU983152:MXU983155 NHQ983152:NHQ983155 NRM983152:NRM983155 OBI983152:OBI983155 OLE983152:OLE983155 OVA983152:OVA983155 PEW983152:PEW983155 POS983152:POS983155 PYO983152:PYO983155 QIK983152:QIK983155 QSG983152:QSG983155 RCC983152:RCC983155 RLY983152:RLY983155 RVU983152:RVU983155 SFQ983152:SFQ983155 SPM983152:SPM983155 SZI983152:SZI983155 TJE983152:TJE983155 TTA983152:TTA983155 UCW983152:UCW983155 UMS983152:UMS983155 UWO983152:UWO983155 VGK983152:VGK983155 VQG983152:VQG983155 WAC983152:WAC983155 WJY983152:WJY983155 WTU983152:WTU983155 D65654:D65657 HI65654:HI65657 RE65654:RE65657 ABA65654:ABA65657 AKW65654:AKW65657 AUS65654:AUS65657 BEO65654:BEO65657 BOK65654:BOK65657 BYG65654:BYG65657 CIC65654:CIC65657 CRY65654:CRY65657 DBU65654:DBU65657 DLQ65654:DLQ65657 DVM65654:DVM65657 EFI65654:EFI65657 EPE65654:EPE65657 EZA65654:EZA65657 FIW65654:FIW65657 FSS65654:FSS65657 GCO65654:GCO65657 GMK65654:GMK65657 GWG65654:GWG65657 HGC65654:HGC65657 HPY65654:HPY65657 HZU65654:HZU65657 IJQ65654:IJQ65657 ITM65654:ITM65657 JDI65654:JDI65657 JNE65654:JNE65657 JXA65654:JXA65657 KGW65654:KGW65657 KQS65654:KQS65657 LAO65654:LAO65657 LKK65654:LKK65657 LUG65654:LUG65657 MEC65654:MEC65657 MNY65654:MNY65657 MXU65654:MXU65657 NHQ65654:NHQ65657 NRM65654:NRM65657 OBI65654:OBI65657 OLE65654:OLE65657 OVA65654:OVA65657 PEW65654:PEW65657 POS65654:POS65657 PYO65654:PYO65657 QIK65654:QIK65657 QSG65654:QSG65657 RCC65654:RCC65657 RLY65654:RLY65657 RVU65654:RVU65657 SFQ65654:SFQ65657 SPM65654:SPM65657 SZI65654:SZI65657 TJE65654:TJE65657 TTA65654:TTA65657 UCW65654:UCW65657 UMS65654:UMS65657 UWO65654:UWO65657 VGK65654:VGK65657 VQG65654:VQG65657 WAC65654:WAC65657 WJY65654:WJY65657 WTU65654:WTU65657 D131190:D131193 HI131190:HI131193 RE131190:RE131193 ABA131190:ABA131193 AKW131190:AKW131193 AUS131190:AUS131193 BEO131190:BEO131193 BOK131190:BOK131193 BYG131190:BYG131193 CIC131190:CIC131193 CRY131190:CRY131193 DBU131190:DBU131193 DLQ131190:DLQ131193 DVM131190:DVM131193 EFI131190:EFI131193 EPE131190:EPE131193 EZA131190:EZA131193 FIW131190:FIW131193 FSS131190:FSS131193 GCO131190:GCO131193 GMK131190:GMK131193 GWG131190:GWG131193 HGC131190:HGC131193 HPY131190:HPY131193 HZU131190:HZU131193 IJQ131190:IJQ131193 ITM131190:ITM131193 JDI131190:JDI131193 JNE131190:JNE131193 JXA131190:JXA131193 KGW131190:KGW131193 KQS131190:KQS131193 LAO131190:LAO131193 LKK131190:LKK131193 LUG131190:LUG131193 MEC131190:MEC131193 MNY131190:MNY131193 MXU131190:MXU131193 NHQ131190:NHQ131193 NRM131190:NRM131193 OBI131190:OBI131193 OLE131190:OLE131193 OVA131190:OVA131193 PEW131190:PEW131193 POS131190:POS131193 PYO131190:PYO131193 QIK131190:QIK131193 QSG131190:QSG131193 RCC131190:RCC131193 RLY131190:RLY131193 RVU131190:RVU131193 SFQ131190:SFQ131193 SPM131190:SPM131193 SZI131190:SZI131193 TJE131190:TJE131193 TTA131190:TTA131193 UCW131190:UCW131193 UMS131190:UMS131193 UWO131190:UWO131193 VGK131190:VGK131193 VQG131190:VQG131193 WAC131190:WAC131193 WJY131190:WJY131193 WTU131190:WTU131193 D196726:D196729 HI196726:HI196729 RE196726:RE196729 ABA196726:ABA196729 AKW196726:AKW196729 AUS196726:AUS196729 BEO196726:BEO196729 BOK196726:BOK196729 BYG196726:BYG196729 CIC196726:CIC196729 CRY196726:CRY196729 DBU196726:DBU196729 DLQ196726:DLQ196729 DVM196726:DVM196729 EFI196726:EFI196729 EPE196726:EPE196729 EZA196726:EZA196729 FIW196726:FIW196729 FSS196726:FSS196729 GCO196726:GCO196729 GMK196726:GMK196729 GWG196726:GWG196729 HGC196726:HGC196729 HPY196726:HPY196729 HZU196726:HZU196729 IJQ196726:IJQ196729 ITM196726:ITM196729 JDI196726:JDI196729 JNE196726:JNE196729 JXA196726:JXA196729 KGW196726:KGW196729 KQS196726:KQS196729 LAO196726:LAO196729 LKK196726:LKK196729 LUG196726:LUG196729 MEC196726:MEC196729 MNY196726:MNY196729 MXU196726:MXU196729 NHQ196726:NHQ196729 NRM196726:NRM196729 OBI196726:OBI196729 OLE196726:OLE196729 OVA196726:OVA196729 PEW196726:PEW196729 POS196726:POS196729 PYO196726:PYO196729 QIK196726:QIK196729 QSG196726:QSG196729 RCC196726:RCC196729 RLY196726:RLY196729 RVU196726:RVU196729 SFQ196726:SFQ196729 SPM196726:SPM196729 SZI196726:SZI196729 TJE196726:TJE196729 TTA196726:TTA196729 UCW196726:UCW196729 UMS196726:UMS196729 UWO196726:UWO196729 VGK196726:VGK196729 VQG196726:VQG196729 WAC196726:WAC196729 WJY196726:WJY196729 WTU196726:WTU196729 D262262:D262265 HI262262:HI262265 RE262262:RE262265 ABA262262:ABA262265 AKW262262:AKW262265 AUS262262:AUS262265 BEO262262:BEO262265 BOK262262:BOK262265 BYG262262:BYG262265 CIC262262:CIC262265 CRY262262:CRY262265 DBU262262:DBU262265 DLQ262262:DLQ262265 DVM262262:DVM262265 EFI262262:EFI262265 EPE262262:EPE262265 EZA262262:EZA262265 FIW262262:FIW262265 FSS262262:FSS262265 GCO262262:GCO262265 GMK262262:GMK262265 GWG262262:GWG262265 HGC262262:HGC262265 HPY262262:HPY262265 HZU262262:HZU262265 IJQ262262:IJQ262265 ITM262262:ITM262265 JDI262262:JDI262265 JNE262262:JNE262265 JXA262262:JXA262265 KGW262262:KGW262265 KQS262262:KQS262265 LAO262262:LAO262265 LKK262262:LKK262265 LUG262262:LUG262265 MEC262262:MEC262265 MNY262262:MNY262265 MXU262262:MXU262265 NHQ262262:NHQ262265 NRM262262:NRM262265 OBI262262:OBI262265 OLE262262:OLE262265 OVA262262:OVA262265 PEW262262:PEW262265 POS262262:POS262265 PYO262262:PYO262265 QIK262262:QIK262265 QSG262262:QSG262265 RCC262262:RCC262265 RLY262262:RLY262265 RVU262262:RVU262265 SFQ262262:SFQ262265 SPM262262:SPM262265 SZI262262:SZI262265 TJE262262:TJE262265 TTA262262:TTA262265 UCW262262:UCW262265 UMS262262:UMS262265 UWO262262:UWO262265 VGK262262:VGK262265 VQG262262:VQG262265 WAC262262:WAC262265 WJY262262:WJY262265 WTU262262:WTU262265 D327798:D327801 HI327798:HI327801 RE327798:RE327801 ABA327798:ABA327801 AKW327798:AKW327801 AUS327798:AUS327801 BEO327798:BEO327801 BOK327798:BOK327801 BYG327798:BYG327801 CIC327798:CIC327801 CRY327798:CRY327801 DBU327798:DBU327801 DLQ327798:DLQ327801 DVM327798:DVM327801 EFI327798:EFI327801 EPE327798:EPE327801 EZA327798:EZA327801 FIW327798:FIW327801 FSS327798:FSS327801 GCO327798:GCO327801 GMK327798:GMK327801 GWG327798:GWG327801 HGC327798:HGC327801 HPY327798:HPY327801 HZU327798:HZU327801 IJQ327798:IJQ327801 ITM327798:ITM327801 JDI327798:JDI327801 JNE327798:JNE327801 JXA327798:JXA327801 KGW327798:KGW327801 KQS327798:KQS327801 LAO327798:LAO327801 LKK327798:LKK327801 LUG327798:LUG327801 MEC327798:MEC327801 MNY327798:MNY327801 MXU327798:MXU327801 NHQ327798:NHQ327801 NRM327798:NRM327801 OBI327798:OBI327801 OLE327798:OLE327801 OVA327798:OVA327801 PEW327798:PEW327801 POS327798:POS327801 PYO327798:PYO327801 QIK327798:QIK327801 QSG327798:QSG327801 RCC327798:RCC327801 RLY327798:RLY327801 RVU327798:RVU327801 SFQ327798:SFQ327801 SPM327798:SPM327801 SZI327798:SZI327801 TJE327798:TJE327801 TTA327798:TTA327801 UCW327798:UCW327801 UMS327798:UMS327801 UWO327798:UWO327801 VGK327798:VGK327801 VQG327798:VQG327801 WAC327798:WAC327801 WJY327798:WJY327801 WTU327798:WTU327801 D393334:D393337 HI393334:HI393337 RE393334:RE393337 ABA393334:ABA393337 AKW393334:AKW393337 AUS393334:AUS393337 BEO393334:BEO393337 BOK393334:BOK393337 BYG393334:BYG393337 CIC393334:CIC393337 CRY393334:CRY393337 DBU393334:DBU393337 DLQ393334:DLQ393337 DVM393334:DVM393337 EFI393334:EFI393337 EPE393334:EPE393337 EZA393334:EZA393337 FIW393334:FIW393337 FSS393334:FSS393337 GCO393334:GCO393337 GMK393334:GMK393337 GWG393334:GWG393337 HGC393334:HGC393337 HPY393334:HPY393337 HZU393334:HZU393337 IJQ393334:IJQ393337 ITM393334:ITM393337 JDI393334:JDI393337 JNE393334:JNE393337 JXA393334:JXA393337 KGW393334:KGW393337 KQS393334:KQS393337 LAO393334:LAO393337 LKK393334:LKK393337 LUG393334:LUG393337 MEC393334:MEC393337 MNY393334:MNY393337 MXU393334:MXU393337 NHQ393334:NHQ393337 NRM393334:NRM393337 OBI393334:OBI393337 OLE393334:OLE393337 OVA393334:OVA393337 PEW393334:PEW393337 POS393334:POS393337 PYO393334:PYO393337 QIK393334:QIK393337 QSG393334:QSG393337 RCC393334:RCC393337 RLY393334:RLY393337 RVU393334:RVU393337 SFQ393334:SFQ393337 SPM393334:SPM393337 SZI393334:SZI393337 TJE393334:TJE393337 TTA393334:TTA393337 UCW393334:UCW393337 UMS393334:UMS393337 UWO393334:UWO393337 VGK393334:VGK393337 VQG393334:VQG393337 WAC393334:WAC393337 WJY393334:WJY393337 WTU393334:WTU393337 D458870:D458873 HI458870:HI458873 RE458870:RE458873 ABA458870:ABA458873 AKW458870:AKW458873 AUS458870:AUS458873 BEO458870:BEO458873 BOK458870:BOK458873 BYG458870:BYG458873 CIC458870:CIC458873 CRY458870:CRY458873 DBU458870:DBU458873 DLQ458870:DLQ458873 DVM458870:DVM458873 EFI458870:EFI458873 EPE458870:EPE458873 EZA458870:EZA458873 FIW458870:FIW458873 FSS458870:FSS458873 GCO458870:GCO458873 GMK458870:GMK458873 GWG458870:GWG458873 HGC458870:HGC458873 HPY458870:HPY458873 HZU458870:HZU458873 IJQ458870:IJQ458873 ITM458870:ITM458873 JDI458870:JDI458873 JNE458870:JNE458873 JXA458870:JXA458873 KGW458870:KGW458873 KQS458870:KQS458873 LAO458870:LAO458873 LKK458870:LKK458873 LUG458870:LUG458873 MEC458870:MEC458873 MNY458870:MNY458873 MXU458870:MXU458873 NHQ458870:NHQ458873 NRM458870:NRM458873 OBI458870:OBI458873 OLE458870:OLE458873 OVA458870:OVA458873 PEW458870:PEW458873 POS458870:POS458873 PYO458870:PYO458873 QIK458870:QIK458873 QSG458870:QSG458873 RCC458870:RCC458873 RLY458870:RLY458873 RVU458870:RVU458873 SFQ458870:SFQ458873 SPM458870:SPM458873 SZI458870:SZI458873 TJE458870:TJE458873 TTA458870:TTA458873 UCW458870:UCW458873 UMS458870:UMS458873 UWO458870:UWO458873 VGK458870:VGK458873 VQG458870:VQG458873 WAC458870:WAC458873 WJY458870:WJY458873 WTU458870:WTU458873 D524406:D524409 HI524406:HI524409 RE524406:RE524409 ABA524406:ABA524409 AKW524406:AKW524409 AUS524406:AUS524409 BEO524406:BEO524409 BOK524406:BOK524409 BYG524406:BYG524409 CIC524406:CIC524409 CRY524406:CRY524409 DBU524406:DBU524409 DLQ524406:DLQ524409 DVM524406:DVM524409 EFI524406:EFI524409 EPE524406:EPE524409 EZA524406:EZA524409 FIW524406:FIW524409 FSS524406:FSS524409 GCO524406:GCO524409 GMK524406:GMK524409 GWG524406:GWG524409 HGC524406:HGC524409 HPY524406:HPY524409 HZU524406:HZU524409 IJQ524406:IJQ524409 ITM524406:ITM524409 JDI524406:JDI524409 JNE524406:JNE524409 JXA524406:JXA524409 KGW524406:KGW524409 KQS524406:KQS524409 LAO524406:LAO524409 LKK524406:LKK524409 LUG524406:LUG524409 MEC524406:MEC524409 MNY524406:MNY524409 MXU524406:MXU524409 NHQ524406:NHQ524409 NRM524406:NRM524409 OBI524406:OBI524409 OLE524406:OLE524409 OVA524406:OVA524409 PEW524406:PEW524409 POS524406:POS524409 PYO524406:PYO524409 QIK524406:QIK524409 QSG524406:QSG524409 RCC524406:RCC524409 RLY524406:RLY524409 RVU524406:RVU524409 SFQ524406:SFQ524409 SPM524406:SPM524409 SZI524406:SZI524409 TJE524406:TJE524409 TTA524406:TTA524409 UCW524406:UCW524409 UMS524406:UMS524409 UWO524406:UWO524409 VGK524406:VGK524409 VQG524406:VQG524409 WAC524406:WAC524409 WJY524406:WJY524409 WTU524406:WTU524409 D589942:D589945 HI589942:HI589945 RE589942:RE589945 ABA589942:ABA589945 AKW589942:AKW589945 AUS589942:AUS589945 BEO589942:BEO589945 BOK589942:BOK589945 BYG589942:BYG589945 CIC589942:CIC589945 CRY589942:CRY589945 DBU589942:DBU589945 DLQ589942:DLQ589945 DVM589942:DVM589945 EFI589942:EFI589945 EPE589942:EPE589945 EZA589942:EZA589945 FIW589942:FIW589945 FSS589942:FSS589945 GCO589942:GCO589945 GMK589942:GMK589945 GWG589942:GWG589945 HGC589942:HGC589945 HPY589942:HPY589945 HZU589942:HZU589945 IJQ589942:IJQ589945 ITM589942:ITM589945 JDI589942:JDI589945 JNE589942:JNE589945 JXA589942:JXA589945 KGW589942:KGW589945 KQS589942:KQS589945 LAO589942:LAO589945 LKK589942:LKK589945 LUG589942:LUG589945 MEC589942:MEC589945 MNY589942:MNY589945 MXU589942:MXU589945 NHQ589942:NHQ589945 NRM589942:NRM589945 OBI589942:OBI589945 OLE589942:OLE589945 OVA589942:OVA589945 PEW589942:PEW589945 POS589942:POS589945 PYO589942:PYO589945 QIK589942:QIK589945 QSG589942:QSG589945 RCC589942:RCC589945 RLY589942:RLY589945 RVU589942:RVU589945 SFQ589942:SFQ589945 SPM589942:SPM589945 SZI589942:SZI589945 TJE589942:TJE589945 TTA589942:TTA589945 UCW589942:UCW589945 UMS589942:UMS589945 UWO589942:UWO589945 VGK589942:VGK589945 VQG589942:VQG589945 WAC589942:WAC589945 WJY589942:WJY589945 WTU589942:WTU589945 D655478:D655481 HI655478:HI655481 RE655478:RE655481 ABA655478:ABA655481 AKW655478:AKW655481 AUS655478:AUS655481 BEO655478:BEO655481 BOK655478:BOK655481 BYG655478:BYG655481 CIC655478:CIC655481 CRY655478:CRY655481 DBU655478:DBU655481 DLQ655478:DLQ655481 DVM655478:DVM655481 EFI655478:EFI655481 EPE655478:EPE655481 EZA655478:EZA655481 FIW655478:FIW655481 FSS655478:FSS655481 GCO655478:GCO655481 GMK655478:GMK655481 GWG655478:GWG655481 HGC655478:HGC655481 HPY655478:HPY655481 HZU655478:HZU655481 IJQ655478:IJQ655481 ITM655478:ITM655481 JDI655478:JDI655481 JNE655478:JNE655481 JXA655478:JXA655481 KGW655478:KGW655481 KQS655478:KQS655481 LAO655478:LAO655481 LKK655478:LKK655481 LUG655478:LUG655481 MEC655478:MEC655481 MNY655478:MNY655481 MXU655478:MXU655481 NHQ655478:NHQ655481 NRM655478:NRM655481 OBI655478:OBI655481 OLE655478:OLE655481 OVA655478:OVA655481 PEW655478:PEW655481 POS655478:POS655481 PYO655478:PYO655481 QIK655478:QIK655481 QSG655478:QSG655481 RCC655478:RCC655481 RLY655478:RLY655481 RVU655478:RVU655481 SFQ655478:SFQ655481 SPM655478:SPM655481 SZI655478:SZI655481 TJE655478:TJE655481 TTA655478:TTA655481 UCW655478:UCW655481 UMS655478:UMS655481 UWO655478:UWO655481 VGK655478:VGK655481 VQG655478:VQG655481 WAC655478:WAC655481 WJY655478:WJY655481 WTU655478:WTU655481 D721014:D721017 HI721014:HI721017 RE721014:RE721017 ABA721014:ABA721017 AKW721014:AKW721017 AUS721014:AUS721017 BEO721014:BEO721017 BOK721014:BOK721017 BYG721014:BYG721017 CIC721014:CIC721017 CRY721014:CRY721017 DBU721014:DBU721017 DLQ721014:DLQ721017 DVM721014:DVM721017 EFI721014:EFI721017 EPE721014:EPE721017 EZA721014:EZA721017 FIW721014:FIW721017 FSS721014:FSS721017 GCO721014:GCO721017 GMK721014:GMK721017 GWG721014:GWG721017 HGC721014:HGC721017 HPY721014:HPY721017 HZU721014:HZU721017 IJQ721014:IJQ721017 ITM721014:ITM721017 JDI721014:JDI721017 JNE721014:JNE721017 JXA721014:JXA721017 KGW721014:KGW721017 KQS721014:KQS721017 LAO721014:LAO721017 LKK721014:LKK721017 LUG721014:LUG721017 MEC721014:MEC721017 MNY721014:MNY721017 MXU721014:MXU721017 NHQ721014:NHQ721017 NRM721014:NRM721017 OBI721014:OBI721017 OLE721014:OLE721017 OVA721014:OVA721017 PEW721014:PEW721017 POS721014:POS721017 PYO721014:PYO721017 QIK721014:QIK721017 QSG721014:QSG721017 RCC721014:RCC721017 RLY721014:RLY721017 RVU721014:RVU721017 SFQ721014:SFQ721017 SPM721014:SPM721017 SZI721014:SZI721017 TJE721014:TJE721017 TTA721014:TTA721017 UCW721014:UCW721017 UMS721014:UMS721017 UWO721014:UWO721017 VGK721014:VGK721017 VQG721014:VQG721017 WAC721014:WAC721017 WJY721014:WJY721017 WTU721014:WTU721017 D786550:D786553 HI786550:HI786553 RE786550:RE786553 ABA786550:ABA786553 AKW786550:AKW786553 AUS786550:AUS786553 BEO786550:BEO786553 BOK786550:BOK786553 BYG786550:BYG786553 CIC786550:CIC786553 CRY786550:CRY786553 DBU786550:DBU786553 DLQ786550:DLQ786553 DVM786550:DVM786553 EFI786550:EFI786553 EPE786550:EPE786553 EZA786550:EZA786553 FIW786550:FIW786553 FSS786550:FSS786553 GCO786550:GCO786553 GMK786550:GMK786553 GWG786550:GWG786553 HGC786550:HGC786553 HPY786550:HPY786553 HZU786550:HZU786553 IJQ786550:IJQ786553 ITM786550:ITM786553 JDI786550:JDI786553 JNE786550:JNE786553 JXA786550:JXA786553 KGW786550:KGW786553 KQS786550:KQS786553 LAO786550:LAO786553 LKK786550:LKK786553 LUG786550:LUG786553 MEC786550:MEC786553 MNY786550:MNY786553 MXU786550:MXU786553 NHQ786550:NHQ786553 NRM786550:NRM786553 OBI786550:OBI786553 OLE786550:OLE786553 OVA786550:OVA786553 PEW786550:PEW786553 POS786550:POS786553 PYO786550:PYO786553 QIK786550:QIK786553 QSG786550:QSG786553 RCC786550:RCC786553 RLY786550:RLY786553 RVU786550:RVU786553 SFQ786550:SFQ786553 SPM786550:SPM786553 SZI786550:SZI786553 TJE786550:TJE786553 TTA786550:TTA786553 UCW786550:UCW786553 UMS786550:UMS786553 UWO786550:UWO786553 VGK786550:VGK786553 VQG786550:VQG786553 WAC786550:WAC786553 WJY786550:WJY786553 WTU786550:WTU786553 D852086:D852089 HI852086:HI852089 RE852086:RE852089 ABA852086:ABA852089 AKW852086:AKW852089 AUS852086:AUS852089 BEO852086:BEO852089 BOK852086:BOK852089 BYG852086:BYG852089 CIC852086:CIC852089 CRY852086:CRY852089 DBU852086:DBU852089 DLQ852086:DLQ852089 DVM852086:DVM852089 EFI852086:EFI852089 EPE852086:EPE852089 EZA852086:EZA852089 FIW852086:FIW852089 FSS852086:FSS852089 GCO852086:GCO852089 GMK852086:GMK852089 GWG852086:GWG852089 HGC852086:HGC852089 HPY852086:HPY852089 HZU852086:HZU852089 IJQ852086:IJQ852089 ITM852086:ITM852089 JDI852086:JDI852089 JNE852086:JNE852089 JXA852086:JXA852089 KGW852086:KGW852089 KQS852086:KQS852089 LAO852086:LAO852089 LKK852086:LKK852089 LUG852086:LUG852089 MEC852086:MEC852089 MNY852086:MNY852089 MXU852086:MXU852089 NHQ852086:NHQ852089 NRM852086:NRM852089 OBI852086:OBI852089 OLE852086:OLE852089 OVA852086:OVA852089 PEW852086:PEW852089 POS852086:POS852089 PYO852086:PYO852089 QIK852086:QIK852089 QSG852086:QSG852089 RCC852086:RCC852089 RLY852086:RLY852089 RVU852086:RVU852089 SFQ852086:SFQ852089 SPM852086:SPM852089 SZI852086:SZI852089 TJE852086:TJE852089 TTA852086:TTA852089 UCW852086:UCW852089 UMS852086:UMS852089 UWO852086:UWO852089 VGK852086:VGK852089 VQG852086:VQG852089 WAC852086:WAC852089 WJY852086:WJY852089 WTU852086:WTU852089 D917622:D917625 HI917622:HI917625 RE917622:RE917625 ABA917622:ABA917625 AKW917622:AKW917625 AUS917622:AUS917625 BEO917622:BEO917625 BOK917622:BOK917625 BYG917622:BYG917625 CIC917622:CIC917625 CRY917622:CRY917625 DBU917622:DBU917625 DLQ917622:DLQ917625 DVM917622:DVM917625 EFI917622:EFI917625 EPE917622:EPE917625 EZA917622:EZA917625 FIW917622:FIW917625 FSS917622:FSS917625 GCO917622:GCO917625 GMK917622:GMK917625 GWG917622:GWG917625 HGC917622:HGC917625 HPY917622:HPY917625 HZU917622:HZU917625 IJQ917622:IJQ917625 ITM917622:ITM917625 JDI917622:JDI917625 JNE917622:JNE917625 JXA917622:JXA917625 KGW917622:KGW917625 KQS917622:KQS917625 LAO917622:LAO917625 LKK917622:LKK917625 LUG917622:LUG917625 MEC917622:MEC917625 MNY917622:MNY917625 MXU917622:MXU917625 NHQ917622:NHQ917625 NRM917622:NRM917625 OBI917622:OBI917625 OLE917622:OLE917625 OVA917622:OVA917625 PEW917622:PEW917625 POS917622:POS917625 PYO917622:PYO917625 QIK917622:QIK917625 QSG917622:QSG917625 RCC917622:RCC917625 RLY917622:RLY917625 RVU917622:RVU917625 SFQ917622:SFQ917625 SPM917622:SPM917625 SZI917622:SZI917625 TJE917622:TJE917625 TTA917622:TTA917625 UCW917622:UCW917625 UMS917622:UMS917625 UWO917622:UWO917625 VGK917622:VGK917625 VQG917622:VQG917625 WAC917622:WAC917625 WJY917622:WJY917625 WTU917622:WTU917625 D983158:D983161 HI983158:HI983161 RE983158:RE983161 ABA983158:ABA983161 AKW983158:AKW983161 AUS983158:AUS983161 BEO983158:BEO983161 BOK983158:BOK983161 BYG983158:BYG983161 CIC983158:CIC983161 CRY983158:CRY983161 DBU983158:DBU983161 DLQ983158:DLQ983161 DVM983158:DVM983161 EFI983158:EFI983161 EPE983158:EPE983161 EZA983158:EZA983161 FIW983158:FIW983161 FSS983158:FSS983161 GCO983158:GCO983161 GMK983158:GMK983161 GWG983158:GWG983161 HGC983158:HGC983161 HPY983158:HPY983161 HZU983158:HZU983161 IJQ983158:IJQ983161 ITM983158:ITM983161 JDI983158:JDI983161 JNE983158:JNE983161 JXA983158:JXA983161 KGW983158:KGW983161 KQS983158:KQS983161 LAO983158:LAO983161 LKK983158:LKK983161 LUG983158:LUG983161 MEC983158:MEC983161 MNY983158:MNY983161 MXU983158:MXU983161 NHQ983158:NHQ983161 NRM983158:NRM983161 OBI983158:OBI983161 OLE983158:OLE983161 OVA983158:OVA983161 PEW983158:PEW983161 POS983158:POS983161 PYO983158:PYO983161 QIK983158:QIK983161 QSG983158:QSG983161 RCC983158:RCC983161 RLY983158:RLY983161 RVU983158:RVU983161 SFQ983158:SFQ983161 SPM983158:SPM983161 SZI983158:SZI983161 TJE983158:TJE983161 TTA983158:TTA983161 UCW983158:UCW983161 UMS983158:UMS983161 UWO983158:UWO983161 VGK983158:VGK983161 VQG983158:VQG983161 WAC983158:WAC983161 WJY983158:WJY983161 WTU983158:WTU983161 D89:D91 HI89:HI91 RE89:RE91 ABA89:ABA91 AKW89:AKW91 AUS89:AUS91 BEO89:BEO91 BOK89:BOK91 BYG89:BYG91 CIC89:CIC91 CRY89:CRY91 DBU89:DBU91 DLQ89:DLQ91 DVM89:DVM91 EFI89:EFI91 EPE89:EPE91 EZA89:EZA91 FIW89:FIW91 FSS89:FSS91 GCO89:GCO91 GMK89:GMK91 GWG89:GWG91 HGC89:HGC91 HPY89:HPY91 HZU89:HZU91 IJQ89:IJQ91 ITM89:ITM91 JDI89:JDI91 JNE89:JNE91 JXA89:JXA91 KGW89:KGW91 KQS89:KQS91 LAO89:LAO91 LKK89:LKK91 LUG89:LUG91 MEC89:MEC91 MNY89:MNY91 MXU89:MXU91 NHQ89:NHQ91 NRM89:NRM91 OBI89:OBI91 OLE89:OLE91 OVA89:OVA91 PEW89:PEW91 POS89:POS91 PYO89:PYO91 QIK89:QIK91 QSG89:QSG91 RCC89:RCC91 RLY89:RLY91 RVU89:RVU91 SFQ89:SFQ91 SPM89:SPM91 SZI89:SZI91 TJE89:TJE91 TTA89:TTA91 UCW89:UCW91 UMS89:UMS91 UWO89:UWO91 VGK89:VGK91 VQG89:VQG91 WAC89:WAC91 WJY89:WJY91 WTU89:WTU91 D65632:D65634 HI65632:HI65634 RE65632:RE65634 ABA65632:ABA65634 AKW65632:AKW65634 AUS65632:AUS65634 BEO65632:BEO65634 BOK65632:BOK65634 BYG65632:BYG65634 CIC65632:CIC65634 CRY65632:CRY65634 DBU65632:DBU65634 DLQ65632:DLQ65634 DVM65632:DVM65634 EFI65632:EFI65634 EPE65632:EPE65634 EZA65632:EZA65634 FIW65632:FIW65634 FSS65632:FSS65634 GCO65632:GCO65634 GMK65632:GMK65634 GWG65632:GWG65634 HGC65632:HGC65634 HPY65632:HPY65634 HZU65632:HZU65634 IJQ65632:IJQ65634 ITM65632:ITM65634 JDI65632:JDI65634 JNE65632:JNE65634 JXA65632:JXA65634 KGW65632:KGW65634 KQS65632:KQS65634 LAO65632:LAO65634 LKK65632:LKK65634 LUG65632:LUG65634 MEC65632:MEC65634 MNY65632:MNY65634 MXU65632:MXU65634 NHQ65632:NHQ65634 NRM65632:NRM65634 OBI65632:OBI65634 OLE65632:OLE65634 OVA65632:OVA65634 PEW65632:PEW65634 POS65632:POS65634 PYO65632:PYO65634 QIK65632:QIK65634 QSG65632:QSG65634 RCC65632:RCC65634 RLY65632:RLY65634 RVU65632:RVU65634 SFQ65632:SFQ65634 SPM65632:SPM65634 SZI65632:SZI65634 TJE65632:TJE65634 TTA65632:TTA65634 UCW65632:UCW65634 UMS65632:UMS65634 UWO65632:UWO65634 VGK65632:VGK65634 VQG65632:VQG65634 WAC65632:WAC65634 WJY65632:WJY65634 WTU65632:WTU65634 D131168:D131170 HI131168:HI131170 RE131168:RE131170 ABA131168:ABA131170 AKW131168:AKW131170 AUS131168:AUS131170 BEO131168:BEO131170 BOK131168:BOK131170 BYG131168:BYG131170 CIC131168:CIC131170 CRY131168:CRY131170 DBU131168:DBU131170 DLQ131168:DLQ131170 DVM131168:DVM131170 EFI131168:EFI131170 EPE131168:EPE131170 EZA131168:EZA131170 FIW131168:FIW131170 FSS131168:FSS131170 GCO131168:GCO131170 GMK131168:GMK131170 GWG131168:GWG131170 HGC131168:HGC131170 HPY131168:HPY131170 HZU131168:HZU131170 IJQ131168:IJQ131170 ITM131168:ITM131170 JDI131168:JDI131170 JNE131168:JNE131170 JXA131168:JXA131170 KGW131168:KGW131170 KQS131168:KQS131170 LAO131168:LAO131170 LKK131168:LKK131170 LUG131168:LUG131170 MEC131168:MEC131170 MNY131168:MNY131170 MXU131168:MXU131170 NHQ131168:NHQ131170 NRM131168:NRM131170 OBI131168:OBI131170 OLE131168:OLE131170 OVA131168:OVA131170 PEW131168:PEW131170 POS131168:POS131170 PYO131168:PYO131170 QIK131168:QIK131170 QSG131168:QSG131170 RCC131168:RCC131170 RLY131168:RLY131170 RVU131168:RVU131170 SFQ131168:SFQ131170 SPM131168:SPM131170 SZI131168:SZI131170 TJE131168:TJE131170 TTA131168:TTA131170 UCW131168:UCW131170 UMS131168:UMS131170 UWO131168:UWO131170 VGK131168:VGK131170 VQG131168:VQG131170 WAC131168:WAC131170 WJY131168:WJY131170 WTU131168:WTU131170 D196704:D196706 HI196704:HI196706 RE196704:RE196706 ABA196704:ABA196706 AKW196704:AKW196706 AUS196704:AUS196706 BEO196704:BEO196706 BOK196704:BOK196706 BYG196704:BYG196706 CIC196704:CIC196706 CRY196704:CRY196706 DBU196704:DBU196706 DLQ196704:DLQ196706 DVM196704:DVM196706 EFI196704:EFI196706 EPE196704:EPE196706 EZA196704:EZA196706 FIW196704:FIW196706 FSS196704:FSS196706 GCO196704:GCO196706 GMK196704:GMK196706 GWG196704:GWG196706 HGC196704:HGC196706 HPY196704:HPY196706 HZU196704:HZU196706 IJQ196704:IJQ196706 ITM196704:ITM196706 JDI196704:JDI196706 JNE196704:JNE196706 JXA196704:JXA196706 KGW196704:KGW196706 KQS196704:KQS196706 LAO196704:LAO196706 LKK196704:LKK196706 LUG196704:LUG196706 MEC196704:MEC196706 MNY196704:MNY196706 MXU196704:MXU196706 NHQ196704:NHQ196706 NRM196704:NRM196706 OBI196704:OBI196706 OLE196704:OLE196706 OVA196704:OVA196706 PEW196704:PEW196706 POS196704:POS196706 PYO196704:PYO196706 QIK196704:QIK196706 QSG196704:QSG196706 RCC196704:RCC196706 RLY196704:RLY196706 RVU196704:RVU196706 SFQ196704:SFQ196706 SPM196704:SPM196706 SZI196704:SZI196706 TJE196704:TJE196706 TTA196704:TTA196706 UCW196704:UCW196706 UMS196704:UMS196706 UWO196704:UWO196706 VGK196704:VGK196706 VQG196704:VQG196706 WAC196704:WAC196706 WJY196704:WJY196706 WTU196704:WTU196706 D262240:D262242 HI262240:HI262242 RE262240:RE262242 ABA262240:ABA262242 AKW262240:AKW262242 AUS262240:AUS262242 BEO262240:BEO262242 BOK262240:BOK262242 BYG262240:BYG262242 CIC262240:CIC262242 CRY262240:CRY262242 DBU262240:DBU262242 DLQ262240:DLQ262242 DVM262240:DVM262242 EFI262240:EFI262242 EPE262240:EPE262242 EZA262240:EZA262242 FIW262240:FIW262242 FSS262240:FSS262242 GCO262240:GCO262242 GMK262240:GMK262242 GWG262240:GWG262242 HGC262240:HGC262242 HPY262240:HPY262242 HZU262240:HZU262242 IJQ262240:IJQ262242 ITM262240:ITM262242 JDI262240:JDI262242 JNE262240:JNE262242 JXA262240:JXA262242 KGW262240:KGW262242 KQS262240:KQS262242 LAO262240:LAO262242 LKK262240:LKK262242 LUG262240:LUG262242 MEC262240:MEC262242 MNY262240:MNY262242 MXU262240:MXU262242 NHQ262240:NHQ262242 NRM262240:NRM262242 OBI262240:OBI262242 OLE262240:OLE262242 OVA262240:OVA262242 PEW262240:PEW262242 POS262240:POS262242 PYO262240:PYO262242 QIK262240:QIK262242 QSG262240:QSG262242 RCC262240:RCC262242 RLY262240:RLY262242 RVU262240:RVU262242 SFQ262240:SFQ262242 SPM262240:SPM262242 SZI262240:SZI262242 TJE262240:TJE262242 TTA262240:TTA262242 UCW262240:UCW262242 UMS262240:UMS262242 UWO262240:UWO262242 VGK262240:VGK262242 VQG262240:VQG262242 WAC262240:WAC262242 WJY262240:WJY262242 WTU262240:WTU262242 D327776:D327778 HI327776:HI327778 RE327776:RE327778 ABA327776:ABA327778 AKW327776:AKW327778 AUS327776:AUS327778 BEO327776:BEO327778 BOK327776:BOK327778 BYG327776:BYG327778 CIC327776:CIC327778 CRY327776:CRY327778 DBU327776:DBU327778 DLQ327776:DLQ327778 DVM327776:DVM327778 EFI327776:EFI327778 EPE327776:EPE327778 EZA327776:EZA327778 FIW327776:FIW327778 FSS327776:FSS327778 GCO327776:GCO327778 GMK327776:GMK327778 GWG327776:GWG327778 HGC327776:HGC327778 HPY327776:HPY327778 HZU327776:HZU327778 IJQ327776:IJQ327778 ITM327776:ITM327778 JDI327776:JDI327778 JNE327776:JNE327778 JXA327776:JXA327778 KGW327776:KGW327778 KQS327776:KQS327778 LAO327776:LAO327778 LKK327776:LKK327778 LUG327776:LUG327778 MEC327776:MEC327778 MNY327776:MNY327778 MXU327776:MXU327778 NHQ327776:NHQ327778 NRM327776:NRM327778 OBI327776:OBI327778 OLE327776:OLE327778 OVA327776:OVA327778 PEW327776:PEW327778 POS327776:POS327778 PYO327776:PYO327778 QIK327776:QIK327778 QSG327776:QSG327778 RCC327776:RCC327778 RLY327776:RLY327778 RVU327776:RVU327778 SFQ327776:SFQ327778 SPM327776:SPM327778 SZI327776:SZI327778 TJE327776:TJE327778 TTA327776:TTA327778 UCW327776:UCW327778 UMS327776:UMS327778 UWO327776:UWO327778 VGK327776:VGK327778 VQG327776:VQG327778 WAC327776:WAC327778 WJY327776:WJY327778 WTU327776:WTU327778 D393312:D393314 HI393312:HI393314 RE393312:RE393314 ABA393312:ABA393314 AKW393312:AKW393314 AUS393312:AUS393314 BEO393312:BEO393314 BOK393312:BOK393314 BYG393312:BYG393314 CIC393312:CIC393314 CRY393312:CRY393314 DBU393312:DBU393314 DLQ393312:DLQ393314 DVM393312:DVM393314 EFI393312:EFI393314 EPE393312:EPE393314 EZA393312:EZA393314 FIW393312:FIW393314 FSS393312:FSS393314 GCO393312:GCO393314 GMK393312:GMK393314 GWG393312:GWG393314 HGC393312:HGC393314 HPY393312:HPY393314 HZU393312:HZU393314 IJQ393312:IJQ393314 ITM393312:ITM393314 JDI393312:JDI393314 JNE393312:JNE393314 JXA393312:JXA393314 KGW393312:KGW393314 KQS393312:KQS393314 LAO393312:LAO393314 LKK393312:LKK393314 LUG393312:LUG393314 MEC393312:MEC393314 MNY393312:MNY393314 MXU393312:MXU393314 NHQ393312:NHQ393314 NRM393312:NRM393314 OBI393312:OBI393314 OLE393312:OLE393314 OVA393312:OVA393314 PEW393312:PEW393314 POS393312:POS393314 PYO393312:PYO393314 QIK393312:QIK393314 QSG393312:QSG393314 RCC393312:RCC393314 RLY393312:RLY393314 RVU393312:RVU393314 SFQ393312:SFQ393314 SPM393312:SPM393314 SZI393312:SZI393314 TJE393312:TJE393314 TTA393312:TTA393314 UCW393312:UCW393314 UMS393312:UMS393314 UWO393312:UWO393314 VGK393312:VGK393314 VQG393312:VQG393314 WAC393312:WAC393314 WJY393312:WJY393314 WTU393312:WTU393314 D458848:D458850 HI458848:HI458850 RE458848:RE458850 ABA458848:ABA458850 AKW458848:AKW458850 AUS458848:AUS458850 BEO458848:BEO458850 BOK458848:BOK458850 BYG458848:BYG458850 CIC458848:CIC458850 CRY458848:CRY458850 DBU458848:DBU458850 DLQ458848:DLQ458850 DVM458848:DVM458850 EFI458848:EFI458850 EPE458848:EPE458850 EZA458848:EZA458850 FIW458848:FIW458850 FSS458848:FSS458850 GCO458848:GCO458850 GMK458848:GMK458850 GWG458848:GWG458850 HGC458848:HGC458850 HPY458848:HPY458850 HZU458848:HZU458850 IJQ458848:IJQ458850 ITM458848:ITM458850 JDI458848:JDI458850 JNE458848:JNE458850 JXA458848:JXA458850 KGW458848:KGW458850 KQS458848:KQS458850 LAO458848:LAO458850 LKK458848:LKK458850 LUG458848:LUG458850 MEC458848:MEC458850 MNY458848:MNY458850 MXU458848:MXU458850 NHQ458848:NHQ458850 NRM458848:NRM458850 OBI458848:OBI458850 OLE458848:OLE458850 OVA458848:OVA458850 PEW458848:PEW458850 POS458848:POS458850 PYO458848:PYO458850 QIK458848:QIK458850 QSG458848:QSG458850 RCC458848:RCC458850 RLY458848:RLY458850 RVU458848:RVU458850 SFQ458848:SFQ458850 SPM458848:SPM458850 SZI458848:SZI458850 TJE458848:TJE458850 TTA458848:TTA458850 UCW458848:UCW458850 UMS458848:UMS458850 UWO458848:UWO458850 VGK458848:VGK458850 VQG458848:VQG458850 WAC458848:WAC458850 WJY458848:WJY458850 WTU458848:WTU458850 D524384:D524386 HI524384:HI524386 RE524384:RE524386 ABA524384:ABA524386 AKW524384:AKW524386 AUS524384:AUS524386 BEO524384:BEO524386 BOK524384:BOK524386 BYG524384:BYG524386 CIC524384:CIC524386 CRY524384:CRY524386 DBU524384:DBU524386 DLQ524384:DLQ524386 DVM524384:DVM524386 EFI524384:EFI524386 EPE524384:EPE524386 EZA524384:EZA524386 FIW524384:FIW524386 FSS524384:FSS524386 GCO524384:GCO524386 GMK524384:GMK524386 GWG524384:GWG524386 HGC524384:HGC524386 HPY524384:HPY524386 HZU524384:HZU524386 IJQ524384:IJQ524386 ITM524384:ITM524386 JDI524384:JDI524386 JNE524384:JNE524386 JXA524384:JXA524386 KGW524384:KGW524386 KQS524384:KQS524386 LAO524384:LAO524386 LKK524384:LKK524386 LUG524384:LUG524386 MEC524384:MEC524386 MNY524384:MNY524386 MXU524384:MXU524386 NHQ524384:NHQ524386 NRM524384:NRM524386 OBI524384:OBI524386 OLE524384:OLE524386 OVA524384:OVA524386 PEW524384:PEW524386 POS524384:POS524386 PYO524384:PYO524386 QIK524384:QIK524386 QSG524384:QSG524386 RCC524384:RCC524386 RLY524384:RLY524386 RVU524384:RVU524386 SFQ524384:SFQ524386 SPM524384:SPM524386 SZI524384:SZI524386 TJE524384:TJE524386 TTA524384:TTA524386 UCW524384:UCW524386 UMS524384:UMS524386 UWO524384:UWO524386 VGK524384:VGK524386 VQG524384:VQG524386 WAC524384:WAC524386 WJY524384:WJY524386 WTU524384:WTU524386 D589920:D589922 HI589920:HI589922 RE589920:RE589922 ABA589920:ABA589922 AKW589920:AKW589922 AUS589920:AUS589922 BEO589920:BEO589922 BOK589920:BOK589922 BYG589920:BYG589922 CIC589920:CIC589922 CRY589920:CRY589922 DBU589920:DBU589922 DLQ589920:DLQ589922 DVM589920:DVM589922 EFI589920:EFI589922 EPE589920:EPE589922 EZA589920:EZA589922 FIW589920:FIW589922 FSS589920:FSS589922 GCO589920:GCO589922 GMK589920:GMK589922 GWG589920:GWG589922 HGC589920:HGC589922 HPY589920:HPY589922 HZU589920:HZU589922 IJQ589920:IJQ589922 ITM589920:ITM589922 JDI589920:JDI589922 JNE589920:JNE589922 JXA589920:JXA589922 KGW589920:KGW589922 KQS589920:KQS589922 LAO589920:LAO589922 LKK589920:LKK589922 LUG589920:LUG589922 MEC589920:MEC589922 MNY589920:MNY589922 MXU589920:MXU589922 NHQ589920:NHQ589922 NRM589920:NRM589922 OBI589920:OBI589922 OLE589920:OLE589922 OVA589920:OVA589922 PEW589920:PEW589922 POS589920:POS589922 PYO589920:PYO589922 QIK589920:QIK589922 QSG589920:QSG589922 RCC589920:RCC589922 RLY589920:RLY589922 RVU589920:RVU589922 SFQ589920:SFQ589922 SPM589920:SPM589922 SZI589920:SZI589922 TJE589920:TJE589922 TTA589920:TTA589922 UCW589920:UCW589922 UMS589920:UMS589922 UWO589920:UWO589922 VGK589920:VGK589922 VQG589920:VQG589922 WAC589920:WAC589922 WJY589920:WJY589922 WTU589920:WTU589922 D655456:D655458 HI655456:HI655458 RE655456:RE655458 ABA655456:ABA655458 AKW655456:AKW655458 AUS655456:AUS655458 BEO655456:BEO655458 BOK655456:BOK655458 BYG655456:BYG655458 CIC655456:CIC655458 CRY655456:CRY655458 DBU655456:DBU655458 DLQ655456:DLQ655458 DVM655456:DVM655458 EFI655456:EFI655458 EPE655456:EPE655458 EZA655456:EZA655458 FIW655456:FIW655458 FSS655456:FSS655458 GCO655456:GCO655458 GMK655456:GMK655458 GWG655456:GWG655458 HGC655456:HGC655458 HPY655456:HPY655458 HZU655456:HZU655458 IJQ655456:IJQ655458 ITM655456:ITM655458 JDI655456:JDI655458 JNE655456:JNE655458 JXA655456:JXA655458 KGW655456:KGW655458 KQS655456:KQS655458 LAO655456:LAO655458 LKK655456:LKK655458 LUG655456:LUG655458 MEC655456:MEC655458 MNY655456:MNY655458 MXU655456:MXU655458 NHQ655456:NHQ655458 NRM655456:NRM655458 OBI655456:OBI655458 OLE655456:OLE655458 OVA655456:OVA655458 PEW655456:PEW655458 POS655456:POS655458 PYO655456:PYO655458 QIK655456:QIK655458 QSG655456:QSG655458 RCC655456:RCC655458 RLY655456:RLY655458 RVU655456:RVU655458 SFQ655456:SFQ655458 SPM655456:SPM655458 SZI655456:SZI655458 TJE655456:TJE655458 TTA655456:TTA655458 UCW655456:UCW655458 UMS655456:UMS655458 UWO655456:UWO655458 VGK655456:VGK655458 VQG655456:VQG655458 WAC655456:WAC655458 WJY655456:WJY655458 WTU655456:WTU655458 D720992:D720994 HI720992:HI720994 RE720992:RE720994 ABA720992:ABA720994 AKW720992:AKW720994 AUS720992:AUS720994 BEO720992:BEO720994 BOK720992:BOK720994 BYG720992:BYG720994 CIC720992:CIC720994 CRY720992:CRY720994 DBU720992:DBU720994 DLQ720992:DLQ720994 DVM720992:DVM720994 EFI720992:EFI720994 EPE720992:EPE720994 EZA720992:EZA720994 FIW720992:FIW720994 FSS720992:FSS720994 GCO720992:GCO720994 GMK720992:GMK720994 GWG720992:GWG720994 HGC720992:HGC720994 HPY720992:HPY720994 HZU720992:HZU720994 IJQ720992:IJQ720994 ITM720992:ITM720994 JDI720992:JDI720994 JNE720992:JNE720994 JXA720992:JXA720994 KGW720992:KGW720994 KQS720992:KQS720994 LAO720992:LAO720994 LKK720992:LKK720994 LUG720992:LUG720994 MEC720992:MEC720994 MNY720992:MNY720994 MXU720992:MXU720994 NHQ720992:NHQ720994 NRM720992:NRM720994 OBI720992:OBI720994 OLE720992:OLE720994 OVA720992:OVA720994 PEW720992:PEW720994 POS720992:POS720994 PYO720992:PYO720994 QIK720992:QIK720994 QSG720992:QSG720994 RCC720992:RCC720994 RLY720992:RLY720994 RVU720992:RVU720994 SFQ720992:SFQ720994 SPM720992:SPM720994 SZI720992:SZI720994 TJE720992:TJE720994 TTA720992:TTA720994 UCW720992:UCW720994 UMS720992:UMS720994 UWO720992:UWO720994 VGK720992:VGK720994 VQG720992:VQG720994 WAC720992:WAC720994 WJY720992:WJY720994 WTU720992:WTU720994 D786528:D786530 HI786528:HI786530 RE786528:RE786530 ABA786528:ABA786530 AKW786528:AKW786530 AUS786528:AUS786530 BEO786528:BEO786530 BOK786528:BOK786530 BYG786528:BYG786530 CIC786528:CIC786530 CRY786528:CRY786530 DBU786528:DBU786530 DLQ786528:DLQ786530 DVM786528:DVM786530 EFI786528:EFI786530 EPE786528:EPE786530 EZA786528:EZA786530 FIW786528:FIW786530 FSS786528:FSS786530 GCO786528:GCO786530 GMK786528:GMK786530 GWG786528:GWG786530 HGC786528:HGC786530 HPY786528:HPY786530 HZU786528:HZU786530 IJQ786528:IJQ786530 ITM786528:ITM786530 JDI786528:JDI786530 JNE786528:JNE786530 JXA786528:JXA786530 KGW786528:KGW786530 KQS786528:KQS786530 LAO786528:LAO786530 LKK786528:LKK786530 LUG786528:LUG786530 MEC786528:MEC786530 MNY786528:MNY786530 MXU786528:MXU786530 NHQ786528:NHQ786530 NRM786528:NRM786530 OBI786528:OBI786530 OLE786528:OLE786530 OVA786528:OVA786530 PEW786528:PEW786530 POS786528:POS786530 PYO786528:PYO786530 QIK786528:QIK786530 QSG786528:QSG786530 RCC786528:RCC786530 RLY786528:RLY786530 RVU786528:RVU786530 SFQ786528:SFQ786530 SPM786528:SPM786530 SZI786528:SZI786530 TJE786528:TJE786530 TTA786528:TTA786530 UCW786528:UCW786530 UMS786528:UMS786530 UWO786528:UWO786530 VGK786528:VGK786530 VQG786528:VQG786530 WAC786528:WAC786530 WJY786528:WJY786530 WTU786528:WTU786530 D852064:D852066 HI852064:HI852066 RE852064:RE852066 ABA852064:ABA852066 AKW852064:AKW852066 AUS852064:AUS852066 BEO852064:BEO852066 BOK852064:BOK852066 BYG852064:BYG852066 CIC852064:CIC852066 CRY852064:CRY852066 DBU852064:DBU852066 DLQ852064:DLQ852066 DVM852064:DVM852066 EFI852064:EFI852066 EPE852064:EPE852066 EZA852064:EZA852066 FIW852064:FIW852066 FSS852064:FSS852066 GCO852064:GCO852066 GMK852064:GMK852066 GWG852064:GWG852066 HGC852064:HGC852066 HPY852064:HPY852066 HZU852064:HZU852066 IJQ852064:IJQ852066 ITM852064:ITM852066 JDI852064:JDI852066 JNE852064:JNE852066 JXA852064:JXA852066 KGW852064:KGW852066 KQS852064:KQS852066 LAO852064:LAO852066 LKK852064:LKK852066 LUG852064:LUG852066 MEC852064:MEC852066 MNY852064:MNY852066 MXU852064:MXU852066 NHQ852064:NHQ852066 NRM852064:NRM852066 OBI852064:OBI852066 OLE852064:OLE852066 OVA852064:OVA852066 PEW852064:PEW852066 POS852064:POS852066 PYO852064:PYO852066 QIK852064:QIK852066 QSG852064:QSG852066 RCC852064:RCC852066 RLY852064:RLY852066 RVU852064:RVU852066 SFQ852064:SFQ852066 SPM852064:SPM852066 SZI852064:SZI852066 TJE852064:TJE852066 TTA852064:TTA852066 UCW852064:UCW852066 UMS852064:UMS852066 UWO852064:UWO852066 VGK852064:VGK852066 VQG852064:VQG852066 WAC852064:WAC852066 WJY852064:WJY852066 WTU852064:WTU852066 D917600:D917602 HI917600:HI917602 RE917600:RE917602 ABA917600:ABA917602 AKW917600:AKW917602 AUS917600:AUS917602 BEO917600:BEO917602 BOK917600:BOK917602 BYG917600:BYG917602 CIC917600:CIC917602 CRY917600:CRY917602 DBU917600:DBU917602 DLQ917600:DLQ917602 DVM917600:DVM917602 EFI917600:EFI917602 EPE917600:EPE917602 EZA917600:EZA917602 FIW917600:FIW917602 FSS917600:FSS917602 GCO917600:GCO917602 GMK917600:GMK917602 GWG917600:GWG917602 HGC917600:HGC917602 HPY917600:HPY917602 HZU917600:HZU917602 IJQ917600:IJQ917602 ITM917600:ITM917602 JDI917600:JDI917602 JNE917600:JNE917602 JXA917600:JXA917602 KGW917600:KGW917602 KQS917600:KQS917602 LAO917600:LAO917602 LKK917600:LKK917602 LUG917600:LUG917602 MEC917600:MEC917602 MNY917600:MNY917602 MXU917600:MXU917602 NHQ917600:NHQ917602 NRM917600:NRM917602 OBI917600:OBI917602 OLE917600:OLE917602 OVA917600:OVA917602 PEW917600:PEW917602 POS917600:POS917602 PYO917600:PYO917602 QIK917600:QIK917602 QSG917600:QSG917602 RCC917600:RCC917602 RLY917600:RLY917602 RVU917600:RVU917602 SFQ917600:SFQ917602 SPM917600:SPM917602 SZI917600:SZI917602 TJE917600:TJE917602 TTA917600:TTA917602 UCW917600:UCW917602 UMS917600:UMS917602 UWO917600:UWO917602 VGK917600:VGK917602 VQG917600:VQG917602 WAC917600:WAC917602 WJY917600:WJY917602 WTU917600:WTU917602 D983136:D983138 HI983136:HI983138 RE983136:RE983138 ABA983136:ABA983138 AKW983136:AKW983138 AUS983136:AUS983138 BEO983136:BEO983138 BOK983136:BOK983138 BYG983136:BYG983138 CIC983136:CIC983138 CRY983136:CRY983138 DBU983136:DBU983138 DLQ983136:DLQ983138 DVM983136:DVM983138 EFI983136:EFI983138 EPE983136:EPE983138 EZA983136:EZA983138 FIW983136:FIW983138 FSS983136:FSS983138 GCO983136:GCO983138 GMK983136:GMK983138 GWG983136:GWG983138 HGC983136:HGC983138 HPY983136:HPY983138 HZU983136:HZU983138 IJQ983136:IJQ983138 ITM983136:ITM983138 JDI983136:JDI983138 JNE983136:JNE983138 JXA983136:JXA983138 KGW983136:KGW983138 KQS983136:KQS983138 LAO983136:LAO983138 LKK983136:LKK983138 LUG983136:LUG983138 MEC983136:MEC983138 MNY983136:MNY983138 MXU983136:MXU983138 NHQ983136:NHQ983138 NRM983136:NRM983138 OBI983136:OBI983138 OLE983136:OLE983138 OVA983136:OVA983138 PEW983136:PEW983138 POS983136:POS983138 PYO983136:PYO983138 QIK983136:QIK983138 QSG983136:QSG983138 RCC983136:RCC983138 RLY983136:RLY983138 RVU983136:RVU983138 SFQ983136:SFQ983138 SPM983136:SPM983138 SZI983136:SZI983138 TJE983136:TJE983138 TTA983136:TTA983138 UCW983136:UCW983138 UMS983136:UMS983138 UWO983136:UWO983138 VGK983136:VGK983138 VQG983136:VQG983138 WAC983136:WAC983138 WJY983136:WJY983138 WTU983136:WTU983138" xr:uid="{00000000-0002-0000-0200-000000000000}"/>
  </dataValidations>
  <pageMargins left="0.9055118110236221" right="0.51181102362204722" top="0.74803149606299213" bottom="0.55118110236220474" header="0.31496062992125984" footer="0.31496062992125984"/>
  <pageSetup paperSize="9" scale="6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1593E-9F3D-414A-8D77-ED1C3C957AE5}">
  <dimension ref="A1:AG362"/>
  <sheetViews>
    <sheetView view="pageBreakPreview" topLeftCell="A55" zoomScale="60" zoomScaleNormal="72" workbookViewId="0">
      <selection activeCell="B75" sqref="B75:G75"/>
    </sheetView>
  </sheetViews>
  <sheetFormatPr defaultColWidth="10" defaultRowHeight="14.4"/>
  <cols>
    <col min="1" max="1" width="44.88671875" style="52" customWidth="1"/>
    <col min="2" max="3" width="8" style="52" customWidth="1"/>
    <col min="4" max="4" width="25.44140625" style="52" customWidth="1"/>
    <col min="5" max="5" width="0.21875" style="52" customWidth="1"/>
    <col min="6" max="6" width="11.109375" style="52" customWidth="1"/>
    <col min="7" max="10" width="10.5546875" style="52" customWidth="1"/>
    <col min="11" max="13" width="10.44140625" style="52" customWidth="1"/>
    <col min="14" max="14" width="10" style="52" customWidth="1"/>
    <col min="15" max="19" width="0.109375" style="52" hidden="1" customWidth="1"/>
    <col min="20" max="20" width="12.21875" style="52" customWidth="1"/>
    <col min="21" max="21" width="40" style="52" customWidth="1"/>
    <col min="22" max="22" width="18.5546875" style="52" customWidth="1"/>
    <col min="23" max="23" width="17.6640625" style="52" customWidth="1"/>
    <col min="24" max="24" width="39.88671875" style="52" customWidth="1"/>
    <col min="25" max="25" width="32.21875" style="52" customWidth="1"/>
    <col min="26" max="26" width="22.33203125" style="52" customWidth="1"/>
    <col min="27" max="27" width="11.6640625" style="52" bestFit="1" customWidth="1"/>
    <col min="28" max="28" width="10" style="52" bestFit="1" customWidth="1"/>
    <col min="29" max="29" width="11.109375" style="52" bestFit="1" customWidth="1"/>
    <col min="30" max="252" width="10" style="52"/>
    <col min="253" max="253" width="4.5546875" style="52" customWidth="1"/>
    <col min="254" max="254" width="12.21875" style="52" customWidth="1"/>
    <col min="255" max="255" width="4.88671875" style="52" customWidth="1"/>
    <col min="256" max="256" width="13.21875" style="52" customWidth="1"/>
    <col min="257" max="258" width="8" style="52" customWidth="1"/>
    <col min="259" max="259" width="25.44140625" style="52" customWidth="1"/>
    <col min="260" max="260" width="44.88671875" style="52" customWidth="1"/>
    <col min="261" max="261" width="0.21875" style="52" customWidth="1"/>
    <col min="262" max="263" width="11.109375" style="52" customWidth="1"/>
    <col min="264" max="266" width="10.5546875" style="52" customWidth="1"/>
    <col min="267" max="269" width="10.44140625" style="52" customWidth="1"/>
    <col min="270" max="270" width="10" style="52"/>
    <col min="271" max="275" width="0" style="52" hidden="1" customWidth="1"/>
    <col min="276" max="276" width="12.21875" style="52" customWidth="1"/>
    <col min="277" max="277" width="40" style="52" customWidth="1"/>
    <col min="278" max="278" width="18.5546875" style="52" customWidth="1"/>
    <col min="279" max="279" width="17.6640625" style="52" customWidth="1"/>
    <col min="280" max="280" width="39.88671875" style="52" customWidth="1"/>
    <col min="281" max="281" width="32.21875" style="52" customWidth="1"/>
    <col min="282" max="282" width="22.33203125" style="52" customWidth="1"/>
    <col min="283" max="283" width="11.6640625" style="52" bestFit="1" customWidth="1"/>
    <col min="284" max="284" width="10" style="52"/>
    <col min="285" max="285" width="11.109375" style="52" bestFit="1" customWidth="1"/>
    <col min="286" max="508" width="10" style="52"/>
    <col min="509" max="509" width="4.5546875" style="52" customWidth="1"/>
    <col min="510" max="510" width="12.21875" style="52" customWidth="1"/>
    <col min="511" max="511" width="4.88671875" style="52" customWidth="1"/>
    <col min="512" max="512" width="13.21875" style="52" customWidth="1"/>
    <col min="513" max="514" width="8" style="52" customWidth="1"/>
    <col min="515" max="515" width="25.44140625" style="52" customWidth="1"/>
    <col min="516" max="516" width="44.88671875" style="52" customWidth="1"/>
    <col min="517" max="517" width="0.21875" style="52" customWidth="1"/>
    <col min="518" max="519" width="11.109375" style="52" customWidth="1"/>
    <col min="520" max="522" width="10.5546875" style="52" customWidth="1"/>
    <col min="523" max="525" width="10.44140625" style="52" customWidth="1"/>
    <col min="526" max="526" width="10" style="52"/>
    <col min="527" max="531" width="0" style="52" hidden="1" customWidth="1"/>
    <col min="532" max="532" width="12.21875" style="52" customWidth="1"/>
    <col min="533" max="533" width="40" style="52" customWidth="1"/>
    <col min="534" max="534" width="18.5546875" style="52" customWidth="1"/>
    <col min="535" max="535" width="17.6640625" style="52" customWidth="1"/>
    <col min="536" max="536" width="39.88671875" style="52" customWidth="1"/>
    <col min="537" max="537" width="32.21875" style="52" customWidth="1"/>
    <col min="538" max="538" width="22.33203125" style="52" customWidth="1"/>
    <col min="539" max="539" width="11.6640625" style="52" bestFit="1" customWidth="1"/>
    <col min="540" max="540" width="10" style="52"/>
    <col min="541" max="541" width="11.109375" style="52" bestFit="1" customWidth="1"/>
    <col min="542" max="764" width="10" style="52"/>
    <col min="765" max="765" width="4.5546875" style="52" customWidth="1"/>
    <col min="766" max="766" width="12.21875" style="52" customWidth="1"/>
    <col min="767" max="767" width="4.88671875" style="52" customWidth="1"/>
    <col min="768" max="768" width="13.21875" style="52" customWidth="1"/>
    <col min="769" max="770" width="8" style="52" customWidth="1"/>
    <col min="771" max="771" width="25.44140625" style="52" customWidth="1"/>
    <col min="772" max="772" width="44.88671875" style="52" customWidth="1"/>
    <col min="773" max="773" width="0.21875" style="52" customWidth="1"/>
    <col min="774" max="775" width="11.109375" style="52" customWidth="1"/>
    <col min="776" max="778" width="10.5546875" style="52" customWidth="1"/>
    <col min="779" max="781" width="10.44140625" style="52" customWidth="1"/>
    <col min="782" max="782" width="10" style="52"/>
    <col min="783" max="787" width="0" style="52" hidden="1" customWidth="1"/>
    <col min="788" max="788" width="12.21875" style="52" customWidth="1"/>
    <col min="789" max="789" width="40" style="52" customWidth="1"/>
    <col min="790" max="790" width="18.5546875" style="52" customWidth="1"/>
    <col min="791" max="791" width="17.6640625" style="52" customWidth="1"/>
    <col min="792" max="792" width="39.88671875" style="52" customWidth="1"/>
    <col min="793" max="793" width="32.21875" style="52" customWidth="1"/>
    <col min="794" max="794" width="22.33203125" style="52" customWidth="1"/>
    <col min="795" max="795" width="11.6640625" style="52" bestFit="1" customWidth="1"/>
    <col min="796" max="796" width="10" style="52"/>
    <col min="797" max="797" width="11.109375" style="52" bestFit="1" customWidth="1"/>
    <col min="798" max="1020" width="10" style="52"/>
    <col min="1021" max="1021" width="4.5546875" style="52" customWidth="1"/>
    <col min="1022" max="1022" width="12.21875" style="52" customWidth="1"/>
    <col min="1023" max="1023" width="4.88671875" style="52" customWidth="1"/>
    <col min="1024" max="1024" width="13.21875" style="52" customWidth="1"/>
    <col min="1025" max="1026" width="8" style="52" customWidth="1"/>
    <col min="1027" max="1027" width="25.44140625" style="52" customWidth="1"/>
    <col min="1028" max="1028" width="44.88671875" style="52" customWidth="1"/>
    <col min="1029" max="1029" width="0.21875" style="52" customWidth="1"/>
    <col min="1030" max="1031" width="11.109375" style="52" customWidth="1"/>
    <col min="1032" max="1034" width="10.5546875" style="52" customWidth="1"/>
    <col min="1035" max="1037" width="10.44140625" style="52" customWidth="1"/>
    <col min="1038" max="1038" width="10" style="52"/>
    <col min="1039" max="1043" width="0" style="52" hidden="1" customWidth="1"/>
    <col min="1044" max="1044" width="12.21875" style="52" customWidth="1"/>
    <col min="1045" max="1045" width="40" style="52" customWidth="1"/>
    <col min="1046" max="1046" width="18.5546875" style="52" customWidth="1"/>
    <col min="1047" max="1047" width="17.6640625" style="52" customWidth="1"/>
    <col min="1048" max="1048" width="39.88671875" style="52" customWidth="1"/>
    <col min="1049" max="1049" width="32.21875" style="52" customWidth="1"/>
    <col min="1050" max="1050" width="22.33203125" style="52" customWidth="1"/>
    <col min="1051" max="1051" width="11.6640625" style="52" bestFit="1" customWidth="1"/>
    <col min="1052" max="1052" width="10" style="52"/>
    <col min="1053" max="1053" width="11.109375" style="52" bestFit="1" customWidth="1"/>
    <col min="1054" max="1276" width="10" style="52"/>
    <col min="1277" max="1277" width="4.5546875" style="52" customWidth="1"/>
    <col min="1278" max="1278" width="12.21875" style="52" customWidth="1"/>
    <col min="1279" max="1279" width="4.88671875" style="52" customWidth="1"/>
    <col min="1280" max="1280" width="13.21875" style="52" customWidth="1"/>
    <col min="1281" max="1282" width="8" style="52" customWidth="1"/>
    <col min="1283" max="1283" width="25.44140625" style="52" customWidth="1"/>
    <col min="1284" max="1284" width="44.88671875" style="52" customWidth="1"/>
    <col min="1285" max="1285" width="0.21875" style="52" customWidth="1"/>
    <col min="1286" max="1287" width="11.109375" style="52" customWidth="1"/>
    <col min="1288" max="1290" width="10.5546875" style="52" customWidth="1"/>
    <col min="1291" max="1293" width="10.44140625" style="52" customWidth="1"/>
    <col min="1294" max="1294" width="10" style="52"/>
    <col min="1295" max="1299" width="0" style="52" hidden="1" customWidth="1"/>
    <col min="1300" max="1300" width="12.21875" style="52" customWidth="1"/>
    <col min="1301" max="1301" width="40" style="52" customWidth="1"/>
    <col min="1302" max="1302" width="18.5546875" style="52" customWidth="1"/>
    <col min="1303" max="1303" width="17.6640625" style="52" customWidth="1"/>
    <col min="1304" max="1304" width="39.88671875" style="52" customWidth="1"/>
    <col min="1305" max="1305" width="32.21875" style="52" customWidth="1"/>
    <col min="1306" max="1306" width="22.33203125" style="52" customWidth="1"/>
    <col min="1307" max="1307" width="11.6640625" style="52" bestFit="1" customWidth="1"/>
    <col min="1308" max="1308" width="10" style="52"/>
    <col min="1309" max="1309" width="11.109375" style="52" bestFit="1" customWidth="1"/>
    <col min="1310" max="1532" width="10" style="52"/>
    <col min="1533" max="1533" width="4.5546875" style="52" customWidth="1"/>
    <col min="1534" max="1534" width="12.21875" style="52" customWidth="1"/>
    <col min="1535" max="1535" width="4.88671875" style="52" customWidth="1"/>
    <col min="1536" max="1536" width="13.21875" style="52" customWidth="1"/>
    <col min="1537" max="1538" width="8" style="52" customWidth="1"/>
    <col min="1539" max="1539" width="25.44140625" style="52" customWidth="1"/>
    <col min="1540" max="1540" width="44.88671875" style="52" customWidth="1"/>
    <col min="1541" max="1541" width="0.21875" style="52" customWidth="1"/>
    <col min="1542" max="1543" width="11.109375" style="52" customWidth="1"/>
    <col min="1544" max="1546" width="10.5546875" style="52" customWidth="1"/>
    <col min="1547" max="1549" width="10.44140625" style="52" customWidth="1"/>
    <col min="1550" max="1550" width="10" style="52"/>
    <col min="1551" max="1555" width="0" style="52" hidden="1" customWidth="1"/>
    <col min="1556" max="1556" width="12.21875" style="52" customWidth="1"/>
    <col min="1557" max="1557" width="40" style="52" customWidth="1"/>
    <col min="1558" max="1558" width="18.5546875" style="52" customWidth="1"/>
    <col min="1559" max="1559" width="17.6640625" style="52" customWidth="1"/>
    <col min="1560" max="1560" width="39.88671875" style="52" customWidth="1"/>
    <col min="1561" max="1561" width="32.21875" style="52" customWidth="1"/>
    <col min="1562" max="1562" width="22.33203125" style="52" customWidth="1"/>
    <col min="1563" max="1563" width="11.6640625" style="52" bestFit="1" customWidth="1"/>
    <col min="1564" max="1564" width="10" style="52"/>
    <col min="1565" max="1565" width="11.109375" style="52" bestFit="1" customWidth="1"/>
    <col min="1566" max="1788" width="10" style="52"/>
    <col min="1789" max="1789" width="4.5546875" style="52" customWidth="1"/>
    <col min="1790" max="1790" width="12.21875" style="52" customWidth="1"/>
    <col min="1791" max="1791" width="4.88671875" style="52" customWidth="1"/>
    <col min="1792" max="1792" width="13.21875" style="52" customWidth="1"/>
    <col min="1793" max="1794" width="8" style="52" customWidth="1"/>
    <col min="1795" max="1795" width="25.44140625" style="52" customWidth="1"/>
    <col min="1796" max="1796" width="44.88671875" style="52" customWidth="1"/>
    <col min="1797" max="1797" width="0.21875" style="52" customWidth="1"/>
    <col min="1798" max="1799" width="11.109375" style="52" customWidth="1"/>
    <col min="1800" max="1802" width="10.5546875" style="52" customWidth="1"/>
    <col min="1803" max="1805" width="10.44140625" style="52" customWidth="1"/>
    <col min="1806" max="1806" width="10" style="52"/>
    <col min="1807" max="1811" width="0" style="52" hidden="1" customWidth="1"/>
    <col min="1812" max="1812" width="12.21875" style="52" customWidth="1"/>
    <col min="1813" max="1813" width="40" style="52" customWidth="1"/>
    <col min="1814" max="1814" width="18.5546875" style="52" customWidth="1"/>
    <col min="1815" max="1815" width="17.6640625" style="52" customWidth="1"/>
    <col min="1816" max="1816" width="39.88671875" style="52" customWidth="1"/>
    <col min="1817" max="1817" width="32.21875" style="52" customWidth="1"/>
    <col min="1818" max="1818" width="22.33203125" style="52" customWidth="1"/>
    <col min="1819" max="1819" width="11.6640625" style="52" bestFit="1" customWidth="1"/>
    <col min="1820" max="1820" width="10" style="52"/>
    <col min="1821" max="1821" width="11.109375" style="52" bestFit="1" customWidth="1"/>
    <col min="1822" max="2044" width="10" style="52"/>
    <col min="2045" max="2045" width="4.5546875" style="52" customWidth="1"/>
    <col min="2046" max="2046" width="12.21875" style="52" customWidth="1"/>
    <col min="2047" max="2047" width="4.88671875" style="52" customWidth="1"/>
    <col min="2048" max="2048" width="13.21875" style="52" customWidth="1"/>
    <col min="2049" max="2050" width="8" style="52" customWidth="1"/>
    <col min="2051" max="2051" width="25.44140625" style="52" customWidth="1"/>
    <col min="2052" max="2052" width="44.88671875" style="52" customWidth="1"/>
    <col min="2053" max="2053" width="0.21875" style="52" customWidth="1"/>
    <col min="2054" max="2055" width="11.109375" style="52" customWidth="1"/>
    <col min="2056" max="2058" width="10.5546875" style="52" customWidth="1"/>
    <col min="2059" max="2061" width="10.44140625" style="52" customWidth="1"/>
    <col min="2062" max="2062" width="10" style="52"/>
    <col min="2063" max="2067" width="0" style="52" hidden="1" customWidth="1"/>
    <col min="2068" max="2068" width="12.21875" style="52" customWidth="1"/>
    <col min="2069" max="2069" width="40" style="52" customWidth="1"/>
    <col min="2070" max="2070" width="18.5546875" style="52" customWidth="1"/>
    <col min="2071" max="2071" width="17.6640625" style="52" customWidth="1"/>
    <col min="2072" max="2072" width="39.88671875" style="52" customWidth="1"/>
    <col min="2073" max="2073" width="32.21875" style="52" customWidth="1"/>
    <col min="2074" max="2074" width="22.33203125" style="52" customWidth="1"/>
    <col min="2075" max="2075" width="11.6640625" style="52" bestFit="1" customWidth="1"/>
    <col min="2076" max="2076" width="10" style="52"/>
    <col min="2077" max="2077" width="11.109375" style="52" bestFit="1" customWidth="1"/>
    <col min="2078" max="2300" width="10" style="52"/>
    <col min="2301" max="2301" width="4.5546875" style="52" customWidth="1"/>
    <col min="2302" max="2302" width="12.21875" style="52" customWidth="1"/>
    <col min="2303" max="2303" width="4.88671875" style="52" customWidth="1"/>
    <col min="2304" max="2304" width="13.21875" style="52" customWidth="1"/>
    <col min="2305" max="2306" width="8" style="52" customWidth="1"/>
    <col min="2307" max="2307" width="25.44140625" style="52" customWidth="1"/>
    <col min="2308" max="2308" width="44.88671875" style="52" customWidth="1"/>
    <col min="2309" max="2309" width="0.21875" style="52" customWidth="1"/>
    <col min="2310" max="2311" width="11.109375" style="52" customWidth="1"/>
    <col min="2312" max="2314" width="10.5546875" style="52" customWidth="1"/>
    <col min="2315" max="2317" width="10.44140625" style="52" customWidth="1"/>
    <col min="2318" max="2318" width="10" style="52"/>
    <col min="2319" max="2323" width="0" style="52" hidden="1" customWidth="1"/>
    <col min="2324" max="2324" width="12.21875" style="52" customWidth="1"/>
    <col min="2325" max="2325" width="40" style="52" customWidth="1"/>
    <col min="2326" max="2326" width="18.5546875" style="52" customWidth="1"/>
    <col min="2327" max="2327" width="17.6640625" style="52" customWidth="1"/>
    <col min="2328" max="2328" width="39.88671875" style="52" customWidth="1"/>
    <col min="2329" max="2329" width="32.21875" style="52" customWidth="1"/>
    <col min="2330" max="2330" width="22.33203125" style="52" customWidth="1"/>
    <col min="2331" max="2331" width="11.6640625" style="52" bestFit="1" customWidth="1"/>
    <col min="2332" max="2332" width="10" style="52"/>
    <col min="2333" max="2333" width="11.109375" style="52" bestFit="1" customWidth="1"/>
    <col min="2334" max="2556" width="10" style="52"/>
    <col min="2557" max="2557" width="4.5546875" style="52" customWidth="1"/>
    <col min="2558" max="2558" width="12.21875" style="52" customWidth="1"/>
    <col min="2559" max="2559" width="4.88671875" style="52" customWidth="1"/>
    <col min="2560" max="2560" width="13.21875" style="52" customWidth="1"/>
    <col min="2561" max="2562" width="8" style="52" customWidth="1"/>
    <col min="2563" max="2563" width="25.44140625" style="52" customWidth="1"/>
    <col min="2564" max="2564" width="44.88671875" style="52" customWidth="1"/>
    <col min="2565" max="2565" width="0.21875" style="52" customWidth="1"/>
    <col min="2566" max="2567" width="11.109375" style="52" customWidth="1"/>
    <col min="2568" max="2570" width="10.5546875" style="52" customWidth="1"/>
    <col min="2571" max="2573" width="10.44140625" style="52" customWidth="1"/>
    <col min="2574" max="2574" width="10" style="52"/>
    <col min="2575" max="2579" width="0" style="52" hidden="1" customWidth="1"/>
    <col min="2580" max="2580" width="12.21875" style="52" customWidth="1"/>
    <col min="2581" max="2581" width="40" style="52" customWidth="1"/>
    <col min="2582" max="2582" width="18.5546875" style="52" customWidth="1"/>
    <col min="2583" max="2583" width="17.6640625" style="52" customWidth="1"/>
    <col min="2584" max="2584" width="39.88671875" style="52" customWidth="1"/>
    <col min="2585" max="2585" width="32.21875" style="52" customWidth="1"/>
    <col min="2586" max="2586" width="22.33203125" style="52" customWidth="1"/>
    <col min="2587" max="2587" width="11.6640625" style="52" bestFit="1" customWidth="1"/>
    <col min="2588" max="2588" width="10" style="52"/>
    <col min="2589" max="2589" width="11.109375" style="52" bestFit="1" customWidth="1"/>
    <col min="2590" max="2812" width="10" style="52"/>
    <col min="2813" max="2813" width="4.5546875" style="52" customWidth="1"/>
    <col min="2814" max="2814" width="12.21875" style="52" customWidth="1"/>
    <col min="2815" max="2815" width="4.88671875" style="52" customWidth="1"/>
    <col min="2816" max="2816" width="13.21875" style="52" customWidth="1"/>
    <col min="2817" max="2818" width="8" style="52" customWidth="1"/>
    <col min="2819" max="2819" width="25.44140625" style="52" customWidth="1"/>
    <col min="2820" max="2820" width="44.88671875" style="52" customWidth="1"/>
    <col min="2821" max="2821" width="0.21875" style="52" customWidth="1"/>
    <col min="2822" max="2823" width="11.109375" style="52" customWidth="1"/>
    <col min="2824" max="2826" width="10.5546875" style="52" customWidth="1"/>
    <col min="2827" max="2829" width="10.44140625" style="52" customWidth="1"/>
    <col min="2830" max="2830" width="10" style="52"/>
    <col min="2831" max="2835" width="0" style="52" hidden="1" customWidth="1"/>
    <col min="2836" max="2836" width="12.21875" style="52" customWidth="1"/>
    <col min="2837" max="2837" width="40" style="52" customWidth="1"/>
    <col min="2838" max="2838" width="18.5546875" style="52" customWidth="1"/>
    <col min="2839" max="2839" width="17.6640625" style="52" customWidth="1"/>
    <col min="2840" max="2840" width="39.88671875" style="52" customWidth="1"/>
    <col min="2841" max="2841" width="32.21875" style="52" customWidth="1"/>
    <col min="2842" max="2842" width="22.33203125" style="52" customWidth="1"/>
    <col min="2843" max="2843" width="11.6640625" style="52" bestFit="1" customWidth="1"/>
    <col min="2844" max="2844" width="10" style="52"/>
    <col min="2845" max="2845" width="11.109375" style="52" bestFit="1" customWidth="1"/>
    <col min="2846" max="3068" width="10" style="52"/>
    <col min="3069" max="3069" width="4.5546875" style="52" customWidth="1"/>
    <col min="3070" max="3070" width="12.21875" style="52" customWidth="1"/>
    <col min="3071" max="3071" width="4.88671875" style="52" customWidth="1"/>
    <col min="3072" max="3072" width="13.21875" style="52" customWidth="1"/>
    <col min="3073" max="3074" width="8" style="52" customWidth="1"/>
    <col min="3075" max="3075" width="25.44140625" style="52" customWidth="1"/>
    <col min="3076" max="3076" width="44.88671875" style="52" customWidth="1"/>
    <col min="3077" max="3077" width="0.21875" style="52" customWidth="1"/>
    <col min="3078" max="3079" width="11.109375" style="52" customWidth="1"/>
    <col min="3080" max="3082" width="10.5546875" style="52" customWidth="1"/>
    <col min="3083" max="3085" width="10.44140625" style="52" customWidth="1"/>
    <col min="3086" max="3086" width="10" style="52"/>
    <col min="3087" max="3091" width="0" style="52" hidden="1" customWidth="1"/>
    <col min="3092" max="3092" width="12.21875" style="52" customWidth="1"/>
    <col min="3093" max="3093" width="40" style="52" customWidth="1"/>
    <col min="3094" max="3094" width="18.5546875" style="52" customWidth="1"/>
    <col min="3095" max="3095" width="17.6640625" style="52" customWidth="1"/>
    <col min="3096" max="3096" width="39.88671875" style="52" customWidth="1"/>
    <col min="3097" max="3097" width="32.21875" style="52" customWidth="1"/>
    <col min="3098" max="3098" width="22.33203125" style="52" customWidth="1"/>
    <col min="3099" max="3099" width="11.6640625" style="52" bestFit="1" customWidth="1"/>
    <col min="3100" max="3100" width="10" style="52"/>
    <col min="3101" max="3101" width="11.109375" style="52" bestFit="1" customWidth="1"/>
    <col min="3102" max="3324" width="10" style="52"/>
    <col min="3325" max="3325" width="4.5546875" style="52" customWidth="1"/>
    <col min="3326" max="3326" width="12.21875" style="52" customWidth="1"/>
    <col min="3327" max="3327" width="4.88671875" style="52" customWidth="1"/>
    <col min="3328" max="3328" width="13.21875" style="52" customWidth="1"/>
    <col min="3329" max="3330" width="8" style="52" customWidth="1"/>
    <col min="3331" max="3331" width="25.44140625" style="52" customWidth="1"/>
    <col min="3332" max="3332" width="44.88671875" style="52" customWidth="1"/>
    <col min="3333" max="3333" width="0.21875" style="52" customWidth="1"/>
    <col min="3334" max="3335" width="11.109375" style="52" customWidth="1"/>
    <col min="3336" max="3338" width="10.5546875" style="52" customWidth="1"/>
    <col min="3339" max="3341" width="10.44140625" style="52" customWidth="1"/>
    <col min="3342" max="3342" width="10" style="52"/>
    <col min="3343" max="3347" width="0" style="52" hidden="1" customWidth="1"/>
    <col min="3348" max="3348" width="12.21875" style="52" customWidth="1"/>
    <col min="3349" max="3349" width="40" style="52" customWidth="1"/>
    <col min="3350" max="3350" width="18.5546875" style="52" customWidth="1"/>
    <col min="3351" max="3351" width="17.6640625" style="52" customWidth="1"/>
    <col min="3352" max="3352" width="39.88671875" style="52" customWidth="1"/>
    <col min="3353" max="3353" width="32.21875" style="52" customWidth="1"/>
    <col min="3354" max="3354" width="22.33203125" style="52" customWidth="1"/>
    <col min="3355" max="3355" width="11.6640625" style="52" bestFit="1" customWidth="1"/>
    <col min="3356" max="3356" width="10" style="52"/>
    <col min="3357" max="3357" width="11.109375" style="52" bestFit="1" customWidth="1"/>
    <col min="3358" max="3580" width="10" style="52"/>
    <col min="3581" max="3581" width="4.5546875" style="52" customWidth="1"/>
    <col min="3582" max="3582" width="12.21875" style="52" customWidth="1"/>
    <col min="3583" max="3583" width="4.88671875" style="52" customWidth="1"/>
    <col min="3584" max="3584" width="13.21875" style="52" customWidth="1"/>
    <col min="3585" max="3586" width="8" style="52" customWidth="1"/>
    <col min="3587" max="3587" width="25.44140625" style="52" customWidth="1"/>
    <col min="3588" max="3588" width="44.88671875" style="52" customWidth="1"/>
    <col min="3589" max="3589" width="0.21875" style="52" customWidth="1"/>
    <col min="3590" max="3591" width="11.109375" style="52" customWidth="1"/>
    <col min="3592" max="3594" width="10.5546875" style="52" customWidth="1"/>
    <col min="3595" max="3597" width="10.44140625" style="52" customWidth="1"/>
    <col min="3598" max="3598" width="10" style="52"/>
    <col min="3599" max="3603" width="0" style="52" hidden="1" customWidth="1"/>
    <col min="3604" max="3604" width="12.21875" style="52" customWidth="1"/>
    <col min="3605" max="3605" width="40" style="52" customWidth="1"/>
    <col min="3606" max="3606" width="18.5546875" style="52" customWidth="1"/>
    <col min="3607" max="3607" width="17.6640625" style="52" customWidth="1"/>
    <col min="3608" max="3608" width="39.88671875" style="52" customWidth="1"/>
    <col min="3609" max="3609" width="32.21875" style="52" customWidth="1"/>
    <col min="3610" max="3610" width="22.33203125" style="52" customWidth="1"/>
    <col min="3611" max="3611" width="11.6640625" style="52" bestFit="1" customWidth="1"/>
    <col min="3612" max="3612" width="10" style="52"/>
    <col min="3613" max="3613" width="11.109375" style="52" bestFit="1" customWidth="1"/>
    <col min="3614" max="3836" width="10" style="52"/>
    <col min="3837" max="3837" width="4.5546875" style="52" customWidth="1"/>
    <col min="3838" max="3838" width="12.21875" style="52" customWidth="1"/>
    <col min="3839" max="3839" width="4.88671875" style="52" customWidth="1"/>
    <col min="3840" max="3840" width="13.21875" style="52" customWidth="1"/>
    <col min="3841" max="3842" width="8" style="52" customWidth="1"/>
    <col min="3843" max="3843" width="25.44140625" style="52" customWidth="1"/>
    <col min="3844" max="3844" width="44.88671875" style="52" customWidth="1"/>
    <col min="3845" max="3845" width="0.21875" style="52" customWidth="1"/>
    <col min="3846" max="3847" width="11.109375" style="52" customWidth="1"/>
    <col min="3848" max="3850" width="10.5546875" style="52" customWidth="1"/>
    <col min="3851" max="3853" width="10.44140625" style="52" customWidth="1"/>
    <col min="3854" max="3854" width="10" style="52"/>
    <col min="3855" max="3859" width="0" style="52" hidden="1" customWidth="1"/>
    <col min="3860" max="3860" width="12.21875" style="52" customWidth="1"/>
    <col min="3861" max="3861" width="40" style="52" customWidth="1"/>
    <col min="3862" max="3862" width="18.5546875" style="52" customWidth="1"/>
    <col min="3863" max="3863" width="17.6640625" style="52" customWidth="1"/>
    <col min="3864" max="3864" width="39.88671875" style="52" customWidth="1"/>
    <col min="3865" max="3865" width="32.21875" style="52" customWidth="1"/>
    <col min="3866" max="3866" width="22.33203125" style="52" customWidth="1"/>
    <col min="3867" max="3867" width="11.6640625" style="52" bestFit="1" customWidth="1"/>
    <col min="3868" max="3868" width="10" style="52"/>
    <col min="3869" max="3869" width="11.109375" style="52" bestFit="1" customWidth="1"/>
    <col min="3870" max="4092" width="10" style="52"/>
    <col min="4093" max="4093" width="4.5546875" style="52" customWidth="1"/>
    <col min="4094" max="4094" width="12.21875" style="52" customWidth="1"/>
    <col min="4095" max="4095" width="4.88671875" style="52" customWidth="1"/>
    <col min="4096" max="4096" width="13.21875" style="52" customWidth="1"/>
    <col min="4097" max="4098" width="8" style="52" customWidth="1"/>
    <col min="4099" max="4099" width="25.44140625" style="52" customWidth="1"/>
    <col min="4100" max="4100" width="44.88671875" style="52" customWidth="1"/>
    <col min="4101" max="4101" width="0.21875" style="52" customWidth="1"/>
    <col min="4102" max="4103" width="11.109375" style="52" customWidth="1"/>
    <col min="4104" max="4106" width="10.5546875" style="52" customWidth="1"/>
    <col min="4107" max="4109" width="10.44140625" style="52" customWidth="1"/>
    <col min="4110" max="4110" width="10" style="52"/>
    <col min="4111" max="4115" width="0" style="52" hidden="1" customWidth="1"/>
    <col min="4116" max="4116" width="12.21875" style="52" customWidth="1"/>
    <col min="4117" max="4117" width="40" style="52" customWidth="1"/>
    <col min="4118" max="4118" width="18.5546875" style="52" customWidth="1"/>
    <col min="4119" max="4119" width="17.6640625" style="52" customWidth="1"/>
    <col min="4120" max="4120" width="39.88671875" style="52" customWidth="1"/>
    <col min="4121" max="4121" width="32.21875" style="52" customWidth="1"/>
    <col min="4122" max="4122" width="22.33203125" style="52" customWidth="1"/>
    <col min="4123" max="4123" width="11.6640625" style="52" bestFit="1" customWidth="1"/>
    <col min="4124" max="4124" width="10" style="52"/>
    <col min="4125" max="4125" width="11.109375" style="52" bestFit="1" customWidth="1"/>
    <col min="4126" max="4348" width="10" style="52"/>
    <col min="4349" max="4349" width="4.5546875" style="52" customWidth="1"/>
    <col min="4350" max="4350" width="12.21875" style="52" customWidth="1"/>
    <col min="4351" max="4351" width="4.88671875" style="52" customWidth="1"/>
    <col min="4352" max="4352" width="13.21875" style="52" customWidth="1"/>
    <col min="4353" max="4354" width="8" style="52" customWidth="1"/>
    <col min="4355" max="4355" width="25.44140625" style="52" customWidth="1"/>
    <col min="4356" max="4356" width="44.88671875" style="52" customWidth="1"/>
    <col min="4357" max="4357" width="0.21875" style="52" customWidth="1"/>
    <col min="4358" max="4359" width="11.109375" style="52" customWidth="1"/>
    <col min="4360" max="4362" width="10.5546875" style="52" customWidth="1"/>
    <col min="4363" max="4365" width="10.44140625" style="52" customWidth="1"/>
    <col min="4366" max="4366" width="10" style="52"/>
    <col min="4367" max="4371" width="0" style="52" hidden="1" customWidth="1"/>
    <col min="4372" max="4372" width="12.21875" style="52" customWidth="1"/>
    <col min="4373" max="4373" width="40" style="52" customWidth="1"/>
    <col min="4374" max="4374" width="18.5546875" style="52" customWidth="1"/>
    <col min="4375" max="4375" width="17.6640625" style="52" customWidth="1"/>
    <col min="4376" max="4376" width="39.88671875" style="52" customWidth="1"/>
    <col min="4377" max="4377" width="32.21875" style="52" customWidth="1"/>
    <col min="4378" max="4378" width="22.33203125" style="52" customWidth="1"/>
    <col min="4379" max="4379" width="11.6640625" style="52" bestFit="1" customWidth="1"/>
    <col min="4380" max="4380" width="10" style="52"/>
    <col min="4381" max="4381" width="11.109375" style="52" bestFit="1" customWidth="1"/>
    <col min="4382" max="4604" width="10" style="52"/>
    <col min="4605" max="4605" width="4.5546875" style="52" customWidth="1"/>
    <col min="4606" max="4606" width="12.21875" style="52" customWidth="1"/>
    <col min="4607" max="4607" width="4.88671875" style="52" customWidth="1"/>
    <col min="4608" max="4608" width="13.21875" style="52" customWidth="1"/>
    <col min="4609" max="4610" width="8" style="52" customWidth="1"/>
    <col min="4611" max="4611" width="25.44140625" style="52" customWidth="1"/>
    <col min="4612" max="4612" width="44.88671875" style="52" customWidth="1"/>
    <col min="4613" max="4613" width="0.21875" style="52" customWidth="1"/>
    <col min="4614" max="4615" width="11.109375" style="52" customWidth="1"/>
    <col min="4616" max="4618" width="10.5546875" style="52" customWidth="1"/>
    <col min="4619" max="4621" width="10.44140625" style="52" customWidth="1"/>
    <col min="4622" max="4622" width="10" style="52"/>
    <col min="4623" max="4627" width="0" style="52" hidden="1" customWidth="1"/>
    <col min="4628" max="4628" width="12.21875" style="52" customWidth="1"/>
    <col min="4629" max="4629" width="40" style="52" customWidth="1"/>
    <col min="4630" max="4630" width="18.5546875" style="52" customWidth="1"/>
    <col min="4631" max="4631" width="17.6640625" style="52" customWidth="1"/>
    <col min="4632" max="4632" width="39.88671875" style="52" customWidth="1"/>
    <col min="4633" max="4633" width="32.21875" style="52" customWidth="1"/>
    <col min="4634" max="4634" width="22.33203125" style="52" customWidth="1"/>
    <col min="4635" max="4635" width="11.6640625" style="52" bestFit="1" customWidth="1"/>
    <col min="4636" max="4636" width="10" style="52"/>
    <col min="4637" max="4637" width="11.109375" style="52" bestFit="1" customWidth="1"/>
    <col min="4638" max="4860" width="10" style="52"/>
    <col min="4861" max="4861" width="4.5546875" style="52" customWidth="1"/>
    <col min="4862" max="4862" width="12.21875" style="52" customWidth="1"/>
    <col min="4863" max="4863" width="4.88671875" style="52" customWidth="1"/>
    <col min="4864" max="4864" width="13.21875" style="52" customWidth="1"/>
    <col min="4865" max="4866" width="8" style="52" customWidth="1"/>
    <col min="4867" max="4867" width="25.44140625" style="52" customWidth="1"/>
    <col min="4868" max="4868" width="44.88671875" style="52" customWidth="1"/>
    <col min="4869" max="4869" width="0.21875" style="52" customWidth="1"/>
    <col min="4870" max="4871" width="11.109375" style="52" customWidth="1"/>
    <col min="4872" max="4874" width="10.5546875" style="52" customWidth="1"/>
    <col min="4875" max="4877" width="10.44140625" style="52" customWidth="1"/>
    <col min="4878" max="4878" width="10" style="52"/>
    <col min="4879" max="4883" width="0" style="52" hidden="1" customWidth="1"/>
    <col min="4884" max="4884" width="12.21875" style="52" customWidth="1"/>
    <col min="4885" max="4885" width="40" style="52" customWidth="1"/>
    <col min="4886" max="4886" width="18.5546875" style="52" customWidth="1"/>
    <col min="4887" max="4887" width="17.6640625" style="52" customWidth="1"/>
    <col min="4888" max="4888" width="39.88671875" style="52" customWidth="1"/>
    <col min="4889" max="4889" width="32.21875" style="52" customWidth="1"/>
    <col min="4890" max="4890" width="22.33203125" style="52" customWidth="1"/>
    <col min="4891" max="4891" width="11.6640625" style="52" bestFit="1" customWidth="1"/>
    <col min="4892" max="4892" width="10" style="52"/>
    <col min="4893" max="4893" width="11.109375" style="52" bestFit="1" customWidth="1"/>
    <col min="4894" max="5116" width="10" style="52"/>
    <col min="5117" max="5117" width="4.5546875" style="52" customWidth="1"/>
    <col min="5118" max="5118" width="12.21875" style="52" customWidth="1"/>
    <col min="5119" max="5119" width="4.88671875" style="52" customWidth="1"/>
    <col min="5120" max="5120" width="13.21875" style="52" customWidth="1"/>
    <col min="5121" max="5122" width="8" style="52" customWidth="1"/>
    <col min="5123" max="5123" width="25.44140625" style="52" customWidth="1"/>
    <col min="5124" max="5124" width="44.88671875" style="52" customWidth="1"/>
    <col min="5125" max="5125" width="0.21875" style="52" customWidth="1"/>
    <col min="5126" max="5127" width="11.109375" style="52" customWidth="1"/>
    <col min="5128" max="5130" width="10.5546875" style="52" customWidth="1"/>
    <col min="5131" max="5133" width="10.44140625" style="52" customWidth="1"/>
    <col min="5134" max="5134" width="10" style="52"/>
    <col min="5135" max="5139" width="0" style="52" hidden="1" customWidth="1"/>
    <col min="5140" max="5140" width="12.21875" style="52" customWidth="1"/>
    <col min="5141" max="5141" width="40" style="52" customWidth="1"/>
    <col min="5142" max="5142" width="18.5546875" style="52" customWidth="1"/>
    <col min="5143" max="5143" width="17.6640625" style="52" customWidth="1"/>
    <col min="5144" max="5144" width="39.88671875" style="52" customWidth="1"/>
    <col min="5145" max="5145" width="32.21875" style="52" customWidth="1"/>
    <col min="5146" max="5146" width="22.33203125" style="52" customWidth="1"/>
    <col min="5147" max="5147" width="11.6640625" style="52" bestFit="1" customWidth="1"/>
    <col min="5148" max="5148" width="10" style="52"/>
    <col min="5149" max="5149" width="11.109375" style="52" bestFit="1" customWidth="1"/>
    <col min="5150" max="5372" width="10" style="52"/>
    <col min="5373" max="5373" width="4.5546875" style="52" customWidth="1"/>
    <col min="5374" max="5374" width="12.21875" style="52" customWidth="1"/>
    <col min="5375" max="5375" width="4.88671875" style="52" customWidth="1"/>
    <col min="5376" max="5376" width="13.21875" style="52" customWidth="1"/>
    <col min="5377" max="5378" width="8" style="52" customWidth="1"/>
    <col min="5379" max="5379" width="25.44140625" style="52" customWidth="1"/>
    <col min="5380" max="5380" width="44.88671875" style="52" customWidth="1"/>
    <col min="5381" max="5381" width="0.21875" style="52" customWidth="1"/>
    <col min="5382" max="5383" width="11.109375" style="52" customWidth="1"/>
    <col min="5384" max="5386" width="10.5546875" style="52" customWidth="1"/>
    <col min="5387" max="5389" width="10.44140625" style="52" customWidth="1"/>
    <col min="5390" max="5390" width="10" style="52"/>
    <col min="5391" max="5395" width="0" style="52" hidden="1" customWidth="1"/>
    <col min="5396" max="5396" width="12.21875" style="52" customWidth="1"/>
    <col min="5397" max="5397" width="40" style="52" customWidth="1"/>
    <col min="5398" max="5398" width="18.5546875" style="52" customWidth="1"/>
    <col min="5399" max="5399" width="17.6640625" style="52" customWidth="1"/>
    <col min="5400" max="5400" width="39.88671875" style="52" customWidth="1"/>
    <col min="5401" max="5401" width="32.21875" style="52" customWidth="1"/>
    <col min="5402" max="5402" width="22.33203125" style="52" customWidth="1"/>
    <col min="5403" max="5403" width="11.6640625" style="52" bestFit="1" customWidth="1"/>
    <col min="5404" max="5404" width="10" style="52"/>
    <col min="5405" max="5405" width="11.109375" style="52" bestFit="1" customWidth="1"/>
    <col min="5406" max="5628" width="10" style="52"/>
    <col min="5629" max="5629" width="4.5546875" style="52" customWidth="1"/>
    <col min="5630" max="5630" width="12.21875" style="52" customWidth="1"/>
    <col min="5631" max="5631" width="4.88671875" style="52" customWidth="1"/>
    <col min="5632" max="5632" width="13.21875" style="52" customWidth="1"/>
    <col min="5633" max="5634" width="8" style="52" customWidth="1"/>
    <col min="5635" max="5635" width="25.44140625" style="52" customWidth="1"/>
    <col min="5636" max="5636" width="44.88671875" style="52" customWidth="1"/>
    <col min="5637" max="5637" width="0.21875" style="52" customWidth="1"/>
    <col min="5638" max="5639" width="11.109375" style="52" customWidth="1"/>
    <col min="5640" max="5642" width="10.5546875" style="52" customWidth="1"/>
    <col min="5643" max="5645" width="10.44140625" style="52" customWidth="1"/>
    <col min="5646" max="5646" width="10" style="52"/>
    <col min="5647" max="5651" width="0" style="52" hidden="1" customWidth="1"/>
    <col min="5652" max="5652" width="12.21875" style="52" customWidth="1"/>
    <col min="5653" max="5653" width="40" style="52" customWidth="1"/>
    <col min="5654" max="5654" width="18.5546875" style="52" customWidth="1"/>
    <col min="5655" max="5655" width="17.6640625" style="52" customWidth="1"/>
    <col min="5656" max="5656" width="39.88671875" style="52" customWidth="1"/>
    <col min="5657" max="5657" width="32.21875" style="52" customWidth="1"/>
    <col min="5658" max="5658" width="22.33203125" style="52" customWidth="1"/>
    <col min="5659" max="5659" width="11.6640625" style="52" bestFit="1" customWidth="1"/>
    <col min="5660" max="5660" width="10" style="52"/>
    <col min="5661" max="5661" width="11.109375" style="52" bestFit="1" customWidth="1"/>
    <col min="5662" max="5884" width="10" style="52"/>
    <col min="5885" max="5885" width="4.5546875" style="52" customWidth="1"/>
    <col min="5886" max="5886" width="12.21875" style="52" customWidth="1"/>
    <col min="5887" max="5887" width="4.88671875" style="52" customWidth="1"/>
    <col min="5888" max="5888" width="13.21875" style="52" customWidth="1"/>
    <col min="5889" max="5890" width="8" style="52" customWidth="1"/>
    <col min="5891" max="5891" width="25.44140625" style="52" customWidth="1"/>
    <col min="5892" max="5892" width="44.88671875" style="52" customWidth="1"/>
    <col min="5893" max="5893" width="0.21875" style="52" customWidth="1"/>
    <col min="5894" max="5895" width="11.109375" style="52" customWidth="1"/>
    <col min="5896" max="5898" width="10.5546875" style="52" customWidth="1"/>
    <col min="5899" max="5901" width="10.44140625" style="52" customWidth="1"/>
    <col min="5902" max="5902" width="10" style="52"/>
    <col min="5903" max="5907" width="0" style="52" hidden="1" customWidth="1"/>
    <col min="5908" max="5908" width="12.21875" style="52" customWidth="1"/>
    <col min="5909" max="5909" width="40" style="52" customWidth="1"/>
    <col min="5910" max="5910" width="18.5546875" style="52" customWidth="1"/>
    <col min="5911" max="5911" width="17.6640625" style="52" customWidth="1"/>
    <col min="5912" max="5912" width="39.88671875" style="52" customWidth="1"/>
    <col min="5913" max="5913" width="32.21875" style="52" customWidth="1"/>
    <col min="5914" max="5914" width="22.33203125" style="52" customWidth="1"/>
    <col min="5915" max="5915" width="11.6640625" style="52" bestFit="1" customWidth="1"/>
    <col min="5916" max="5916" width="10" style="52"/>
    <col min="5917" max="5917" width="11.109375" style="52" bestFit="1" customWidth="1"/>
    <col min="5918" max="6140" width="10" style="52"/>
    <col min="6141" max="6141" width="4.5546875" style="52" customWidth="1"/>
    <col min="6142" max="6142" width="12.21875" style="52" customWidth="1"/>
    <col min="6143" max="6143" width="4.88671875" style="52" customWidth="1"/>
    <col min="6144" max="6144" width="13.21875" style="52" customWidth="1"/>
    <col min="6145" max="6146" width="8" style="52" customWidth="1"/>
    <col min="6147" max="6147" width="25.44140625" style="52" customWidth="1"/>
    <col min="6148" max="6148" width="44.88671875" style="52" customWidth="1"/>
    <col min="6149" max="6149" width="0.21875" style="52" customWidth="1"/>
    <col min="6150" max="6151" width="11.109375" style="52" customWidth="1"/>
    <col min="6152" max="6154" width="10.5546875" style="52" customWidth="1"/>
    <col min="6155" max="6157" width="10.44140625" style="52" customWidth="1"/>
    <col min="6158" max="6158" width="10" style="52"/>
    <col min="6159" max="6163" width="0" style="52" hidden="1" customWidth="1"/>
    <col min="6164" max="6164" width="12.21875" style="52" customWidth="1"/>
    <col min="6165" max="6165" width="40" style="52" customWidth="1"/>
    <col min="6166" max="6166" width="18.5546875" style="52" customWidth="1"/>
    <col min="6167" max="6167" width="17.6640625" style="52" customWidth="1"/>
    <col min="6168" max="6168" width="39.88671875" style="52" customWidth="1"/>
    <col min="6169" max="6169" width="32.21875" style="52" customWidth="1"/>
    <col min="6170" max="6170" width="22.33203125" style="52" customWidth="1"/>
    <col min="6171" max="6171" width="11.6640625" style="52" bestFit="1" customWidth="1"/>
    <col min="6172" max="6172" width="10" style="52"/>
    <col min="6173" max="6173" width="11.109375" style="52" bestFit="1" customWidth="1"/>
    <col min="6174" max="6396" width="10" style="52"/>
    <col min="6397" max="6397" width="4.5546875" style="52" customWidth="1"/>
    <col min="6398" max="6398" width="12.21875" style="52" customWidth="1"/>
    <col min="6399" max="6399" width="4.88671875" style="52" customWidth="1"/>
    <col min="6400" max="6400" width="13.21875" style="52" customWidth="1"/>
    <col min="6401" max="6402" width="8" style="52" customWidth="1"/>
    <col min="6403" max="6403" width="25.44140625" style="52" customWidth="1"/>
    <col min="6404" max="6404" width="44.88671875" style="52" customWidth="1"/>
    <col min="6405" max="6405" width="0.21875" style="52" customWidth="1"/>
    <col min="6406" max="6407" width="11.109375" style="52" customWidth="1"/>
    <col min="6408" max="6410" width="10.5546875" style="52" customWidth="1"/>
    <col min="6411" max="6413" width="10.44140625" style="52" customWidth="1"/>
    <col min="6414" max="6414" width="10" style="52"/>
    <col min="6415" max="6419" width="0" style="52" hidden="1" customWidth="1"/>
    <col min="6420" max="6420" width="12.21875" style="52" customWidth="1"/>
    <col min="6421" max="6421" width="40" style="52" customWidth="1"/>
    <col min="6422" max="6422" width="18.5546875" style="52" customWidth="1"/>
    <col min="6423" max="6423" width="17.6640625" style="52" customWidth="1"/>
    <col min="6424" max="6424" width="39.88671875" style="52" customWidth="1"/>
    <col min="6425" max="6425" width="32.21875" style="52" customWidth="1"/>
    <col min="6426" max="6426" width="22.33203125" style="52" customWidth="1"/>
    <col min="6427" max="6427" width="11.6640625" style="52" bestFit="1" customWidth="1"/>
    <col min="6428" max="6428" width="10" style="52"/>
    <col min="6429" max="6429" width="11.109375" style="52" bestFit="1" customWidth="1"/>
    <col min="6430" max="6652" width="10" style="52"/>
    <col min="6653" max="6653" width="4.5546875" style="52" customWidth="1"/>
    <col min="6654" max="6654" width="12.21875" style="52" customWidth="1"/>
    <col min="6655" max="6655" width="4.88671875" style="52" customWidth="1"/>
    <col min="6656" max="6656" width="13.21875" style="52" customWidth="1"/>
    <col min="6657" max="6658" width="8" style="52" customWidth="1"/>
    <col min="6659" max="6659" width="25.44140625" style="52" customWidth="1"/>
    <col min="6660" max="6660" width="44.88671875" style="52" customWidth="1"/>
    <col min="6661" max="6661" width="0.21875" style="52" customWidth="1"/>
    <col min="6662" max="6663" width="11.109375" style="52" customWidth="1"/>
    <col min="6664" max="6666" width="10.5546875" style="52" customWidth="1"/>
    <col min="6667" max="6669" width="10.44140625" style="52" customWidth="1"/>
    <col min="6670" max="6670" width="10" style="52"/>
    <col min="6671" max="6675" width="0" style="52" hidden="1" customWidth="1"/>
    <col min="6676" max="6676" width="12.21875" style="52" customWidth="1"/>
    <col min="6677" max="6677" width="40" style="52" customWidth="1"/>
    <col min="6678" max="6678" width="18.5546875" style="52" customWidth="1"/>
    <col min="6679" max="6679" width="17.6640625" style="52" customWidth="1"/>
    <col min="6680" max="6680" width="39.88671875" style="52" customWidth="1"/>
    <col min="6681" max="6681" width="32.21875" style="52" customWidth="1"/>
    <col min="6682" max="6682" width="22.33203125" style="52" customWidth="1"/>
    <col min="6683" max="6683" width="11.6640625" style="52" bestFit="1" customWidth="1"/>
    <col min="6684" max="6684" width="10" style="52"/>
    <col min="6685" max="6685" width="11.109375" style="52" bestFit="1" customWidth="1"/>
    <col min="6686" max="6908" width="10" style="52"/>
    <col min="6909" max="6909" width="4.5546875" style="52" customWidth="1"/>
    <col min="6910" max="6910" width="12.21875" style="52" customWidth="1"/>
    <col min="6911" max="6911" width="4.88671875" style="52" customWidth="1"/>
    <col min="6912" max="6912" width="13.21875" style="52" customWidth="1"/>
    <col min="6913" max="6914" width="8" style="52" customWidth="1"/>
    <col min="6915" max="6915" width="25.44140625" style="52" customWidth="1"/>
    <col min="6916" max="6916" width="44.88671875" style="52" customWidth="1"/>
    <col min="6917" max="6917" width="0.21875" style="52" customWidth="1"/>
    <col min="6918" max="6919" width="11.109375" style="52" customWidth="1"/>
    <col min="6920" max="6922" width="10.5546875" style="52" customWidth="1"/>
    <col min="6923" max="6925" width="10.44140625" style="52" customWidth="1"/>
    <col min="6926" max="6926" width="10" style="52"/>
    <col min="6927" max="6931" width="0" style="52" hidden="1" customWidth="1"/>
    <col min="6932" max="6932" width="12.21875" style="52" customWidth="1"/>
    <col min="6933" max="6933" width="40" style="52" customWidth="1"/>
    <col min="6934" max="6934" width="18.5546875" style="52" customWidth="1"/>
    <col min="6935" max="6935" width="17.6640625" style="52" customWidth="1"/>
    <col min="6936" max="6936" width="39.88671875" style="52" customWidth="1"/>
    <col min="6937" max="6937" width="32.21875" style="52" customWidth="1"/>
    <col min="6938" max="6938" width="22.33203125" style="52" customWidth="1"/>
    <col min="6939" max="6939" width="11.6640625" style="52" bestFit="1" customWidth="1"/>
    <col min="6940" max="6940" width="10" style="52"/>
    <col min="6941" max="6941" width="11.109375" style="52" bestFit="1" customWidth="1"/>
    <col min="6942" max="7164" width="10" style="52"/>
    <col min="7165" max="7165" width="4.5546875" style="52" customWidth="1"/>
    <col min="7166" max="7166" width="12.21875" style="52" customWidth="1"/>
    <col min="7167" max="7167" width="4.88671875" style="52" customWidth="1"/>
    <col min="7168" max="7168" width="13.21875" style="52" customWidth="1"/>
    <col min="7169" max="7170" width="8" style="52" customWidth="1"/>
    <col min="7171" max="7171" width="25.44140625" style="52" customWidth="1"/>
    <col min="7172" max="7172" width="44.88671875" style="52" customWidth="1"/>
    <col min="7173" max="7173" width="0.21875" style="52" customWidth="1"/>
    <col min="7174" max="7175" width="11.109375" style="52" customWidth="1"/>
    <col min="7176" max="7178" width="10.5546875" style="52" customWidth="1"/>
    <col min="7179" max="7181" width="10.44140625" style="52" customWidth="1"/>
    <col min="7182" max="7182" width="10" style="52"/>
    <col min="7183" max="7187" width="0" style="52" hidden="1" customWidth="1"/>
    <col min="7188" max="7188" width="12.21875" style="52" customWidth="1"/>
    <col min="7189" max="7189" width="40" style="52" customWidth="1"/>
    <col min="7190" max="7190" width="18.5546875" style="52" customWidth="1"/>
    <col min="7191" max="7191" width="17.6640625" style="52" customWidth="1"/>
    <col min="7192" max="7192" width="39.88671875" style="52" customWidth="1"/>
    <col min="7193" max="7193" width="32.21875" style="52" customWidth="1"/>
    <col min="7194" max="7194" width="22.33203125" style="52" customWidth="1"/>
    <col min="7195" max="7195" width="11.6640625" style="52" bestFit="1" customWidth="1"/>
    <col min="7196" max="7196" width="10" style="52"/>
    <col min="7197" max="7197" width="11.109375" style="52" bestFit="1" customWidth="1"/>
    <col min="7198" max="7420" width="10" style="52"/>
    <col min="7421" max="7421" width="4.5546875" style="52" customWidth="1"/>
    <col min="7422" max="7422" width="12.21875" style="52" customWidth="1"/>
    <col min="7423" max="7423" width="4.88671875" style="52" customWidth="1"/>
    <col min="7424" max="7424" width="13.21875" style="52" customWidth="1"/>
    <col min="7425" max="7426" width="8" style="52" customWidth="1"/>
    <col min="7427" max="7427" width="25.44140625" style="52" customWidth="1"/>
    <col min="7428" max="7428" width="44.88671875" style="52" customWidth="1"/>
    <col min="7429" max="7429" width="0.21875" style="52" customWidth="1"/>
    <col min="7430" max="7431" width="11.109375" style="52" customWidth="1"/>
    <col min="7432" max="7434" width="10.5546875" style="52" customWidth="1"/>
    <col min="7435" max="7437" width="10.44140625" style="52" customWidth="1"/>
    <col min="7438" max="7438" width="10" style="52"/>
    <col min="7439" max="7443" width="0" style="52" hidden="1" customWidth="1"/>
    <col min="7444" max="7444" width="12.21875" style="52" customWidth="1"/>
    <col min="7445" max="7445" width="40" style="52" customWidth="1"/>
    <col min="7446" max="7446" width="18.5546875" style="52" customWidth="1"/>
    <col min="7447" max="7447" width="17.6640625" style="52" customWidth="1"/>
    <col min="7448" max="7448" width="39.88671875" style="52" customWidth="1"/>
    <col min="7449" max="7449" width="32.21875" style="52" customWidth="1"/>
    <col min="7450" max="7450" width="22.33203125" style="52" customWidth="1"/>
    <col min="7451" max="7451" width="11.6640625" style="52" bestFit="1" customWidth="1"/>
    <col min="7452" max="7452" width="10" style="52"/>
    <col min="7453" max="7453" width="11.109375" style="52" bestFit="1" customWidth="1"/>
    <col min="7454" max="7676" width="10" style="52"/>
    <col min="7677" max="7677" width="4.5546875" style="52" customWidth="1"/>
    <col min="7678" max="7678" width="12.21875" style="52" customWidth="1"/>
    <col min="7679" max="7679" width="4.88671875" style="52" customWidth="1"/>
    <col min="7680" max="7680" width="13.21875" style="52" customWidth="1"/>
    <col min="7681" max="7682" width="8" style="52" customWidth="1"/>
    <col min="7683" max="7683" width="25.44140625" style="52" customWidth="1"/>
    <col min="7684" max="7684" width="44.88671875" style="52" customWidth="1"/>
    <col min="7685" max="7685" width="0.21875" style="52" customWidth="1"/>
    <col min="7686" max="7687" width="11.109375" style="52" customWidth="1"/>
    <col min="7688" max="7690" width="10.5546875" style="52" customWidth="1"/>
    <col min="7691" max="7693" width="10.44140625" style="52" customWidth="1"/>
    <col min="7694" max="7694" width="10" style="52"/>
    <col min="7695" max="7699" width="0" style="52" hidden="1" customWidth="1"/>
    <col min="7700" max="7700" width="12.21875" style="52" customWidth="1"/>
    <col min="7701" max="7701" width="40" style="52" customWidth="1"/>
    <col min="7702" max="7702" width="18.5546875" style="52" customWidth="1"/>
    <col min="7703" max="7703" width="17.6640625" style="52" customWidth="1"/>
    <col min="7704" max="7704" width="39.88671875" style="52" customWidth="1"/>
    <col min="7705" max="7705" width="32.21875" style="52" customWidth="1"/>
    <col min="7706" max="7706" width="22.33203125" style="52" customWidth="1"/>
    <col min="7707" max="7707" width="11.6640625" style="52" bestFit="1" customWidth="1"/>
    <col min="7708" max="7708" width="10" style="52"/>
    <col min="7709" max="7709" width="11.109375" style="52" bestFit="1" customWidth="1"/>
    <col min="7710" max="7932" width="10" style="52"/>
    <col min="7933" max="7933" width="4.5546875" style="52" customWidth="1"/>
    <col min="7934" max="7934" width="12.21875" style="52" customWidth="1"/>
    <col min="7935" max="7935" width="4.88671875" style="52" customWidth="1"/>
    <col min="7936" max="7936" width="13.21875" style="52" customWidth="1"/>
    <col min="7937" max="7938" width="8" style="52" customWidth="1"/>
    <col min="7939" max="7939" width="25.44140625" style="52" customWidth="1"/>
    <col min="7940" max="7940" width="44.88671875" style="52" customWidth="1"/>
    <col min="7941" max="7941" width="0.21875" style="52" customWidth="1"/>
    <col min="7942" max="7943" width="11.109375" style="52" customWidth="1"/>
    <col min="7944" max="7946" width="10.5546875" style="52" customWidth="1"/>
    <col min="7947" max="7949" width="10.44140625" style="52" customWidth="1"/>
    <col min="7950" max="7950" width="10" style="52"/>
    <col min="7951" max="7955" width="0" style="52" hidden="1" customWidth="1"/>
    <col min="7956" max="7956" width="12.21875" style="52" customWidth="1"/>
    <col min="7957" max="7957" width="40" style="52" customWidth="1"/>
    <col min="7958" max="7958" width="18.5546875" style="52" customWidth="1"/>
    <col min="7959" max="7959" width="17.6640625" style="52" customWidth="1"/>
    <col min="7960" max="7960" width="39.88671875" style="52" customWidth="1"/>
    <col min="7961" max="7961" width="32.21875" style="52" customWidth="1"/>
    <col min="7962" max="7962" width="22.33203125" style="52" customWidth="1"/>
    <col min="7963" max="7963" width="11.6640625" style="52" bestFit="1" customWidth="1"/>
    <col min="7964" max="7964" width="10" style="52"/>
    <col min="7965" max="7965" width="11.109375" style="52" bestFit="1" customWidth="1"/>
    <col min="7966" max="8188" width="10" style="52"/>
    <col min="8189" max="8189" width="4.5546875" style="52" customWidth="1"/>
    <col min="8190" max="8190" width="12.21875" style="52" customWidth="1"/>
    <col min="8191" max="8191" width="4.88671875" style="52" customWidth="1"/>
    <col min="8192" max="8192" width="13.21875" style="52" customWidth="1"/>
    <col min="8193" max="8194" width="8" style="52" customWidth="1"/>
    <col min="8195" max="8195" width="25.44140625" style="52" customWidth="1"/>
    <col min="8196" max="8196" width="44.88671875" style="52" customWidth="1"/>
    <col min="8197" max="8197" width="0.21875" style="52" customWidth="1"/>
    <col min="8198" max="8199" width="11.109375" style="52" customWidth="1"/>
    <col min="8200" max="8202" width="10.5546875" style="52" customWidth="1"/>
    <col min="8203" max="8205" width="10.44140625" style="52" customWidth="1"/>
    <col min="8206" max="8206" width="10" style="52"/>
    <col min="8207" max="8211" width="0" style="52" hidden="1" customWidth="1"/>
    <col min="8212" max="8212" width="12.21875" style="52" customWidth="1"/>
    <col min="8213" max="8213" width="40" style="52" customWidth="1"/>
    <col min="8214" max="8214" width="18.5546875" style="52" customWidth="1"/>
    <col min="8215" max="8215" width="17.6640625" style="52" customWidth="1"/>
    <col min="8216" max="8216" width="39.88671875" style="52" customWidth="1"/>
    <col min="8217" max="8217" width="32.21875" style="52" customWidth="1"/>
    <col min="8218" max="8218" width="22.33203125" style="52" customWidth="1"/>
    <col min="8219" max="8219" width="11.6640625" style="52" bestFit="1" customWidth="1"/>
    <col min="8220" max="8220" width="10" style="52"/>
    <col min="8221" max="8221" width="11.109375" style="52" bestFit="1" customWidth="1"/>
    <col min="8222" max="8444" width="10" style="52"/>
    <col min="8445" max="8445" width="4.5546875" style="52" customWidth="1"/>
    <col min="8446" max="8446" width="12.21875" style="52" customWidth="1"/>
    <col min="8447" max="8447" width="4.88671875" style="52" customWidth="1"/>
    <col min="8448" max="8448" width="13.21875" style="52" customWidth="1"/>
    <col min="8449" max="8450" width="8" style="52" customWidth="1"/>
    <col min="8451" max="8451" width="25.44140625" style="52" customWidth="1"/>
    <col min="8452" max="8452" width="44.88671875" style="52" customWidth="1"/>
    <col min="8453" max="8453" width="0.21875" style="52" customWidth="1"/>
    <col min="8454" max="8455" width="11.109375" style="52" customWidth="1"/>
    <col min="8456" max="8458" width="10.5546875" style="52" customWidth="1"/>
    <col min="8459" max="8461" width="10.44140625" style="52" customWidth="1"/>
    <col min="8462" max="8462" width="10" style="52"/>
    <col min="8463" max="8467" width="0" style="52" hidden="1" customWidth="1"/>
    <col min="8468" max="8468" width="12.21875" style="52" customWidth="1"/>
    <col min="8469" max="8469" width="40" style="52" customWidth="1"/>
    <col min="8470" max="8470" width="18.5546875" style="52" customWidth="1"/>
    <col min="8471" max="8471" width="17.6640625" style="52" customWidth="1"/>
    <col min="8472" max="8472" width="39.88671875" style="52" customWidth="1"/>
    <col min="8473" max="8473" width="32.21875" style="52" customWidth="1"/>
    <col min="8474" max="8474" width="22.33203125" style="52" customWidth="1"/>
    <col min="8475" max="8475" width="11.6640625" style="52" bestFit="1" customWidth="1"/>
    <col min="8476" max="8476" width="10" style="52"/>
    <col min="8477" max="8477" width="11.109375" style="52" bestFit="1" customWidth="1"/>
    <col min="8478" max="8700" width="10" style="52"/>
    <col min="8701" max="8701" width="4.5546875" style="52" customWidth="1"/>
    <col min="8702" max="8702" width="12.21875" style="52" customWidth="1"/>
    <col min="8703" max="8703" width="4.88671875" style="52" customWidth="1"/>
    <col min="8704" max="8704" width="13.21875" style="52" customWidth="1"/>
    <col min="8705" max="8706" width="8" style="52" customWidth="1"/>
    <col min="8707" max="8707" width="25.44140625" style="52" customWidth="1"/>
    <col min="8708" max="8708" width="44.88671875" style="52" customWidth="1"/>
    <col min="8709" max="8709" width="0.21875" style="52" customWidth="1"/>
    <col min="8710" max="8711" width="11.109375" style="52" customWidth="1"/>
    <col min="8712" max="8714" width="10.5546875" style="52" customWidth="1"/>
    <col min="8715" max="8717" width="10.44140625" style="52" customWidth="1"/>
    <col min="8718" max="8718" width="10" style="52"/>
    <col min="8719" max="8723" width="0" style="52" hidden="1" customWidth="1"/>
    <col min="8724" max="8724" width="12.21875" style="52" customWidth="1"/>
    <col min="8725" max="8725" width="40" style="52" customWidth="1"/>
    <col min="8726" max="8726" width="18.5546875" style="52" customWidth="1"/>
    <col min="8727" max="8727" width="17.6640625" style="52" customWidth="1"/>
    <col min="8728" max="8728" width="39.88671875" style="52" customWidth="1"/>
    <col min="8729" max="8729" width="32.21875" style="52" customWidth="1"/>
    <col min="8730" max="8730" width="22.33203125" style="52" customWidth="1"/>
    <col min="8731" max="8731" width="11.6640625" style="52" bestFit="1" customWidth="1"/>
    <col min="8732" max="8732" width="10" style="52"/>
    <col min="8733" max="8733" width="11.109375" style="52" bestFit="1" customWidth="1"/>
    <col min="8734" max="8956" width="10" style="52"/>
    <col min="8957" max="8957" width="4.5546875" style="52" customWidth="1"/>
    <col min="8958" max="8958" width="12.21875" style="52" customWidth="1"/>
    <col min="8959" max="8959" width="4.88671875" style="52" customWidth="1"/>
    <col min="8960" max="8960" width="13.21875" style="52" customWidth="1"/>
    <col min="8961" max="8962" width="8" style="52" customWidth="1"/>
    <col min="8963" max="8963" width="25.44140625" style="52" customWidth="1"/>
    <col min="8964" max="8964" width="44.88671875" style="52" customWidth="1"/>
    <col min="8965" max="8965" width="0.21875" style="52" customWidth="1"/>
    <col min="8966" max="8967" width="11.109375" style="52" customWidth="1"/>
    <col min="8968" max="8970" width="10.5546875" style="52" customWidth="1"/>
    <col min="8971" max="8973" width="10.44140625" style="52" customWidth="1"/>
    <col min="8974" max="8974" width="10" style="52"/>
    <col min="8975" max="8979" width="0" style="52" hidden="1" customWidth="1"/>
    <col min="8980" max="8980" width="12.21875" style="52" customWidth="1"/>
    <col min="8981" max="8981" width="40" style="52" customWidth="1"/>
    <col min="8982" max="8982" width="18.5546875" style="52" customWidth="1"/>
    <col min="8983" max="8983" width="17.6640625" style="52" customWidth="1"/>
    <col min="8984" max="8984" width="39.88671875" style="52" customWidth="1"/>
    <col min="8985" max="8985" width="32.21875" style="52" customWidth="1"/>
    <col min="8986" max="8986" width="22.33203125" style="52" customWidth="1"/>
    <col min="8987" max="8987" width="11.6640625" style="52" bestFit="1" customWidth="1"/>
    <col min="8988" max="8988" width="10" style="52"/>
    <col min="8989" max="8989" width="11.109375" style="52" bestFit="1" customWidth="1"/>
    <col min="8990" max="9212" width="10" style="52"/>
    <col min="9213" max="9213" width="4.5546875" style="52" customWidth="1"/>
    <col min="9214" max="9214" width="12.21875" style="52" customWidth="1"/>
    <col min="9215" max="9215" width="4.88671875" style="52" customWidth="1"/>
    <col min="9216" max="9216" width="13.21875" style="52" customWidth="1"/>
    <col min="9217" max="9218" width="8" style="52" customWidth="1"/>
    <col min="9219" max="9219" width="25.44140625" style="52" customWidth="1"/>
    <col min="9220" max="9220" width="44.88671875" style="52" customWidth="1"/>
    <col min="9221" max="9221" width="0.21875" style="52" customWidth="1"/>
    <col min="9222" max="9223" width="11.109375" style="52" customWidth="1"/>
    <col min="9224" max="9226" width="10.5546875" style="52" customWidth="1"/>
    <col min="9227" max="9229" width="10.44140625" style="52" customWidth="1"/>
    <col min="9230" max="9230" width="10" style="52"/>
    <col min="9231" max="9235" width="0" style="52" hidden="1" customWidth="1"/>
    <col min="9236" max="9236" width="12.21875" style="52" customWidth="1"/>
    <col min="9237" max="9237" width="40" style="52" customWidth="1"/>
    <col min="9238" max="9238" width="18.5546875" style="52" customWidth="1"/>
    <col min="9239" max="9239" width="17.6640625" style="52" customWidth="1"/>
    <col min="9240" max="9240" width="39.88671875" style="52" customWidth="1"/>
    <col min="9241" max="9241" width="32.21875" style="52" customWidth="1"/>
    <col min="9242" max="9242" width="22.33203125" style="52" customWidth="1"/>
    <col min="9243" max="9243" width="11.6640625" style="52" bestFit="1" customWidth="1"/>
    <col min="9244" max="9244" width="10" style="52"/>
    <col min="9245" max="9245" width="11.109375" style="52" bestFit="1" customWidth="1"/>
    <col min="9246" max="9468" width="10" style="52"/>
    <col min="9469" max="9469" width="4.5546875" style="52" customWidth="1"/>
    <col min="9470" max="9470" width="12.21875" style="52" customWidth="1"/>
    <col min="9471" max="9471" width="4.88671875" style="52" customWidth="1"/>
    <col min="9472" max="9472" width="13.21875" style="52" customWidth="1"/>
    <col min="9473" max="9474" width="8" style="52" customWidth="1"/>
    <col min="9475" max="9475" width="25.44140625" style="52" customWidth="1"/>
    <col min="9476" max="9476" width="44.88671875" style="52" customWidth="1"/>
    <col min="9477" max="9477" width="0.21875" style="52" customWidth="1"/>
    <col min="9478" max="9479" width="11.109375" style="52" customWidth="1"/>
    <col min="9480" max="9482" width="10.5546875" style="52" customWidth="1"/>
    <col min="9483" max="9485" width="10.44140625" style="52" customWidth="1"/>
    <col min="9486" max="9486" width="10" style="52"/>
    <col min="9487" max="9491" width="0" style="52" hidden="1" customWidth="1"/>
    <col min="9492" max="9492" width="12.21875" style="52" customWidth="1"/>
    <col min="9493" max="9493" width="40" style="52" customWidth="1"/>
    <col min="9494" max="9494" width="18.5546875" style="52" customWidth="1"/>
    <col min="9495" max="9495" width="17.6640625" style="52" customWidth="1"/>
    <col min="9496" max="9496" width="39.88671875" style="52" customWidth="1"/>
    <col min="9497" max="9497" width="32.21875" style="52" customWidth="1"/>
    <col min="9498" max="9498" width="22.33203125" style="52" customWidth="1"/>
    <col min="9499" max="9499" width="11.6640625" style="52" bestFit="1" customWidth="1"/>
    <col min="9500" max="9500" width="10" style="52"/>
    <col min="9501" max="9501" width="11.109375" style="52" bestFit="1" customWidth="1"/>
    <col min="9502" max="9724" width="10" style="52"/>
    <col min="9725" max="9725" width="4.5546875" style="52" customWidth="1"/>
    <col min="9726" max="9726" width="12.21875" style="52" customWidth="1"/>
    <col min="9727" max="9727" width="4.88671875" style="52" customWidth="1"/>
    <col min="9728" max="9728" width="13.21875" style="52" customWidth="1"/>
    <col min="9729" max="9730" width="8" style="52" customWidth="1"/>
    <col min="9731" max="9731" width="25.44140625" style="52" customWidth="1"/>
    <col min="9732" max="9732" width="44.88671875" style="52" customWidth="1"/>
    <col min="9733" max="9733" width="0.21875" style="52" customWidth="1"/>
    <col min="9734" max="9735" width="11.109375" style="52" customWidth="1"/>
    <col min="9736" max="9738" width="10.5546875" style="52" customWidth="1"/>
    <col min="9739" max="9741" width="10.44140625" style="52" customWidth="1"/>
    <col min="9742" max="9742" width="10" style="52"/>
    <col min="9743" max="9747" width="0" style="52" hidden="1" customWidth="1"/>
    <col min="9748" max="9748" width="12.21875" style="52" customWidth="1"/>
    <col min="9749" max="9749" width="40" style="52" customWidth="1"/>
    <col min="9750" max="9750" width="18.5546875" style="52" customWidth="1"/>
    <col min="9751" max="9751" width="17.6640625" style="52" customWidth="1"/>
    <col min="9752" max="9752" width="39.88671875" style="52" customWidth="1"/>
    <col min="9753" max="9753" width="32.21875" style="52" customWidth="1"/>
    <col min="9754" max="9754" width="22.33203125" style="52" customWidth="1"/>
    <col min="9755" max="9755" width="11.6640625" style="52" bestFit="1" customWidth="1"/>
    <col min="9756" max="9756" width="10" style="52"/>
    <col min="9757" max="9757" width="11.109375" style="52" bestFit="1" customWidth="1"/>
    <col min="9758" max="9980" width="10" style="52"/>
    <col min="9981" max="9981" width="4.5546875" style="52" customWidth="1"/>
    <col min="9982" max="9982" width="12.21875" style="52" customWidth="1"/>
    <col min="9983" max="9983" width="4.88671875" style="52" customWidth="1"/>
    <col min="9984" max="9984" width="13.21875" style="52" customWidth="1"/>
    <col min="9985" max="9986" width="8" style="52" customWidth="1"/>
    <col min="9987" max="9987" width="25.44140625" style="52" customWidth="1"/>
    <col min="9988" max="9988" width="44.88671875" style="52" customWidth="1"/>
    <col min="9989" max="9989" width="0.21875" style="52" customWidth="1"/>
    <col min="9990" max="9991" width="11.109375" style="52" customWidth="1"/>
    <col min="9992" max="9994" width="10.5546875" style="52" customWidth="1"/>
    <col min="9995" max="9997" width="10.44140625" style="52" customWidth="1"/>
    <col min="9998" max="9998" width="10" style="52"/>
    <col min="9999" max="10003" width="0" style="52" hidden="1" customWidth="1"/>
    <col min="10004" max="10004" width="12.21875" style="52" customWidth="1"/>
    <col min="10005" max="10005" width="40" style="52" customWidth="1"/>
    <col min="10006" max="10006" width="18.5546875" style="52" customWidth="1"/>
    <col min="10007" max="10007" width="17.6640625" style="52" customWidth="1"/>
    <col min="10008" max="10008" width="39.88671875" style="52" customWidth="1"/>
    <col min="10009" max="10009" width="32.21875" style="52" customWidth="1"/>
    <col min="10010" max="10010" width="22.33203125" style="52" customWidth="1"/>
    <col min="10011" max="10011" width="11.6640625" style="52" bestFit="1" customWidth="1"/>
    <col min="10012" max="10012" width="10" style="52"/>
    <col min="10013" max="10013" width="11.109375" style="52" bestFit="1" customWidth="1"/>
    <col min="10014" max="10236" width="10" style="52"/>
    <col min="10237" max="10237" width="4.5546875" style="52" customWidth="1"/>
    <col min="10238" max="10238" width="12.21875" style="52" customWidth="1"/>
    <col min="10239" max="10239" width="4.88671875" style="52" customWidth="1"/>
    <col min="10240" max="10240" width="13.21875" style="52" customWidth="1"/>
    <col min="10241" max="10242" width="8" style="52" customWidth="1"/>
    <col min="10243" max="10243" width="25.44140625" style="52" customWidth="1"/>
    <col min="10244" max="10244" width="44.88671875" style="52" customWidth="1"/>
    <col min="10245" max="10245" width="0.21875" style="52" customWidth="1"/>
    <col min="10246" max="10247" width="11.109375" style="52" customWidth="1"/>
    <col min="10248" max="10250" width="10.5546875" style="52" customWidth="1"/>
    <col min="10251" max="10253" width="10.44140625" style="52" customWidth="1"/>
    <col min="10254" max="10254" width="10" style="52"/>
    <col min="10255" max="10259" width="0" style="52" hidden="1" customWidth="1"/>
    <col min="10260" max="10260" width="12.21875" style="52" customWidth="1"/>
    <col min="10261" max="10261" width="40" style="52" customWidth="1"/>
    <col min="10262" max="10262" width="18.5546875" style="52" customWidth="1"/>
    <col min="10263" max="10263" width="17.6640625" style="52" customWidth="1"/>
    <col min="10264" max="10264" width="39.88671875" style="52" customWidth="1"/>
    <col min="10265" max="10265" width="32.21875" style="52" customWidth="1"/>
    <col min="10266" max="10266" width="22.33203125" style="52" customWidth="1"/>
    <col min="10267" max="10267" width="11.6640625" style="52" bestFit="1" customWidth="1"/>
    <col min="10268" max="10268" width="10" style="52"/>
    <col min="10269" max="10269" width="11.109375" style="52" bestFit="1" customWidth="1"/>
    <col min="10270" max="10492" width="10" style="52"/>
    <col min="10493" max="10493" width="4.5546875" style="52" customWidth="1"/>
    <col min="10494" max="10494" width="12.21875" style="52" customWidth="1"/>
    <col min="10495" max="10495" width="4.88671875" style="52" customWidth="1"/>
    <col min="10496" max="10496" width="13.21875" style="52" customWidth="1"/>
    <col min="10497" max="10498" width="8" style="52" customWidth="1"/>
    <col min="10499" max="10499" width="25.44140625" style="52" customWidth="1"/>
    <col min="10500" max="10500" width="44.88671875" style="52" customWidth="1"/>
    <col min="10501" max="10501" width="0.21875" style="52" customWidth="1"/>
    <col min="10502" max="10503" width="11.109375" style="52" customWidth="1"/>
    <col min="10504" max="10506" width="10.5546875" style="52" customWidth="1"/>
    <col min="10507" max="10509" width="10.44140625" style="52" customWidth="1"/>
    <col min="10510" max="10510" width="10" style="52"/>
    <col min="10511" max="10515" width="0" style="52" hidden="1" customWidth="1"/>
    <col min="10516" max="10516" width="12.21875" style="52" customWidth="1"/>
    <col min="10517" max="10517" width="40" style="52" customWidth="1"/>
    <col min="10518" max="10518" width="18.5546875" style="52" customWidth="1"/>
    <col min="10519" max="10519" width="17.6640625" style="52" customWidth="1"/>
    <col min="10520" max="10520" width="39.88671875" style="52" customWidth="1"/>
    <col min="10521" max="10521" width="32.21875" style="52" customWidth="1"/>
    <col min="10522" max="10522" width="22.33203125" style="52" customWidth="1"/>
    <col min="10523" max="10523" width="11.6640625" style="52" bestFit="1" customWidth="1"/>
    <col min="10524" max="10524" width="10" style="52"/>
    <col min="10525" max="10525" width="11.109375" style="52" bestFit="1" customWidth="1"/>
    <col min="10526" max="10748" width="10" style="52"/>
    <col min="10749" max="10749" width="4.5546875" style="52" customWidth="1"/>
    <col min="10750" max="10750" width="12.21875" style="52" customWidth="1"/>
    <col min="10751" max="10751" width="4.88671875" style="52" customWidth="1"/>
    <col min="10752" max="10752" width="13.21875" style="52" customWidth="1"/>
    <col min="10753" max="10754" width="8" style="52" customWidth="1"/>
    <col min="10755" max="10755" width="25.44140625" style="52" customWidth="1"/>
    <col min="10756" max="10756" width="44.88671875" style="52" customWidth="1"/>
    <col min="10757" max="10757" width="0.21875" style="52" customWidth="1"/>
    <col min="10758" max="10759" width="11.109375" style="52" customWidth="1"/>
    <col min="10760" max="10762" width="10.5546875" style="52" customWidth="1"/>
    <col min="10763" max="10765" width="10.44140625" style="52" customWidth="1"/>
    <col min="10766" max="10766" width="10" style="52"/>
    <col min="10767" max="10771" width="0" style="52" hidden="1" customWidth="1"/>
    <col min="10772" max="10772" width="12.21875" style="52" customWidth="1"/>
    <col min="10773" max="10773" width="40" style="52" customWidth="1"/>
    <col min="10774" max="10774" width="18.5546875" style="52" customWidth="1"/>
    <col min="10775" max="10775" width="17.6640625" style="52" customWidth="1"/>
    <col min="10776" max="10776" width="39.88671875" style="52" customWidth="1"/>
    <col min="10777" max="10777" width="32.21875" style="52" customWidth="1"/>
    <col min="10778" max="10778" width="22.33203125" style="52" customWidth="1"/>
    <col min="10779" max="10779" width="11.6640625" style="52" bestFit="1" customWidth="1"/>
    <col min="10780" max="10780" width="10" style="52"/>
    <col min="10781" max="10781" width="11.109375" style="52" bestFit="1" customWidth="1"/>
    <col min="10782" max="11004" width="10" style="52"/>
    <col min="11005" max="11005" width="4.5546875" style="52" customWidth="1"/>
    <col min="11006" max="11006" width="12.21875" style="52" customWidth="1"/>
    <col min="11007" max="11007" width="4.88671875" style="52" customWidth="1"/>
    <col min="11008" max="11008" width="13.21875" style="52" customWidth="1"/>
    <col min="11009" max="11010" width="8" style="52" customWidth="1"/>
    <col min="11011" max="11011" width="25.44140625" style="52" customWidth="1"/>
    <col min="11012" max="11012" width="44.88671875" style="52" customWidth="1"/>
    <col min="11013" max="11013" width="0.21875" style="52" customWidth="1"/>
    <col min="11014" max="11015" width="11.109375" style="52" customWidth="1"/>
    <col min="11016" max="11018" width="10.5546875" style="52" customWidth="1"/>
    <col min="11019" max="11021" width="10.44140625" style="52" customWidth="1"/>
    <col min="11022" max="11022" width="10" style="52"/>
    <col min="11023" max="11027" width="0" style="52" hidden="1" customWidth="1"/>
    <col min="11028" max="11028" width="12.21875" style="52" customWidth="1"/>
    <col min="11029" max="11029" width="40" style="52" customWidth="1"/>
    <col min="11030" max="11030" width="18.5546875" style="52" customWidth="1"/>
    <col min="11031" max="11031" width="17.6640625" style="52" customWidth="1"/>
    <col min="11032" max="11032" width="39.88671875" style="52" customWidth="1"/>
    <col min="11033" max="11033" width="32.21875" style="52" customWidth="1"/>
    <col min="11034" max="11034" width="22.33203125" style="52" customWidth="1"/>
    <col min="11035" max="11035" width="11.6640625" style="52" bestFit="1" customWidth="1"/>
    <col min="11036" max="11036" width="10" style="52"/>
    <col min="11037" max="11037" width="11.109375" style="52" bestFit="1" customWidth="1"/>
    <col min="11038" max="11260" width="10" style="52"/>
    <col min="11261" max="11261" width="4.5546875" style="52" customWidth="1"/>
    <col min="11262" max="11262" width="12.21875" style="52" customWidth="1"/>
    <col min="11263" max="11263" width="4.88671875" style="52" customWidth="1"/>
    <col min="11264" max="11264" width="13.21875" style="52" customWidth="1"/>
    <col min="11265" max="11266" width="8" style="52" customWidth="1"/>
    <col min="11267" max="11267" width="25.44140625" style="52" customWidth="1"/>
    <col min="11268" max="11268" width="44.88671875" style="52" customWidth="1"/>
    <col min="11269" max="11269" width="0.21875" style="52" customWidth="1"/>
    <col min="11270" max="11271" width="11.109375" style="52" customWidth="1"/>
    <col min="11272" max="11274" width="10.5546875" style="52" customWidth="1"/>
    <col min="11275" max="11277" width="10.44140625" style="52" customWidth="1"/>
    <col min="11278" max="11278" width="10" style="52"/>
    <col min="11279" max="11283" width="0" style="52" hidden="1" customWidth="1"/>
    <col min="11284" max="11284" width="12.21875" style="52" customWidth="1"/>
    <col min="11285" max="11285" width="40" style="52" customWidth="1"/>
    <col min="11286" max="11286" width="18.5546875" style="52" customWidth="1"/>
    <col min="11287" max="11287" width="17.6640625" style="52" customWidth="1"/>
    <col min="11288" max="11288" width="39.88671875" style="52" customWidth="1"/>
    <col min="11289" max="11289" width="32.21875" style="52" customWidth="1"/>
    <col min="11290" max="11290" width="22.33203125" style="52" customWidth="1"/>
    <col min="11291" max="11291" width="11.6640625" style="52" bestFit="1" customWidth="1"/>
    <col min="11292" max="11292" width="10" style="52"/>
    <col min="11293" max="11293" width="11.109375" style="52" bestFit="1" customWidth="1"/>
    <col min="11294" max="11516" width="10" style="52"/>
    <col min="11517" max="11517" width="4.5546875" style="52" customWidth="1"/>
    <col min="11518" max="11518" width="12.21875" style="52" customWidth="1"/>
    <col min="11519" max="11519" width="4.88671875" style="52" customWidth="1"/>
    <col min="11520" max="11520" width="13.21875" style="52" customWidth="1"/>
    <col min="11521" max="11522" width="8" style="52" customWidth="1"/>
    <col min="11523" max="11523" width="25.44140625" style="52" customWidth="1"/>
    <col min="11524" max="11524" width="44.88671875" style="52" customWidth="1"/>
    <col min="11525" max="11525" width="0.21875" style="52" customWidth="1"/>
    <col min="11526" max="11527" width="11.109375" style="52" customWidth="1"/>
    <col min="11528" max="11530" width="10.5546875" style="52" customWidth="1"/>
    <col min="11531" max="11533" width="10.44140625" style="52" customWidth="1"/>
    <col min="11534" max="11534" width="10" style="52"/>
    <col min="11535" max="11539" width="0" style="52" hidden="1" customWidth="1"/>
    <col min="11540" max="11540" width="12.21875" style="52" customWidth="1"/>
    <col min="11541" max="11541" width="40" style="52" customWidth="1"/>
    <col min="11542" max="11542" width="18.5546875" style="52" customWidth="1"/>
    <col min="11543" max="11543" width="17.6640625" style="52" customWidth="1"/>
    <col min="11544" max="11544" width="39.88671875" style="52" customWidth="1"/>
    <col min="11545" max="11545" width="32.21875" style="52" customWidth="1"/>
    <col min="11546" max="11546" width="22.33203125" style="52" customWidth="1"/>
    <col min="11547" max="11547" width="11.6640625" style="52" bestFit="1" customWidth="1"/>
    <col min="11548" max="11548" width="10" style="52"/>
    <col min="11549" max="11549" width="11.109375" style="52" bestFit="1" customWidth="1"/>
    <col min="11550" max="11772" width="10" style="52"/>
    <col min="11773" max="11773" width="4.5546875" style="52" customWidth="1"/>
    <col min="11774" max="11774" width="12.21875" style="52" customWidth="1"/>
    <col min="11775" max="11775" width="4.88671875" style="52" customWidth="1"/>
    <col min="11776" max="11776" width="13.21875" style="52" customWidth="1"/>
    <col min="11777" max="11778" width="8" style="52" customWidth="1"/>
    <col min="11779" max="11779" width="25.44140625" style="52" customWidth="1"/>
    <col min="11780" max="11780" width="44.88671875" style="52" customWidth="1"/>
    <col min="11781" max="11781" width="0.21875" style="52" customWidth="1"/>
    <col min="11782" max="11783" width="11.109375" style="52" customWidth="1"/>
    <col min="11784" max="11786" width="10.5546875" style="52" customWidth="1"/>
    <col min="11787" max="11789" width="10.44140625" style="52" customWidth="1"/>
    <col min="11790" max="11790" width="10" style="52"/>
    <col min="11791" max="11795" width="0" style="52" hidden="1" customWidth="1"/>
    <col min="11796" max="11796" width="12.21875" style="52" customWidth="1"/>
    <col min="11797" max="11797" width="40" style="52" customWidth="1"/>
    <col min="11798" max="11798" width="18.5546875" style="52" customWidth="1"/>
    <col min="11799" max="11799" width="17.6640625" style="52" customWidth="1"/>
    <col min="11800" max="11800" width="39.88671875" style="52" customWidth="1"/>
    <col min="11801" max="11801" width="32.21875" style="52" customWidth="1"/>
    <col min="11802" max="11802" width="22.33203125" style="52" customWidth="1"/>
    <col min="11803" max="11803" width="11.6640625" style="52" bestFit="1" customWidth="1"/>
    <col min="11804" max="11804" width="10" style="52"/>
    <col min="11805" max="11805" width="11.109375" style="52" bestFit="1" customWidth="1"/>
    <col min="11806" max="12028" width="10" style="52"/>
    <col min="12029" max="12029" width="4.5546875" style="52" customWidth="1"/>
    <col min="12030" max="12030" width="12.21875" style="52" customWidth="1"/>
    <col min="12031" max="12031" width="4.88671875" style="52" customWidth="1"/>
    <col min="12032" max="12032" width="13.21875" style="52" customWidth="1"/>
    <col min="12033" max="12034" width="8" style="52" customWidth="1"/>
    <col min="12035" max="12035" width="25.44140625" style="52" customWidth="1"/>
    <col min="12036" max="12036" width="44.88671875" style="52" customWidth="1"/>
    <col min="12037" max="12037" width="0.21875" style="52" customWidth="1"/>
    <col min="12038" max="12039" width="11.109375" style="52" customWidth="1"/>
    <col min="12040" max="12042" width="10.5546875" style="52" customWidth="1"/>
    <col min="12043" max="12045" width="10.44140625" style="52" customWidth="1"/>
    <col min="12046" max="12046" width="10" style="52"/>
    <col min="12047" max="12051" width="0" style="52" hidden="1" customWidth="1"/>
    <col min="12052" max="12052" width="12.21875" style="52" customWidth="1"/>
    <col min="12053" max="12053" width="40" style="52" customWidth="1"/>
    <col min="12054" max="12054" width="18.5546875" style="52" customWidth="1"/>
    <col min="12055" max="12055" width="17.6640625" style="52" customWidth="1"/>
    <col min="12056" max="12056" width="39.88671875" style="52" customWidth="1"/>
    <col min="12057" max="12057" width="32.21875" style="52" customWidth="1"/>
    <col min="12058" max="12058" width="22.33203125" style="52" customWidth="1"/>
    <col min="12059" max="12059" width="11.6640625" style="52" bestFit="1" customWidth="1"/>
    <col min="12060" max="12060" width="10" style="52"/>
    <col min="12061" max="12061" width="11.109375" style="52" bestFit="1" customWidth="1"/>
    <col min="12062" max="12284" width="10" style="52"/>
    <col min="12285" max="12285" width="4.5546875" style="52" customWidth="1"/>
    <col min="12286" max="12286" width="12.21875" style="52" customWidth="1"/>
    <col min="12287" max="12287" width="4.88671875" style="52" customWidth="1"/>
    <col min="12288" max="12288" width="13.21875" style="52" customWidth="1"/>
    <col min="12289" max="12290" width="8" style="52" customWidth="1"/>
    <col min="12291" max="12291" width="25.44140625" style="52" customWidth="1"/>
    <col min="12292" max="12292" width="44.88671875" style="52" customWidth="1"/>
    <col min="12293" max="12293" width="0.21875" style="52" customWidth="1"/>
    <col min="12294" max="12295" width="11.109375" style="52" customWidth="1"/>
    <col min="12296" max="12298" width="10.5546875" style="52" customWidth="1"/>
    <col min="12299" max="12301" width="10.44140625" style="52" customWidth="1"/>
    <col min="12302" max="12302" width="10" style="52"/>
    <col min="12303" max="12307" width="0" style="52" hidden="1" customWidth="1"/>
    <col min="12308" max="12308" width="12.21875" style="52" customWidth="1"/>
    <col min="12309" max="12309" width="40" style="52" customWidth="1"/>
    <col min="12310" max="12310" width="18.5546875" style="52" customWidth="1"/>
    <col min="12311" max="12311" width="17.6640625" style="52" customWidth="1"/>
    <col min="12312" max="12312" width="39.88671875" style="52" customWidth="1"/>
    <col min="12313" max="12313" width="32.21875" style="52" customWidth="1"/>
    <col min="12314" max="12314" width="22.33203125" style="52" customWidth="1"/>
    <col min="12315" max="12315" width="11.6640625" style="52" bestFit="1" customWidth="1"/>
    <col min="12316" max="12316" width="10" style="52"/>
    <col min="12317" max="12317" width="11.109375" style="52" bestFit="1" customWidth="1"/>
    <col min="12318" max="12540" width="10" style="52"/>
    <col min="12541" max="12541" width="4.5546875" style="52" customWidth="1"/>
    <col min="12542" max="12542" width="12.21875" style="52" customWidth="1"/>
    <col min="12543" max="12543" width="4.88671875" style="52" customWidth="1"/>
    <col min="12544" max="12544" width="13.21875" style="52" customWidth="1"/>
    <col min="12545" max="12546" width="8" style="52" customWidth="1"/>
    <col min="12547" max="12547" width="25.44140625" style="52" customWidth="1"/>
    <col min="12548" max="12548" width="44.88671875" style="52" customWidth="1"/>
    <col min="12549" max="12549" width="0.21875" style="52" customWidth="1"/>
    <col min="12550" max="12551" width="11.109375" style="52" customWidth="1"/>
    <col min="12552" max="12554" width="10.5546875" style="52" customWidth="1"/>
    <col min="12555" max="12557" width="10.44140625" style="52" customWidth="1"/>
    <col min="12558" max="12558" width="10" style="52"/>
    <col min="12559" max="12563" width="0" style="52" hidden="1" customWidth="1"/>
    <col min="12564" max="12564" width="12.21875" style="52" customWidth="1"/>
    <col min="12565" max="12565" width="40" style="52" customWidth="1"/>
    <col min="12566" max="12566" width="18.5546875" style="52" customWidth="1"/>
    <col min="12567" max="12567" width="17.6640625" style="52" customWidth="1"/>
    <col min="12568" max="12568" width="39.88671875" style="52" customWidth="1"/>
    <col min="12569" max="12569" width="32.21875" style="52" customWidth="1"/>
    <col min="12570" max="12570" width="22.33203125" style="52" customWidth="1"/>
    <col min="12571" max="12571" width="11.6640625" style="52" bestFit="1" customWidth="1"/>
    <col min="12572" max="12572" width="10" style="52"/>
    <col min="12573" max="12573" width="11.109375" style="52" bestFit="1" customWidth="1"/>
    <col min="12574" max="12796" width="10" style="52"/>
    <col min="12797" max="12797" width="4.5546875" style="52" customWidth="1"/>
    <col min="12798" max="12798" width="12.21875" style="52" customWidth="1"/>
    <col min="12799" max="12799" width="4.88671875" style="52" customWidth="1"/>
    <col min="12800" max="12800" width="13.21875" style="52" customWidth="1"/>
    <col min="12801" max="12802" width="8" style="52" customWidth="1"/>
    <col min="12803" max="12803" width="25.44140625" style="52" customWidth="1"/>
    <col min="12804" max="12804" width="44.88671875" style="52" customWidth="1"/>
    <col min="12805" max="12805" width="0.21875" style="52" customWidth="1"/>
    <col min="12806" max="12807" width="11.109375" style="52" customWidth="1"/>
    <col min="12808" max="12810" width="10.5546875" style="52" customWidth="1"/>
    <col min="12811" max="12813" width="10.44140625" style="52" customWidth="1"/>
    <col min="12814" max="12814" width="10" style="52"/>
    <col min="12815" max="12819" width="0" style="52" hidden="1" customWidth="1"/>
    <col min="12820" max="12820" width="12.21875" style="52" customWidth="1"/>
    <col min="12821" max="12821" width="40" style="52" customWidth="1"/>
    <col min="12822" max="12822" width="18.5546875" style="52" customWidth="1"/>
    <col min="12823" max="12823" width="17.6640625" style="52" customWidth="1"/>
    <col min="12824" max="12824" width="39.88671875" style="52" customWidth="1"/>
    <col min="12825" max="12825" width="32.21875" style="52" customWidth="1"/>
    <col min="12826" max="12826" width="22.33203125" style="52" customWidth="1"/>
    <col min="12827" max="12827" width="11.6640625" style="52" bestFit="1" customWidth="1"/>
    <col min="12828" max="12828" width="10" style="52"/>
    <col min="12829" max="12829" width="11.109375" style="52" bestFit="1" customWidth="1"/>
    <col min="12830" max="13052" width="10" style="52"/>
    <col min="13053" max="13053" width="4.5546875" style="52" customWidth="1"/>
    <col min="13054" max="13054" width="12.21875" style="52" customWidth="1"/>
    <col min="13055" max="13055" width="4.88671875" style="52" customWidth="1"/>
    <col min="13056" max="13056" width="13.21875" style="52" customWidth="1"/>
    <col min="13057" max="13058" width="8" style="52" customWidth="1"/>
    <col min="13059" max="13059" width="25.44140625" style="52" customWidth="1"/>
    <col min="13060" max="13060" width="44.88671875" style="52" customWidth="1"/>
    <col min="13061" max="13061" width="0.21875" style="52" customWidth="1"/>
    <col min="13062" max="13063" width="11.109375" style="52" customWidth="1"/>
    <col min="13064" max="13066" width="10.5546875" style="52" customWidth="1"/>
    <col min="13067" max="13069" width="10.44140625" style="52" customWidth="1"/>
    <col min="13070" max="13070" width="10" style="52"/>
    <col min="13071" max="13075" width="0" style="52" hidden="1" customWidth="1"/>
    <col min="13076" max="13076" width="12.21875" style="52" customWidth="1"/>
    <col min="13077" max="13077" width="40" style="52" customWidth="1"/>
    <col min="13078" max="13078" width="18.5546875" style="52" customWidth="1"/>
    <col min="13079" max="13079" width="17.6640625" style="52" customWidth="1"/>
    <col min="13080" max="13080" width="39.88671875" style="52" customWidth="1"/>
    <col min="13081" max="13081" width="32.21875" style="52" customWidth="1"/>
    <col min="13082" max="13082" width="22.33203125" style="52" customWidth="1"/>
    <col min="13083" max="13083" width="11.6640625" style="52" bestFit="1" customWidth="1"/>
    <col min="13084" max="13084" width="10" style="52"/>
    <col min="13085" max="13085" width="11.109375" style="52" bestFit="1" customWidth="1"/>
    <col min="13086" max="13308" width="10" style="52"/>
    <col min="13309" max="13309" width="4.5546875" style="52" customWidth="1"/>
    <col min="13310" max="13310" width="12.21875" style="52" customWidth="1"/>
    <col min="13311" max="13311" width="4.88671875" style="52" customWidth="1"/>
    <col min="13312" max="13312" width="13.21875" style="52" customWidth="1"/>
    <col min="13313" max="13314" width="8" style="52" customWidth="1"/>
    <col min="13315" max="13315" width="25.44140625" style="52" customWidth="1"/>
    <col min="13316" max="13316" width="44.88671875" style="52" customWidth="1"/>
    <col min="13317" max="13317" width="0.21875" style="52" customWidth="1"/>
    <col min="13318" max="13319" width="11.109375" style="52" customWidth="1"/>
    <col min="13320" max="13322" width="10.5546875" style="52" customWidth="1"/>
    <col min="13323" max="13325" width="10.44140625" style="52" customWidth="1"/>
    <col min="13326" max="13326" width="10" style="52"/>
    <col min="13327" max="13331" width="0" style="52" hidden="1" customWidth="1"/>
    <col min="13332" max="13332" width="12.21875" style="52" customWidth="1"/>
    <col min="13333" max="13333" width="40" style="52" customWidth="1"/>
    <col min="13334" max="13334" width="18.5546875" style="52" customWidth="1"/>
    <col min="13335" max="13335" width="17.6640625" style="52" customWidth="1"/>
    <col min="13336" max="13336" width="39.88671875" style="52" customWidth="1"/>
    <col min="13337" max="13337" width="32.21875" style="52" customWidth="1"/>
    <col min="13338" max="13338" width="22.33203125" style="52" customWidth="1"/>
    <col min="13339" max="13339" width="11.6640625" style="52" bestFit="1" customWidth="1"/>
    <col min="13340" max="13340" width="10" style="52"/>
    <col min="13341" max="13341" width="11.109375" style="52" bestFit="1" customWidth="1"/>
    <col min="13342" max="13564" width="10" style="52"/>
    <col min="13565" max="13565" width="4.5546875" style="52" customWidth="1"/>
    <col min="13566" max="13566" width="12.21875" style="52" customWidth="1"/>
    <col min="13567" max="13567" width="4.88671875" style="52" customWidth="1"/>
    <col min="13568" max="13568" width="13.21875" style="52" customWidth="1"/>
    <col min="13569" max="13570" width="8" style="52" customWidth="1"/>
    <col min="13571" max="13571" width="25.44140625" style="52" customWidth="1"/>
    <col min="13572" max="13572" width="44.88671875" style="52" customWidth="1"/>
    <col min="13573" max="13573" width="0.21875" style="52" customWidth="1"/>
    <col min="13574" max="13575" width="11.109375" style="52" customWidth="1"/>
    <col min="13576" max="13578" width="10.5546875" style="52" customWidth="1"/>
    <col min="13579" max="13581" width="10.44140625" style="52" customWidth="1"/>
    <col min="13582" max="13582" width="10" style="52"/>
    <col min="13583" max="13587" width="0" style="52" hidden="1" customWidth="1"/>
    <col min="13588" max="13588" width="12.21875" style="52" customWidth="1"/>
    <col min="13589" max="13589" width="40" style="52" customWidth="1"/>
    <col min="13590" max="13590" width="18.5546875" style="52" customWidth="1"/>
    <col min="13591" max="13591" width="17.6640625" style="52" customWidth="1"/>
    <col min="13592" max="13592" width="39.88671875" style="52" customWidth="1"/>
    <col min="13593" max="13593" width="32.21875" style="52" customWidth="1"/>
    <col min="13594" max="13594" width="22.33203125" style="52" customWidth="1"/>
    <col min="13595" max="13595" width="11.6640625" style="52" bestFit="1" customWidth="1"/>
    <col min="13596" max="13596" width="10" style="52"/>
    <col min="13597" max="13597" width="11.109375" style="52" bestFit="1" customWidth="1"/>
    <col min="13598" max="13820" width="10" style="52"/>
    <col min="13821" max="13821" width="4.5546875" style="52" customWidth="1"/>
    <col min="13822" max="13822" width="12.21875" style="52" customWidth="1"/>
    <col min="13823" max="13823" width="4.88671875" style="52" customWidth="1"/>
    <col min="13824" max="13824" width="13.21875" style="52" customWidth="1"/>
    <col min="13825" max="13826" width="8" style="52" customWidth="1"/>
    <col min="13827" max="13827" width="25.44140625" style="52" customWidth="1"/>
    <col min="13828" max="13828" width="44.88671875" style="52" customWidth="1"/>
    <col min="13829" max="13829" width="0.21875" style="52" customWidth="1"/>
    <col min="13830" max="13831" width="11.109375" style="52" customWidth="1"/>
    <col min="13832" max="13834" width="10.5546875" style="52" customWidth="1"/>
    <col min="13835" max="13837" width="10.44140625" style="52" customWidth="1"/>
    <col min="13838" max="13838" width="10" style="52"/>
    <col min="13839" max="13843" width="0" style="52" hidden="1" customWidth="1"/>
    <col min="13844" max="13844" width="12.21875" style="52" customWidth="1"/>
    <col min="13845" max="13845" width="40" style="52" customWidth="1"/>
    <col min="13846" max="13846" width="18.5546875" style="52" customWidth="1"/>
    <col min="13847" max="13847" width="17.6640625" style="52" customWidth="1"/>
    <col min="13848" max="13848" width="39.88671875" style="52" customWidth="1"/>
    <col min="13849" max="13849" width="32.21875" style="52" customWidth="1"/>
    <col min="13850" max="13850" width="22.33203125" style="52" customWidth="1"/>
    <col min="13851" max="13851" width="11.6640625" style="52" bestFit="1" customWidth="1"/>
    <col min="13852" max="13852" width="10" style="52"/>
    <col min="13853" max="13853" width="11.109375" style="52" bestFit="1" customWidth="1"/>
    <col min="13854" max="14076" width="10" style="52"/>
    <col min="14077" max="14077" width="4.5546875" style="52" customWidth="1"/>
    <col min="14078" max="14078" width="12.21875" style="52" customWidth="1"/>
    <col min="14079" max="14079" width="4.88671875" style="52" customWidth="1"/>
    <col min="14080" max="14080" width="13.21875" style="52" customWidth="1"/>
    <col min="14081" max="14082" width="8" style="52" customWidth="1"/>
    <col min="14083" max="14083" width="25.44140625" style="52" customWidth="1"/>
    <col min="14084" max="14084" width="44.88671875" style="52" customWidth="1"/>
    <col min="14085" max="14085" width="0.21875" style="52" customWidth="1"/>
    <col min="14086" max="14087" width="11.109375" style="52" customWidth="1"/>
    <col min="14088" max="14090" width="10.5546875" style="52" customWidth="1"/>
    <col min="14091" max="14093" width="10.44140625" style="52" customWidth="1"/>
    <col min="14094" max="14094" width="10" style="52"/>
    <col min="14095" max="14099" width="0" style="52" hidden="1" customWidth="1"/>
    <col min="14100" max="14100" width="12.21875" style="52" customWidth="1"/>
    <col min="14101" max="14101" width="40" style="52" customWidth="1"/>
    <col min="14102" max="14102" width="18.5546875" style="52" customWidth="1"/>
    <col min="14103" max="14103" width="17.6640625" style="52" customWidth="1"/>
    <col min="14104" max="14104" width="39.88671875" style="52" customWidth="1"/>
    <col min="14105" max="14105" width="32.21875" style="52" customWidth="1"/>
    <col min="14106" max="14106" width="22.33203125" style="52" customWidth="1"/>
    <col min="14107" max="14107" width="11.6640625" style="52" bestFit="1" customWidth="1"/>
    <col min="14108" max="14108" width="10" style="52"/>
    <col min="14109" max="14109" width="11.109375" style="52" bestFit="1" customWidth="1"/>
    <col min="14110" max="14332" width="10" style="52"/>
    <col min="14333" max="14333" width="4.5546875" style="52" customWidth="1"/>
    <col min="14334" max="14334" width="12.21875" style="52" customWidth="1"/>
    <col min="14335" max="14335" width="4.88671875" style="52" customWidth="1"/>
    <col min="14336" max="14336" width="13.21875" style="52" customWidth="1"/>
    <col min="14337" max="14338" width="8" style="52" customWidth="1"/>
    <col min="14339" max="14339" width="25.44140625" style="52" customWidth="1"/>
    <col min="14340" max="14340" width="44.88671875" style="52" customWidth="1"/>
    <col min="14341" max="14341" width="0.21875" style="52" customWidth="1"/>
    <col min="14342" max="14343" width="11.109375" style="52" customWidth="1"/>
    <col min="14344" max="14346" width="10.5546875" style="52" customWidth="1"/>
    <col min="14347" max="14349" width="10.44140625" style="52" customWidth="1"/>
    <col min="14350" max="14350" width="10" style="52"/>
    <col min="14351" max="14355" width="0" style="52" hidden="1" customWidth="1"/>
    <col min="14356" max="14356" width="12.21875" style="52" customWidth="1"/>
    <col min="14357" max="14357" width="40" style="52" customWidth="1"/>
    <col min="14358" max="14358" width="18.5546875" style="52" customWidth="1"/>
    <col min="14359" max="14359" width="17.6640625" style="52" customWidth="1"/>
    <col min="14360" max="14360" width="39.88671875" style="52" customWidth="1"/>
    <col min="14361" max="14361" width="32.21875" style="52" customWidth="1"/>
    <col min="14362" max="14362" width="22.33203125" style="52" customWidth="1"/>
    <col min="14363" max="14363" width="11.6640625" style="52" bestFit="1" customWidth="1"/>
    <col min="14364" max="14364" width="10" style="52"/>
    <col min="14365" max="14365" width="11.109375" style="52" bestFit="1" customWidth="1"/>
    <col min="14366" max="14588" width="10" style="52"/>
    <col min="14589" max="14589" width="4.5546875" style="52" customWidth="1"/>
    <col min="14590" max="14590" width="12.21875" style="52" customWidth="1"/>
    <col min="14591" max="14591" width="4.88671875" style="52" customWidth="1"/>
    <col min="14592" max="14592" width="13.21875" style="52" customWidth="1"/>
    <col min="14593" max="14594" width="8" style="52" customWidth="1"/>
    <col min="14595" max="14595" width="25.44140625" style="52" customWidth="1"/>
    <col min="14596" max="14596" width="44.88671875" style="52" customWidth="1"/>
    <col min="14597" max="14597" width="0.21875" style="52" customWidth="1"/>
    <col min="14598" max="14599" width="11.109375" style="52" customWidth="1"/>
    <col min="14600" max="14602" width="10.5546875" style="52" customWidth="1"/>
    <col min="14603" max="14605" width="10.44140625" style="52" customWidth="1"/>
    <col min="14606" max="14606" width="10" style="52"/>
    <col min="14607" max="14611" width="0" style="52" hidden="1" customWidth="1"/>
    <col min="14612" max="14612" width="12.21875" style="52" customWidth="1"/>
    <col min="14613" max="14613" width="40" style="52" customWidth="1"/>
    <col min="14614" max="14614" width="18.5546875" style="52" customWidth="1"/>
    <col min="14615" max="14615" width="17.6640625" style="52" customWidth="1"/>
    <col min="14616" max="14616" width="39.88671875" style="52" customWidth="1"/>
    <col min="14617" max="14617" width="32.21875" style="52" customWidth="1"/>
    <col min="14618" max="14618" width="22.33203125" style="52" customWidth="1"/>
    <col min="14619" max="14619" width="11.6640625" style="52" bestFit="1" customWidth="1"/>
    <col min="14620" max="14620" width="10" style="52"/>
    <col min="14621" max="14621" width="11.109375" style="52" bestFit="1" customWidth="1"/>
    <col min="14622" max="14844" width="10" style="52"/>
    <col min="14845" max="14845" width="4.5546875" style="52" customWidth="1"/>
    <col min="14846" max="14846" width="12.21875" style="52" customWidth="1"/>
    <col min="14847" max="14847" width="4.88671875" style="52" customWidth="1"/>
    <col min="14848" max="14848" width="13.21875" style="52" customWidth="1"/>
    <col min="14849" max="14850" width="8" style="52" customWidth="1"/>
    <col min="14851" max="14851" width="25.44140625" style="52" customWidth="1"/>
    <col min="14852" max="14852" width="44.88671875" style="52" customWidth="1"/>
    <col min="14853" max="14853" width="0.21875" style="52" customWidth="1"/>
    <col min="14854" max="14855" width="11.109375" style="52" customWidth="1"/>
    <col min="14856" max="14858" width="10.5546875" style="52" customWidth="1"/>
    <col min="14859" max="14861" width="10.44140625" style="52" customWidth="1"/>
    <col min="14862" max="14862" width="10" style="52"/>
    <col min="14863" max="14867" width="0" style="52" hidden="1" customWidth="1"/>
    <col min="14868" max="14868" width="12.21875" style="52" customWidth="1"/>
    <col min="14869" max="14869" width="40" style="52" customWidth="1"/>
    <col min="14870" max="14870" width="18.5546875" style="52" customWidth="1"/>
    <col min="14871" max="14871" width="17.6640625" style="52" customWidth="1"/>
    <col min="14872" max="14872" width="39.88671875" style="52" customWidth="1"/>
    <col min="14873" max="14873" width="32.21875" style="52" customWidth="1"/>
    <col min="14874" max="14874" width="22.33203125" style="52" customWidth="1"/>
    <col min="14875" max="14875" width="11.6640625" style="52" bestFit="1" customWidth="1"/>
    <col min="14876" max="14876" width="10" style="52"/>
    <col min="14877" max="14877" width="11.109375" style="52" bestFit="1" customWidth="1"/>
    <col min="14878" max="15100" width="10" style="52"/>
    <col min="15101" max="15101" width="4.5546875" style="52" customWidth="1"/>
    <col min="15102" max="15102" width="12.21875" style="52" customWidth="1"/>
    <col min="15103" max="15103" width="4.88671875" style="52" customWidth="1"/>
    <col min="15104" max="15104" width="13.21875" style="52" customWidth="1"/>
    <col min="15105" max="15106" width="8" style="52" customWidth="1"/>
    <col min="15107" max="15107" width="25.44140625" style="52" customWidth="1"/>
    <col min="15108" max="15108" width="44.88671875" style="52" customWidth="1"/>
    <col min="15109" max="15109" width="0.21875" style="52" customWidth="1"/>
    <col min="15110" max="15111" width="11.109375" style="52" customWidth="1"/>
    <col min="15112" max="15114" width="10.5546875" style="52" customWidth="1"/>
    <col min="15115" max="15117" width="10.44140625" style="52" customWidth="1"/>
    <col min="15118" max="15118" width="10" style="52"/>
    <col min="15119" max="15123" width="0" style="52" hidden="1" customWidth="1"/>
    <col min="15124" max="15124" width="12.21875" style="52" customWidth="1"/>
    <col min="15125" max="15125" width="40" style="52" customWidth="1"/>
    <col min="15126" max="15126" width="18.5546875" style="52" customWidth="1"/>
    <col min="15127" max="15127" width="17.6640625" style="52" customWidth="1"/>
    <col min="15128" max="15128" width="39.88671875" style="52" customWidth="1"/>
    <col min="15129" max="15129" width="32.21875" style="52" customWidth="1"/>
    <col min="15130" max="15130" width="22.33203125" style="52" customWidth="1"/>
    <col min="15131" max="15131" width="11.6640625" style="52" bestFit="1" customWidth="1"/>
    <col min="15132" max="15132" width="10" style="52"/>
    <col min="15133" max="15133" width="11.109375" style="52" bestFit="1" customWidth="1"/>
    <col min="15134" max="15356" width="10" style="52"/>
    <col min="15357" max="15357" width="4.5546875" style="52" customWidth="1"/>
    <col min="15358" max="15358" width="12.21875" style="52" customWidth="1"/>
    <col min="15359" max="15359" width="4.88671875" style="52" customWidth="1"/>
    <col min="15360" max="15360" width="13.21875" style="52" customWidth="1"/>
    <col min="15361" max="15362" width="8" style="52" customWidth="1"/>
    <col min="15363" max="15363" width="25.44140625" style="52" customWidth="1"/>
    <col min="15364" max="15364" width="44.88671875" style="52" customWidth="1"/>
    <col min="15365" max="15365" width="0.21875" style="52" customWidth="1"/>
    <col min="15366" max="15367" width="11.109375" style="52" customWidth="1"/>
    <col min="15368" max="15370" width="10.5546875" style="52" customWidth="1"/>
    <col min="15371" max="15373" width="10.44140625" style="52" customWidth="1"/>
    <col min="15374" max="15374" width="10" style="52"/>
    <col min="15375" max="15379" width="0" style="52" hidden="1" customWidth="1"/>
    <col min="15380" max="15380" width="12.21875" style="52" customWidth="1"/>
    <col min="15381" max="15381" width="40" style="52" customWidth="1"/>
    <col min="15382" max="15382" width="18.5546875" style="52" customWidth="1"/>
    <col min="15383" max="15383" width="17.6640625" style="52" customWidth="1"/>
    <col min="15384" max="15384" width="39.88671875" style="52" customWidth="1"/>
    <col min="15385" max="15385" width="32.21875" style="52" customWidth="1"/>
    <col min="15386" max="15386" width="22.33203125" style="52" customWidth="1"/>
    <col min="15387" max="15387" width="11.6640625" style="52" bestFit="1" customWidth="1"/>
    <col min="15388" max="15388" width="10" style="52"/>
    <col min="15389" max="15389" width="11.109375" style="52" bestFit="1" customWidth="1"/>
    <col min="15390" max="15612" width="10" style="52"/>
    <col min="15613" max="15613" width="4.5546875" style="52" customWidth="1"/>
    <col min="15614" max="15614" width="12.21875" style="52" customWidth="1"/>
    <col min="15615" max="15615" width="4.88671875" style="52" customWidth="1"/>
    <col min="15616" max="15616" width="13.21875" style="52" customWidth="1"/>
    <col min="15617" max="15618" width="8" style="52" customWidth="1"/>
    <col min="15619" max="15619" width="25.44140625" style="52" customWidth="1"/>
    <col min="15620" max="15620" width="44.88671875" style="52" customWidth="1"/>
    <col min="15621" max="15621" width="0.21875" style="52" customWidth="1"/>
    <col min="15622" max="15623" width="11.109375" style="52" customWidth="1"/>
    <col min="15624" max="15626" width="10.5546875" style="52" customWidth="1"/>
    <col min="15627" max="15629" width="10.44140625" style="52" customWidth="1"/>
    <col min="15630" max="15630" width="10" style="52"/>
    <col min="15631" max="15635" width="0" style="52" hidden="1" customWidth="1"/>
    <col min="15636" max="15636" width="12.21875" style="52" customWidth="1"/>
    <col min="15637" max="15637" width="40" style="52" customWidth="1"/>
    <col min="15638" max="15638" width="18.5546875" style="52" customWidth="1"/>
    <col min="15639" max="15639" width="17.6640625" style="52" customWidth="1"/>
    <col min="15640" max="15640" width="39.88671875" style="52" customWidth="1"/>
    <col min="15641" max="15641" width="32.21875" style="52" customWidth="1"/>
    <col min="15642" max="15642" width="22.33203125" style="52" customWidth="1"/>
    <col min="15643" max="15643" width="11.6640625" style="52" bestFit="1" customWidth="1"/>
    <col min="15644" max="15644" width="10" style="52"/>
    <col min="15645" max="15645" width="11.109375" style="52" bestFit="1" customWidth="1"/>
    <col min="15646" max="15868" width="10" style="52"/>
    <col min="15869" max="15869" width="4.5546875" style="52" customWidth="1"/>
    <col min="15870" max="15870" width="12.21875" style="52" customWidth="1"/>
    <col min="15871" max="15871" width="4.88671875" style="52" customWidth="1"/>
    <col min="15872" max="15872" width="13.21875" style="52" customWidth="1"/>
    <col min="15873" max="15874" width="8" style="52" customWidth="1"/>
    <col min="15875" max="15875" width="25.44140625" style="52" customWidth="1"/>
    <col min="15876" max="15876" width="44.88671875" style="52" customWidth="1"/>
    <col min="15877" max="15877" width="0.21875" style="52" customWidth="1"/>
    <col min="15878" max="15879" width="11.109375" style="52" customWidth="1"/>
    <col min="15880" max="15882" width="10.5546875" style="52" customWidth="1"/>
    <col min="15883" max="15885" width="10.44140625" style="52" customWidth="1"/>
    <col min="15886" max="15886" width="10" style="52"/>
    <col min="15887" max="15891" width="0" style="52" hidden="1" customWidth="1"/>
    <col min="15892" max="15892" width="12.21875" style="52" customWidth="1"/>
    <col min="15893" max="15893" width="40" style="52" customWidth="1"/>
    <col min="15894" max="15894" width="18.5546875" style="52" customWidth="1"/>
    <col min="15895" max="15895" width="17.6640625" style="52" customWidth="1"/>
    <col min="15896" max="15896" width="39.88671875" style="52" customWidth="1"/>
    <col min="15897" max="15897" width="32.21875" style="52" customWidth="1"/>
    <col min="15898" max="15898" width="22.33203125" style="52" customWidth="1"/>
    <col min="15899" max="15899" width="11.6640625" style="52" bestFit="1" customWidth="1"/>
    <col min="15900" max="15900" width="10" style="52"/>
    <col min="15901" max="15901" width="11.109375" style="52" bestFit="1" customWidth="1"/>
    <col min="15902" max="16124" width="10" style="52"/>
    <col min="16125" max="16125" width="4.5546875" style="52" customWidth="1"/>
    <col min="16126" max="16126" width="12.21875" style="52" customWidth="1"/>
    <col min="16127" max="16127" width="4.88671875" style="52" customWidth="1"/>
    <col min="16128" max="16128" width="13.21875" style="52" customWidth="1"/>
    <col min="16129" max="16130" width="8" style="52" customWidth="1"/>
    <col min="16131" max="16131" width="25.44140625" style="52" customWidth="1"/>
    <col min="16132" max="16132" width="44.88671875" style="52" customWidth="1"/>
    <col min="16133" max="16133" width="0.21875" style="52" customWidth="1"/>
    <col min="16134" max="16135" width="11.109375" style="52" customWidth="1"/>
    <col min="16136" max="16138" width="10.5546875" style="52" customWidth="1"/>
    <col min="16139" max="16141" width="10.44140625" style="52" customWidth="1"/>
    <col min="16142" max="16142" width="10" style="52"/>
    <col min="16143" max="16147" width="0" style="52" hidden="1" customWidth="1"/>
    <col min="16148" max="16148" width="12.21875" style="52" customWidth="1"/>
    <col min="16149" max="16149" width="40" style="52" customWidth="1"/>
    <col min="16150" max="16150" width="18.5546875" style="52" customWidth="1"/>
    <col min="16151" max="16151" width="17.6640625" style="52" customWidth="1"/>
    <col min="16152" max="16152" width="39.88671875" style="52" customWidth="1"/>
    <col min="16153" max="16153" width="32.21875" style="52" customWidth="1"/>
    <col min="16154" max="16154" width="22.33203125" style="52" customWidth="1"/>
    <col min="16155" max="16155" width="11.6640625" style="52" bestFit="1" customWidth="1"/>
    <col min="16156" max="16156" width="10" style="52"/>
    <col min="16157" max="16157" width="11.109375" style="52" bestFit="1" customWidth="1"/>
    <col min="16158" max="16384" width="10" style="52"/>
  </cols>
  <sheetData>
    <row r="1" spans="1:33" s="54" customFormat="1" ht="15" customHeight="1">
      <c r="A1" s="1055" t="s">
        <v>108</v>
      </c>
      <c r="B1" s="1055" t="s">
        <v>105</v>
      </c>
      <c r="C1" s="1055" t="s">
        <v>106</v>
      </c>
      <c r="D1" s="1055" t="s">
        <v>107</v>
      </c>
      <c r="E1" s="1057"/>
      <c r="F1" s="1059" t="s">
        <v>109</v>
      </c>
      <c r="G1" s="1061"/>
      <c r="H1" s="1062"/>
      <c r="I1" s="1063"/>
      <c r="J1" s="937"/>
      <c r="K1" s="1061" t="s">
        <v>110</v>
      </c>
      <c r="L1" s="1062"/>
      <c r="M1" s="1062"/>
      <c r="N1" s="1063"/>
      <c r="O1" s="1064" t="s">
        <v>111</v>
      </c>
      <c r="P1" s="1065"/>
      <c r="Q1" s="1065"/>
      <c r="R1" s="1065"/>
      <c r="S1" s="1066"/>
      <c r="T1" s="1051" t="s">
        <v>112</v>
      </c>
      <c r="U1" s="1052"/>
      <c r="V1" s="1071" t="s">
        <v>113</v>
      </c>
      <c r="W1" s="1069" t="s">
        <v>114</v>
      </c>
      <c r="X1" s="1067" t="s">
        <v>115</v>
      </c>
      <c r="Y1" s="1067" t="s">
        <v>116</v>
      </c>
      <c r="Z1" s="1067" t="s">
        <v>117</v>
      </c>
    </row>
    <row r="2" spans="1:33" s="54" customFormat="1" ht="30" customHeight="1">
      <c r="A2" s="1056"/>
      <c r="B2" s="1056"/>
      <c r="C2" s="1056"/>
      <c r="D2" s="1056"/>
      <c r="E2" s="1058"/>
      <c r="F2" s="1060"/>
      <c r="G2" s="56" t="s">
        <v>118</v>
      </c>
      <c r="H2" s="998"/>
      <c r="I2" s="57" t="s">
        <v>119</v>
      </c>
      <c r="J2" s="947"/>
      <c r="K2" s="58" t="s">
        <v>120</v>
      </c>
      <c r="L2" s="59" t="s">
        <v>121</v>
      </c>
      <c r="M2" s="59" t="s">
        <v>122</v>
      </c>
      <c r="N2" s="60" t="s">
        <v>123</v>
      </c>
      <c r="O2" s="61" t="s">
        <v>124</v>
      </c>
      <c r="P2" s="62" t="s">
        <v>125</v>
      </c>
      <c r="Q2" s="63" t="s">
        <v>126</v>
      </c>
      <c r="R2" s="64" t="s">
        <v>127</v>
      </c>
      <c r="S2" s="65" t="s">
        <v>128</v>
      </c>
      <c r="T2" s="1053"/>
      <c r="U2" s="1054"/>
      <c r="V2" s="1072"/>
      <c r="W2" s="1070"/>
      <c r="X2" s="1068"/>
      <c r="Y2" s="1068"/>
      <c r="Z2" s="1068"/>
    </row>
    <row r="3" spans="1:33" s="54" customFormat="1" ht="21.9" customHeight="1">
      <c r="A3" s="314" t="s">
        <v>490</v>
      </c>
      <c r="B3" s="314" t="s">
        <v>425</v>
      </c>
      <c r="C3" s="604" t="s">
        <v>488</v>
      </c>
      <c r="D3" s="316" t="s">
        <v>489</v>
      </c>
      <c r="E3" s="317"/>
      <c r="F3" s="426" t="s">
        <v>458</v>
      </c>
      <c r="G3" s="67">
        <v>20</v>
      </c>
      <c r="H3" s="999" t="e">
        <f>COUNTIF(#REF!,A3)</f>
        <v>#REF!</v>
      </c>
      <c r="I3" s="836"/>
      <c r="J3" s="948"/>
      <c r="K3" s="69"/>
      <c r="L3" s="70"/>
      <c r="M3" s="70"/>
      <c r="N3" s="68"/>
      <c r="O3" s="427" t="s">
        <v>135</v>
      </c>
      <c r="P3" s="72" t="s">
        <v>135</v>
      </c>
      <c r="Q3" s="72" t="s">
        <v>135</v>
      </c>
      <c r="R3" s="73" t="s">
        <v>136</v>
      </c>
      <c r="S3" s="74" t="s">
        <v>136</v>
      </c>
      <c r="T3" s="912" t="s">
        <v>491</v>
      </c>
      <c r="U3" s="920" t="s">
        <v>492</v>
      </c>
      <c r="V3" s="76" t="s">
        <v>493</v>
      </c>
      <c r="W3" s="77" t="s">
        <v>494</v>
      </c>
      <c r="X3" s="78" t="s">
        <v>495</v>
      </c>
      <c r="Y3" s="78"/>
      <c r="Z3" s="79"/>
      <c r="AA3" s="53"/>
    </row>
    <row r="4" spans="1:33" s="54" customFormat="1" ht="21.9" customHeight="1">
      <c r="A4" s="102" t="s">
        <v>464</v>
      </c>
      <c r="B4" s="102" t="s">
        <v>425</v>
      </c>
      <c r="C4" s="136" t="s">
        <v>212</v>
      </c>
      <c r="D4" s="103" t="s">
        <v>463</v>
      </c>
      <c r="E4" s="82"/>
      <c r="F4" s="133" t="s">
        <v>181</v>
      </c>
      <c r="G4" s="84"/>
      <c r="H4" s="999" t="e">
        <f>COUNTIF(#REF!,A4)</f>
        <v>#REF!</v>
      </c>
      <c r="I4" s="191">
        <v>20</v>
      </c>
      <c r="J4" s="949">
        <f>COUNTIF(B型!$A:$J,A4)</f>
        <v>1</v>
      </c>
      <c r="K4" s="86"/>
      <c r="L4" s="87"/>
      <c r="M4" s="87"/>
      <c r="N4" s="88"/>
      <c r="O4" s="141" t="s">
        <v>135</v>
      </c>
      <c r="P4" s="90" t="s">
        <v>135</v>
      </c>
      <c r="Q4" s="90" t="s">
        <v>135</v>
      </c>
      <c r="R4" s="91" t="s">
        <v>136</v>
      </c>
      <c r="S4" s="92" t="s">
        <v>136</v>
      </c>
      <c r="T4" s="240" t="s">
        <v>465</v>
      </c>
      <c r="U4" s="114" t="s">
        <v>466</v>
      </c>
      <c r="V4" s="95" t="s">
        <v>467</v>
      </c>
      <c r="W4" s="96" t="s">
        <v>468</v>
      </c>
      <c r="X4" s="97" t="s">
        <v>469</v>
      </c>
      <c r="Y4" s="97"/>
      <c r="Z4" s="98"/>
      <c r="AA4" s="54" t="s">
        <v>150</v>
      </c>
    </row>
    <row r="5" spans="1:33" s="54" customFormat="1" ht="21.9" customHeight="1">
      <c r="A5" s="102" t="s">
        <v>457</v>
      </c>
      <c r="B5" s="102" t="s">
        <v>425</v>
      </c>
      <c r="C5" s="103" t="s">
        <v>130</v>
      </c>
      <c r="D5" s="103" t="s">
        <v>456</v>
      </c>
      <c r="E5" s="82"/>
      <c r="F5" s="133" t="s">
        <v>458</v>
      </c>
      <c r="G5" s="84"/>
      <c r="H5" s="999" t="e">
        <f>COUNTIF(#REF!,A5)</f>
        <v>#REF!</v>
      </c>
      <c r="I5" s="191">
        <v>20</v>
      </c>
      <c r="J5" s="949">
        <f>COUNTIF(B型!$A:$J,A5)</f>
        <v>1</v>
      </c>
      <c r="K5" s="190">
        <v>20</v>
      </c>
      <c r="L5" s="87"/>
      <c r="M5" s="87"/>
      <c r="N5" s="88"/>
      <c r="O5" s="141" t="s">
        <v>135</v>
      </c>
      <c r="P5" s="90" t="s">
        <v>135</v>
      </c>
      <c r="Q5" s="90" t="s">
        <v>135</v>
      </c>
      <c r="R5" s="91" t="s">
        <v>136</v>
      </c>
      <c r="S5" s="92" t="s">
        <v>136</v>
      </c>
      <c r="T5" s="93" t="s">
        <v>256</v>
      </c>
      <c r="U5" s="94" t="s">
        <v>459</v>
      </c>
      <c r="V5" s="95" t="s">
        <v>460</v>
      </c>
      <c r="W5" s="96" t="s">
        <v>461</v>
      </c>
      <c r="X5" s="97" t="s">
        <v>462</v>
      </c>
      <c r="Y5" s="97"/>
      <c r="Z5" s="98"/>
    </row>
    <row r="6" spans="1:33" s="119" customFormat="1" ht="21.9" customHeight="1">
      <c r="A6" s="102" t="s">
        <v>475</v>
      </c>
      <c r="B6" s="102" t="s">
        <v>425</v>
      </c>
      <c r="C6" s="103" t="s">
        <v>130</v>
      </c>
      <c r="D6" s="103" t="s">
        <v>474</v>
      </c>
      <c r="E6" s="82"/>
      <c r="F6" s="133" t="s">
        <v>165</v>
      </c>
      <c r="G6" s="84"/>
      <c r="H6" s="999" t="e">
        <f>COUNTIF(#REF!,A6)</f>
        <v>#REF!</v>
      </c>
      <c r="I6" s="191">
        <v>15</v>
      </c>
      <c r="J6" s="949">
        <f>COUNTIF(B型!$A:$J,A6)</f>
        <v>1</v>
      </c>
      <c r="K6" s="86">
        <v>20</v>
      </c>
      <c r="L6" s="87"/>
      <c r="M6" s="87"/>
      <c r="N6" s="88"/>
      <c r="O6" s="141" t="s">
        <v>135</v>
      </c>
      <c r="P6" s="90" t="s">
        <v>135</v>
      </c>
      <c r="Q6" s="90" t="s">
        <v>135</v>
      </c>
      <c r="R6" s="91" t="s">
        <v>136</v>
      </c>
      <c r="S6" s="92" t="s">
        <v>136</v>
      </c>
      <c r="T6" s="93" t="s">
        <v>283</v>
      </c>
      <c r="U6" s="94" t="s">
        <v>476</v>
      </c>
      <c r="V6" s="95" t="s">
        <v>477</v>
      </c>
      <c r="W6" s="96" t="s">
        <v>478</v>
      </c>
      <c r="X6" s="97" t="s">
        <v>479</v>
      </c>
      <c r="Y6" s="97"/>
      <c r="Z6" s="98"/>
      <c r="AA6" s="119" t="s">
        <v>162</v>
      </c>
    </row>
    <row r="7" spans="1:33" s="54" customFormat="1" ht="21.9" customHeight="1">
      <c r="A7" s="102" t="s">
        <v>426</v>
      </c>
      <c r="B7" s="102" t="s">
        <v>425</v>
      </c>
      <c r="C7" s="103" t="s">
        <v>130</v>
      </c>
      <c r="D7" s="103" t="s">
        <v>163</v>
      </c>
      <c r="E7" s="82"/>
      <c r="F7" s="83" t="s">
        <v>165</v>
      </c>
      <c r="G7" s="84"/>
      <c r="H7" s="999" t="e">
        <f>COUNTIF(#REF!,A7)</f>
        <v>#REF!</v>
      </c>
      <c r="I7" s="191">
        <v>20</v>
      </c>
      <c r="J7" s="949">
        <f>COUNTIF(B型!$A:$J,A7)</f>
        <v>1</v>
      </c>
      <c r="K7" s="86"/>
      <c r="L7" s="87"/>
      <c r="M7" s="87"/>
      <c r="N7" s="88"/>
      <c r="O7" s="137" t="s">
        <v>135</v>
      </c>
      <c r="P7" s="90" t="s">
        <v>135</v>
      </c>
      <c r="Q7" s="90" t="s">
        <v>135</v>
      </c>
      <c r="R7" s="91" t="s">
        <v>136</v>
      </c>
      <c r="S7" s="92" t="s">
        <v>136</v>
      </c>
      <c r="T7" s="93" t="s">
        <v>289</v>
      </c>
      <c r="U7" s="94" t="s">
        <v>427</v>
      </c>
      <c r="V7" s="95" t="s">
        <v>428</v>
      </c>
      <c r="W7" s="96" t="s">
        <v>429</v>
      </c>
      <c r="X7" s="97" t="s">
        <v>430</v>
      </c>
      <c r="Y7" s="97"/>
      <c r="Z7" s="98"/>
      <c r="AA7" s="54" t="s">
        <v>171</v>
      </c>
    </row>
    <row r="8" spans="1:33" s="54" customFormat="1" ht="21.9" customHeight="1">
      <c r="A8" s="102" t="s">
        <v>61</v>
      </c>
      <c r="B8" s="102" t="s">
        <v>60</v>
      </c>
      <c r="C8" s="136" t="s">
        <v>57</v>
      </c>
      <c r="D8" s="103" t="s">
        <v>482</v>
      </c>
      <c r="E8" s="82"/>
      <c r="F8" s="133" t="s">
        <v>394</v>
      </c>
      <c r="G8" s="84"/>
      <c r="H8" s="999"/>
      <c r="I8" s="191"/>
      <c r="J8" s="949"/>
      <c r="K8" s="108">
        <v>6</v>
      </c>
      <c r="L8" s="87"/>
      <c r="M8" s="87"/>
      <c r="N8" s="88"/>
      <c r="O8" s="141" t="s">
        <v>136</v>
      </c>
      <c r="P8" s="90" t="s">
        <v>136</v>
      </c>
      <c r="Q8" s="90" t="s">
        <v>136</v>
      </c>
      <c r="R8" s="91" t="s">
        <v>136</v>
      </c>
      <c r="S8" s="92" t="s">
        <v>136</v>
      </c>
      <c r="T8" s="93" t="s">
        <v>483</v>
      </c>
      <c r="U8" s="94" t="s">
        <v>484</v>
      </c>
      <c r="V8" s="95" t="s">
        <v>485</v>
      </c>
      <c r="W8" s="96" t="s">
        <v>485</v>
      </c>
      <c r="X8" s="97" t="s">
        <v>486</v>
      </c>
      <c r="Y8" s="97"/>
      <c r="Z8" s="934"/>
    </row>
    <row r="9" spans="1:33" s="54" customFormat="1" ht="21.9" customHeight="1">
      <c r="A9" s="102" t="s">
        <v>450</v>
      </c>
      <c r="B9" s="102" t="s">
        <v>425</v>
      </c>
      <c r="C9" s="136" t="s">
        <v>448</v>
      </c>
      <c r="D9" s="103" t="s">
        <v>449</v>
      </c>
      <c r="E9" s="82"/>
      <c r="F9" s="83" t="s">
        <v>394</v>
      </c>
      <c r="G9" s="84"/>
      <c r="H9" s="999"/>
      <c r="I9" s="191"/>
      <c r="J9" s="949"/>
      <c r="K9" s="86">
        <v>20</v>
      </c>
      <c r="L9" s="87"/>
      <c r="M9" s="87"/>
      <c r="N9" s="88"/>
      <c r="O9" s="141" t="s">
        <v>135</v>
      </c>
      <c r="P9" s="90" t="s">
        <v>135</v>
      </c>
      <c r="Q9" s="90" t="s">
        <v>135</v>
      </c>
      <c r="R9" s="91" t="s">
        <v>136</v>
      </c>
      <c r="S9" s="92" t="s">
        <v>136</v>
      </c>
      <c r="T9" s="93" t="s">
        <v>451</v>
      </c>
      <c r="U9" s="94" t="s">
        <v>452</v>
      </c>
      <c r="V9" s="95" t="s">
        <v>453</v>
      </c>
      <c r="W9" s="96" t="s">
        <v>454</v>
      </c>
      <c r="X9" s="97" t="s">
        <v>455</v>
      </c>
      <c r="Y9" s="97"/>
      <c r="Z9" s="98"/>
    </row>
    <row r="10" spans="1:33" s="54" customFormat="1" ht="21.9" customHeight="1">
      <c r="A10" s="102" t="s">
        <v>443</v>
      </c>
      <c r="B10" s="102" t="s">
        <v>425</v>
      </c>
      <c r="C10" s="103" t="s">
        <v>130</v>
      </c>
      <c r="D10" s="103" t="s">
        <v>131</v>
      </c>
      <c r="E10" s="82"/>
      <c r="F10" s="83" t="s">
        <v>181</v>
      </c>
      <c r="G10" s="84"/>
      <c r="H10" s="999"/>
      <c r="I10" s="191"/>
      <c r="J10" s="949"/>
      <c r="K10" s="86">
        <v>20</v>
      </c>
      <c r="L10" s="87"/>
      <c r="M10" s="87"/>
      <c r="N10" s="88"/>
      <c r="O10" s="141" t="s">
        <v>135</v>
      </c>
      <c r="P10" s="139" t="s">
        <v>135</v>
      </c>
      <c r="Q10" s="139" t="s">
        <v>135</v>
      </c>
      <c r="R10" s="91" t="s">
        <v>136</v>
      </c>
      <c r="S10" s="92" t="s">
        <v>136</v>
      </c>
      <c r="T10" s="93" t="s">
        <v>283</v>
      </c>
      <c r="U10" s="94" t="s">
        <v>444</v>
      </c>
      <c r="V10" s="95" t="s">
        <v>445</v>
      </c>
      <c r="W10" s="96" t="s">
        <v>446</v>
      </c>
      <c r="X10" s="97" t="s">
        <v>447</v>
      </c>
      <c r="Y10" s="97"/>
      <c r="Z10" s="98"/>
      <c r="AA10" s="54" t="s">
        <v>194</v>
      </c>
    </row>
    <row r="11" spans="1:33" s="54" customFormat="1" ht="21.9" customHeight="1">
      <c r="A11" s="102" t="s">
        <v>753</v>
      </c>
      <c r="B11" s="102" t="s">
        <v>129</v>
      </c>
      <c r="C11" s="236" t="s">
        <v>730</v>
      </c>
      <c r="D11" s="103" t="s">
        <v>752</v>
      </c>
      <c r="E11" s="134"/>
      <c r="F11" s="622" t="s">
        <v>181</v>
      </c>
      <c r="G11" s="106"/>
      <c r="H11" s="1000"/>
      <c r="I11" s="237"/>
      <c r="J11" s="950"/>
      <c r="K11" s="657"/>
      <c r="L11" s="109"/>
      <c r="M11" s="109"/>
      <c r="N11" s="107"/>
      <c r="O11" s="110" t="s">
        <v>135</v>
      </c>
      <c r="P11" s="111" t="s">
        <v>135</v>
      </c>
      <c r="Q11" s="111" t="s">
        <v>135</v>
      </c>
      <c r="R11" s="714" t="s">
        <v>135</v>
      </c>
      <c r="S11" s="112" t="s">
        <v>136</v>
      </c>
      <c r="T11" s="240" t="s">
        <v>754</v>
      </c>
      <c r="U11" s="114" t="s">
        <v>755</v>
      </c>
      <c r="V11" s="115" t="s">
        <v>756</v>
      </c>
      <c r="W11" s="116" t="s">
        <v>757</v>
      </c>
      <c r="X11" s="117" t="s">
        <v>758</v>
      </c>
      <c r="Y11" s="117"/>
      <c r="Z11" s="98"/>
    </row>
    <row r="12" spans="1:33" s="54" customFormat="1" ht="21" customHeight="1">
      <c r="A12" s="102" t="s">
        <v>656</v>
      </c>
      <c r="B12" s="102" t="s">
        <v>129</v>
      </c>
      <c r="C12" s="236" t="s">
        <v>225</v>
      </c>
      <c r="D12" s="103" t="s">
        <v>655</v>
      </c>
      <c r="E12" s="82"/>
      <c r="F12" s="624" t="s">
        <v>181</v>
      </c>
      <c r="G12" s="84"/>
      <c r="H12" s="999" t="e">
        <f>COUNTIF(#REF!,A12)</f>
        <v>#REF!</v>
      </c>
      <c r="I12" s="191">
        <v>20</v>
      </c>
      <c r="J12" s="949">
        <f>COUNTIF(B型!$A:$J,A12)</f>
        <v>1</v>
      </c>
      <c r="K12" s="662"/>
      <c r="L12" s="87"/>
      <c r="M12" s="87"/>
      <c r="N12" s="88"/>
      <c r="O12" s="89" t="s">
        <v>135</v>
      </c>
      <c r="P12" s="90" t="s">
        <v>135</v>
      </c>
      <c r="Q12" s="90" t="s">
        <v>135</v>
      </c>
      <c r="R12" s="530" t="s">
        <v>135</v>
      </c>
      <c r="S12" s="92" t="s">
        <v>136</v>
      </c>
      <c r="T12" s="93" t="s">
        <v>657</v>
      </c>
      <c r="U12" s="94" t="s">
        <v>658</v>
      </c>
      <c r="V12" s="95" t="s">
        <v>659</v>
      </c>
      <c r="W12" s="96" t="s">
        <v>659</v>
      </c>
      <c r="X12" s="97" t="s">
        <v>660</v>
      </c>
      <c r="Y12" s="97"/>
      <c r="Z12" s="98"/>
      <c r="AA12" s="54" t="s">
        <v>208</v>
      </c>
      <c r="AC12" s="54" t="s">
        <v>209</v>
      </c>
      <c r="AE12" s="54" t="s">
        <v>210</v>
      </c>
      <c r="AG12" s="54" t="s">
        <v>211</v>
      </c>
    </row>
    <row r="13" spans="1:33" s="54" customFormat="1" ht="37.5" customHeight="1">
      <c r="A13" s="102" t="s">
        <v>715</v>
      </c>
      <c r="B13" s="102" t="s">
        <v>129</v>
      </c>
      <c r="C13" s="236" t="s">
        <v>684</v>
      </c>
      <c r="D13" s="81" t="s">
        <v>68</v>
      </c>
      <c r="E13" s="134"/>
      <c r="F13" s="622" t="s">
        <v>181</v>
      </c>
      <c r="G13" s="106">
        <v>10</v>
      </c>
      <c r="H13" s="999" t="e">
        <f>COUNTIF(#REF!,A13)</f>
        <v>#REF!</v>
      </c>
      <c r="I13" s="237"/>
      <c r="J13" s="950"/>
      <c r="K13" s="657"/>
      <c r="L13" s="109"/>
      <c r="M13" s="109"/>
      <c r="N13" s="107"/>
      <c r="O13" s="110" t="s">
        <v>135</v>
      </c>
      <c r="P13" s="111" t="s">
        <v>135</v>
      </c>
      <c r="Q13" s="111" t="s">
        <v>135</v>
      </c>
      <c r="R13" s="714" t="s">
        <v>135</v>
      </c>
      <c r="S13" s="112" t="s">
        <v>136</v>
      </c>
      <c r="T13" s="240" t="s">
        <v>716</v>
      </c>
      <c r="U13" s="114" t="s">
        <v>717</v>
      </c>
      <c r="V13" s="115" t="s">
        <v>718</v>
      </c>
      <c r="W13" s="116" t="s">
        <v>719</v>
      </c>
      <c r="X13" s="117" t="s">
        <v>720</v>
      </c>
      <c r="Y13" s="117"/>
      <c r="Z13" s="98"/>
    </row>
    <row r="14" spans="1:33" s="54" customFormat="1" ht="21.9" customHeight="1">
      <c r="A14" s="102" t="s">
        <v>635</v>
      </c>
      <c r="B14" s="102" t="s">
        <v>129</v>
      </c>
      <c r="C14" s="236" t="s">
        <v>546</v>
      </c>
      <c r="D14" s="103" t="s">
        <v>634</v>
      </c>
      <c r="E14" s="82"/>
      <c r="F14" s="624" t="s">
        <v>181</v>
      </c>
      <c r="G14" s="84"/>
      <c r="H14" s="999"/>
      <c r="I14" s="191"/>
      <c r="J14" s="949"/>
      <c r="K14" s="662"/>
      <c r="L14" s="87"/>
      <c r="M14" s="87"/>
      <c r="N14" s="88"/>
      <c r="O14" s="89" t="s">
        <v>135</v>
      </c>
      <c r="P14" s="90" t="s">
        <v>135</v>
      </c>
      <c r="Q14" s="90" t="s">
        <v>135</v>
      </c>
      <c r="R14" s="530" t="s">
        <v>135</v>
      </c>
      <c r="S14" s="92" t="s">
        <v>136</v>
      </c>
      <c r="T14" s="93" t="s">
        <v>636</v>
      </c>
      <c r="U14" s="94" t="s">
        <v>637</v>
      </c>
      <c r="V14" s="95" t="s">
        <v>638</v>
      </c>
      <c r="W14" s="96" t="s">
        <v>639</v>
      </c>
      <c r="X14" s="97" t="s">
        <v>640</v>
      </c>
      <c r="Y14" s="97"/>
      <c r="Z14" s="98"/>
    </row>
    <row r="15" spans="1:33" s="54" customFormat="1" ht="21.9" customHeight="1">
      <c r="A15" s="102" t="s">
        <v>365</v>
      </c>
      <c r="B15" s="102" t="s">
        <v>129</v>
      </c>
      <c r="C15" s="136" t="s">
        <v>225</v>
      </c>
      <c r="D15" s="103" t="s">
        <v>364</v>
      </c>
      <c r="E15" s="82"/>
      <c r="F15" s="83" t="s">
        <v>181</v>
      </c>
      <c r="G15" s="84"/>
      <c r="H15" s="999"/>
      <c r="I15" s="88"/>
      <c r="J15" s="951"/>
      <c r="K15" s="86"/>
      <c r="L15" s="87"/>
      <c r="M15" s="87"/>
      <c r="N15" s="88"/>
      <c r="O15" s="141" t="s">
        <v>135</v>
      </c>
      <c r="P15" s="139" t="s">
        <v>135</v>
      </c>
      <c r="Q15" s="139" t="s">
        <v>135</v>
      </c>
      <c r="R15" s="91" t="s">
        <v>136</v>
      </c>
      <c r="S15" s="92" t="s">
        <v>136</v>
      </c>
      <c r="T15" s="93" t="s">
        <v>366</v>
      </c>
      <c r="U15" s="94" t="s">
        <v>367</v>
      </c>
      <c r="V15" s="95" t="s">
        <v>368</v>
      </c>
      <c r="W15" s="96" t="s">
        <v>369</v>
      </c>
      <c r="X15" s="97" t="s">
        <v>370</v>
      </c>
      <c r="Y15" s="97"/>
      <c r="Z15" s="98"/>
    </row>
    <row r="16" spans="1:33" s="54" customFormat="1" ht="21.9" customHeight="1">
      <c r="A16" s="102" t="s">
        <v>643</v>
      </c>
      <c r="B16" s="102" t="s">
        <v>129</v>
      </c>
      <c r="C16" s="236" t="s">
        <v>641</v>
      </c>
      <c r="D16" s="103" t="s">
        <v>642</v>
      </c>
      <c r="E16" s="134"/>
      <c r="F16" s="622" t="s">
        <v>644</v>
      </c>
      <c r="G16" s="106">
        <v>20</v>
      </c>
      <c r="H16" s="999" t="e">
        <f>COUNTIF(#REF!,A16)</f>
        <v>#REF!</v>
      </c>
      <c r="I16" s="237"/>
      <c r="J16" s="950"/>
      <c r="K16" s="657"/>
      <c r="L16" s="109"/>
      <c r="M16" s="109"/>
      <c r="N16" s="107"/>
      <c r="O16" s="110" t="s">
        <v>135</v>
      </c>
      <c r="P16" s="111" t="s">
        <v>135</v>
      </c>
      <c r="Q16" s="111" t="s">
        <v>135</v>
      </c>
      <c r="R16" s="714" t="s">
        <v>135</v>
      </c>
      <c r="S16" s="112" t="s">
        <v>136</v>
      </c>
      <c r="T16" s="240" t="s">
        <v>159</v>
      </c>
      <c r="U16" s="114" t="s">
        <v>645</v>
      </c>
      <c r="V16" s="115" t="s">
        <v>646</v>
      </c>
      <c r="W16" s="116" t="s">
        <v>647</v>
      </c>
      <c r="X16" s="117" t="s">
        <v>648</v>
      </c>
      <c r="Y16" s="117"/>
      <c r="Z16" s="118"/>
    </row>
    <row r="17" spans="1:27" s="54" customFormat="1" ht="21.9" customHeight="1">
      <c r="A17" s="102" t="s">
        <v>515</v>
      </c>
      <c r="B17" s="102" t="s">
        <v>129</v>
      </c>
      <c r="C17" s="203" t="s">
        <v>225</v>
      </c>
      <c r="D17" s="103" t="s">
        <v>514</v>
      </c>
      <c r="E17" s="82"/>
      <c r="F17" s="624" t="s">
        <v>516</v>
      </c>
      <c r="G17" s="84"/>
      <c r="H17" s="999" t="e">
        <f>COUNTIF(#REF!,A17)</f>
        <v>#REF!</v>
      </c>
      <c r="I17" s="191">
        <v>14</v>
      </c>
      <c r="J17" s="949">
        <f>COUNTIF(B型!$A:$J,A17)</f>
        <v>1</v>
      </c>
      <c r="K17" s="86"/>
      <c r="L17" s="87">
        <v>6</v>
      </c>
      <c r="M17" s="87"/>
      <c r="N17" s="88"/>
      <c r="O17" s="89" t="s">
        <v>135</v>
      </c>
      <c r="P17" s="90" t="s">
        <v>135</v>
      </c>
      <c r="Q17" s="90" t="s">
        <v>135</v>
      </c>
      <c r="R17" s="530" t="s">
        <v>135</v>
      </c>
      <c r="S17" s="92" t="s">
        <v>136</v>
      </c>
      <c r="T17" s="240" t="s">
        <v>159</v>
      </c>
      <c r="U17" s="114" t="s">
        <v>517</v>
      </c>
      <c r="V17" s="95" t="s">
        <v>518</v>
      </c>
      <c r="W17" s="96" t="s">
        <v>519</v>
      </c>
      <c r="X17" s="97" t="s">
        <v>520</v>
      </c>
      <c r="Y17" s="97"/>
      <c r="Z17" s="98" t="s">
        <v>521</v>
      </c>
    </row>
    <row r="18" spans="1:27" s="54" customFormat="1" ht="21.9" customHeight="1">
      <c r="A18" s="102" t="s">
        <v>702</v>
      </c>
      <c r="B18" s="102" t="s">
        <v>129</v>
      </c>
      <c r="C18" s="236" t="s">
        <v>57</v>
      </c>
      <c r="D18" s="103" t="s">
        <v>701</v>
      </c>
      <c r="E18" s="134"/>
      <c r="F18" s="622" t="s">
        <v>181</v>
      </c>
      <c r="G18" s="106"/>
      <c r="H18" s="1000"/>
      <c r="I18" s="237"/>
      <c r="J18" s="950"/>
      <c r="K18" s="657">
        <v>20</v>
      </c>
      <c r="L18" s="109"/>
      <c r="M18" s="109"/>
      <c r="N18" s="107"/>
      <c r="O18" s="110" t="s">
        <v>135</v>
      </c>
      <c r="P18" s="111" t="s">
        <v>135</v>
      </c>
      <c r="Q18" s="111" t="s">
        <v>135</v>
      </c>
      <c r="R18" s="714" t="s">
        <v>135</v>
      </c>
      <c r="S18" s="112" t="s">
        <v>136</v>
      </c>
      <c r="T18" s="240" t="s">
        <v>703</v>
      </c>
      <c r="U18" s="114" t="s">
        <v>704</v>
      </c>
      <c r="V18" s="115" t="s">
        <v>705</v>
      </c>
      <c r="W18" s="116" t="s">
        <v>706</v>
      </c>
      <c r="X18" s="117" t="s">
        <v>707</v>
      </c>
      <c r="Y18" s="117"/>
      <c r="Z18" s="98"/>
    </row>
    <row r="19" spans="1:27" s="54" customFormat="1" ht="21" customHeight="1">
      <c r="A19" s="102" t="s">
        <v>372</v>
      </c>
      <c r="B19" s="102" t="s">
        <v>129</v>
      </c>
      <c r="C19" s="136" t="s">
        <v>225</v>
      </c>
      <c r="D19" s="103" t="s">
        <v>371</v>
      </c>
      <c r="E19" s="82"/>
      <c r="F19" s="83" t="s">
        <v>144</v>
      </c>
      <c r="G19" s="84">
        <v>20</v>
      </c>
      <c r="H19" s="999" t="e">
        <f>COUNTIF(#REF!,A19)</f>
        <v>#REF!</v>
      </c>
      <c r="I19" s="88"/>
      <c r="J19" s="951"/>
      <c r="K19" s="86"/>
      <c r="L19" s="87"/>
      <c r="M19" s="87"/>
      <c r="N19" s="88"/>
      <c r="O19" s="137" t="s">
        <v>135</v>
      </c>
      <c r="P19" s="90" t="s">
        <v>135</v>
      </c>
      <c r="Q19" s="90" t="s">
        <v>135</v>
      </c>
      <c r="R19" s="91" t="s">
        <v>136</v>
      </c>
      <c r="S19" s="92" t="s">
        <v>136</v>
      </c>
      <c r="T19" s="93" t="s">
        <v>373</v>
      </c>
      <c r="U19" s="94" t="s">
        <v>374</v>
      </c>
      <c r="V19" s="95" t="s">
        <v>375</v>
      </c>
      <c r="W19" s="96" t="s">
        <v>376</v>
      </c>
      <c r="X19" s="97" t="s">
        <v>377</v>
      </c>
      <c r="Y19" s="97"/>
      <c r="Z19" s="98"/>
      <c r="AA19" s="54" t="s">
        <v>261</v>
      </c>
    </row>
    <row r="20" spans="1:27" s="54" customFormat="1" ht="21.9" customHeight="1">
      <c r="A20" s="102" t="s">
        <v>63</v>
      </c>
      <c r="B20" s="102" t="s">
        <v>129</v>
      </c>
      <c r="C20" s="203" t="s">
        <v>225</v>
      </c>
      <c r="D20" s="103" t="s">
        <v>59</v>
      </c>
      <c r="E20" s="82"/>
      <c r="F20" s="624" t="s">
        <v>56</v>
      </c>
      <c r="G20" s="84"/>
      <c r="H20" s="999" t="e">
        <f>COUNTIF(#REF!,A20)</f>
        <v>#REF!</v>
      </c>
      <c r="I20" s="191">
        <v>20</v>
      </c>
      <c r="J20" s="949">
        <f>COUNTIF(B型!$A:$J,A20)</f>
        <v>1</v>
      </c>
      <c r="K20" s="669"/>
      <c r="L20" s="87"/>
      <c r="M20" s="87"/>
      <c r="N20" s="88"/>
      <c r="O20" s="89" t="s">
        <v>135</v>
      </c>
      <c r="P20" s="90" t="s">
        <v>135</v>
      </c>
      <c r="Q20" s="90" t="s">
        <v>135</v>
      </c>
      <c r="R20" s="530" t="s">
        <v>135</v>
      </c>
      <c r="S20" s="92" t="s">
        <v>136</v>
      </c>
      <c r="T20" s="93" t="s">
        <v>541</v>
      </c>
      <c r="U20" s="114" t="s">
        <v>542</v>
      </c>
      <c r="V20" s="95" t="s">
        <v>543</v>
      </c>
      <c r="W20" s="96" t="s">
        <v>376</v>
      </c>
      <c r="X20" s="97" t="s">
        <v>544</v>
      </c>
      <c r="Y20" s="97"/>
      <c r="Z20" s="98"/>
    </row>
    <row r="21" spans="1:27" s="54" customFormat="1" ht="21.9" customHeight="1">
      <c r="A21" s="102" t="s">
        <v>8</v>
      </c>
      <c r="B21" s="102" t="s">
        <v>129</v>
      </c>
      <c r="C21" s="236" t="s">
        <v>225</v>
      </c>
      <c r="D21" s="103" t="s">
        <v>11</v>
      </c>
      <c r="E21" s="82"/>
      <c r="F21" s="624" t="s">
        <v>181</v>
      </c>
      <c r="G21" s="84">
        <v>15</v>
      </c>
      <c r="H21" s="999" t="e">
        <f>COUNTIF(#REF!,A21)</f>
        <v>#REF!</v>
      </c>
      <c r="I21" s="191"/>
      <c r="J21" s="949"/>
      <c r="K21" s="662"/>
      <c r="L21" s="87"/>
      <c r="M21" s="87"/>
      <c r="N21" s="88"/>
      <c r="O21" s="89" t="s">
        <v>135</v>
      </c>
      <c r="P21" s="90" t="s">
        <v>135</v>
      </c>
      <c r="Q21" s="90" t="s">
        <v>135</v>
      </c>
      <c r="R21" s="530" t="s">
        <v>135</v>
      </c>
      <c r="S21" s="92" t="s">
        <v>136</v>
      </c>
      <c r="T21" s="93" t="s">
        <v>661</v>
      </c>
      <c r="U21" s="94" t="s">
        <v>662</v>
      </c>
      <c r="V21" s="95" t="s">
        <v>663</v>
      </c>
      <c r="W21" s="96"/>
      <c r="X21" s="97" t="s">
        <v>664</v>
      </c>
      <c r="Y21" s="97"/>
      <c r="Z21" s="98"/>
      <c r="AA21" s="54" t="s">
        <v>275</v>
      </c>
    </row>
    <row r="22" spans="1:27" s="54" customFormat="1" ht="37.5" customHeight="1">
      <c r="A22" s="102" t="s">
        <v>694</v>
      </c>
      <c r="B22" s="102" t="s">
        <v>129</v>
      </c>
      <c r="C22" s="236" t="s">
        <v>130</v>
      </c>
      <c r="D22" s="103" t="s">
        <v>693</v>
      </c>
      <c r="E22" s="134"/>
      <c r="F22" s="622" t="s">
        <v>695</v>
      </c>
      <c r="G22" s="106">
        <v>10</v>
      </c>
      <c r="H22" s="999" t="e">
        <f>COUNTIF(#REF!,A22)</f>
        <v>#REF!</v>
      </c>
      <c r="I22" s="237">
        <v>10</v>
      </c>
      <c r="J22" s="949">
        <f>COUNTIF(B型!$A:$J,A22)</f>
        <v>1</v>
      </c>
      <c r="K22" s="657"/>
      <c r="L22" s="109"/>
      <c r="M22" s="109"/>
      <c r="N22" s="107"/>
      <c r="O22" s="110" t="s">
        <v>135</v>
      </c>
      <c r="P22" s="111" t="s">
        <v>135</v>
      </c>
      <c r="Q22" s="111" t="s">
        <v>135</v>
      </c>
      <c r="R22" s="714" t="s">
        <v>135</v>
      </c>
      <c r="S22" s="112" t="s">
        <v>136</v>
      </c>
      <c r="T22" s="240" t="s">
        <v>350</v>
      </c>
      <c r="U22" s="114" t="s">
        <v>696</v>
      </c>
      <c r="V22" s="115" t="s">
        <v>697</v>
      </c>
      <c r="W22" s="116" t="s">
        <v>698</v>
      </c>
      <c r="X22" s="117" t="s">
        <v>699</v>
      </c>
      <c r="Y22" s="117"/>
      <c r="Z22" s="98"/>
    </row>
    <row r="23" spans="1:27" s="54" customFormat="1" ht="21" customHeight="1">
      <c r="A23" s="80" t="s">
        <v>227</v>
      </c>
      <c r="B23" s="80" t="s">
        <v>129</v>
      </c>
      <c r="C23" s="122" t="s">
        <v>225</v>
      </c>
      <c r="D23" s="81" t="s">
        <v>226</v>
      </c>
      <c r="E23" s="82"/>
      <c r="F23" s="83" t="s">
        <v>133</v>
      </c>
      <c r="G23" s="132">
        <v>10</v>
      </c>
      <c r="H23" s="999" t="e">
        <f>COUNTIF(#REF!,A23)</f>
        <v>#REF!</v>
      </c>
      <c r="I23" s="124"/>
      <c r="J23" s="952"/>
      <c r="K23" s="86"/>
      <c r="L23" s="87"/>
      <c r="M23" s="87"/>
      <c r="N23" s="88"/>
      <c r="O23" s="89" t="s">
        <v>134</v>
      </c>
      <c r="P23" s="90" t="s">
        <v>134</v>
      </c>
      <c r="Q23" s="90" t="s">
        <v>135</v>
      </c>
      <c r="R23" s="91" t="s">
        <v>136</v>
      </c>
      <c r="S23" s="92" t="s">
        <v>136</v>
      </c>
      <c r="T23" s="93" t="s">
        <v>228</v>
      </c>
      <c r="U23" s="94" t="s">
        <v>229</v>
      </c>
      <c r="V23" s="95" t="s">
        <v>230</v>
      </c>
      <c r="W23" s="96" t="s">
        <v>230</v>
      </c>
      <c r="X23" s="97"/>
      <c r="Y23" s="97"/>
      <c r="Z23" s="98"/>
    </row>
    <row r="24" spans="1:27" s="54" customFormat="1" ht="21" customHeight="1">
      <c r="A24" s="102" t="s">
        <v>843</v>
      </c>
      <c r="B24" s="102" t="s">
        <v>129</v>
      </c>
      <c r="C24" s="236" t="s">
        <v>790</v>
      </c>
      <c r="D24" s="103" t="s">
        <v>842</v>
      </c>
      <c r="E24" s="134"/>
      <c r="F24" s="622" t="s">
        <v>56</v>
      </c>
      <c r="G24" s="278">
        <v>10</v>
      </c>
      <c r="H24" s="999" t="e">
        <f>COUNTIF(#REF!,A24)</f>
        <v>#REF!</v>
      </c>
      <c r="I24" s="237"/>
      <c r="J24" s="950"/>
      <c r="K24" s="657"/>
      <c r="L24" s="109"/>
      <c r="M24" s="109"/>
      <c r="N24" s="107"/>
      <c r="O24" s="110" t="s">
        <v>136</v>
      </c>
      <c r="P24" s="111" t="s">
        <v>136</v>
      </c>
      <c r="Q24" s="111" t="s">
        <v>136</v>
      </c>
      <c r="R24" s="714" t="s">
        <v>136</v>
      </c>
      <c r="S24" s="112" t="s">
        <v>136</v>
      </c>
      <c r="T24" s="240" t="s">
        <v>844</v>
      </c>
      <c r="U24" s="114" t="s">
        <v>845</v>
      </c>
      <c r="V24" s="115" t="s">
        <v>846</v>
      </c>
      <c r="W24" s="116" t="s">
        <v>847</v>
      </c>
      <c r="X24" s="117" t="s">
        <v>848</v>
      </c>
      <c r="Y24" s="117"/>
      <c r="Z24" s="118"/>
    </row>
    <row r="25" spans="1:27" s="54" customFormat="1" ht="21" customHeight="1">
      <c r="A25" s="80" t="s">
        <v>187</v>
      </c>
      <c r="B25" s="80" t="s">
        <v>129</v>
      </c>
      <c r="C25" s="81" t="s">
        <v>130</v>
      </c>
      <c r="D25" s="81" t="s">
        <v>186</v>
      </c>
      <c r="E25" s="82"/>
      <c r="F25" s="83" t="s">
        <v>165</v>
      </c>
      <c r="G25" s="84"/>
      <c r="H25" s="999" t="e">
        <f>COUNTIF(#REF!,A25)</f>
        <v>#REF!</v>
      </c>
      <c r="I25" s="88">
        <v>60</v>
      </c>
      <c r="J25" s="949">
        <f>COUNTIF(B型!$A:$J,A25)</f>
        <v>1</v>
      </c>
      <c r="K25" s="86"/>
      <c r="L25" s="87"/>
      <c r="M25" s="87"/>
      <c r="N25" s="88"/>
      <c r="O25" s="89" t="s">
        <v>134</v>
      </c>
      <c r="P25" s="90" t="s">
        <v>134</v>
      </c>
      <c r="Q25" s="90" t="s">
        <v>135</v>
      </c>
      <c r="R25" s="91" t="s">
        <v>136</v>
      </c>
      <c r="S25" s="92" t="s">
        <v>136</v>
      </c>
      <c r="T25" s="93" t="s">
        <v>188</v>
      </c>
      <c r="U25" s="94" t="s">
        <v>189</v>
      </c>
      <c r="V25" s="95" t="s">
        <v>190</v>
      </c>
      <c r="W25" s="96" t="s">
        <v>191</v>
      </c>
      <c r="X25" s="97" t="s">
        <v>192</v>
      </c>
      <c r="Y25" s="97"/>
      <c r="Z25" s="98" t="s">
        <v>193</v>
      </c>
    </row>
    <row r="26" spans="1:27" s="54" customFormat="1" ht="21.9" customHeight="1">
      <c r="A26" s="80" t="s">
        <v>214</v>
      </c>
      <c r="B26" s="80" t="s">
        <v>129</v>
      </c>
      <c r="C26" s="122" t="s">
        <v>212</v>
      </c>
      <c r="D26" s="81" t="s">
        <v>213</v>
      </c>
      <c r="E26" s="82"/>
      <c r="F26" s="83" t="s">
        <v>144</v>
      </c>
      <c r="G26" s="123">
        <v>15</v>
      </c>
      <c r="H26" s="999" t="e">
        <f>COUNTIF(#REF!,A26)</f>
        <v>#REF!</v>
      </c>
      <c r="I26" s="124"/>
      <c r="J26" s="952"/>
      <c r="K26" s="125"/>
      <c r="L26" s="126"/>
      <c r="M26" s="126"/>
      <c r="N26" s="127"/>
      <c r="O26" s="89" t="s">
        <v>134</v>
      </c>
      <c r="P26" s="90" t="s">
        <v>134</v>
      </c>
      <c r="Q26" s="90" t="s">
        <v>135</v>
      </c>
      <c r="R26" s="91" t="s">
        <v>136</v>
      </c>
      <c r="S26" s="92" t="s">
        <v>136</v>
      </c>
      <c r="T26" s="93" t="s">
        <v>215</v>
      </c>
      <c r="U26" s="94" t="s">
        <v>216</v>
      </c>
      <c r="V26" s="95" t="s">
        <v>217</v>
      </c>
      <c r="W26" s="96" t="s">
        <v>217</v>
      </c>
      <c r="X26" s="97" t="s">
        <v>218</v>
      </c>
      <c r="Y26" s="97"/>
      <c r="Z26" s="98"/>
      <c r="AA26" s="54" t="s">
        <v>309</v>
      </c>
    </row>
    <row r="27" spans="1:27" s="54" customFormat="1" ht="21.9" customHeight="1">
      <c r="A27" s="102" t="s">
        <v>276</v>
      </c>
      <c r="B27" s="102" t="s">
        <v>129</v>
      </c>
      <c r="C27" s="136" t="s">
        <v>212</v>
      </c>
      <c r="D27" s="103" t="s">
        <v>213</v>
      </c>
      <c r="E27" s="82"/>
      <c r="F27" s="83" t="s">
        <v>181</v>
      </c>
      <c r="G27" s="84"/>
      <c r="H27" s="999" t="e">
        <f>COUNTIF(#REF!,A27)</f>
        <v>#REF!</v>
      </c>
      <c r="I27" s="88">
        <v>20</v>
      </c>
      <c r="J27" s="949">
        <f>COUNTIF(B型!$A:$J,A27)</f>
        <v>1</v>
      </c>
      <c r="K27" s="86"/>
      <c r="L27" s="87"/>
      <c r="M27" s="87"/>
      <c r="N27" s="88"/>
      <c r="O27" s="89" t="s">
        <v>134</v>
      </c>
      <c r="P27" s="90" t="s">
        <v>134</v>
      </c>
      <c r="Q27" s="90" t="s">
        <v>135</v>
      </c>
      <c r="R27" s="91" t="s">
        <v>136</v>
      </c>
      <c r="S27" s="92" t="s">
        <v>136</v>
      </c>
      <c r="T27" s="93" t="s">
        <v>277</v>
      </c>
      <c r="U27" s="94" t="s">
        <v>278</v>
      </c>
      <c r="V27" s="95" t="s">
        <v>279</v>
      </c>
      <c r="W27" s="96" t="s">
        <v>280</v>
      </c>
      <c r="X27" s="97" t="s">
        <v>281</v>
      </c>
      <c r="Y27" s="97"/>
      <c r="Z27" s="98"/>
    </row>
    <row r="28" spans="1:27" s="54" customFormat="1" ht="36.75" customHeight="1">
      <c r="A28" s="102" t="s">
        <v>836</v>
      </c>
      <c r="B28" s="102" t="s">
        <v>129</v>
      </c>
      <c r="C28" s="236" t="s">
        <v>488</v>
      </c>
      <c r="D28" s="103" t="s">
        <v>836</v>
      </c>
      <c r="E28" s="134"/>
      <c r="F28" s="622" t="s">
        <v>181</v>
      </c>
      <c r="G28" s="106">
        <v>20</v>
      </c>
      <c r="H28" s="999" t="e">
        <f>COUNTIF(#REF!,A28)</f>
        <v>#REF!</v>
      </c>
      <c r="I28" s="237"/>
      <c r="J28" s="950"/>
      <c r="K28" s="657"/>
      <c r="L28" s="109"/>
      <c r="M28" s="109"/>
      <c r="N28" s="107"/>
      <c r="O28" s="110" t="s">
        <v>135</v>
      </c>
      <c r="P28" s="111" t="s">
        <v>135</v>
      </c>
      <c r="Q28" s="111" t="s">
        <v>135</v>
      </c>
      <c r="R28" s="714" t="s">
        <v>135</v>
      </c>
      <c r="S28" s="112" t="s">
        <v>136</v>
      </c>
      <c r="T28" s="240" t="s">
        <v>837</v>
      </c>
      <c r="U28" s="114" t="s">
        <v>838</v>
      </c>
      <c r="V28" s="115" t="s">
        <v>839</v>
      </c>
      <c r="W28" s="116" t="s">
        <v>840</v>
      </c>
      <c r="X28" s="117" t="s">
        <v>841</v>
      </c>
      <c r="Y28" s="117"/>
      <c r="Z28" s="118"/>
    </row>
    <row r="29" spans="1:27" s="54" customFormat="1" ht="36.75" customHeight="1">
      <c r="A29" s="102" t="s">
        <v>748</v>
      </c>
      <c r="B29" s="102" t="s">
        <v>129</v>
      </c>
      <c r="C29" s="236" t="s">
        <v>212</v>
      </c>
      <c r="D29" s="103" t="s">
        <v>747</v>
      </c>
      <c r="E29" s="134"/>
      <c r="F29" s="622" t="s">
        <v>181</v>
      </c>
      <c r="G29" s="106"/>
      <c r="H29" s="999" t="e">
        <f>COUNTIF(#REF!,A29)</f>
        <v>#REF!</v>
      </c>
      <c r="I29" s="237">
        <v>10</v>
      </c>
      <c r="J29" s="949">
        <f>COUNTIF(B型!$A:$J,A29)</f>
        <v>1</v>
      </c>
      <c r="K29" s="657"/>
      <c r="L29" s="109">
        <v>10</v>
      </c>
      <c r="M29" s="109"/>
      <c r="N29" s="107"/>
      <c r="O29" s="110" t="s">
        <v>135</v>
      </c>
      <c r="P29" s="111" t="s">
        <v>135</v>
      </c>
      <c r="Q29" s="111" t="s">
        <v>135</v>
      </c>
      <c r="R29" s="714" t="s">
        <v>135</v>
      </c>
      <c r="S29" s="112" t="s">
        <v>136</v>
      </c>
      <c r="T29" s="240" t="s">
        <v>615</v>
      </c>
      <c r="U29" s="114" t="s">
        <v>749</v>
      </c>
      <c r="V29" s="115" t="s">
        <v>750</v>
      </c>
      <c r="W29" s="116" t="s">
        <v>750</v>
      </c>
      <c r="X29" s="117" t="s">
        <v>751</v>
      </c>
      <c r="Y29" s="117"/>
      <c r="Z29" s="98"/>
    </row>
    <row r="30" spans="1:27" s="54" customFormat="1" ht="21.9" customHeight="1">
      <c r="A30" s="284" t="s">
        <v>872</v>
      </c>
      <c r="B30" s="284" t="s">
        <v>129</v>
      </c>
      <c r="C30" s="285" t="s">
        <v>488</v>
      </c>
      <c r="D30" s="286" t="s">
        <v>72</v>
      </c>
      <c r="E30" s="287"/>
      <c r="F30" s="288" t="s">
        <v>181</v>
      </c>
      <c r="G30" s="289"/>
      <c r="H30" s="1001"/>
      <c r="I30" s="290"/>
      <c r="J30" s="953"/>
      <c r="K30" s="660"/>
      <c r="L30" s="292"/>
      <c r="M30" s="292"/>
      <c r="N30" s="293"/>
      <c r="O30" s="685"/>
      <c r="P30" s="294"/>
      <c r="Q30" s="294"/>
      <c r="R30" s="165"/>
      <c r="S30" s="724"/>
      <c r="T30" s="747" t="s">
        <v>873</v>
      </c>
      <c r="U30" s="295" t="s">
        <v>874</v>
      </c>
      <c r="V30" s="296" t="s">
        <v>875</v>
      </c>
      <c r="W30" s="297" t="s">
        <v>876</v>
      </c>
      <c r="X30" s="924" t="s">
        <v>877</v>
      </c>
      <c r="Y30" s="924"/>
      <c r="Z30" s="771"/>
    </row>
    <row r="31" spans="1:27" s="54" customFormat="1" ht="21.9" customHeight="1">
      <c r="A31" s="284" t="s">
        <v>75</v>
      </c>
      <c r="B31" s="284" t="s">
        <v>129</v>
      </c>
      <c r="C31" s="285" t="s">
        <v>73</v>
      </c>
      <c r="D31" s="286" t="s">
        <v>74</v>
      </c>
      <c r="E31" s="287"/>
      <c r="F31" s="288" t="s">
        <v>181</v>
      </c>
      <c r="G31" s="289"/>
      <c r="H31" s="1001"/>
      <c r="I31" s="290"/>
      <c r="J31" s="953"/>
      <c r="K31" s="660"/>
      <c r="L31" s="292"/>
      <c r="M31" s="292"/>
      <c r="N31" s="293"/>
      <c r="O31" s="685"/>
      <c r="P31" s="294"/>
      <c r="Q31" s="294"/>
      <c r="R31" s="165"/>
      <c r="S31" s="724"/>
      <c r="T31" s="747" t="s">
        <v>884</v>
      </c>
      <c r="U31" s="295" t="s">
        <v>885</v>
      </c>
      <c r="V31" s="296" t="s">
        <v>886</v>
      </c>
      <c r="W31" s="297" t="s">
        <v>887</v>
      </c>
      <c r="X31" s="924" t="s">
        <v>888</v>
      </c>
      <c r="Y31" s="924"/>
      <c r="Z31" s="771"/>
    </row>
    <row r="32" spans="1:27" s="54" customFormat="1" ht="21.9" customHeight="1">
      <c r="A32" s="145" t="s">
        <v>769</v>
      </c>
      <c r="B32" s="145" t="s">
        <v>129</v>
      </c>
      <c r="C32" s="608" t="s">
        <v>730</v>
      </c>
      <c r="D32" s="147" t="s">
        <v>768</v>
      </c>
      <c r="E32" s="404"/>
      <c r="F32" s="637" t="s">
        <v>341</v>
      </c>
      <c r="G32" s="644"/>
      <c r="H32" s="1002"/>
      <c r="I32" s="654"/>
      <c r="J32" s="954"/>
      <c r="K32" s="670"/>
      <c r="L32" s="195">
        <v>14</v>
      </c>
      <c r="M32" s="407"/>
      <c r="N32" s="408"/>
      <c r="O32" s="693" t="s">
        <v>135</v>
      </c>
      <c r="P32" s="420" t="s">
        <v>135</v>
      </c>
      <c r="Q32" s="420" t="s">
        <v>135</v>
      </c>
      <c r="R32" s="714" t="s">
        <v>135</v>
      </c>
      <c r="S32" s="112" t="s">
        <v>136</v>
      </c>
      <c r="T32" s="409" t="s">
        <v>770</v>
      </c>
      <c r="U32" s="410" t="s">
        <v>771</v>
      </c>
      <c r="V32" s="411" t="s">
        <v>772</v>
      </c>
      <c r="W32" s="412" t="s">
        <v>773</v>
      </c>
      <c r="X32" s="932" t="s">
        <v>774</v>
      </c>
      <c r="Y32" s="421"/>
      <c r="Z32" s="98"/>
    </row>
    <row r="33" spans="1:27" s="54" customFormat="1" ht="21.9" customHeight="1">
      <c r="A33" s="284" t="s">
        <v>79</v>
      </c>
      <c r="B33" s="284" t="s">
        <v>129</v>
      </c>
      <c r="C33" s="279" t="s">
        <v>212</v>
      </c>
      <c r="D33" s="286" t="s">
        <v>78</v>
      </c>
      <c r="E33" s="287"/>
      <c r="F33" s="288" t="s">
        <v>181</v>
      </c>
      <c r="G33" s="289"/>
      <c r="H33" s="1001"/>
      <c r="I33" s="290"/>
      <c r="J33" s="953"/>
      <c r="K33" s="844">
        <v>20</v>
      </c>
      <c r="L33" s="292"/>
      <c r="M33" s="292"/>
      <c r="N33" s="293"/>
      <c r="O33" s="685"/>
      <c r="P33" s="294"/>
      <c r="Q33" s="294"/>
      <c r="R33" s="91"/>
      <c r="S33" s="92"/>
      <c r="T33" s="747" t="s">
        <v>892</v>
      </c>
      <c r="U33" s="295" t="s">
        <v>893</v>
      </c>
      <c r="V33" s="296" t="s">
        <v>894</v>
      </c>
      <c r="W33" s="297" t="s">
        <v>895</v>
      </c>
      <c r="X33" s="924" t="s">
        <v>896</v>
      </c>
      <c r="Y33" s="924"/>
      <c r="Z33" s="771"/>
    </row>
    <row r="34" spans="1:27" s="54" customFormat="1" ht="21.75" customHeight="1">
      <c r="A34" s="102" t="s">
        <v>524</v>
      </c>
      <c r="B34" s="102" t="s">
        <v>129</v>
      </c>
      <c r="C34" s="203" t="s">
        <v>448</v>
      </c>
      <c r="D34" s="103" t="s">
        <v>523</v>
      </c>
      <c r="E34" s="82"/>
      <c r="F34" s="624" t="s">
        <v>56</v>
      </c>
      <c r="G34" s="84"/>
      <c r="H34" s="999"/>
      <c r="I34" s="191"/>
      <c r="J34" s="949"/>
      <c r="K34" s="86">
        <v>20</v>
      </c>
      <c r="L34" s="87"/>
      <c r="M34" s="87"/>
      <c r="N34" s="88"/>
      <c r="O34" s="89" t="s">
        <v>135</v>
      </c>
      <c r="P34" s="516" t="s">
        <v>135</v>
      </c>
      <c r="Q34" s="516" t="s">
        <v>135</v>
      </c>
      <c r="R34" s="530" t="s">
        <v>135</v>
      </c>
      <c r="S34" s="92" t="s">
        <v>136</v>
      </c>
      <c r="T34" s="93" t="s">
        <v>525</v>
      </c>
      <c r="U34" s="94" t="s">
        <v>526</v>
      </c>
      <c r="V34" s="160" t="s">
        <v>527</v>
      </c>
      <c r="W34" s="161" t="s">
        <v>527</v>
      </c>
      <c r="X34" s="162" t="s">
        <v>528</v>
      </c>
      <c r="Y34" s="162"/>
      <c r="Z34" s="98"/>
    </row>
    <row r="35" spans="1:27" s="54" customFormat="1" ht="21.9" customHeight="1">
      <c r="A35" s="102" t="s">
        <v>808</v>
      </c>
      <c r="B35" s="102" t="s">
        <v>129</v>
      </c>
      <c r="C35" s="236" t="s">
        <v>806</v>
      </c>
      <c r="D35" s="103" t="s">
        <v>807</v>
      </c>
      <c r="E35" s="134"/>
      <c r="F35" s="622" t="s">
        <v>181</v>
      </c>
      <c r="G35" s="106"/>
      <c r="H35" s="999" t="e">
        <f>COUNTIF(#REF!,A35)</f>
        <v>#REF!</v>
      </c>
      <c r="I35" s="237">
        <v>30</v>
      </c>
      <c r="J35" s="949">
        <f>COUNTIF(B型!$A:$J,A35)</f>
        <v>1</v>
      </c>
      <c r="K35" s="657"/>
      <c r="L35" s="109"/>
      <c r="M35" s="407"/>
      <c r="N35" s="408"/>
      <c r="O35" s="693" t="s">
        <v>135</v>
      </c>
      <c r="P35" s="111" t="s">
        <v>135</v>
      </c>
      <c r="Q35" s="111" t="s">
        <v>135</v>
      </c>
      <c r="R35" s="714" t="s">
        <v>135</v>
      </c>
      <c r="S35" s="112" t="s">
        <v>136</v>
      </c>
      <c r="T35" s="240" t="s">
        <v>809</v>
      </c>
      <c r="U35" s="114" t="s">
        <v>810</v>
      </c>
      <c r="V35" s="115" t="s">
        <v>811</v>
      </c>
      <c r="W35" s="116" t="s">
        <v>812</v>
      </c>
      <c r="X35" s="117" t="s">
        <v>813</v>
      </c>
      <c r="Y35" s="117"/>
      <c r="Z35" s="98"/>
    </row>
    <row r="36" spans="1:27" s="54" customFormat="1" ht="21.9" customHeight="1">
      <c r="A36" s="284" t="s">
        <v>878</v>
      </c>
      <c r="B36" s="783" t="s">
        <v>129</v>
      </c>
      <c r="C36" s="285" t="s">
        <v>806</v>
      </c>
      <c r="D36" s="286" t="s">
        <v>807</v>
      </c>
      <c r="E36" s="287"/>
      <c r="F36" s="288" t="s">
        <v>181</v>
      </c>
      <c r="G36" s="289"/>
      <c r="H36" s="1001"/>
      <c r="I36" s="290"/>
      <c r="J36" s="953"/>
      <c r="K36" s="660"/>
      <c r="L36" s="292"/>
      <c r="M36" s="292"/>
      <c r="N36" s="293"/>
      <c r="O36" s="685"/>
      <c r="P36" s="699"/>
      <c r="Q36" s="699"/>
      <c r="R36" s="165"/>
      <c r="S36" s="724"/>
      <c r="T36" s="747" t="s">
        <v>879</v>
      </c>
      <c r="U36" s="295" t="s">
        <v>880</v>
      </c>
      <c r="V36" s="296" t="s">
        <v>881</v>
      </c>
      <c r="W36" s="296" t="s">
        <v>882</v>
      </c>
      <c r="X36" s="929" t="s">
        <v>883</v>
      </c>
      <c r="Y36" s="929"/>
      <c r="Z36" s="771"/>
    </row>
    <row r="37" spans="1:27" s="54" customFormat="1" ht="21.75" customHeight="1">
      <c r="A37" s="140" t="s">
        <v>357</v>
      </c>
      <c r="B37" s="163" t="s">
        <v>129</v>
      </c>
      <c r="C37" s="136" t="s">
        <v>355</v>
      </c>
      <c r="D37" s="103" t="s">
        <v>356</v>
      </c>
      <c r="E37" s="99"/>
      <c r="F37" s="83" t="s">
        <v>133</v>
      </c>
      <c r="G37" s="84"/>
      <c r="H37" s="999" t="e">
        <f>COUNTIF(#REF!,A37)</f>
        <v>#REF!</v>
      </c>
      <c r="I37" s="88">
        <v>20</v>
      </c>
      <c r="J37" s="949">
        <f>COUNTIF(B型!$A:$J,A37)</f>
        <v>1</v>
      </c>
      <c r="K37" s="86"/>
      <c r="L37" s="87"/>
      <c r="M37" s="167"/>
      <c r="N37" s="168"/>
      <c r="O37" s="169" t="s">
        <v>135</v>
      </c>
      <c r="P37" s="90" t="s">
        <v>135</v>
      </c>
      <c r="Q37" s="192" t="s">
        <v>135</v>
      </c>
      <c r="R37" s="165" t="s">
        <v>136</v>
      </c>
      <c r="S37" s="724" t="s">
        <v>136</v>
      </c>
      <c r="T37" s="101" t="s">
        <v>358</v>
      </c>
      <c r="U37" s="94" t="s">
        <v>359</v>
      </c>
      <c r="V37" s="95" t="s">
        <v>360</v>
      </c>
      <c r="W37" s="96" t="s">
        <v>361</v>
      </c>
      <c r="X37" s="97" t="s">
        <v>362</v>
      </c>
      <c r="Y37" s="97"/>
      <c r="Z37" s="98" t="s">
        <v>363</v>
      </c>
    </row>
    <row r="38" spans="1:27" s="54" customFormat="1" ht="21.9" customHeight="1">
      <c r="A38" s="102" t="s">
        <v>614</v>
      </c>
      <c r="B38" s="171" t="s">
        <v>129</v>
      </c>
      <c r="C38" s="244" t="s">
        <v>130</v>
      </c>
      <c r="D38" s="103" t="s">
        <v>613</v>
      </c>
      <c r="E38" s="82"/>
      <c r="F38" s="624" t="s">
        <v>181</v>
      </c>
      <c r="G38" s="84"/>
      <c r="H38" s="999"/>
      <c r="I38" s="191"/>
      <c r="J38" s="949"/>
      <c r="K38" s="662">
        <v>20</v>
      </c>
      <c r="L38" s="87"/>
      <c r="M38" s="87"/>
      <c r="N38" s="88"/>
      <c r="O38" s="89" t="s">
        <v>135</v>
      </c>
      <c r="P38" s="90" t="s">
        <v>135</v>
      </c>
      <c r="Q38" s="90" t="s">
        <v>135</v>
      </c>
      <c r="R38" s="192" t="s">
        <v>135</v>
      </c>
      <c r="S38" s="92" t="s">
        <v>136</v>
      </c>
      <c r="T38" s="93" t="s">
        <v>615</v>
      </c>
      <c r="U38" s="94" t="s">
        <v>616</v>
      </c>
      <c r="V38" s="95" t="s">
        <v>617</v>
      </c>
      <c r="W38" s="96" t="s">
        <v>618</v>
      </c>
      <c r="X38" s="97" t="s">
        <v>619</v>
      </c>
      <c r="Y38" s="97"/>
      <c r="Z38" s="98"/>
    </row>
    <row r="39" spans="1:27" s="54" customFormat="1" ht="21.9" customHeight="1">
      <c r="A39" s="177" t="s">
        <v>15</v>
      </c>
      <c r="B39" s="163" t="s">
        <v>129</v>
      </c>
      <c r="C39" s="236" t="s">
        <v>130</v>
      </c>
      <c r="D39" s="176" t="s">
        <v>613</v>
      </c>
      <c r="E39" s="178"/>
      <c r="F39" s="632" t="s">
        <v>181</v>
      </c>
      <c r="G39" s="180">
        <v>10</v>
      </c>
      <c r="H39" s="999" t="e">
        <f>COUNTIF(#REF!,A39)</f>
        <v>#REF!</v>
      </c>
      <c r="I39" s="181"/>
      <c r="J39" s="955"/>
      <c r="K39" s="671"/>
      <c r="L39" s="183"/>
      <c r="M39" s="183"/>
      <c r="N39" s="184"/>
      <c r="O39" s="689" t="s">
        <v>135</v>
      </c>
      <c r="P39" s="164" t="s">
        <v>135</v>
      </c>
      <c r="Q39" s="164" t="s">
        <v>135</v>
      </c>
      <c r="R39" s="530" t="s">
        <v>135</v>
      </c>
      <c r="S39" s="92" t="s">
        <v>136</v>
      </c>
      <c r="T39" s="742" t="s">
        <v>620</v>
      </c>
      <c r="U39" s="185" t="s">
        <v>621</v>
      </c>
      <c r="V39" s="186" t="s">
        <v>622</v>
      </c>
      <c r="W39" s="187" t="s">
        <v>623</v>
      </c>
      <c r="X39" s="55" t="s">
        <v>619</v>
      </c>
      <c r="Y39" s="55"/>
      <c r="Z39" s="188"/>
      <c r="AA39" s="54" t="s">
        <v>400</v>
      </c>
    </row>
    <row r="40" spans="1:27" s="54" customFormat="1" ht="21.9" customHeight="1">
      <c r="A40" s="173" t="s">
        <v>624</v>
      </c>
      <c r="B40" s="163" t="s">
        <v>129</v>
      </c>
      <c r="C40" s="236" t="s">
        <v>130</v>
      </c>
      <c r="D40" s="103" t="s">
        <v>613</v>
      </c>
      <c r="E40" s="82"/>
      <c r="F40" s="624" t="s">
        <v>181</v>
      </c>
      <c r="G40" s="835">
        <v>10</v>
      </c>
      <c r="H40" s="999" t="e">
        <f>COUNTIF(#REF!,A40)</f>
        <v>#REF!</v>
      </c>
      <c r="I40" s="191"/>
      <c r="J40" s="949"/>
      <c r="K40" s="662"/>
      <c r="L40" s="87"/>
      <c r="M40" s="87"/>
      <c r="N40" s="88"/>
      <c r="O40" s="89" t="s">
        <v>135</v>
      </c>
      <c r="P40" s="90" t="s">
        <v>135</v>
      </c>
      <c r="Q40" s="192" t="s">
        <v>135</v>
      </c>
      <c r="R40" s="530" t="s">
        <v>135</v>
      </c>
      <c r="S40" s="92" t="s">
        <v>136</v>
      </c>
      <c r="T40" s="93" t="s">
        <v>215</v>
      </c>
      <c r="U40" s="94" t="s">
        <v>625</v>
      </c>
      <c r="V40" s="95" t="s">
        <v>626</v>
      </c>
      <c r="W40" s="96" t="s">
        <v>626</v>
      </c>
      <c r="X40" s="162"/>
      <c r="Y40" s="162"/>
      <c r="Z40" s="188"/>
    </row>
    <row r="41" spans="1:27" s="54" customFormat="1" ht="21.9" customHeight="1">
      <c r="A41" s="177" t="s">
        <v>799</v>
      </c>
      <c r="B41" s="171" t="s">
        <v>129</v>
      </c>
      <c r="C41" s="244" t="s">
        <v>797</v>
      </c>
      <c r="D41" s="176" t="s">
        <v>798</v>
      </c>
      <c r="E41" s="616"/>
      <c r="F41" s="634" t="s">
        <v>181</v>
      </c>
      <c r="G41" s="257"/>
      <c r="H41" s="999" t="e">
        <f>COUNTIF(#REF!,A41)</f>
        <v>#REF!</v>
      </c>
      <c r="I41" s="258">
        <v>20</v>
      </c>
      <c r="J41" s="949">
        <f>COUNTIF(B型!$A:$J,A41)</f>
        <v>1</v>
      </c>
      <c r="K41" s="658"/>
      <c r="L41" s="222"/>
      <c r="M41" s="222"/>
      <c r="N41" s="262"/>
      <c r="O41" s="556" t="s">
        <v>135</v>
      </c>
      <c r="P41" s="111" t="s">
        <v>135</v>
      </c>
      <c r="Q41" s="111" t="s">
        <v>135</v>
      </c>
      <c r="R41" s="714" t="s">
        <v>135</v>
      </c>
      <c r="S41" s="112" t="s">
        <v>136</v>
      </c>
      <c r="T41" s="743" t="s">
        <v>800</v>
      </c>
      <c r="U41" s="200" t="s">
        <v>801</v>
      </c>
      <c r="V41" s="266" t="s">
        <v>802</v>
      </c>
      <c r="W41" s="569" t="s">
        <v>803</v>
      </c>
      <c r="X41" s="267" t="s">
        <v>804</v>
      </c>
      <c r="Y41" s="267"/>
      <c r="Z41" s="188"/>
      <c r="AA41" s="189"/>
    </row>
    <row r="42" spans="1:27" s="54" customFormat="1" ht="21.9" customHeight="1">
      <c r="A42" s="102" t="s">
        <v>402</v>
      </c>
      <c r="B42" s="163" t="s">
        <v>129</v>
      </c>
      <c r="C42" s="103" t="s">
        <v>130</v>
      </c>
      <c r="D42" s="103" t="s">
        <v>401</v>
      </c>
      <c r="E42" s="82"/>
      <c r="F42" s="83" t="s">
        <v>181</v>
      </c>
      <c r="G42" s="84"/>
      <c r="H42" s="999"/>
      <c r="I42" s="174"/>
      <c r="J42" s="957"/>
      <c r="K42" s="86"/>
      <c r="L42" s="87"/>
      <c r="M42" s="87"/>
      <c r="N42" s="88"/>
      <c r="O42" s="141" t="s">
        <v>135</v>
      </c>
      <c r="P42" s="476" t="s">
        <v>135</v>
      </c>
      <c r="Q42" s="476" t="s">
        <v>135</v>
      </c>
      <c r="R42" s="165" t="s">
        <v>136</v>
      </c>
      <c r="S42" s="724" t="s">
        <v>136</v>
      </c>
      <c r="T42" s="93" t="s">
        <v>403</v>
      </c>
      <c r="U42" s="94" t="s">
        <v>404</v>
      </c>
      <c r="V42" s="95" t="s">
        <v>405</v>
      </c>
      <c r="W42" s="96" t="s">
        <v>406</v>
      </c>
      <c r="X42" s="162" t="s">
        <v>407</v>
      </c>
      <c r="Y42" s="162"/>
      <c r="Z42" s="188"/>
    </row>
    <row r="43" spans="1:27" s="54" customFormat="1" ht="36.75" customHeight="1">
      <c r="A43" s="102" t="s">
        <v>323</v>
      </c>
      <c r="B43" s="163" t="s">
        <v>129</v>
      </c>
      <c r="C43" s="103" t="s">
        <v>130</v>
      </c>
      <c r="D43" s="103" t="s">
        <v>322</v>
      </c>
      <c r="E43" s="82"/>
      <c r="F43" s="83" t="s">
        <v>133</v>
      </c>
      <c r="G43" s="84"/>
      <c r="H43" s="999"/>
      <c r="I43" s="124"/>
      <c r="J43" s="952"/>
      <c r="K43" s="86">
        <v>55</v>
      </c>
      <c r="L43" s="87"/>
      <c r="M43" s="152"/>
      <c r="N43" s="153"/>
      <c r="O43" s="154" t="s">
        <v>135</v>
      </c>
      <c r="P43" s="476">
        <v>40049</v>
      </c>
      <c r="Q43" s="476" t="s">
        <v>135</v>
      </c>
      <c r="R43" s="165" t="s">
        <v>136</v>
      </c>
      <c r="S43" s="92" t="s">
        <v>136</v>
      </c>
      <c r="T43" s="93" t="s">
        <v>303</v>
      </c>
      <c r="U43" s="94" t="s">
        <v>324</v>
      </c>
      <c r="V43" s="95" t="s">
        <v>325</v>
      </c>
      <c r="W43" s="96"/>
      <c r="X43" s="162"/>
      <c r="Y43" s="162" t="s">
        <v>326</v>
      </c>
      <c r="Z43" s="770"/>
    </row>
    <row r="44" spans="1:27" s="54" customFormat="1" ht="21.9" customHeight="1">
      <c r="A44" s="80" t="s">
        <v>143</v>
      </c>
      <c r="B44" s="80" t="s">
        <v>129</v>
      </c>
      <c r="C44" s="81" t="s">
        <v>130</v>
      </c>
      <c r="D44" s="81" t="s">
        <v>142</v>
      </c>
      <c r="E44" s="82"/>
      <c r="F44" s="83" t="s">
        <v>144</v>
      </c>
      <c r="G44" s="84"/>
      <c r="H44" s="999" t="e">
        <f>COUNTIF(#REF!,A44)</f>
        <v>#REF!</v>
      </c>
      <c r="I44" s="85">
        <v>40</v>
      </c>
      <c r="J44" s="949">
        <f>COUNTIF(B型!$A:$J,A44)</f>
        <v>1</v>
      </c>
      <c r="K44" s="86"/>
      <c r="L44" s="87"/>
      <c r="M44" s="152"/>
      <c r="N44" s="153"/>
      <c r="O44" s="689" t="s">
        <v>134</v>
      </c>
      <c r="P44" s="90" t="s">
        <v>134</v>
      </c>
      <c r="Q44" s="192" t="s">
        <v>135</v>
      </c>
      <c r="R44" s="165" t="s">
        <v>136</v>
      </c>
      <c r="S44" s="92" t="s">
        <v>136</v>
      </c>
      <c r="T44" s="93" t="s">
        <v>145</v>
      </c>
      <c r="U44" s="94" t="s">
        <v>146</v>
      </c>
      <c r="V44" s="95" t="s">
        <v>147</v>
      </c>
      <c r="W44" s="96" t="s">
        <v>148</v>
      </c>
      <c r="X44" s="162" t="s">
        <v>149</v>
      </c>
      <c r="Y44" s="162"/>
      <c r="Z44" s="188"/>
    </row>
    <row r="45" spans="1:27" s="54" customFormat="1" ht="36.75" customHeight="1">
      <c r="A45" s="102" t="s">
        <v>831</v>
      </c>
      <c r="B45" s="193" t="s">
        <v>129</v>
      </c>
      <c r="C45" s="608" t="s">
        <v>130</v>
      </c>
      <c r="D45" s="103" t="s">
        <v>142</v>
      </c>
      <c r="E45" s="134"/>
      <c r="F45" s="622" t="s">
        <v>181</v>
      </c>
      <c r="G45" s="106">
        <v>10</v>
      </c>
      <c r="H45" s="999" t="e">
        <f>COUNTIF(#REF!,A45)</f>
        <v>#REF!</v>
      </c>
      <c r="I45" s="237">
        <v>10</v>
      </c>
      <c r="J45" s="949">
        <f>COUNTIF(B型!$A:$J,A45)</f>
        <v>1</v>
      </c>
      <c r="K45" s="657"/>
      <c r="L45" s="109"/>
      <c r="M45" s="407"/>
      <c r="N45" s="408"/>
      <c r="O45" s="693" t="s">
        <v>135</v>
      </c>
      <c r="P45" s="111" t="s">
        <v>135</v>
      </c>
      <c r="Q45" s="253" t="s">
        <v>135</v>
      </c>
      <c r="R45" s="253" t="s">
        <v>135</v>
      </c>
      <c r="S45" s="112" t="s">
        <v>136</v>
      </c>
      <c r="T45" s="240" t="s">
        <v>403</v>
      </c>
      <c r="U45" s="114" t="s">
        <v>832</v>
      </c>
      <c r="V45" s="115" t="s">
        <v>833</v>
      </c>
      <c r="W45" s="116" t="s">
        <v>834</v>
      </c>
      <c r="X45" s="255" t="s">
        <v>835</v>
      </c>
      <c r="Y45" s="255"/>
      <c r="Z45" s="256"/>
    </row>
    <row r="46" spans="1:27" s="54" customFormat="1" ht="36.75" customHeight="1">
      <c r="A46" s="102" t="s">
        <v>575</v>
      </c>
      <c r="B46" s="193" t="s">
        <v>129</v>
      </c>
      <c r="C46" s="608" t="s">
        <v>546</v>
      </c>
      <c r="D46" s="103" t="s">
        <v>574</v>
      </c>
      <c r="E46" s="82"/>
      <c r="F46" s="624" t="s">
        <v>181</v>
      </c>
      <c r="G46" s="84">
        <v>20</v>
      </c>
      <c r="H46" s="999" t="e">
        <f>COUNTIF(#REF!,A46)</f>
        <v>#REF!</v>
      </c>
      <c r="I46" s="191"/>
      <c r="J46" s="949"/>
      <c r="K46" s="662"/>
      <c r="L46" s="87"/>
      <c r="M46" s="152"/>
      <c r="N46" s="153"/>
      <c r="O46" s="689" t="s">
        <v>135</v>
      </c>
      <c r="P46" s="90" t="s">
        <v>135</v>
      </c>
      <c r="Q46" s="192" t="s">
        <v>135</v>
      </c>
      <c r="R46" s="192" t="s">
        <v>135</v>
      </c>
      <c r="S46" s="92" t="s">
        <v>136</v>
      </c>
      <c r="T46" s="93" t="s">
        <v>576</v>
      </c>
      <c r="U46" s="94" t="s">
        <v>577</v>
      </c>
      <c r="V46" s="95" t="s">
        <v>578</v>
      </c>
      <c r="W46" s="96" t="s">
        <v>579</v>
      </c>
      <c r="X46" s="162" t="s">
        <v>580</v>
      </c>
      <c r="Y46" s="162"/>
      <c r="Z46" s="188"/>
    </row>
    <row r="47" spans="1:27" s="54" customFormat="1" ht="21.9" customHeight="1">
      <c r="A47" s="102" t="s">
        <v>741</v>
      </c>
      <c r="B47" s="163" t="s">
        <v>129</v>
      </c>
      <c r="C47" s="236" t="s">
        <v>130</v>
      </c>
      <c r="D47" s="103" t="s">
        <v>740</v>
      </c>
      <c r="E47" s="134"/>
      <c r="F47" s="622" t="s">
        <v>181</v>
      </c>
      <c r="G47" s="106">
        <v>10</v>
      </c>
      <c r="H47" s="999" t="e">
        <f>COUNTIF(#REF!,A47)</f>
        <v>#REF!</v>
      </c>
      <c r="I47" s="237"/>
      <c r="J47" s="950"/>
      <c r="K47" s="657"/>
      <c r="L47" s="109"/>
      <c r="M47" s="109"/>
      <c r="N47" s="107"/>
      <c r="O47" s="110" t="s">
        <v>135</v>
      </c>
      <c r="P47" s="111" t="s">
        <v>135</v>
      </c>
      <c r="Q47" s="111" t="s">
        <v>135</v>
      </c>
      <c r="R47" s="253" t="s">
        <v>135</v>
      </c>
      <c r="S47" s="112" t="s">
        <v>136</v>
      </c>
      <c r="T47" s="240" t="s">
        <v>742</v>
      </c>
      <c r="U47" s="114" t="s">
        <v>743</v>
      </c>
      <c r="V47" s="115" t="s">
        <v>744</v>
      </c>
      <c r="W47" s="116" t="s">
        <v>745</v>
      </c>
      <c r="X47" s="255" t="s">
        <v>746</v>
      </c>
      <c r="Y47" s="255"/>
      <c r="Z47" s="188"/>
    </row>
    <row r="48" spans="1:27" s="54" customFormat="1" ht="21.9" customHeight="1">
      <c r="A48" s="80" t="s">
        <v>173</v>
      </c>
      <c r="B48" s="80" t="s">
        <v>129</v>
      </c>
      <c r="C48" s="81" t="s">
        <v>130</v>
      </c>
      <c r="D48" s="81" t="s">
        <v>172</v>
      </c>
      <c r="E48" s="196"/>
      <c r="F48" s="179" t="s">
        <v>165</v>
      </c>
      <c r="G48" s="84"/>
      <c r="H48" s="999"/>
      <c r="I48" s="88"/>
      <c r="J48" s="951"/>
      <c r="K48" s="86">
        <v>20</v>
      </c>
      <c r="L48" s="87"/>
      <c r="M48" s="167"/>
      <c r="N48" s="168"/>
      <c r="O48" s="340" t="s">
        <v>134</v>
      </c>
      <c r="P48" s="90" t="s">
        <v>134</v>
      </c>
      <c r="Q48" s="90" t="s">
        <v>135</v>
      </c>
      <c r="R48" s="197" t="s">
        <v>136</v>
      </c>
      <c r="S48" s="92" t="s">
        <v>136</v>
      </c>
      <c r="T48" s="93" t="s">
        <v>174</v>
      </c>
      <c r="U48" s="94" t="s">
        <v>175</v>
      </c>
      <c r="V48" s="95" t="s">
        <v>176</v>
      </c>
      <c r="W48" s="187" t="s">
        <v>177</v>
      </c>
      <c r="X48" s="55" t="s">
        <v>178</v>
      </c>
      <c r="Y48" s="55"/>
      <c r="Z48" s="188" t="s">
        <v>179</v>
      </c>
    </row>
    <row r="49" spans="1:27" s="54" customFormat="1" ht="21.9" customHeight="1">
      <c r="A49" s="603" t="s">
        <v>180</v>
      </c>
      <c r="B49" s="603" t="s">
        <v>129</v>
      </c>
      <c r="C49" s="609" t="s">
        <v>130</v>
      </c>
      <c r="D49" s="609" t="s">
        <v>172</v>
      </c>
      <c r="E49" s="148"/>
      <c r="F49" s="83" t="s">
        <v>181</v>
      </c>
      <c r="G49" s="150"/>
      <c r="H49" s="999" t="e">
        <f>COUNTIF(#REF!,A49)</f>
        <v>#REF!</v>
      </c>
      <c r="I49" s="153">
        <v>14</v>
      </c>
      <c r="J49" s="949">
        <f>COUNTIF(B型!$A:$J,A49)</f>
        <v>1</v>
      </c>
      <c r="K49" s="86"/>
      <c r="L49" s="152"/>
      <c r="M49" s="87"/>
      <c r="N49" s="88"/>
      <c r="O49" s="89" t="s">
        <v>134</v>
      </c>
      <c r="P49" s="90" t="s">
        <v>134</v>
      </c>
      <c r="Q49" s="90" t="s">
        <v>135</v>
      </c>
      <c r="R49" s="165" t="s">
        <v>136</v>
      </c>
      <c r="S49" s="92" t="s">
        <v>136</v>
      </c>
      <c r="T49" s="156" t="s">
        <v>182</v>
      </c>
      <c r="U49" s="157" t="s">
        <v>183</v>
      </c>
      <c r="V49" s="158" t="s">
        <v>184</v>
      </c>
      <c r="W49" s="96" t="s">
        <v>184</v>
      </c>
      <c r="X49" s="162" t="s">
        <v>185</v>
      </c>
      <c r="Y49" s="162"/>
      <c r="Z49" s="188"/>
    </row>
    <row r="50" spans="1:27" s="54" customFormat="1" ht="21.9" customHeight="1">
      <c r="A50" s="80" t="s">
        <v>219</v>
      </c>
      <c r="B50" s="80" t="s">
        <v>129</v>
      </c>
      <c r="C50" s="81" t="s">
        <v>130</v>
      </c>
      <c r="D50" s="81" t="s">
        <v>172</v>
      </c>
      <c r="E50" s="82"/>
      <c r="F50" s="83" t="s">
        <v>165</v>
      </c>
      <c r="G50" s="84"/>
      <c r="H50" s="999" t="e">
        <f>COUNTIF(#REF!,A50)</f>
        <v>#REF!</v>
      </c>
      <c r="I50" s="128">
        <v>20</v>
      </c>
      <c r="J50" s="949">
        <f>COUNTIF(B型!$A:$J,A50)</f>
        <v>1</v>
      </c>
      <c r="K50" s="129">
        <v>8</v>
      </c>
      <c r="L50" s="130"/>
      <c r="M50" s="528"/>
      <c r="N50" s="529"/>
      <c r="O50" s="689" t="s">
        <v>134</v>
      </c>
      <c r="P50" s="199" t="s">
        <v>134</v>
      </c>
      <c r="Q50" s="199" t="s">
        <v>135</v>
      </c>
      <c r="R50" s="197" t="s">
        <v>136</v>
      </c>
      <c r="S50" s="92" t="s">
        <v>136</v>
      </c>
      <c r="T50" s="742" t="s">
        <v>220</v>
      </c>
      <c r="U50" s="185" t="s">
        <v>221</v>
      </c>
      <c r="V50" s="95" t="s">
        <v>222</v>
      </c>
      <c r="W50" s="187" t="s">
        <v>223</v>
      </c>
      <c r="X50" s="55" t="s">
        <v>224</v>
      </c>
      <c r="Y50" s="55"/>
      <c r="Z50" s="188"/>
      <c r="AA50" s="54" t="s">
        <v>470</v>
      </c>
    </row>
    <row r="51" spans="1:27" s="54" customFormat="1" ht="36" customHeight="1">
      <c r="A51" s="145" t="s">
        <v>596</v>
      </c>
      <c r="B51" s="145" t="s">
        <v>129</v>
      </c>
      <c r="C51" s="244" t="s">
        <v>130</v>
      </c>
      <c r="D51" s="147" t="s">
        <v>172</v>
      </c>
      <c r="E51" s="148"/>
      <c r="F51" s="815" t="s">
        <v>181</v>
      </c>
      <c r="G51" s="150"/>
      <c r="H51" s="1005"/>
      <c r="I51" s="198"/>
      <c r="J51" s="958"/>
      <c r="K51" s="667">
        <v>20</v>
      </c>
      <c r="L51" s="152"/>
      <c r="M51" s="152"/>
      <c r="N51" s="153"/>
      <c r="O51" s="689" t="s">
        <v>135</v>
      </c>
      <c r="P51" s="90" t="s">
        <v>135</v>
      </c>
      <c r="Q51" s="90" t="s">
        <v>135</v>
      </c>
      <c r="R51" s="192" t="s">
        <v>135</v>
      </c>
      <c r="S51" s="92" t="s">
        <v>136</v>
      </c>
      <c r="T51" s="742" t="s">
        <v>597</v>
      </c>
      <c r="U51" s="185" t="s">
        <v>598</v>
      </c>
      <c r="V51" s="158" t="s">
        <v>599</v>
      </c>
      <c r="W51" s="187" t="s">
        <v>600</v>
      </c>
      <c r="X51" s="55" t="s">
        <v>601</v>
      </c>
      <c r="Y51" s="55"/>
      <c r="Z51" s="188"/>
    </row>
    <row r="52" spans="1:27" s="54" customFormat="1" ht="21.9" customHeight="1">
      <c r="A52" s="145" t="s">
        <v>529</v>
      </c>
      <c r="B52" s="145" t="s">
        <v>129</v>
      </c>
      <c r="C52" s="227" t="s">
        <v>130</v>
      </c>
      <c r="D52" s="147" t="s">
        <v>456</v>
      </c>
      <c r="E52" s="148"/>
      <c r="F52" s="815" t="s">
        <v>165</v>
      </c>
      <c r="G52" s="150"/>
      <c r="H52" s="1005"/>
      <c r="I52" s="198"/>
      <c r="J52" s="958"/>
      <c r="K52" s="852">
        <v>50</v>
      </c>
      <c r="L52" s="152"/>
      <c r="M52" s="152"/>
      <c r="N52" s="153"/>
      <c r="O52" s="89" t="s">
        <v>135</v>
      </c>
      <c r="P52" s="90" t="s">
        <v>135</v>
      </c>
      <c r="Q52" s="90" t="s">
        <v>135</v>
      </c>
      <c r="R52" s="192" t="s">
        <v>135</v>
      </c>
      <c r="S52" s="92" t="s">
        <v>136</v>
      </c>
      <c r="T52" s="93" t="s">
        <v>438</v>
      </c>
      <c r="U52" s="94" t="s">
        <v>530</v>
      </c>
      <c r="V52" s="158" t="s">
        <v>531</v>
      </c>
      <c r="W52" s="96" t="s">
        <v>532</v>
      </c>
      <c r="X52" s="162"/>
      <c r="Y52" s="162"/>
      <c r="Z52" s="188"/>
    </row>
    <row r="53" spans="1:27" s="54" customFormat="1" ht="36" customHeight="1">
      <c r="A53" s="603" t="s">
        <v>262</v>
      </c>
      <c r="B53" s="603" t="s">
        <v>129</v>
      </c>
      <c r="C53" s="605" t="s">
        <v>212</v>
      </c>
      <c r="D53" s="609" t="s">
        <v>262</v>
      </c>
      <c r="E53" s="148"/>
      <c r="F53" s="149" t="s">
        <v>181</v>
      </c>
      <c r="G53" s="150"/>
      <c r="H53" s="999" t="e">
        <f>COUNTIF(#REF!,A53)</f>
        <v>#REF!</v>
      </c>
      <c r="I53" s="153">
        <v>20</v>
      </c>
      <c r="J53" s="949">
        <f>COUNTIF(B型!$A:$J,A53)</f>
        <v>1</v>
      </c>
      <c r="K53" s="151"/>
      <c r="L53" s="152"/>
      <c r="M53" s="152"/>
      <c r="N53" s="153"/>
      <c r="O53" s="89" t="s">
        <v>134</v>
      </c>
      <c r="P53" s="90" t="s">
        <v>134</v>
      </c>
      <c r="Q53" s="90" t="s">
        <v>135</v>
      </c>
      <c r="R53" s="165" t="s">
        <v>136</v>
      </c>
      <c r="S53" s="92" t="s">
        <v>136</v>
      </c>
      <c r="T53" s="93" t="s">
        <v>263</v>
      </c>
      <c r="U53" s="94" t="s">
        <v>264</v>
      </c>
      <c r="V53" s="158" t="s">
        <v>265</v>
      </c>
      <c r="W53" s="96" t="s">
        <v>266</v>
      </c>
      <c r="X53" s="162" t="s">
        <v>267</v>
      </c>
      <c r="Y53" s="162"/>
      <c r="Z53" s="188"/>
    </row>
    <row r="54" spans="1:27" s="54" customFormat="1" ht="21.9" customHeight="1">
      <c r="A54" s="80" t="s">
        <v>232</v>
      </c>
      <c r="B54" s="80" t="s">
        <v>129</v>
      </c>
      <c r="C54" s="122" t="s">
        <v>212</v>
      </c>
      <c r="D54" s="81" t="s">
        <v>231</v>
      </c>
      <c r="E54" s="82"/>
      <c r="F54" s="83" t="s">
        <v>181</v>
      </c>
      <c r="G54" s="123">
        <v>20</v>
      </c>
      <c r="H54" s="999" t="e">
        <f>COUNTIF(#REF!,A54)</f>
        <v>#REF!</v>
      </c>
      <c r="I54" s="124"/>
      <c r="J54" s="952"/>
      <c r="K54" s="86"/>
      <c r="L54" s="87"/>
      <c r="M54" s="87"/>
      <c r="N54" s="88"/>
      <c r="O54" s="89" t="s">
        <v>134</v>
      </c>
      <c r="P54" s="90" t="s">
        <v>134</v>
      </c>
      <c r="Q54" s="90" t="s">
        <v>135</v>
      </c>
      <c r="R54" s="165" t="s">
        <v>136</v>
      </c>
      <c r="S54" s="92" t="s">
        <v>136</v>
      </c>
      <c r="T54" s="93" t="s">
        <v>233</v>
      </c>
      <c r="U54" s="94" t="s">
        <v>234</v>
      </c>
      <c r="V54" s="95" t="s">
        <v>235</v>
      </c>
      <c r="W54" s="96" t="s">
        <v>235</v>
      </c>
      <c r="X54" s="162" t="s">
        <v>236</v>
      </c>
      <c r="Y54" s="162"/>
      <c r="Z54" s="188"/>
      <c r="AA54" s="54" t="s">
        <v>487</v>
      </c>
    </row>
    <row r="55" spans="1:27" s="54" customFormat="1" ht="21.9" customHeight="1">
      <c r="A55" s="102" t="s">
        <v>760</v>
      </c>
      <c r="B55" s="102" t="s">
        <v>129</v>
      </c>
      <c r="C55" s="236" t="s">
        <v>730</v>
      </c>
      <c r="D55" s="103" t="s">
        <v>759</v>
      </c>
      <c r="E55" s="134"/>
      <c r="F55" s="622" t="s">
        <v>181</v>
      </c>
      <c r="G55" s="106">
        <v>5</v>
      </c>
      <c r="H55" s="999" t="e">
        <f>COUNTIF(#REF!,A55)</f>
        <v>#REF!</v>
      </c>
      <c r="I55" s="237">
        <v>15</v>
      </c>
      <c r="J55" s="949">
        <f>COUNTIF(B型!$A:$J,A55)</f>
        <v>0</v>
      </c>
      <c r="K55" s="657"/>
      <c r="L55" s="109"/>
      <c r="M55" s="109"/>
      <c r="N55" s="107"/>
      <c r="O55" s="110" t="s">
        <v>135</v>
      </c>
      <c r="P55" s="111" t="s">
        <v>135</v>
      </c>
      <c r="Q55" s="111" t="s">
        <v>135</v>
      </c>
      <c r="R55" s="253" t="s">
        <v>135</v>
      </c>
      <c r="S55" s="112" t="s">
        <v>136</v>
      </c>
      <c r="T55" s="240" t="s">
        <v>761</v>
      </c>
      <c r="U55" s="114" t="s">
        <v>762</v>
      </c>
      <c r="V55" s="115" t="s">
        <v>763</v>
      </c>
      <c r="W55" s="116" t="s">
        <v>763</v>
      </c>
      <c r="X55" s="255" t="s">
        <v>764</v>
      </c>
      <c r="Y55" s="255"/>
      <c r="Z55" s="188"/>
    </row>
    <row r="56" spans="1:27" s="54" customFormat="1" ht="39" customHeight="1">
      <c r="A56" s="230" t="s">
        <v>765</v>
      </c>
      <c r="B56" s="204" t="s">
        <v>129</v>
      </c>
      <c r="C56" s="233" t="s">
        <v>730</v>
      </c>
      <c r="D56" s="206" t="s">
        <v>759</v>
      </c>
      <c r="E56" s="445"/>
      <c r="F56" s="820" t="s">
        <v>181</v>
      </c>
      <c r="G56" s="829">
        <v>10</v>
      </c>
      <c r="H56" s="999" t="e">
        <f>COUNTIF(#REF!,A56)</f>
        <v>#REF!</v>
      </c>
      <c r="I56" s="841"/>
      <c r="J56" s="959"/>
      <c r="K56" s="851"/>
      <c r="L56" s="175"/>
      <c r="M56" s="175"/>
      <c r="N56" s="449"/>
      <c r="O56" s="572" t="s">
        <v>135</v>
      </c>
      <c r="P56" s="707" t="s">
        <v>135</v>
      </c>
      <c r="Q56" s="690" t="s">
        <v>135</v>
      </c>
      <c r="R56" s="544" t="s">
        <v>135</v>
      </c>
      <c r="S56" s="112" t="s">
        <v>136</v>
      </c>
      <c r="T56" s="453" t="s">
        <v>403</v>
      </c>
      <c r="U56" s="232" t="s">
        <v>766</v>
      </c>
      <c r="V56" s="454" t="s">
        <v>767</v>
      </c>
      <c r="W56" s="255" t="s">
        <v>767</v>
      </c>
      <c r="X56" s="255"/>
      <c r="Y56" s="255"/>
      <c r="Z56" s="188"/>
    </row>
    <row r="57" spans="1:27" s="54" customFormat="1" ht="21.75" customHeight="1">
      <c r="A57" s="595" t="s">
        <v>203</v>
      </c>
      <c r="B57" s="80" t="s">
        <v>129</v>
      </c>
      <c r="C57" s="81" t="s">
        <v>130</v>
      </c>
      <c r="D57" s="81" t="s">
        <v>202</v>
      </c>
      <c r="E57" s="218"/>
      <c r="F57" s="334" t="s">
        <v>133</v>
      </c>
      <c r="G57" s="120">
        <v>60</v>
      </c>
      <c r="H57" s="999" t="e">
        <f>COUNTIF(#REF!,A57)</f>
        <v>#REF!</v>
      </c>
      <c r="I57" s="121">
        <v>28</v>
      </c>
      <c r="J57" s="949">
        <f>COUNTIF(B型!$A:$J,A57)</f>
        <v>1</v>
      </c>
      <c r="K57" s="220"/>
      <c r="L57" s="87"/>
      <c r="M57" s="87"/>
      <c r="N57" s="88"/>
      <c r="O57" s="164" t="s">
        <v>134</v>
      </c>
      <c r="P57" s="164" t="s">
        <v>134</v>
      </c>
      <c r="Q57" s="164" t="s">
        <v>135</v>
      </c>
      <c r="R57" s="699" t="s">
        <v>136</v>
      </c>
      <c r="S57" s="92" t="s">
        <v>136</v>
      </c>
      <c r="T57" s="93" t="s">
        <v>188</v>
      </c>
      <c r="U57" s="221" t="s">
        <v>204</v>
      </c>
      <c r="V57" s="95" t="s">
        <v>205</v>
      </c>
      <c r="W57" s="97" t="s">
        <v>206</v>
      </c>
      <c r="X57" s="162" t="s">
        <v>207</v>
      </c>
      <c r="Y57" s="162"/>
      <c r="Z57" s="188"/>
    </row>
    <row r="58" spans="1:27" s="54" customFormat="1" ht="39" customHeight="1">
      <c r="A58" s="171" t="s">
        <v>561</v>
      </c>
      <c r="B58" s="177" t="s">
        <v>129</v>
      </c>
      <c r="C58" s="244" t="s">
        <v>57</v>
      </c>
      <c r="D58" s="176" t="s">
        <v>66</v>
      </c>
      <c r="E58" s="613"/>
      <c r="F58" s="224" t="s">
        <v>165</v>
      </c>
      <c r="G58" s="180"/>
      <c r="H58" s="1003"/>
      <c r="I58" s="181"/>
      <c r="J58" s="955"/>
      <c r="K58" s="245">
        <v>20</v>
      </c>
      <c r="L58" s="183"/>
      <c r="M58" s="183"/>
      <c r="N58" s="184"/>
      <c r="O58" s="164" t="s">
        <v>136</v>
      </c>
      <c r="P58" s="164" t="s">
        <v>136</v>
      </c>
      <c r="Q58" s="164" t="s">
        <v>136</v>
      </c>
      <c r="R58" s="164" t="s">
        <v>136</v>
      </c>
      <c r="S58" s="734" t="s">
        <v>136</v>
      </c>
      <c r="T58" s="742" t="s">
        <v>562</v>
      </c>
      <c r="U58" s="752" t="s">
        <v>563</v>
      </c>
      <c r="V58" s="186" t="s">
        <v>564</v>
      </c>
      <c r="W58" s="55" t="s">
        <v>565</v>
      </c>
      <c r="X58" s="55" t="s">
        <v>566</v>
      </c>
      <c r="Y58" s="55"/>
      <c r="Z58" s="188"/>
    </row>
    <row r="59" spans="1:27" s="54" customFormat="1" ht="21.75" customHeight="1">
      <c r="A59" s="163" t="s">
        <v>548</v>
      </c>
      <c r="B59" s="102" t="s">
        <v>129</v>
      </c>
      <c r="C59" s="236" t="s">
        <v>546</v>
      </c>
      <c r="D59" s="103" t="s">
        <v>547</v>
      </c>
      <c r="E59" s="218"/>
      <c r="F59" s="219" t="s">
        <v>549</v>
      </c>
      <c r="G59" s="84"/>
      <c r="H59" s="999" t="e">
        <f>COUNTIF(#REF!,A59)</f>
        <v>#REF!</v>
      </c>
      <c r="I59" s="191">
        <v>20</v>
      </c>
      <c r="J59" s="949">
        <f>COUNTIF(B型!$A:$J,A59)</f>
        <v>0</v>
      </c>
      <c r="K59" s="242"/>
      <c r="L59" s="87"/>
      <c r="M59" s="87"/>
      <c r="N59" s="88"/>
      <c r="O59" s="164" t="s">
        <v>135</v>
      </c>
      <c r="P59" s="164" t="s">
        <v>135</v>
      </c>
      <c r="Q59" s="164" t="s">
        <v>135</v>
      </c>
      <c r="R59" s="164" t="s">
        <v>135</v>
      </c>
      <c r="S59" s="243" t="s">
        <v>136</v>
      </c>
      <c r="T59" s="93" t="s">
        <v>550</v>
      </c>
      <c r="U59" s="221" t="s">
        <v>551</v>
      </c>
      <c r="V59" s="95" t="s">
        <v>552</v>
      </c>
      <c r="W59" s="97" t="s">
        <v>552</v>
      </c>
      <c r="X59" s="162"/>
      <c r="Y59" s="162"/>
      <c r="Z59" s="188"/>
    </row>
    <row r="60" spans="1:27" s="54" customFormat="1" ht="27" customHeight="1">
      <c r="A60" s="171" t="s">
        <v>480</v>
      </c>
      <c r="B60" s="177" t="s">
        <v>129</v>
      </c>
      <c r="C60" s="176" t="s">
        <v>130</v>
      </c>
      <c r="D60" s="176" t="s">
        <v>474</v>
      </c>
      <c r="E60" s="613"/>
      <c r="F60" s="628" t="s">
        <v>165</v>
      </c>
      <c r="G60" s="180"/>
      <c r="H60" s="1003"/>
      <c r="I60" s="181"/>
      <c r="J60" s="955"/>
      <c r="K60" s="225">
        <v>40</v>
      </c>
      <c r="L60" s="183"/>
      <c r="M60" s="183"/>
      <c r="N60" s="184"/>
      <c r="O60" s="341" t="s">
        <v>135</v>
      </c>
      <c r="P60" s="164" t="s">
        <v>135</v>
      </c>
      <c r="Q60" s="164" t="s">
        <v>135</v>
      </c>
      <c r="R60" s="699" t="s">
        <v>136</v>
      </c>
      <c r="S60" s="92" t="s">
        <v>136</v>
      </c>
      <c r="T60" s="742" t="s">
        <v>283</v>
      </c>
      <c r="U60" s="752" t="s">
        <v>481</v>
      </c>
      <c r="V60" s="186" t="s">
        <v>477</v>
      </c>
      <c r="W60" s="55" t="s">
        <v>478</v>
      </c>
      <c r="X60" s="55"/>
      <c r="Y60" s="55" t="s">
        <v>479</v>
      </c>
      <c r="Z60" s="188"/>
      <c r="AA60" s="54" t="s">
        <v>522</v>
      </c>
    </row>
    <row r="61" spans="1:27" s="54" customFormat="1" ht="27" customHeight="1">
      <c r="A61" s="163" t="s">
        <v>295</v>
      </c>
      <c r="B61" s="102" t="s">
        <v>129</v>
      </c>
      <c r="C61" s="103" t="s">
        <v>130</v>
      </c>
      <c r="D61" s="103" t="s">
        <v>294</v>
      </c>
      <c r="E61" s="218"/>
      <c r="F61" s="334"/>
      <c r="G61" s="84"/>
      <c r="H61" s="999"/>
      <c r="I61" s="124"/>
      <c r="J61" s="952"/>
      <c r="K61" s="220">
        <v>20</v>
      </c>
      <c r="L61" s="87"/>
      <c r="M61" s="87"/>
      <c r="N61" s="88"/>
      <c r="O61" s="164" t="s">
        <v>134</v>
      </c>
      <c r="P61" s="164" t="s">
        <v>134</v>
      </c>
      <c r="Q61" s="164" t="s">
        <v>135</v>
      </c>
      <c r="R61" s="699" t="s">
        <v>136</v>
      </c>
      <c r="S61" s="92" t="s">
        <v>136</v>
      </c>
      <c r="T61" s="93" t="s">
        <v>296</v>
      </c>
      <c r="U61" s="221" t="s">
        <v>297</v>
      </c>
      <c r="V61" s="95" t="s">
        <v>298</v>
      </c>
      <c r="W61" s="97" t="s">
        <v>299</v>
      </c>
      <c r="X61" s="162" t="s">
        <v>300</v>
      </c>
      <c r="Y61" s="162"/>
      <c r="Z61" s="188"/>
    </row>
    <row r="62" spans="1:27" s="54" customFormat="1" ht="32.25" customHeight="1">
      <c r="A62" s="163" t="s">
        <v>437</v>
      </c>
      <c r="B62" s="102" t="s">
        <v>129</v>
      </c>
      <c r="C62" s="103" t="s">
        <v>130</v>
      </c>
      <c r="D62" s="103" t="s">
        <v>436</v>
      </c>
      <c r="E62" s="218"/>
      <c r="F62" s="334" t="s">
        <v>133</v>
      </c>
      <c r="G62" s="84"/>
      <c r="H62" s="999"/>
      <c r="I62" s="191"/>
      <c r="J62" s="949"/>
      <c r="K62" s="659">
        <v>40</v>
      </c>
      <c r="L62" s="87"/>
      <c r="M62" s="194">
        <v>20</v>
      </c>
      <c r="N62" s="88"/>
      <c r="O62" s="476" t="s">
        <v>136</v>
      </c>
      <c r="P62" s="164" t="s">
        <v>136</v>
      </c>
      <c r="Q62" s="164" t="s">
        <v>136</v>
      </c>
      <c r="R62" s="699" t="s">
        <v>136</v>
      </c>
      <c r="S62" s="92" t="s">
        <v>136</v>
      </c>
      <c r="T62" s="93" t="s">
        <v>438</v>
      </c>
      <c r="U62" s="221" t="s">
        <v>439</v>
      </c>
      <c r="V62" s="95" t="s">
        <v>440</v>
      </c>
      <c r="W62" s="97" t="s">
        <v>441</v>
      </c>
      <c r="X62" s="162"/>
      <c r="Y62" s="162" t="s">
        <v>442</v>
      </c>
      <c r="Z62" s="188"/>
    </row>
    <row r="63" spans="1:27" s="54" customFormat="1" ht="32.25" customHeight="1">
      <c r="A63" s="207" t="s">
        <v>302</v>
      </c>
      <c r="B63" s="204" t="s">
        <v>129</v>
      </c>
      <c r="C63" s="206" t="s">
        <v>130</v>
      </c>
      <c r="D63" s="206" t="s">
        <v>301</v>
      </c>
      <c r="E63" s="208"/>
      <c r="F63" s="630" t="s">
        <v>165</v>
      </c>
      <c r="G63" s="210"/>
      <c r="H63" s="1006"/>
      <c r="I63" s="168"/>
      <c r="J63" s="960"/>
      <c r="K63" s="212">
        <v>40</v>
      </c>
      <c r="L63" s="167"/>
      <c r="M63" s="167"/>
      <c r="N63" s="168"/>
      <c r="O63" s="476">
        <v>39842</v>
      </c>
      <c r="P63" s="475" t="s">
        <v>135</v>
      </c>
      <c r="Q63" s="475" t="s">
        <v>135</v>
      </c>
      <c r="R63" s="699" t="s">
        <v>136</v>
      </c>
      <c r="S63" s="92" t="s">
        <v>136</v>
      </c>
      <c r="T63" s="215" t="s">
        <v>303</v>
      </c>
      <c r="U63" s="216" t="s">
        <v>304</v>
      </c>
      <c r="V63" s="160" t="s">
        <v>305</v>
      </c>
      <c r="W63" s="162" t="s">
        <v>306</v>
      </c>
      <c r="X63" s="162" t="s">
        <v>307</v>
      </c>
      <c r="Y63" s="162"/>
      <c r="Z63" s="770" t="s">
        <v>308</v>
      </c>
    </row>
    <row r="64" spans="1:27" s="54" customFormat="1" ht="32.25" customHeight="1">
      <c r="A64" s="207" t="s">
        <v>602</v>
      </c>
      <c r="B64" s="204" t="s">
        <v>129</v>
      </c>
      <c r="C64" s="233" t="s">
        <v>130</v>
      </c>
      <c r="D64" s="206" t="s">
        <v>301</v>
      </c>
      <c r="E64" s="208"/>
      <c r="F64" s="231" t="s">
        <v>165</v>
      </c>
      <c r="G64" s="210"/>
      <c r="H64" s="999" t="e">
        <f>COUNTIF(#REF!,A64)</f>
        <v>#REF!</v>
      </c>
      <c r="I64" s="211">
        <v>34</v>
      </c>
      <c r="J64" s="949">
        <f>COUNTIF(B型!$A:$J,A64)</f>
        <v>1</v>
      </c>
      <c r="K64" s="234"/>
      <c r="L64" s="167"/>
      <c r="M64" s="167"/>
      <c r="N64" s="168"/>
      <c r="O64" s="164" t="s">
        <v>135</v>
      </c>
      <c r="P64" s="164" t="s">
        <v>135</v>
      </c>
      <c r="Q64" s="164" t="s">
        <v>135</v>
      </c>
      <c r="R64" s="164" t="s">
        <v>135</v>
      </c>
      <c r="S64" s="92" t="s">
        <v>136</v>
      </c>
      <c r="T64" s="215" t="s">
        <v>303</v>
      </c>
      <c r="U64" s="216" t="s">
        <v>603</v>
      </c>
      <c r="V64" s="160" t="s">
        <v>604</v>
      </c>
      <c r="W64" s="162" t="s">
        <v>605</v>
      </c>
      <c r="X64" s="162" t="s">
        <v>606</v>
      </c>
      <c r="Y64" s="162"/>
      <c r="Z64" s="188"/>
      <c r="AA64" s="189" t="s">
        <v>545</v>
      </c>
    </row>
    <row r="65" spans="1:28" s="54" customFormat="1" ht="37.5" customHeight="1">
      <c r="A65" s="230" t="s">
        <v>607</v>
      </c>
      <c r="B65" s="204" t="s">
        <v>129</v>
      </c>
      <c r="C65" s="233" t="s">
        <v>130</v>
      </c>
      <c r="D65" s="206" t="s">
        <v>301</v>
      </c>
      <c r="E65" s="445"/>
      <c r="F65" s="820" t="s">
        <v>165</v>
      </c>
      <c r="G65" s="642"/>
      <c r="H65" s="999" t="e">
        <f>COUNTIF(#REF!,A65)</f>
        <v>#REF!</v>
      </c>
      <c r="I65" s="841">
        <v>10</v>
      </c>
      <c r="J65" s="949">
        <f>COUNTIF(B型!$A:$J,A65)</f>
        <v>0</v>
      </c>
      <c r="K65" s="851"/>
      <c r="L65" s="175"/>
      <c r="M65" s="175"/>
      <c r="N65" s="449"/>
      <c r="O65" s="690" t="s">
        <v>135</v>
      </c>
      <c r="P65" s="690" t="s">
        <v>135</v>
      </c>
      <c r="Q65" s="690" t="s">
        <v>135</v>
      </c>
      <c r="R65" s="690" t="s">
        <v>135</v>
      </c>
      <c r="S65" s="112" t="s">
        <v>136</v>
      </c>
      <c r="T65" s="453" t="s">
        <v>608</v>
      </c>
      <c r="U65" s="232" t="s">
        <v>609</v>
      </c>
      <c r="V65" s="454" t="s">
        <v>610</v>
      </c>
      <c r="W65" s="255" t="s">
        <v>611</v>
      </c>
      <c r="X65" s="255"/>
      <c r="Y65" s="255"/>
      <c r="Z65" s="256"/>
    </row>
    <row r="66" spans="1:28" s="54" customFormat="1" ht="37.5" customHeight="1">
      <c r="A66" s="785" t="s">
        <v>269</v>
      </c>
      <c r="B66" s="596" t="s">
        <v>129</v>
      </c>
      <c r="C66" s="798" t="s">
        <v>212</v>
      </c>
      <c r="D66" s="607" t="s">
        <v>268</v>
      </c>
      <c r="E66" s="208"/>
      <c r="F66" s="630" t="s">
        <v>181</v>
      </c>
      <c r="G66" s="210"/>
      <c r="H66" s="999" t="e">
        <f>COUNTIF(#REF!,A66)</f>
        <v>#REF!</v>
      </c>
      <c r="I66" s="168">
        <v>20</v>
      </c>
      <c r="J66" s="949">
        <f>COUNTIF(B型!$A:$J,A66)</f>
        <v>1</v>
      </c>
      <c r="K66" s="212"/>
      <c r="L66" s="167"/>
      <c r="M66" s="167"/>
      <c r="N66" s="168"/>
      <c r="O66" s="164" t="s">
        <v>134</v>
      </c>
      <c r="P66" s="164" t="s">
        <v>134</v>
      </c>
      <c r="Q66" s="164" t="s">
        <v>135</v>
      </c>
      <c r="R66" s="699" t="s">
        <v>136</v>
      </c>
      <c r="S66" s="92" t="s">
        <v>136</v>
      </c>
      <c r="T66" s="215" t="s">
        <v>270</v>
      </c>
      <c r="U66" s="216" t="s">
        <v>271</v>
      </c>
      <c r="V66" s="160" t="s">
        <v>272</v>
      </c>
      <c r="W66" s="162" t="s">
        <v>273</v>
      </c>
      <c r="X66" s="162" t="s">
        <v>274</v>
      </c>
      <c r="Y66" s="162"/>
      <c r="Z66" s="188"/>
    </row>
    <row r="67" spans="1:28" s="54" customFormat="1" ht="37.5" customHeight="1">
      <c r="A67" s="785" t="s">
        <v>164</v>
      </c>
      <c r="B67" s="596" t="s">
        <v>129</v>
      </c>
      <c r="C67" s="607" t="s">
        <v>130</v>
      </c>
      <c r="D67" s="607" t="s">
        <v>163</v>
      </c>
      <c r="E67" s="208"/>
      <c r="F67" s="630" t="s">
        <v>165</v>
      </c>
      <c r="G67" s="210"/>
      <c r="H67" s="999" t="e">
        <f>COUNTIF(#REF!,A67)</f>
        <v>#REF!</v>
      </c>
      <c r="I67" s="449">
        <v>24</v>
      </c>
      <c r="J67" s="949">
        <f>COUNTIF(B型!$A:$J,A67)</f>
        <v>1</v>
      </c>
      <c r="K67" s="212"/>
      <c r="L67" s="167"/>
      <c r="M67" s="167"/>
      <c r="N67" s="168"/>
      <c r="O67" s="164" t="s">
        <v>134</v>
      </c>
      <c r="P67" s="164" t="s">
        <v>134</v>
      </c>
      <c r="Q67" s="164" t="s">
        <v>135</v>
      </c>
      <c r="R67" s="699" t="s">
        <v>136</v>
      </c>
      <c r="S67" s="92" t="s">
        <v>136</v>
      </c>
      <c r="T67" s="215" t="s">
        <v>166</v>
      </c>
      <c r="U67" s="216" t="s">
        <v>167</v>
      </c>
      <c r="V67" s="160" t="s">
        <v>168</v>
      </c>
      <c r="W67" s="162" t="s">
        <v>169</v>
      </c>
      <c r="X67" s="162" t="s">
        <v>170</v>
      </c>
      <c r="Y67" s="162"/>
      <c r="Z67" s="188"/>
    </row>
    <row r="68" spans="1:28" s="54" customFormat="1" ht="37.5" customHeight="1">
      <c r="A68" s="207" t="s">
        <v>288</v>
      </c>
      <c r="B68" s="204" t="s">
        <v>129</v>
      </c>
      <c r="C68" s="206" t="s">
        <v>130</v>
      </c>
      <c r="D68" s="206" t="s">
        <v>163</v>
      </c>
      <c r="E68" s="208"/>
      <c r="F68" s="630"/>
      <c r="G68" s="210"/>
      <c r="H68" s="1006"/>
      <c r="I68" s="649"/>
      <c r="J68" s="961"/>
      <c r="K68" s="212">
        <v>60</v>
      </c>
      <c r="L68" s="167"/>
      <c r="M68" s="167"/>
      <c r="N68" s="168"/>
      <c r="O68" s="164" t="s">
        <v>134</v>
      </c>
      <c r="P68" s="164" t="s">
        <v>134</v>
      </c>
      <c r="Q68" s="164" t="s">
        <v>135</v>
      </c>
      <c r="R68" s="699" t="s">
        <v>136</v>
      </c>
      <c r="S68" s="243" t="s">
        <v>136</v>
      </c>
      <c r="T68" s="215" t="s">
        <v>289</v>
      </c>
      <c r="U68" s="216" t="s">
        <v>290</v>
      </c>
      <c r="V68" s="160" t="s">
        <v>291</v>
      </c>
      <c r="W68" s="162" t="s">
        <v>292</v>
      </c>
      <c r="X68" s="162" t="s">
        <v>293</v>
      </c>
      <c r="Y68" s="162"/>
      <c r="Z68" s="188"/>
    </row>
    <row r="69" spans="1:28" s="54" customFormat="1" ht="32.25" customHeight="1">
      <c r="A69" s="163" t="s">
        <v>431</v>
      </c>
      <c r="B69" s="102" t="s">
        <v>129</v>
      </c>
      <c r="C69" s="103" t="s">
        <v>130</v>
      </c>
      <c r="D69" s="103" t="s">
        <v>163</v>
      </c>
      <c r="E69" s="218"/>
      <c r="F69" s="334" t="s">
        <v>165</v>
      </c>
      <c r="G69" s="84"/>
      <c r="H69" s="999"/>
      <c r="I69" s="191"/>
      <c r="J69" s="949"/>
      <c r="K69" s="659">
        <v>62</v>
      </c>
      <c r="L69" s="194">
        <v>6</v>
      </c>
      <c r="M69" s="87"/>
      <c r="N69" s="88"/>
      <c r="O69" s="139" t="s">
        <v>136</v>
      </c>
      <c r="P69" s="90" t="s">
        <v>136</v>
      </c>
      <c r="Q69" s="90" t="s">
        <v>136</v>
      </c>
      <c r="R69" s="294" t="s">
        <v>136</v>
      </c>
      <c r="S69" s="243" t="s">
        <v>136</v>
      </c>
      <c r="T69" s="93" t="s">
        <v>432</v>
      </c>
      <c r="U69" s="221" t="s">
        <v>427</v>
      </c>
      <c r="V69" s="95" t="s">
        <v>433</v>
      </c>
      <c r="W69" s="97" t="s">
        <v>434</v>
      </c>
      <c r="X69" s="162"/>
      <c r="Y69" s="162" t="s">
        <v>435</v>
      </c>
      <c r="Z69" s="188"/>
      <c r="AA69" s="54" t="s">
        <v>573</v>
      </c>
    </row>
    <row r="70" spans="1:28" s="54" customFormat="1" ht="32.25" customHeight="1">
      <c r="A70" s="163" t="s">
        <v>568</v>
      </c>
      <c r="B70" s="102" t="s">
        <v>129</v>
      </c>
      <c r="C70" s="236" t="s">
        <v>212</v>
      </c>
      <c r="D70" s="103" t="s">
        <v>567</v>
      </c>
      <c r="E70" s="218"/>
      <c r="F70" s="219" t="s">
        <v>181</v>
      </c>
      <c r="G70" s="106">
        <v>14</v>
      </c>
      <c r="H70" s="999" t="e">
        <f>COUNTIF(#REF!,A70)</f>
        <v>#REF!</v>
      </c>
      <c r="I70" s="237"/>
      <c r="J70" s="950"/>
      <c r="K70" s="238"/>
      <c r="L70" s="109"/>
      <c r="M70" s="109"/>
      <c r="N70" s="107"/>
      <c r="O70" s="111" t="s">
        <v>135</v>
      </c>
      <c r="P70" s="111" t="s">
        <v>135</v>
      </c>
      <c r="Q70" s="111" t="s">
        <v>135</v>
      </c>
      <c r="R70" s="253" t="s">
        <v>136</v>
      </c>
      <c r="S70" s="239" t="s">
        <v>136</v>
      </c>
      <c r="T70" s="240" t="s">
        <v>350</v>
      </c>
      <c r="U70" s="241" t="s">
        <v>569</v>
      </c>
      <c r="V70" s="95" t="s">
        <v>570</v>
      </c>
      <c r="W70" s="97" t="s">
        <v>571</v>
      </c>
      <c r="X70" s="162" t="s">
        <v>572</v>
      </c>
      <c r="Y70" s="162"/>
      <c r="Z70" s="188"/>
      <c r="AA70" s="54" t="s">
        <v>581</v>
      </c>
    </row>
    <row r="71" spans="1:28" s="54" customFormat="1" ht="32.25" customHeight="1">
      <c r="A71" s="171" t="s">
        <v>13</v>
      </c>
      <c r="B71" s="177" t="s">
        <v>129</v>
      </c>
      <c r="C71" s="244" t="s">
        <v>546</v>
      </c>
      <c r="D71" s="176" t="s">
        <v>13</v>
      </c>
      <c r="E71" s="613"/>
      <c r="F71" s="224" t="s">
        <v>56</v>
      </c>
      <c r="G71" s="180">
        <v>20</v>
      </c>
      <c r="H71" s="999" t="e">
        <f>COUNTIF(#REF!,A71)</f>
        <v>#REF!</v>
      </c>
      <c r="I71" s="181"/>
      <c r="J71" s="955"/>
      <c r="K71" s="245"/>
      <c r="L71" s="183"/>
      <c r="M71" s="183"/>
      <c r="N71" s="184"/>
      <c r="O71" s="199" t="s">
        <v>136</v>
      </c>
      <c r="P71" s="199" t="s">
        <v>136</v>
      </c>
      <c r="Q71" s="199" t="s">
        <v>136</v>
      </c>
      <c r="R71" s="246" t="s">
        <v>136</v>
      </c>
      <c r="S71" s="247" t="s">
        <v>136</v>
      </c>
      <c r="T71" s="742" t="s">
        <v>553</v>
      </c>
      <c r="U71" s="752" t="s">
        <v>554</v>
      </c>
      <c r="V71" s="186" t="s">
        <v>555</v>
      </c>
      <c r="W71" s="55" t="s">
        <v>555</v>
      </c>
      <c r="X71" s="55" t="s">
        <v>556</v>
      </c>
      <c r="Y71" s="55"/>
      <c r="Z71" s="188"/>
    </row>
    <row r="72" spans="1:28" s="54" customFormat="1" ht="32.25" customHeight="1">
      <c r="A72" s="207" t="s">
        <v>778</v>
      </c>
      <c r="B72" s="204" t="s">
        <v>129</v>
      </c>
      <c r="C72" s="233" t="s">
        <v>730</v>
      </c>
      <c r="D72" s="206" t="s">
        <v>777</v>
      </c>
      <c r="E72" s="445"/>
      <c r="F72" s="820" t="s">
        <v>181</v>
      </c>
      <c r="G72" s="642"/>
      <c r="H72" s="1007"/>
      <c r="I72" s="651"/>
      <c r="J72" s="962"/>
      <c r="K72" s="851">
        <v>20</v>
      </c>
      <c r="L72" s="175"/>
      <c r="M72" s="175"/>
      <c r="N72" s="449"/>
      <c r="O72" s="690" t="s">
        <v>135</v>
      </c>
      <c r="P72" s="690" t="s">
        <v>135</v>
      </c>
      <c r="Q72" s="690" t="s">
        <v>135</v>
      </c>
      <c r="R72" s="544" t="s">
        <v>135</v>
      </c>
      <c r="S72" s="732" t="s">
        <v>136</v>
      </c>
      <c r="T72" s="453" t="s">
        <v>451</v>
      </c>
      <c r="U72" s="232" t="s">
        <v>779</v>
      </c>
      <c r="V72" s="454" t="s">
        <v>780</v>
      </c>
      <c r="W72" s="255" t="s">
        <v>781</v>
      </c>
      <c r="X72" s="255" t="s">
        <v>782</v>
      </c>
      <c r="Y72" s="255"/>
      <c r="Z72" s="188"/>
      <c r="AA72" s="54" t="s">
        <v>595</v>
      </c>
    </row>
    <row r="73" spans="1:28" s="54" customFormat="1" ht="32.25" customHeight="1">
      <c r="A73" s="163" t="s">
        <v>65</v>
      </c>
      <c r="B73" s="102" t="s">
        <v>129</v>
      </c>
      <c r="C73" s="236" t="s">
        <v>225</v>
      </c>
      <c r="D73" s="103" t="s">
        <v>64</v>
      </c>
      <c r="E73" s="218"/>
      <c r="F73" s="219" t="s">
        <v>341</v>
      </c>
      <c r="G73" s="84"/>
      <c r="H73" s="999" t="e">
        <f>COUNTIF(#REF!,A73)</f>
        <v>#REF!</v>
      </c>
      <c r="I73" s="191">
        <v>20</v>
      </c>
      <c r="J73" s="949">
        <f>COUNTIF(B型!$A:$J,A73)</f>
        <v>0</v>
      </c>
      <c r="K73" s="242"/>
      <c r="L73" s="87"/>
      <c r="M73" s="87"/>
      <c r="N73" s="88"/>
      <c r="O73" s="90" t="s">
        <v>136</v>
      </c>
      <c r="P73" s="90" t="s">
        <v>136</v>
      </c>
      <c r="Q73" s="90" t="s">
        <v>136</v>
      </c>
      <c r="R73" s="192" t="s">
        <v>136</v>
      </c>
      <c r="S73" s="243" t="s">
        <v>136</v>
      </c>
      <c r="T73" s="93" t="s">
        <v>557</v>
      </c>
      <c r="U73" s="221" t="s">
        <v>558</v>
      </c>
      <c r="V73" s="95" t="s">
        <v>559</v>
      </c>
      <c r="W73" s="97" t="s">
        <v>559</v>
      </c>
      <c r="X73" s="162" t="s">
        <v>560</v>
      </c>
      <c r="Y73" s="162"/>
      <c r="Z73" s="188"/>
    </row>
    <row r="74" spans="1:28" s="54" customFormat="1" ht="32.25" customHeight="1">
      <c r="A74" s="590" t="s">
        <v>238</v>
      </c>
      <c r="B74" s="602" t="s">
        <v>129</v>
      </c>
      <c r="C74" s="268" t="s">
        <v>130</v>
      </c>
      <c r="D74" s="268" t="s">
        <v>237</v>
      </c>
      <c r="E74" s="613"/>
      <c r="F74" s="628" t="s">
        <v>239</v>
      </c>
      <c r="G74" s="180"/>
      <c r="H74" s="999" t="e">
        <f>COUNTIF(#REF!,A74)</f>
        <v>#REF!</v>
      </c>
      <c r="I74" s="184">
        <v>17</v>
      </c>
      <c r="J74" s="949">
        <f>COUNTIF(B型!$A:$J,A74)</f>
        <v>1</v>
      </c>
      <c r="K74" s="225">
        <v>15</v>
      </c>
      <c r="L74" s="183"/>
      <c r="M74" s="183"/>
      <c r="N74" s="184"/>
      <c r="O74" s="199" t="s">
        <v>134</v>
      </c>
      <c r="P74" s="199" t="s">
        <v>134</v>
      </c>
      <c r="Q74" s="199" t="s">
        <v>135</v>
      </c>
      <c r="R74" s="197" t="s">
        <v>136</v>
      </c>
      <c r="S74" s="247" t="s">
        <v>136</v>
      </c>
      <c r="T74" s="742" t="s">
        <v>240</v>
      </c>
      <c r="U74" s="752" t="s">
        <v>241</v>
      </c>
      <c r="V74" s="186" t="s">
        <v>242</v>
      </c>
      <c r="W74" s="55" t="s">
        <v>243</v>
      </c>
      <c r="X74" s="55" t="s">
        <v>244</v>
      </c>
      <c r="Y74" s="55"/>
      <c r="Z74" s="188" t="s">
        <v>245</v>
      </c>
    </row>
    <row r="75" spans="1:28" s="119" customFormat="1" ht="32.25" customHeight="1">
      <c r="A75" s="1021" t="s">
        <v>909</v>
      </c>
      <c r="B75" s="1022" t="s">
        <v>901</v>
      </c>
      <c r="C75" s="1023" t="s">
        <v>488</v>
      </c>
      <c r="D75" s="1024" t="s">
        <v>908</v>
      </c>
      <c r="E75" s="1025"/>
      <c r="F75" s="1026" t="s">
        <v>341</v>
      </c>
      <c r="G75" s="1027">
        <v>15</v>
      </c>
      <c r="H75" s="1028" t="e">
        <f>COUNTIF(#REF!,A75)</f>
        <v>#REF!</v>
      </c>
      <c r="I75" s="290"/>
      <c r="J75" s="953"/>
      <c r="K75" s="291"/>
      <c r="L75" s="292"/>
      <c r="M75" s="292"/>
      <c r="N75" s="293"/>
      <c r="O75" s="294"/>
      <c r="P75" s="294"/>
      <c r="Q75" s="294"/>
      <c r="R75" s="165"/>
      <c r="S75" s="243"/>
      <c r="T75" s="747" t="s">
        <v>910</v>
      </c>
      <c r="U75" s="921" t="s">
        <v>911</v>
      </c>
      <c r="V75" s="296" t="s">
        <v>912</v>
      </c>
      <c r="W75" s="924" t="s">
        <v>913</v>
      </c>
      <c r="X75" s="282"/>
      <c r="Y75" s="309"/>
      <c r="Z75" s="298"/>
      <c r="AA75" s="119" t="s">
        <v>612</v>
      </c>
    </row>
    <row r="76" spans="1:28" s="54" customFormat="1" ht="32.25" customHeight="1">
      <c r="A76" s="171" t="s">
        <v>672</v>
      </c>
      <c r="B76" s="177" t="s">
        <v>129</v>
      </c>
      <c r="C76" s="244" t="s">
        <v>488</v>
      </c>
      <c r="D76" s="176" t="s">
        <v>821</v>
      </c>
      <c r="E76" s="615"/>
      <c r="F76" s="261" t="s">
        <v>181</v>
      </c>
      <c r="G76" s="257"/>
      <c r="H76" s="1004"/>
      <c r="I76" s="258"/>
      <c r="J76" s="956"/>
      <c r="K76" s="259">
        <v>20</v>
      </c>
      <c r="L76" s="222"/>
      <c r="M76" s="222"/>
      <c r="N76" s="262"/>
      <c r="O76" s="263" t="s">
        <v>135</v>
      </c>
      <c r="P76" s="263" t="s">
        <v>135</v>
      </c>
      <c r="Q76" s="263" t="s">
        <v>135</v>
      </c>
      <c r="R76" s="264" t="s">
        <v>135</v>
      </c>
      <c r="S76" s="265" t="s">
        <v>136</v>
      </c>
      <c r="T76" s="743" t="s">
        <v>248</v>
      </c>
      <c r="U76" s="754" t="s">
        <v>822</v>
      </c>
      <c r="V76" s="266" t="s">
        <v>675</v>
      </c>
      <c r="W76" s="267" t="s">
        <v>823</v>
      </c>
      <c r="X76" s="267" t="s">
        <v>824</v>
      </c>
      <c r="Y76" s="267"/>
      <c r="Z76" s="256" t="s">
        <v>825</v>
      </c>
    </row>
    <row r="77" spans="1:28" s="54" customFormat="1" ht="32.25" customHeight="1">
      <c r="A77" s="163" t="s">
        <v>672</v>
      </c>
      <c r="B77" s="102" t="s">
        <v>129</v>
      </c>
      <c r="C77" s="236" t="s">
        <v>488</v>
      </c>
      <c r="D77" s="103" t="s">
        <v>671</v>
      </c>
      <c r="E77" s="218"/>
      <c r="F77" s="219" t="s">
        <v>181</v>
      </c>
      <c r="G77" s="106"/>
      <c r="H77" s="1000"/>
      <c r="I77" s="237"/>
      <c r="J77" s="950"/>
      <c r="K77" s="238"/>
      <c r="L77" s="109"/>
      <c r="M77" s="109"/>
      <c r="N77" s="88"/>
      <c r="O77" s="90" t="s">
        <v>135</v>
      </c>
      <c r="P77" s="90" t="s">
        <v>135</v>
      </c>
      <c r="Q77" s="90" t="s">
        <v>135</v>
      </c>
      <c r="R77" s="192" t="s">
        <v>135</v>
      </c>
      <c r="S77" s="243" t="s">
        <v>136</v>
      </c>
      <c r="T77" s="93" t="s">
        <v>673</v>
      </c>
      <c r="U77" s="221" t="s">
        <v>674</v>
      </c>
      <c r="V77" s="95" t="s">
        <v>675</v>
      </c>
      <c r="W77" s="97"/>
      <c r="X77" s="282"/>
      <c r="Y77" s="162"/>
      <c r="Z77" s="188"/>
    </row>
    <row r="78" spans="1:28" s="54" customFormat="1" ht="32.25" customHeight="1">
      <c r="A78" s="177" t="s">
        <v>850</v>
      </c>
      <c r="B78" s="177" t="s">
        <v>129</v>
      </c>
      <c r="C78" s="244" t="s">
        <v>488</v>
      </c>
      <c r="D78" s="176" t="s">
        <v>849</v>
      </c>
      <c r="E78" s="615"/>
      <c r="F78" s="261" t="s">
        <v>56</v>
      </c>
      <c r="G78" s="257">
        <v>10</v>
      </c>
      <c r="H78" s="999" t="e">
        <f>COUNTIF(#REF!,A78)</f>
        <v>#REF!</v>
      </c>
      <c r="I78" s="258"/>
      <c r="J78" s="956"/>
      <c r="K78" s="259"/>
      <c r="L78" s="222"/>
      <c r="M78" s="222"/>
      <c r="N78" s="262"/>
      <c r="O78" s="263" t="s">
        <v>136</v>
      </c>
      <c r="P78" s="263" t="s">
        <v>136</v>
      </c>
      <c r="Q78" s="263" t="s">
        <v>136</v>
      </c>
      <c r="R78" s="264" t="s">
        <v>136</v>
      </c>
      <c r="S78" s="265" t="s">
        <v>136</v>
      </c>
      <c r="T78" s="743" t="s">
        <v>710</v>
      </c>
      <c r="U78" s="754" t="s">
        <v>851</v>
      </c>
      <c r="V78" s="266" t="s">
        <v>852</v>
      </c>
      <c r="W78" s="267" t="s">
        <v>853</v>
      </c>
      <c r="X78" s="267" t="s">
        <v>854</v>
      </c>
      <c r="Y78" s="267"/>
      <c r="Z78" s="256"/>
    </row>
    <row r="79" spans="1:28" s="54" customFormat="1" ht="32.25" customHeight="1">
      <c r="A79" s="783" t="s">
        <v>866</v>
      </c>
      <c r="B79" s="284" t="s">
        <v>129</v>
      </c>
      <c r="C79" s="285" t="s">
        <v>730</v>
      </c>
      <c r="D79" s="286" t="s">
        <v>71</v>
      </c>
      <c r="E79" s="808"/>
      <c r="F79" s="818" t="s">
        <v>181</v>
      </c>
      <c r="G79" s="289"/>
      <c r="H79" s="1001"/>
      <c r="I79" s="290"/>
      <c r="J79" s="953"/>
      <c r="K79" s="291"/>
      <c r="L79" s="292"/>
      <c r="M79" s="292"/>
      <c r="N79" s="293"/>
      <c r="O79" s="294"/>
      <c r="P79" s="294"/>
      <c r="Q79" s="294"/>
      <c r="R79" s="165"/>
      <c r="S79" s="243"/>
      <c r="T79" s="747" t="s">
        <v>867</v>
      </c>
      <c r="U79" s="921" t="s">
        <v>868</v>
      </c>
      <c r="V79" s="296" t="s">
        <v>869</v>
      </c>
      <c r="W79" s="924" t="s">
        <v>870</v>
      </c>
      <c r="X79" s="162" t="s">
        <v>871</v>
      </c>
      <c r="Y79" s="162"/>
      <c r="Z79" s="298"/>
      <c r="AA79" s="189">
        <v>42226</v>
      </c>
      <c r="AB79" s="54" t="s">
        <v>633</v>
      </c>
    </row>
    <row r="80" spans="1:28" s="54" customFormat="1" ht="32.25" customHeight="1">
      <c r="A80" s="171" t="s">
        <v>732</v>
      </c>
      <c r="B80" s="177" t="s">
        <v>129</v>
      </c>
      <c r="C80" s="244" t="s">
        <v>730</v>
      </c>
      <c r="D80" s="176" t="s">
        <v>731</v>
      </c>
      <c r="E80" s="615"/>
      <c r="F80" s="261" t="s">
        <v>181</v>
      </c>
      <c r="G80" s="257">
        <v>20</v>
      </c>
      <c r="H80" s="999" t="e">
        <f>COUNTIF(#REF!,A80)</f>
        <v>#REF!</v>
      </c>
      <c r="I80" s="258"/>
      <c r="J80" s="956"/>
      <c r="K80" s="259"/>
      <c r="L80" s="222"/>
      <c r="M80" s="222"/>
      <c r="N80" s="262"/>
      <c r="O80" s="263" t="s">
        <v>135</v>
      </c>
      <c r="P80" s="263" t="s">
        <v>135</v>
      </c>
      <c r="Q80" s="263" t="s">
        <v>135</v>
      </c>
      <c r="R80" s="264" t="s">
        <v>135</v>
      </c>
      <c r="S80" s="265" t="s">
        <v>136</v>
      </c>
      <c r="T80" s="743" t="s">
        <v>373</v>
      </c>
      <c r="U80" s="754" t="s">
        <v>733</v>
      </c>
      <c r="V80" s="266" t="s">
        <v>734</v>
      </c>
      <c r="W80" s="267" t="s">
        <v>735</v>
      </c>
      <c r="X80" s="267" t="s">
        <v>736</v>
      </c>
      <c r="Y80" s="267"/>
      <c r="Z80" s="188"/>
    </row>
    <row r="81" spans="1:29" s="119" customFormat="1" ht="42" customHeight="1">
      <c r="A81" s="163" t="s">
        <v>826</v>
      </c>
      <c r="B81" s="102" t="s">
        <v>129</v>
      </c>
      <c r="C81" s="236" t="s">
        <v>790</v>
      </c>
      <c r="D81" s="103" t="s">
        <v>826</v>
      </c>
      <c r="E81" s="251"/>
      <c r="F81" s="252" t="s">
        <v>181</v>
      </c>
      <c r="G81" s="106">
        <v>14</v>
      </c>
      <c r="H81" s="999" t="e">
        <f>COUNTIF(#REF!,A81)</f>
        <v>#REF!</v>
      </c>
      <c r="I81" s="237"/>
      <c r="J81" s="950"/>
      <c r="K81" s="238"/>
      <c r="L81" s="109"/>
      <c r="M81" s="109"/>
      <c r="N81" s="107"/>
      <c r="O81" s="111" t="s">
        <v>135</v>
      </c>
      <c r="P81" s="111" t="s">
        <v>135</v>
      </c>
      <c r="Q81" s="111" t="s">
        <v>135</v>
      </c>
      <c r="R81" s="253" t="s">
        <v>135</v>
      </c>
      <c r="S81" s="254" t="s">
        <v>136</v>
      </c>
      <c r="T81" s="240" t="s">
        <v>373</v>
      </c>
      <c r="U81" s="921" t="s">
        <v>827</v>
      </c>
      <c r="V81" s="115" t="s">
        <v>828</v>
      </c>
      <c r="W81" s="117" t="s">
        <v>829</v>
      </c>
      <c r="X81" s="255" t="s">
        <v>830</v>
      </c>
      <c r="Y81" s="255"/>
      <c r="Z81" s="256"/>
      <c r="AA81" s="119" t="s">
        <v>649</v>
      </c>
    </row>
    <row r="82" spans="1:29" s="54" customFormat="1" ht="42" customHeight="1">
      <c r="A82" s="171" t="s">
        <v>678</v>
      </c>
      <c r="B82" s="177" t="s">
        <v>129</v>
      </c>
      <c r="C82" s="244" t="s">
        <v>347</v>
      </c>
      <c r="D82" s="176" t="s">
        <v>677</v>
      </c>
      <c r="E82" s="613"/>
      <c r="F82" s="224" t="s">
        <v>181</v>
      </c>
      <c r="G82" s="257"/>
      <c r="H82" s="999" t="e">
        <f>COUNTIF(#REF!,A82)</f>
        <v>#REF!</v>
      </c>
      <c r="I82" s="258">
        <v>20</v>
      </c>
      <c r="J82" s="949">
        <f>COUNTIF(B型!$A:$J,A82)</f>
        <v>1</v>
      </c>
      <c r="K82" s="259"/>
      <c r="L82" s="222"/>
      <c r="M82" s="222"/>
      <c r="N82" s="184"/>
      <c r="O82" s="199" t="s">
        <v>135</v>
      </c>
      <c r="P82" s="199" t="s">
        <v>135</v>
      </c>
      <c r="Q82" s="199" t="s">
        <v>135</v>
      </c>
      <c r="R82" s="246" t="s">
        <v>135</v>
      </c>
      <c r="S82" s="247" t="s">
        <v>136</v>
      </c>
      <c r="T82" s="742" t="s">
        <v>679</v>
      </c>
      <c r="U82" s="752" t="s">
        <v>680</v>
      </c>
      <c r="V82" s="186" t="s">
        <v>681</v>
      </c>
      <c r="W82" s="55" t="s">
        <v>682</v>
      </c>
      <c r="X82" s="55" t="s">
        <v>683</v>
      </c>
      <c r="Y82" s="55"/>
      <c r="Z82" s="188"/>
    </row>
    <row r="83" spans="1:29" s="54" customFormat="1" ht="42" customHeight="1">
      <c r="A83" s="163" t="s">
        <v>815</v>
      </c>
      <c r="B83" s="102" t="s">
        <v>129</v>
      </c>
      <c r="C83" s="236" t="s">
        <v>797</v>
      </c>
      <c r="D83" s="103" t="s">
        <v>814</v>
      </c>
      <c r="E83" s="251"/>
      <c r="F83" s="252" t="s">
        <v>181</v>
      </c>
      <c r="G83" s="106"/>
      <c r="H83" s="1000"/>
      <c r="I83" s="237"/>
      <c r="J83" s="950"/>
      <c r="K83" s="238">
        <v>10</v>
      </c>
      <c r="L83" s="109"/>
      <c r="M83" s="109"/>
      <c r="N83" s="107"/>
      <c r="O83" s="111" t="s">
        <v>135</v>
      </c>
      <c r="P83" s="111" t="s">
        <v>135</v>
      </c>
      <c r="Q83" s="111" t="s">
        <v>135</v>
      </c>
      <c r="R83" s="253" t="s">
        <v>135</v>
      </c>
      <c r="S83" s="254" t="s">
        <v>136</v>
      </c>
      <c r="T83" s="240" t="s">
        <v>137</v>
      </c>
      <c r="U83" s="241" t="s">
        <v>816</v>
      </c>
      <c r="V83" s="115" t="s">
        <v>817</v>
      </c>
      <c r="W83" s="117" t="s">
        <v>818</v>
      </c>
      <c r="X83" s="255" t="s">
        <v>819</v>
      </c>
      <c r="Y83" s="255"/>
      <c r="Z83" s="188" t="s">
        <v>820</v>
      </c>
    </row>
    <row r="84" spans="1:29" s="54" customFormat="1" ht="42" customHeight="1">
      <c r="A84" s="781" t="s">
        <v>132</v>
      </c>
      <c r="B84" s="602" t="s">
        <v>129</v>
      </c>
      <c r="C84" s="268" t="s">
        <v>130</v>
      </c>
      <c r="D84" s="268" t="s">
        <v>131</v>
      </c>
      <c r="E84" s="617"/>
      <c r="F84" s="625" t="s">
        <v>133</v>
      </c>
      <c r="G84" s="180"/>
      <c r="H84" s="999" t="e">
        <f>COUNTIF(#REF!,A84)</f>
        <v>#REF!</v>
      </c>
      <c r="I84" s="184">
        <v>34</v>
      </c>
      <c r="J84" s="949">
        <f>COUNTIF(B型!$A:$J,A84)</f>
        <v>1</v>
      </c>
      <c r="K84" s="225"/>
      <c r="L84" s="183"/>
      <c r="M84" s="183"/>
      <c r="N84" s="184"/>
      <c r="O84" s="199" t="s">
        <v>134</v>
      </c>
      <c r="P84" s="199" t="s">
        <v>134</v>
      </c>
      <c r="Q84" s="199" t="s">
        <v>135</v>
      </c>
      <c r="R84" s="197" t="s">
        <v>136</v>
      </c>
      <c r="S84" s="247" t="s">
        <v>136</v>
      </c>
      <c r="T84" s="746" t="s">
        <v>137</v>
      </c>
      <c r="U84" s="752" t="s">
        <v>138</v>
      </c>
      <c r="V84" s="186" t="s">
        <v>139</v>
      </c>
      <c r="W84" s="55" t="s">
        <v>140</v>
      </c>
      <c r="X84" s="55" t="s">
        <v>141</v>
      </c>
      <c r="Y84" s="55"/>
      <c r="Z84" s="188"/>
    </row>
    <row r="85" spans="1:29" s="54" customFormat="1" ht="42" customHeight="1">
      <c r="A85" s="163" t="s">
        <v>282</v>
      </c>
      <c r="B85" s="102" t="s">
        <v>129</v>
      </c>
      <c r="C85" s="103" t="s">
        <v>130</v>
      </c>
      <c r="D85" s="103" t="s">
        <v>131</v>
      </c>
      <c r="E85" s="218"/>
      <c r="F85" s="334"/>
      <c r="G85" s="84"/>
      <c r="H85" s="999"/>
      <c r="I85" s="124"/>
      <c r="J85" s="952"/>
      <c r="K85" s="220">
        <v>20</v>
      </c>
      <c r="L85" s="87"/>
      <c r="M85" s="87"/>
      <c r="N85" s="88"/>
      <c r="O85" s="90" t="s">
        <v>134</v>
      </c>
      <c r="P85" s="90" t="s">
        <v>134</v>
      </c>
      <c r="Q85" s="90" t="s">
        <v>135</v>
      </c>
      <c r="R85" s="165" t="s">
        <v>136</v>
      </c>
      <c r="S85" s="243" t="s">
        <v>136</v>
      </c>
      <c r="T85" s="93" t="s">
        <v>283</v>
      </c>
      <c r="U85" s="221" t="s">
        <v>284</v>
      </c>
      <c r="V85" s="95" t="s">
        <v>285</v>
      </c>
      <c r="W85" s="97" t="s">
        <v>286</v>
      </c>
      <c r="X85" s="162" t="s">
        <v>287</v>
      </c>
      <c r="Y85" s="162"/>
      <c r="Z85" s="188"/>
      <c r="AA85" s="54" t="s">
        <v>670</v>
      </c>
    </row>
    <row r="86" spans="1:29" s="54" customFormat="1" ht="42" customHeight="1">
      <c r="A86" s="171" t="s">
        <v>471</v>
      </c>
      <c r="B86" s="177" t="s">
        <v>129</v>
      </c>
      <c r="C86" s="201" t="s">
        <v>130</v>
      </c>
      <c r="D86" s="176" t="s">
        <v>131</v>
      </c>
      <c r="E86" s="613"/>
      <c r="F86" s="628" t="s">
        <v>181</v>
      </c>
      <c r="G86" s="180"/>
      <c r="H86" s="1003"/>
      <c r="I86" s="181"/>
      <c r="J86" s="955"/>
      <c r="K86" s="225">
        <v>32</v>
      </c>
      <c r="L86" s="183"/>
      <c r="M86" s="183"/>
      <c r="N86" s="184"/>
      <c r="O86" s="564" t="s">
        <v>136</v>
      </c>
      <c r="P86" s="199" t="s">
        <v>136</v>
      </c>
      <c r="Q86" s="199" t="s">
        <v>136</v>
      </c>
      <c r="R86" s="197" t="s">
        <v>136</v>
      </c>
      <c r="S86" s="247" t="s">
        <v>136</v>
      </c>
      <c r="T86" s="742" t="s">
        <v>283</v>
      </c>
      <c r="U86" s="752" t="s">
        <v>444</v>
      </c>
      <c r="V86" s="186" t="s">
        <v>472</v>
      </c>
      <c r="W86" s="55" t="s">
        <v>446</v>
      </c>
      <c r="X86" s="758"/>
      <c r="Y86" s="758" t="s">
        <v>473</v>
      </c>
      <c r="Z86" s="188"/>
      <c r="AA86" s="54" t="s">
        <v>676</v>
      </c>
    </row>
    <row r="87" spans="1:29" s="54" customFormat="1" ht="42" customHeight="1">
      <c r="A87" s="595" t="s">
        <v>247</v>
      </c>
      <c r="B87" s="80" t="s">
        <v>129</v>
      </c>
      <c r="C87" s="81" t="s">
        <v>130</v>
      </c>
      <c r="D87" s="81" t="s">
        <v>246</v>
      </c>
      <c r="E87" s="218"/>
      <c r="F87" s="334" t="s">
        <v>181</v>
      </c>
      <c r="G87" s="84"/>
      <c r="H87" s="999" t="e">
        <f>COUNTIF(#REF!,A87)</f>
        <v>#REF!</v>
      </c>
      <c r="I87" s="85">
        <v>15</v>
      </c>
      <c r="J87" s="949">
        <f>COUNTIF(B型!$A:$J,A87)</f>
        <v>1</v>
      </c>
      <c r="K87" s="220">
        <v>19</v>
      </c>
      <c r="L87" s="87"/>
      <c r="M87" s="87"/>
      <c r="N87" s="88"/>
      <c r="O87" s="90" t="s">
        <v>134</v>
      </c>
      <c r="P87" s="90" t="s">
        <v>134</v>
      </c>
      <c r="Q87" s="90" t="s">
        <v>135</v>
      </c>
      <c r="R87" s="165" t="s">
        <v>136</v>
      </c>
      <c r="S87" s="243" t="s">
        <v>136</v>
      </c>
      <c r="T87" s="93" t="s">
        <v>248</v>
      </c>
      <c r="U87" s="221" t="s">
        <v>249</v>
      </c>
      <c r="V87" s="95" t="s">
        <v>250</v>
      </c>
      <c r="W87" s="97" t="s">
        <v>251</v>
      </c>
      <c r="X87" s="55" t="s">
        <v>252</v>
      </c>
      <c r="Y87" s="55"/>
      <c r="Z87" s="188" t="s">
        <v>253</v>
      </c>
    </row>
    <row r="88" spans="1:29" s="54" customFormat="1" ht="42" customHeight="1">
      <c r="A88" s="171" t="s">
        <v>583</v>
      </c>
      <c r="B88" s="177" t="s">
        <v>129</v>
      </c>
      <c r="C88" s="244" t="s">
        <v>225</v>
      </c>
      <c r="D88" s="176" t="s">
        <v>582</v>
      </c>
      <c r="E88" s="613"/>
      <c r="F88" s="224" t="s">
        <v>133</v>
      </c>
      <c r="G88" s="180">
        <v>20</v>
      </c>
      <c r="H88" s="999" t="e">
        <f>COUNTIF(#REF!,A88)</f>
        <v>#REF!</v>
      </c>
      <c r="I88" s="181"/>
      <c r="J88" s="955"/>
      <c r="K88" s="245"/>
      <c r="L88" s="183"/>
      <c r="M88" s="183"/>
      <c r="N88" s="184"/>
      <c r="O88" s="199" t="s">
        <v>135</v>
      </c>
      <c r="P88" s="199" t="s">
        <v>135</v>
      </c>
      <c r="Q88" s="199" t="s">
        <v>135</v>
      </c>
      <c r="R88" s="246" t="s">
        <v>135</v>
      </c>
      <c r="S88" s="247" t="s">
        <v>136</v>
      </c>
      <c r="T88" s="742" t="s">
        <v>584</v>
      </c>
      <c r="U88" s="752" t="s">
        <v>585</v>
      </c>
      <c r="V88" s="186" t="s">
        <v>586</v>
      </c>
      <c r="W88" s="55" t="s">
        <v>587</v>
      </c>
      <c r="X88" s="162" t="s">
        <v>588</v>
      </c>
      <c r="Y88" s="162"/>
      <c r="Z88" s="188"/>
    </row>
    <row r="89" spans="1:29" s="54" customFormat="1" ht="42" customHeight="1">
      <c r="A89" s="250" t="s">
        <v>535</v>
      </c>
      <c r="B89" s="102" t="s">
        <v>129</v>
      </c>
      <c r="C89" s="203" t="s">
        <v>533</v>
      </c>
      <c r="D89" s="103" t="s">
        <v>534</v>
      </c>
      <c r="E89" s="218"/>
      <c r="F89" s="219" t="s">
        <v>536</v>
      </c>
      <c r="G89" s="84"/>
      <c r="H89" s="999"/>
      <c r="I89" s="191"/>
      <c r="J89" s="949"/>
      <c r="K89" s="228">
        <v>5</v>
      </c>
      <c r="L89" s="87"/>
      <c r="M89" s="87"/>
      <c r="N89" s="88"/>
      <c r="O89" s="90" t="s">
        <v>135</v>
      </c>
      <c r="P89" s="90" t="s">
        <v>135</v>
      </c>
      <c r="Q89" s="90" t="s">
        <v>135</v>
      </c>
      <c r="R89" s="192" t="s">
        <v>135</v>
      </c>
      <c r="S89" s="243" t="s">
        <v>136</v>
      </c>
      <c r="T89" s="93" t="s">
        <v>537</v>
      </c>
      <c r="U89" s="221" t="s">
        <v>538</v>
      </c>
      <c r="V89" s="95" t="s">
        <v>539</v>
      </c>
      <c r="W89" s="97" t="s">
        <v>540</v>
      </c>
      <c r="X89" s="55"/>
      <c r="Y89" s="55"/>
      <c r="Z89" s="188"/>
      <c r="AA89" s="54" t="s">
        <v>700</v>
      </c>
    </row>
    <row r="90" spans="1:29" s="54" customFormat="1" ht="42" customHeight="1">
      <c r="A90" s="171" t="s">
        <v>499</v>
      </c>
      <c r="B90" s="177" t="s">
        <v>129</v>
      </c>
      <c r="C90" s="223" t="s">
        <v>130</v>
      </c>
      <c r="D90" s="176" t="s">
        <v>498</v>
      </c>
      <c r="E90" s="613"/>
      <c r="F90" s="224" t="s">
        <v>500</v>
      </c>
      <c r="G90" s="180"/>
      <c r="H90" s="999" t="e">
        <f>COUNTIF(#REF!,A90)</f>
        <v>#REF!</v>
      </c>
      <c r="I90" s="181">
        <v>20</v>
      </c>
      <c r="J90" s="949">
        <f>COUNTIF(B型!$A:$J,A90)</f>
        <v>1</v>
      </c>
      <c r="K90" s="225"/>
      <c r="L90" s="183"/>
      <c r="M90" s="183"/>
      <c r="N90" s="184"/>
      <c r="O90" s="199" t="s">
        <v>135</v>
      </c>
      <c r="P90" s="199" t="s">
        <v>135</v>
      </c>
      <c r="Q90" s="199" t="s">
        <v>135</v>
      </c>
      <c r="R90" s="246" t="s">
        <v>135</v>
      </c>
      <c r="S90" s="247" t="s">
        <v>136</v>
      </c>
      <c r="T90" s="742" t="s">
        <v>256</v>
      </c>
      <c r="U90" s="752" t="s">
        <v>501</v>
      </c>
      <c r="V90" s="186" t="s">
        <v>502</v>
      </c>
      <c r="W90" s="55" t="s">
        <v>503</v>
      </c>
      <c r="X90" s="162" t="s">
        <v>504</v>
      </c>
      <c r="Y90" s="162"/>
      <c r="Z90" s="188"/>
    </row>
    <row r="91" spans="1:29" s="54" customFormat="1" ht="42" customHeight="1">
      <c r="A91" s="163" t="s">
        <v>505</v>
      </c>
      <c r="B91" s="102" t="s">
        <v>129</v>
      </c>
      <c r="C91" s="217" t="s">
        <v>130</v>
      </c>
      <c r="D91" s="103" t="s">
        <v>498</v>
      </c>
      <c r="E91" s="218"/>
      <c r="F91" s="219" t="s">
        <v>500</v>
      </c>
      <c r="G91" s="84"/>
      <c r="H91" s="999" t="e">
        <f>COUNTIF(#REF!,A91)</f>
        <v>#REF!</v>
      </c>
      <c r="I91" s="191">
        <v>20</v>
      </c>
      <c r="J91" s="949">
        <f>COUNTIF(B型!$A:$J,A91)</f>
        <v>0</v>
      </c>
      <c r="K91" s="220">
        <v>10</v>
      </c>
      <c r="L91" s="87"/>
      <c r="M91" s="87"/>
      <c r="N91" s="88"/>
      <c r="O91" s="90" t="s">
        <v>135</v>
      </c>
      <c r="P91" s="90" t="s">
        <v>135</v>
      </c>
      <c r="Q91" s="90" t="s">
        <v>135</v>
      </c>
      <c r="R91" s="192" t="s">
        <v>135</v>
      </c>
      <c r="S91" s="243" t="s">
        <v>136</v>
      </c>
      <c r="T91" s="93" t="s">
        <v>256</v>
      </c>
      <c r="U91" s="221" t="s">
        <v>501</v>
      </c>
      <c r="V91" s="95" t="s">
        <v>502</v>
      </c>
      <c r="W91" s="97" t="s">
        <v>503</v>
      </c>
      <c r="X91" s="55"/>
      <c r="Y91" s="55" t="s">
        <v>504</v>
      </c>
      <c r="Z91" s="188"/>
    </row>
    <row r="92" spans="1:29" s="54" customFormat="1" ht="42" customHeight="1">
      <c r="A92" s="171" t="s">
        <v>317</v>
      </c>
      <c r="B92" s="177" t="s">
        <v>129</v>
      </c>
      <c r="C92" s="176" t="s">
        <v>316</v>
      </c>
      <c r="D92" s="176" t="s">
        <v>129</v>
      </c>
      <c r="E92" s="613"/>
      <c r="F92" s="499" t="s">
        <v>181</v>
      </c>
      <c r="G92" s="180"/>
      <c r="H92" s="1003"/>
      <c r="I92" s="184"/>
      <c r="J92" s="963"/>
      <c r="K92" s="225">
        <v>20</v>
      </c>
      <c r="L92" s="183"/>
      <c r="M92" s="183"/>
      <c r="N92" s="184"/>
      <c r="O92" s="431" t="s">
        <v>135</v>
      </c>
      <c r="P92" s="443" t="s">
        <v>135</v>
      </c>
      <c r="Q92" s="443" t="s">
        <v>135</v>
      </c>
      <c r="R92" s="197" t="s">
        <v>136</v>
      </c>
      <c r="S92" s="247" t="s">
        <v>136</v>
      </c>
      <c r="T92" s="742" t="s">
        <v>263</v>
      </c>
      <c r="U92" s="752" t="s">
        <v>318</v>
      </c>
      <c r="V92" s="922" t="s">
        <v>319</v>
      </c>
      <c r="W92" s="926" t="s">
        <v>320</v>
      </c>
      <c r="X92" s="930" t="s">
        <v>321</v>
      </c>
      <c r="Y92" s="930"/>
      <c r="Z92" s="770"/>
      <c r="AA92" s="54" t="s">
        <v>721</v>
      </c>
    </row>
    <row r="93" spans="1:29" s="54" customFormat="1" ht="42" customHeight="1">
      <c r="A93" s="163" t="s">
        <v>311</v>
      </c>
      <c r="B93" s="102" t="s">
        <v>129</v>
      </c>
      <c r="C93" s="103" t="s">
        <v>130</v>
      </c>
      <c r="D93" s="103" t="s">
        <v>310</v>
      </c>
      <c r="E93" s="218"/>
      <c r="F93" s="334" t="s">
        <v>181</v>
      </c>
      <c r="G93" s="84"/>
      <c r="H93" s="999"/>
      <c r="I93" s="88"/>
      <c r="J93" s="951"/>
      <c r="K93" s="220">
        <v>20</v>
      </c>
      <c r="L93" s="87"/>
      <c r="M93" s="87"/>
      <c r="N93" s="88"/>
      <c r="O93" s="139" t="s">
        <v>135</v>
      </c>
      <c r="P93" s="138" t="s">
        <v>135</v>
      </c>
      <c r="Q93" s="138" t="s">
        <v>135</v>
      </c>
      <c r="R93" s="165" t="s">
        <v>136</v>
      </c>
      <c r="S93" s="243" t="s">
        <v>136</v>
      </c>
      <c r="T93" s="93" t="s">
        <v>233</v>
      </c>
      <c r="U93" s="221" t="s">
        <v>312</v>
      </c>
      <c r="V93" s="95" t="s">
        <v>313</v>
      </c>
      <c r="W93" s="97" t="s">
        <v>314</v>
      </c>
      <c r="X93" s="55" t="s">
        <v>315</v>
      </c>
      <c r="Y93" s="55"/>
      <c r="Z93" s="770"/>
    </row>
    <row r="94" spans="1:29" s="54" customFormat="1" ht="42" customHeight="1">
      <c r="A94" s="171" t="s">
        <v>255</v>
      </c>
      <c r="B94" s="602" t="s">
        <v>129</v>
      </c>
      <c r="C94" s="605" t="s">
        <v>212</v>
      </c>
      <c r="D94" s="801" t="s">
        <v>254</v>
      </c>
      <c r="E94" s="615"/>
      <c r="F94" s="627" t="s">
        <v>181</v>
      </c>
      <c r="G94" s="257"/>
      <c r="H94" s="1004"/>
      <c r="I94" s="652"/>
      <c r="J94" s="964"/>
      <c r="K94" s="666"/>
      <c r="L94" s="222">
        <v>6</v>
      </c>
      <c r="M94" s="183"/>
      <c r="N94" s="184"/>
      <c r="O94" s="199" t="s">
        <v>134</v>
      </c>
      <c r="P94" s="199" t="s">
        <v>134</v>
      </c>
      <c r="Q94" s="199" t="s">
        <v>135</v>
      </c>
      <c r="R94" s="197" t="s">
        <v>136</v>
      </c>
      <c r="S94" s="247" t="s">
        <v>136</v>
      </c>
      <c r="T94" s="742" t="s">
        <v>256</v>
      </c>
      <c r="U94" s="752" t="s">
        <v>257</v>
      </c>
      <c r="V94" s="186" t="s">
        <v>258</v>
      </c>
      <c r="W94" s="55" t="s">
        <v>259</v>
      </c>
      <c r="X94" s="162" t="s">
        <v>260</v>
      </c>
      <c r="Y94" s="162"/>
      <c r="Z94" s="188"/>
      <c r="AA94" s="269" t="s">
        <v>737</v>
      </c>
      <c r="AB94" s="269" t="s">
        <v>738</v>
      </c>
      <c r="AC94" s="269" t="s">
        <v>739</v>
      </c>
    </row>
    <row r="95" spans="1:29" s="54" customFormat="1" ht="42" customHeight="1">
      <c r="A95" s="163" t="s">
        <v>784</v>
      </c>
      <c r="B95" s="102" t="s">
        <v>129</v>
      </c>
      <c r="C95" s="236" t="s">
        <v>730</v>
      </c>
      <c r="D95" s="103" t="s">
        <v>783</v>
      </c>
      <c r="E95" s="251"/>
      <c r="F95" s="252" t="s">
        <v>181</v>
      </c>
      <c r="G95" s="106">
        <v>10</v>
      </c>
      <c r="H95" s="999" t="e">
        <f>COUNTIF(#REF!,A95)</f>
        <v>#REF!</v>
      </c>
      <c r="I95" s="237"/>
      <c r="J95" s="950"/>
      <c r="K95" s="238"/>
      <c r="L95" s="109"/>
      <c r="M95" s="109"/>
      <c r="N95" s="107"/>
      <c r="O95" s="111" t="s">
        <v>135</v>
      </c>
      <c r="P95" s="111" t="s">
        <v>135</v>
      </c>
      <c r="Q95" s="111" t="s">
        <v>135</v>
      </c>
      <c r="R95" s="253" t="s">
        <v>135</v>
      </c>
      <c r="S95" s="254" t="s">
        <v>136</v>
      </c>
      <c r="T95" s="240" t="s">
        <v>785</v>
      </c>
      <c r="U95" s="241" t="s">
        <v>786</v>
      </c>
      <c r="V95" s="115" t="s">
        <v>787</v>
      </c>
      <c r="W95" s="117" t="s">
        <v>788</v>
      </c>
      <c r="X95" s="267" t="s">
        <v>789</v>
      </c>
      <c r="Y95" s="267"/>
      <c r="Z95" s="188"/>
    </row>
    <row r="96" spans="1:29" s="54" customFormat="1" ht="42" customHeight="1">
      <c r="A96" s="171" t="s">
        <v>590</v>
      </c>
      <c r="B96" s="177" t="s">
        <v>129</v>
      </c>
      <c r="C96" s="244" t="s">
        <v>212</v>
      </c>
      <c r="D96" s="176" t="s">
        <v>589</v>
      </c>
      <c r="E96" s="613"/>
      <c r="F96" s="224" t="s">
        <v>181</v>
      </c>
      <c r="G96" s="180">
        <v>10</v>
      </c>
      <c r="H96" s="999" t="e">
        <f>COUNTIF(#REF!,A96)</f>
        <v>#REF!</v>
      </c>
      <c r="I96" s="181"/>
      <c r="J96" s="955"/>
      <c r="K96" s="245"/>
      <c r="L96" s="183"/>
      <c r="M96" s="183"/>
      <c r="N96" s="184"/>
      <c r="O96" s="199" t="s">
        <v>135</v>
      </c>
      <c r="P96" s="199" t="s">
        <v>135</v>
      </c>
      <c r="Q96" s="199" t="s">
        <v>135</v>
      </c>
      <c r="R96" s="246" t="s">
        <v>135</v>
      </c>
      <c r="S96" s="247" t="s">
        <v>136</v>
      </c>
      <c r="T96" s="742" t="s">
        <v>373</v>
      </c>
      <c r="U96" s="752" t="s">
        <v>591</v>
      </c>
      <c r="V96" s="186" t="s">
        <v>592</v>
      </c>
      <c r="W96" s="55" t="s">
        <v>593</v>
      </c>
      <c r="X96" s="162" t="s">
        <v>594</v>
      </c>
      <c r="Y96" s="162"/>
      <c r="Z96" s="188"/>
    </row>
    <row r="97" spans="1:28" s="54" customFormat="1" ht="42" customHeight="1">
      <c r="A97" s="163" t="s">
        <v>409</v>
      </c>
      <c r="B97" s="102" t="s">
        <v>129</v>
      </c>
      <c r="C97" s="103" t="s">
        <v>130</v>
      </c>
      <c r="D97" s="103" t="s">
        <v>408</v>
      </c>
      <c r="E97" s="218"/>
      <c r="F97" s="334" t="s">
        <v>165</v>
      </c>
      <c r="G97" s="84"/>
      <c r="H97" s="999" t="e">
        <f>COUNTIF(#REF!,A97)</f>
        <v>#REF!</v>
      </c>
      <c r="I97" s="653">
        <v>30</v>
      </c>
      <c r="J97" s="949">
        <f>COUNTIF(B型!$A:$J,A97)</f>
        <v>1</v>
      </c>
      <c r="K97" s="659">
        <v>24</v>
      </c>
      <c r="L97" s="87"/>
      <c r="M97" s="87"/>
      <c r="N97" s="88"/>
      <c r="O97" s="142" t="s">
        <v>135</v>
      </c>
      <c r="P97" s="90" t="s">
        <v>135</v>
      </c>
      <c r="Q97" s="90" t="s">
        <v>135</v>
      </c>
      <c r="R97" s="165" t="s">
        <v>136</v>
      </c>
      <c r="S97" s="243" t="s">
        <v>136</v>
      </c>
      <c r="T97" s="93" t="s">
        <v>410</v>
      </c>
      <c r="U97" s="221" t="s">
        <v>411</v>
      </c>
      <c r="V97" s="95" t="s">
        <v>412</v>
      </c>
      <c r="W97" s="97" t="s">
        <v>413</v>
      </c>
      <c r="X97" s="55" t="s">
        <v>414</v>
      </c>
      <c r="Y97" s="55"/>
      <c r="Z97" s="188"/>
    </row>
    <row r="98" spans="1:28" s="54" customFormat="1" ht="42" customHeight="1">
      <c r="A98" s="600" t="s">
        <v>196</v>
      </c>
      <c r="B98" s="593" t="s">
        <v>129</v>
      </c>
      <c r="C98" s="611" t="s">
        <v>130</v>
      </c>
      <c r="D98" s="611" t="s">
        <v>195</v>
      </c>
      <c r="E98" s="366"/>
      <c r="F98" s="635" t="s">
        <v>165</v>
      </c>
      <c r="G98" s="830"/>
      <c r="H98" s="999" t="e">
        <f>COUNTIF(#REF!,A98)</f>
        <v>#REF!</v>
      </c>
      <c r="I98" s="682">
        <v>10</v>
      </c>
      <c r="J98" s="949">
        <f>COUNTIF(B型!$A:$J,A98)</f>
        <v>1</v>
      </c>
      <c r="K98" s="665">
        <v>10</v>
      </c>
      <c r="L98" s="676"/>
      <c r="M98" s="676"/>
      <c r="N98" s="682"/>
      <c r="O98" s="696" t="s">
        <v>134</v>
      </c>
      <c r="P98" s="696" t="s">
        <v>134</v>
      </c>
      <c r="Q98" s="696" t="s">
        <v>135</v>
      </c>
      <c r="R98" s="311" t="s">
        <v>136</v>
      </c>
      <c r="S98" s="312" t="s">
        <v>136</v>
      </c>
      <c r="T98" s="745" t="s">
        <v>145</v>
      </c>
      <c r="U98" s="368" t="s">
        <v>197</v>
      </c>
      <c r="V98" s="369" t="s">
        <v>198</v>
      </c>
      <c r="W98" s="763" t="s">
        <v>199</v>
      </c>
      <c r="X98" s="162" t="s">
        <v>200</v>
      </c>
      <c r="Y98" s="162"/>
      <c r="Z98" s="188" t="s">
        <v>201</v>
      </c>
    </row>
    <row r="99" spans="1:28" s="54" customFormat="1" ht="42" customHeight="1">
      <c r="A99" s="779" t="s">
        <v>152</v>
      </c>
      <c r="B99" s="593" t="s">
        <v>129</v>
      </c>
      <c r="C99" s="611" t="s">
        <v>130</v>
      </c>
      <c r="D99" s="611" t="s">
        <v>151</v>
      </c>
      <c r="E99" s="806"/>
      <c r="F99" s="813" t="s">
        <v>133</v>
      </c>
      <c r="G99" s="645"/>
      <c r="H99" s="999" t="e">
        <f>COUNTIF(#REF!,A99)</f>
        <v>#REF!</v>
      </c>
      <c r="I99" s="655">
        <v>18</v>
      </c>
      <c r="J99" s="949">
        <f>COUNTIF(B型!$A:$J,A99)</f>
        <v>1</v>
      </c>
      <c r="K99" s="665"/>
      <c r="L99" s="676"/>
      <c r="M99" s="676"/>
      <c r="N99" s="682"/>
      <c r="O99" s="696" t="s">
        <v>134</v>
      </c>
      <c r="P99" s="696" t="s">
        <v>134</v>
      </c>
      <c r="Q99" s="696" t="s">
        <v>135</v>
      </c>
      <c r="R99" s="311" t="s">
        <v>136</v>
      </c>
      <c r="S99" s="312" t="s">
        <v>136</v>
      </c>
      <c r="T99" s="914" t="s">
        <v>153</v>
      </c>
      <c r="U99" s="368" t="s">
        <v>154</v>
      </c>
      <c r="V99" s="369" t="s">
        <v>155</v>
      </c>
      <c r="W99" s="763" t="s">
        <v>156</v>
      </c>
      <c r="X99" s="55" t="s">
        <v>157</v>
      </c>
      <c r="Y99" s="55"/>
      <c r="Z99" s="188"/>
    </row>
    <row r="100" spans="1:28" s="54" customFormat="1" ht="42" customHeight="1">
      <c r="A100" s="786" t="s">
        <v>158</v>
      </c>
      <c r="B100" s="177" t="s">
        <v>129</v>
      </c>
      <c r="C100" s="176" t="s">
        <v>130</v>
      </c>
      <c r="D100" s="176" t="s">
        <v>151</v>
      </c>
      <c r="E100" s="810"/>
      <c r="F100" s="821" t="s">
        <v>133</v>
      </c>
      <c r="G100" s="257"/>
      <c r="H100" s="1004"/>
      <c r="I100" s="262"/>
      <c r="J100" s="965"/>
      <c r="K100" s="666"/>
      <c r="L100" s="222"/>
      <c r="M100" s="222"/>
      <c r="N100" s="262"/>
      <c r="O100" s="263" t="s">
        <v>134</v>
      </c>
      <c r="P100" s="263" t="s">
        <v>134</v>
      </c>
      <c r="Q100" s="263" t="s">
        <v>135</v>
      </c>
      <c r="R100" s="896" t="s">
        <v>136</v>
      </c>
      <c r="S100" s="265" t="s">
        <v>136</v>
      </c>
      <c r="T100" s="744" t="s">
        <v>159</v>
      </c>
      <c r="U100" s="754" t="s">
        <v>160</v>
      </c>
      <c r="V100" s="266" t="s">
        <v>161</v>
      </c>
      <c r="W100" s="267" t="s">
        <v>156</v>
      </c>
      <c r="X100" s="767"/>
      <c r="Y100" s="267"/>
      <c r="Z100" s="256"/>
      <c r="AA100" s="269" t="s">
        <v>775</v>
      </c>
      <c r="AB100" s="54" t="s">
        <v>776</v>
      </c>
    </row>
    <row r="101" spans="1:28" s="54" customFormat="1" ht="42" customHeight="1">
      <c r="A101" s="163" t="s">
        <v>686</v>
      </c>
      <c r="B101" s="102" t="s">
        <v>129</v>
      </c>
      <c r="C101" s="236" t="s">
        <v>684</v>
      </c>
      <c r="D101" s="103" t="s">
        <v>685</v>
      </c>
      <c r="E101" s="251"/>
      <c r="F101" s="252" t="s">
        <v>687</v>
      </c>
      <c r="G101" s="106"/>
      <c r="H101" s="1000"/>
      <c r="I101" s="237"/>
      <c r="J101" s="950"/>
      <c r="K101" s="238">
        <v>20</v>
      </c>
      <c r="L101" s="109"/>
      <c r="M101" s="109"/>
      <c r="N101" s="107"/>
      <c r="O101" s="111" t="s">
        <v>135</v>
      </c>
      <c r="P101" s="111" t="s">
        <v>135</v>
      </c>
      <c r="Q101" s="111" t="s">
        <v>135</v>
      </c>
      <c r="R101" s="253" t="s">
        <v>135</v>
      </c>
      <c r="S101" s="254" t="s">
        <v>136</v>
      </c>
      <c r="T101" s="240" t="s">
        <v>688</v>
      </c>
      <c r="U101" s="241" t="s">
        <v>689</v>
      </c>
      <c r="V101" s="115" t="s">
        <v>690</v>
      </c>
      <c r="W101" s="117" t="s">
        <v>691</v>
      </c>
      <c r="X101" s="55" t="s">
        <v>692</v>
      </c>
      <c r="Y101" s="55"/>
      <c r="Z101" s="188"/>
    </row>
    <row r="102" spans="1:28" s="54" customFormat="1" ht="42" customHeight="1">
      <c r="A102" s="601" t="s">
        <v>903</v>
      </c>
      <c r="B102" s="299" t="s">
        <v>901</v>
      </c>
      <c r="C102" s="300" t="s">
        <v>684</v>
      </c>
      <c r="D102" s="301" t="s">
        <v>902</v>
      </c>
      <c r="E102" s="620"/>
      <c r="F102" s="636" t="s">
        <v>181</v>
      </c>
      <c r="G102" s="302"/>
      <c r="H102" s="1008"/>
      <c r="I102" s="303"/>
      <c r="J102" s="966"/>
      <c r="K102" s="304"/>
      <c r="L102" s="305"/>
      <c r="M102" s="305"/>
      <c r="N102" s="306"/>
      <c r="O102" s="307"/>
      <c r="P102" s="307"/>
      <c r="Q102" s="307"/>
      <c r="R102" s="197"/>
      <c r="S102" s="247"/>
      <c r="T102" s="749" t="s">
        <v>904</v>
      </c>
      <c r="U102" s="755" t="s">
        <v>905</v>
      </c>
      <c r="V102" s="308" t="s">
        <v>906</v>
      </c>
      <c r="W102" s="310"/>
      <c r="X102" s="282" t="s">
        <v>907</v>
      </c>
      <c r="Y102" s="309"/>
      <c r="Z102" s="298"/>
    </row>
    <row r="103" spans="1:28" s="54" customFormat="1" ht="42" customHeight="1">
      <c r="A103" s="163" t="s">
        <v>628</v>
      </c>
      <c r="B103" s="102" t="s">
        <v>129</v>
      </c>
      <c r="C103" s="236" t="s">
        <v>225</v>
      </c>
      <c r="D103" s="103" t="s">
        <v>627</v>
      </c>
      <c r="E103" s="218"/>
      <c r="F103" s="219" t="s">
        <v>181</v>
      </c>
      <c r="G103" s="84"/>
      <c r="H103" s="999"/>
      <c r="I103" s="191"/>
      <c r="J103" s="949"/>
      <c r="K103" s="242"/>
      <c r="L103" s="87"/>
      <c r="M103" s="87"/>
      <c r="N103" s="88"/>
      <c r="O103" s="90" t="s">
        <v>135</v>
      </c>
      <c r="P103" s="90" t="s">
        <v>135</v>
      </c>
      <c r="Q103" s="90" t="s">
        <v>135</v>
      </c>
      <c r="R103" s="192" t="s">
        <v>135</v>
      </c>
      <c r="S103" s="243" t="s">
        <v>136</v>
      </c>
      <c r="T103" s="93" t="s">
        <v>615</v>
      </c>
      <c r="U103" s="221" t="s">
        <v>629</v>
      </c>
      <c r="V103" s="95" t="s">
        <v>630</v>
      </c>
      <c r="W103" s="97" t="s">
        <v>631</v>
      </c>
      <c r="X103" s="55" t="s">
        <v>632</v>
      </c>
      <c r="Y103" s="55"/>
      <c r="Z103" s="188"/>
    </row>
    <row r="104" spans="1:28" s="54" customFormat="1" ht="42" customHeight="1">
      <c r="A104" s="171" t="s">
        <v>709</v>
      </c>
      <c r="B104" s="177" t="s">
        <v>129</v>
      </c>
      <c r="C104" s="244" t="s">
        <v>225</v>
      </c>
      <c r="D104" s="176" t="s">
        <v>708</v>
      </c>
      <c r="E104" s="615"/>
      <c r="F104" s="261" t="s">
        <v>181</v>
      </c>
      <c r="G104" s="257">
        <v>20</v>
      </c>
      <c r="H104" s="999" t="e">
        <f>COUNTIF(#REF!,A104)</f>
        <v>#REF!</v>
      </c>
      <c r="I104" s="258"/>
      <c r="J104" s="956"/>
      <c r="K104" s="259"/>
      <c r="L104" s="222"/>
      <c r="M104" s="222"/>
      <c r="N104" s="262"/>
      <c r="O104" s="263" t="s">
        <v>135</v>
      </c>
      <c r="P104" s="263" t="s">
        <v>135</v>
      </c>
      <c r="Q104" s="263" t="s">
        <v>135</v>
      </c>
      <c r="R104" s="264" t="s">
        <v>135</v>
      </c>
      <c r="S104" s="265" t="s">
        <v>136</v>
      </c>
      <c r="T104" s="743" t="s">
        <v>710</v>
      </c>
      <c r="U104" s="754" t="s">
        <v>711</v>
      </c>
      <c r="V104" s="266" t="s">
        <v>712</v>
      </c>
      <c r="W104" s="267" t="s">
        <v>713</v>
      </c>
      <c r="X104" s="255" t="s">
        <v>714</v>
      </c>
      <c r="Y104" s="255"/>
      <c r="Z104" s="188"/>
      <c r="AA104" s="54" t="s">
        <v>805</v>
      </c>
    </row>
    <row r="105" spans="1:28" s="54" customFormat="1" ht="42" customHeight="1">
      <c r="A105" s="163" t="s">
        <v>393</v>
      </c>
      <c r="B105" s="102" t="s">
        <v>129</v>
      </c>
      <c r="C105" s="103" t="s">
        <v>130</v>
      </c>
      <c r="D105" s="103" t="s">
        <v>392</v>
      </c>
      <c r="E105" s="218"/>
      <c r="F105" s="334" t="s">
        <v>394</v>
      </c>
      <c r="G105" s="84"/>
      <c r="H105" s="999"/>
      <c r="I105" s="191"/>
      <c r="J105" s="949"/>
      <c r="K105" s="220">
        <v>14</v>
      </c>
      <c r="L105" s="87">
        <v>6</v>
      </c>
      <c r="M105" s="87"/>
      <c r="N105" s="88"/>
      <c r="O105" s="139" t="s">
        <v>135</v>
      </c>
      <c r="P105" s="90" t="s">
        <v>135</v>
      </c>
      <c r="Q105" s="90" t="s">
        <v>135</v>
      </c>
      <c r="R105" s="165" t="s">
        <v>136</v>
      </c>
      <c r="S105" s="243" t="s">
        <v>136</v>
      </c>
      <c r="T105" s="93" t="s">
        <v>395</v>
      </c>
      <c r="U105" s="221" t="s">
        <v>396</v>
      </c>
      <c r="V105" s="95" t="s">
        <v>397</v>
      </c>
      <c r="W105" s="97" t="s">
        <v>398</v>
      </c>
      <c r="X105" s="55" t="s">
        <v>399</v>
      </c>
      <c r="Y105" s="55"/>
      <c r="Z105" s="188"/>
    </row>
    <row r="106" spans="1:28" s="54" customFormat="1" ht="42" customHeight="1">
      <c r="A106" s="171" t="s">
        <v>724</v>
      </c>
      <c r="B106" s="177" t="s">
        <v>129</v>
      </c>
      <c r="C106" s="244" t="s">
        <v>722</v>
      </c>
      <c r="D106" s="176" t="s">
        <v>723</v>
      </c>
      <c r="E106" s="615"/>
      <c r="F106" s="261" t="s">
        <v>181</v>
      </c>
      <c r="G106" s="257">
        <v>20</v>
      </c>
      <c r="H106" s="999" t="e">
        <f>COUNTIF(#REF!,A106)</f>
        <v>#REF!</v>
      </c>
      <c r="I106" s="258"/>
      <c r="J106" s="956"/>
      <c r="K106" s="259"/>
      <c r="L106" s="222"/>
      <c r="M106" s="222"/>
      <c r="N106" s="262"/>
      <c r="O106" s="263" t="s">
        <v>135</v>
      </c>
      <c r="P106" s="263" t="s">
        <v>135</v>
      </c>
      <c r="Q106" s="263" t="s">
        <v>135</v>
      </c>
      <c r="R106" s="264" t="s">
        <v>135</v>
      </c>
      <c r="S106" s="265" t="s">
        <v>136</v>
      </c>
      <c r="T106" s="743" t="s">
        <v>725</v>
      </c>
      <c r="U106" s="754" t="s">
        <v>726</v>
      </c>
      <c r="V106" s="266" t="s">
        <v>727</v>
      </c>
      <c r="W106" s="267" t="s">
        <v>728</v>
      </c>
      <c r="X106" s="255" t="s">
        <v>729</v>
      </c>
      <c r="Y106" s="255"/>
      <c r="Z106" s="188"/>
    </row>
    <row r="107" spans="1:28" s="119" customFormat="1" ht="42" customHeight="1">
      <c r="A107" s="163" t="s">
        <v>67</v>
      </c>
      <c r="B107" s="102" t="s">
        <v>129</v>
      </c>
      <c r="C107" s="236" t="s">
        <v>57</v>
      </c>
      <c r="D107" s="103" t="s">
        <v>665</v>
      </c>
      <c r="E107" s="218"/>
      <c r="F107" s="219" t="s">
        <v>181</v>
      </c>
      <c r="G107" s="106"/>
      <c r="H107" s="1000"/>
      <c r="I107" s="237"/>
      <c r="J107" s="950"/>
      <c r="K107" s="238"/>
      <c r="L107" s="109"/>
      <c r="M107" s="109"/>
      <c r="N107" s="88"/>
      <c r="O107" s="90" t="s">
        <v>135</v>
      </c>
      <c r="P107" s="90" t="s">
        <v>135</v>
      </c>
      <c r="Q107" s="90" t="s">
        <v>135</v>
      </c>
      <c r="R107" s="192" t="s">
        <v>135</v>
      </c>
      <c r="S107" s="243" t="s">
        <v>136</v>
      </c>
      <c r="T107" s="93" t="s">
        <v>666</v>
      </c>
      <c r="U107" s="221" t="s">
        <v>667</v>
      </c>
      <c r="V107" s="95" t="s">
        <v>668</v>
      </c>
      <c r="W107" s="97"/>
      <c r="X107" s="55" t="s">
        <v>669</v>
      </c>
      <c r="Y107" s="55"/>
      <c r="Z107" s="188"/>
    </row>
    <row r="108" spans="1:28" s="119" customFormat="1" ht="42" customHeight="1">
      <c r="A108" s="171" t="s">
        <v>651</v>
      </c>
      <c r="B108" s="177" t="s">
        <v>129</v>
      </c>
      <c r="C108" s="244" t="s">
        <v>57</v>
      </c>
      <c r="D108" s="176" t="s">
        <v>650</v>
      </c>
      <c r="E108" s="613"/>
      <c r="F108" s="224" t="s">
        <v>181</v>
      </c>
      <c r="G108" s="180"/>
      <c r="H108" s="1003"/>
      <c r="I108" s="181"/>
      <c r="J108" s="955"/>
      <c r="K108" s="245"/>
      <c r="L108" s="183">
        <v>10</v>
      </c>
      <c r="M108" s="183"/>
      <c r="N108" s="184"/>
      <c r="O108" s="199" t="s">
        <v>135</v>
      </c>
      <c r="P108" s="199" t="s">
        <v>135</v>
      </c>
      <c r="Q108" s="199" t="s">
        <v>135</v>
      </c>
      <c r="R108" s="246" t="s">
        <v>135</v>
      </c>
      <c r="S108" s="247" t="s">
        <v>136</v>
      </c>
      <c r="T108" s="742" t="s">
        <v>289</v>
      </c>
      <c r="U108" s="185" t="s">
        <v>652</v>
      </c>
      <c r="V108" s="186" t="s">
        <v>653</v>
      </c>
      <c r="W108" s="55" t="s">
        <v>653</v>
      </c>
      <c r="X108" s="162" t="s">
        <v>654</v>
      </c>
      <c r="Y108" s="162"/>
      <c r="Z108" s="188"/>
    </row>
    <row r="109" spans="1:28" s="119" customFormat="1" ht="42" customHeight="1">
      <c r="A109" s="163" t="s">
        <v>349</v>
      </c>
      <c r="B109" s="102" t="s">
        <v>129</v>
      </c>
      <c r="C109" s="136" t="s">
        <v>347</v>
      </c>
      <c r="D109" s="103" t="s">
        <v>348</v>
      </c>
      <c r="E109" s="218"/>
      <c r="F109" s="334" t="s">
        <v>144</v>
      </c>
      <c r="G109" s="84"/>
      <c r="H109" s="999" t="e">
        <f>COUNTIF(#REF!,A109)</f>
        <v>#REF!</v>
      </c>
      <c r="I109" s="124">
        <v>20</v>
      </c>
      <c r="J109" s="949">
        <f>COUNTIF(B型!$A:$J,A109)</f>
        <v>1</v>
      </c>
      <c r="K109" s="220"/>
      <c r="L109" s="87"/>
      <c r="M109" s="87"/>
      <c r="N109" s="88"/>
      <c r="O109" s="139" t="s">
        <v>135</v>
      </c>
      <c r="P109" s="139" t="s">
        <v>135</v>
      </c>
      <c r="Q109" s="139" t="s">
        <v>135</v>
      </c>
      <c r="R109" s="165" t="s">
        <v>136</v>
      </c>
      <c r="S109" s="243" t="s">
        <v>136</v>
      </c>
      <c r="T109" s="93" t="s">
        <v>350</v>
      </c>
      <c r="U109" s="221" t="s">
        <v>351</v>
      </c>
      <c r="V109" s="95" t="s">
        <v>352</v>
      </c>
      <c r="W109" s="97" t="s">
        <v>353</v>
      </c>
      <c r="X109" s="55" t="s">
        <v>354</v>
      </c>
      <c r="Y109" s="55"/>
      <c r="Z109" s="770"/>
    </row>
    <row r="110" spans="1:28" s="119" customFormat="1" ht="42" customHeight="1">
      <c r="A110" s="601" t="s">
        <v>77</v>
      </c>
      <c r="B110" s="299" t="s">
        <v>129</v>
      </c>
      <c r="C110" s="300" t="s">
        <v>130</v>
      </c>
      <c r="D110" s="301" t="s">
        <v>76</v>
      </c>
      <c r="E110" s="620"/>
      <c r="F110" s="636" t="s">
        <v>165</v>
      </c>
      <c r="G110" s="302"/>
      <c r="H110" s="1008"/>
      <c r="I110" s="303"/>
      <c r="J110" s="966"/>
      <c r="K110" s="859">
        <v>10</v>
      </c>
      <c r="L110" s="305"/>
      <c r="M110" s="305"/>
      <c r="N110" s="306"/>
      <c r="O110" s="307"/>
      <c r="P110" s="307"/>
      <c r="Q110" s="307"/>
      <c r="R110" s="197"/>
      <c r="S110" s="247"/>
      <c r="T110" s="749" t="s">
        <v>537</v>
      </c>
      <c r="U110" s="755" t="s">
        <v>889</v>
      </c>
      <c r="V110" s="308" t="s">
        <v>890</v>
      </c>
      <c r="W110" s="310" t="s">
        <v>891</v>
      </c>
      <c r="X110" s="309"/>
      <c r="Y110" s="309"/>
      <c r="Z110" s="298"/>
    </row>
    <row r="111" spans="1:28" s="119" customFormat="1" ht="42" customHeight="1">
      <c r="A111" s="592" t="s">
        <v>1223</v>
      </c>
      <c r="B111" s="102" t="s">
        <v>1046</v>
      </c>
      <c r="C111" s="103" t="s">
        <v>225</v>
      </c>
      <c r="D111" s="103" t="s">
        <v>88</v>
      </c>
      <c r="E111" s="251"/>
      <c r="F111" s="353" t="s">
        <v>133</v>
      </c>
      <c r="G111" s="377"/>
      <c r="H111" s="1009"/>
      <c r="I111" s="398"/>
      <c r="J111" s="967"/>
      <c r="K111" s="664">
        <v>20</v>
      </c>
      <c r="L111" s="109"/>
      <c r="M111" s="109"/>
      <c r="N111" s="107"/>
      <c r="O111" s="378" t="s">
        <v>136</v>
      </c>
      <c r="P111" s="378" t="s">
        <v>136</v>
      </c>
      <c r="Q111" s="378" t="s">
        <v>136</v>
      </c>
      <c r="R111" s="360" t="s">
        <v>136</v>
      </c>
      <c r="S111" s="413" t="s">
        <v>136</v>
      </c>
      <c r="T111" s="240" t="s">
        <v>1224</v>
      </c>
      <c r="U111" s="241" t="s">
        <v>1225</v>
      </c>
      <c r="V111" s="115" t="s">
        <v>1226</v>
      </c>
      <c r="W111" s="117"/>
      <c r="X111" s="267" t="s">
        <v>1227</v>
      </c>
      <c r="Y111" s="267"/>
      <c r="Z111" s="256"/>
    </row>
    <row r="112" spans="1:28" s="119" customFormat="1" ht="42" customHeight="1">
      <c r="A112" s="171" t="s">
        <v>1071</v>
      </c>
      <c r="B112" s="177" t="s">
        <v>1046</v>
      </c>
      <c r="C112" s="176" t="s">
        <v>130</v>
      </c>
      <c r="D112" s="176" t="s">
        <v>1070</v>
      </c>
      <c r="E112" s="615"/>
      <c r="F112" s="534" t="s">
        <v>144</v>
      </c>
      <c r="G112" s="535"/>
      <c r="H112" s="999" t="e">
        <f>COUNTIF(#REF!,A112)</f>
        <v>#REF!</v>
      </c>
      <c r="I112" s="536">
        <v>15</v>
      </c>
      <c r="J112" s="949">
        <f>COUNTIF(B型!$A:$J,A112)</f>
        <v>1</v>
      </c>
      <c r="K112" s="850"/>
      <c r="L112" s="865"/>
      <c r="M112" s="865"/>
      <c r="N112" s="869"/>
      <c r="O112" s="564">
        <v>39860</v>
      </c>
      <c r="P112" s="564">
        <v>40169</v>
      </c>
      <c r="Q112" s="564">
        <v>40494</v>
      </c>
      <c r="R112" s="898" t="s">
        <v>1072</v>
      </c>
      <c r="S112" s="733">
        <v>41204</v>
      </c>
      <c r="T112" s="742" t="s">
        <v>1073</v>
      </c>
      <c r="U112" s="752" t="s">
        <v>1074</v>
      </c>
      <c r="V112" s="186" t="s">
        <v>1075</v>
      </c>
      <c r="W112" s="55" t="s">
        <v>1076</v>
      </c>
      <c r="X112" s="162" t="s">
        <v>1077</v>
      </c>
      <c r="Y112" s="162"/>
      <c r="Z112" s="188"/>
    </row>
    <row r="113" spans="1:26" s="119" customFormat="1" ht="42" customHeight="1">
      <c r="A113" s="592" t="s">
        <v>1229</v>
      </c>
      <c r="B113" s="102" t="s">
        <v>1046</v>
      </c>
      <c r="C113" s="136" t="s">
        <v>212</v>
      </c>
      <c r="D113" s="103" t="s">
        <v>1228</v>
      </c>
      <c r="E113" s="251"/>
      <c r="F113" s="353" t="s">
        <v>165</v>
      </c>
      <c r="G113" s="377"/>
      <c r="H113" s="1009"/>
      <c r="I113" s="398"/>
      <c r="J113" s="967"/>
      <c r="K113" s="664">
        <v>20</v>
      </c>
      <c r="L113" s="109"/>
      <c r="M113" s="109"/>
      <c r="N113" s="107"/>
      <c r="O113" s="378" t="s">
        <v>136</v>
      </c>
      <c r="P113" s="378" t="s">
        <v>136</v>
      </c>
      <c r="Q113" s="378" t="s">
        <v>136</v>
      </c>
      <c r="R113" s="360" t="s">
        <v>136</v>
      </c>
      <c r="S113" s="413" t="s">
        <v>136</v>
      </c>
      <c r="T113" s="240" t="s">
        <v>1230</v>
      </c>
      <c r="U113" s="241" t="s">
        <v>1231</v>
      </c>
      <c r="V113" s="115" t="s">
        <v>1232</v>
      </c>
      <c r="W113" s="116" t="s">
        <v>1233</v>
      </c>
      <c r="X113" s="267" t="s">
        <v>1234</v>
      </c>
      <c r="Y113" s="267"/>
      <c r="Z113" s="256"/>
    </row>
    <row r="114" spans="1:26" s="119" customFormat="1" ht="42" customHeight="1">
      <c r="A114" s="177" t="s">
        <v>1236</v>
      </c>
      <c r="B114" s="177" t="s">
        <v>1046</v>
      </c>
      <c r="C114" s="795" t="s">
        <v>130</v>
      </c>
      <c r="D114" s="280" t="s">
        <v>1235</v>
      </c>
      <c r="E114" s="615"/>
      <c r="F114" s="627" t="s">
        <v>181</v>
      </c>
      <c r="G114" s="535"/>
      <c r="H114" s="999" t="e">
        <f>COUNTIF(#REF!,A114)</f>
        <v>#REF!</v>
      </c>
      <c r="I114" s="536">
        <v>20</v>
      </c>
      <c r="J114" s="949">
        <f>COUNTIF(B型!$A:$J,A114)</f>
        <v>1</v>
      </c>
      <c r="K114" s="666">
        <v>10</v>
      </c>
      <c r="L114" s="568"/>
      <c r="M114" s="568"/>
      <c r="N114" s="872"/>
      <c r="O114" s="878"/>
      <c r="P114" s="708"/>
      <c r="Q114" s="538"/>
      <c r="R114" s="539"/>
      <c r="S114" s="906"/>
      <c r="T114" s="743" t="s">
        <v>1237</v>
      </c>
      <c r="U114" s="200" t="s">
        <v>1238</v>
      </c>
      <c r="V114" s="767" t="s">
        <v>1239</v>
      </c>
      <c r="W114" s="925" t="s">
        <v>1239</v>
      </c>
      <c r="X114" s="255" t="s">
        <v>1240</v>
      </c>
      <c r="Y114" s="255"/>
      <c r="Z114" s="256"/>
    </row>
    <row r="115" spans="1:26" s="283" customFormat="1" ht="42" customHeight="1">
      <c r="A115" s="102" t="s">
        <v>1064</v>
      </c>
      <c r="B115" s="102" t="s">
        <v>1046</v>
      </c>
      <c r="C115" s="103" t="s">
        <v>130</v>
      </c>
      <c r="D115" s="103" t="s">
        <v>1063</v>
      </c>
      <c r="E115" s="134"/>
      <c r="F115" s="376" t="s">
        <v>516</v>
      </c>
      <c r="G115" s="377">
        <v>15</v>
      </c>
      <c r="H115" s="999" t="e">
        <f>COUNTIF(#REF!,A115)</f>
        <v>#REF!</v>
      </c>
      <c r="I115" s="355">
        <v>25</v>
      </c>
      <c r="J115" s="949">
        <f>COUNTIF(B型!$A:$J,A115)</f>
        <v>1</v>
      </c>
      <c r="K115" s="672"/>
      <c r="L115" s="130"/>
      <c r="M115" s="130"/>
      <c r="N115" s="131"/>
      <c r="O115" s="575">
        <v>39849</v>
      </c>
      <c r="P115" s="575">
        <v>40154</v>
      </c>
      <c r="Q115" s="142">
        <v>40479</v>
      </c>
      <c r="R115" s="143" t="s">
        <v>332</v>
      </c>
      <c r="S115" s="226">
        <v>41183</v>
      </c>
      <c r="T115" s="365" t="s">
        <v>1065</v>
      </c>
      <c r="U115" s="94" t="s">
        <v>1066</v>
      </c>
      <c r="V115" s="95" t="s">
        <v>1067</v>
      </c>
      <c r="W115" s="96" t="s">
        <v>1068</v>
      </c>
      <c r="X115" s="758" t="s">
        <v>619</v>
      </c>
      <c r="Y115" s="758"/>
      <c r="Z115" s="188"/>
    </row>
    <row r="116" spans="1:26" s="283" customFormat="1" ht="42" customHeight="1">
      <c r="A116" s="177" t="s">
        <v>1078</v>
      </c>
      <c r="B116" s="177" t="s">
        <v>1046</v>
      </c>
      <c r="C116" s="176" t="s">
        <v>130</v>
      </c>
      <c r="D116" s="176" t="s">
        <v>1063</v>
      </c>
      <c r="E116" s="616"/>
      <c r="F116" s="567" t="s">
        <v>341</v>
      </c>
      <c r="G116" s="640">
        <v>10</v>
      </c>
      <c r="H116" s="999" t="e">
        <f>COUNTIF(#REF!,A116)</f>
        <v>#REF!</v>
      </c>
      <c r="I116" s="536">
        <v>10</v>
      </c>
      <c r="J116" s="949">
        <f>COUNTIF(B型!$A:$J,A116)</f>
        <v>1</v>
      </c>
      <c r="K116" s="850"/>
      <c r="L116" s="863"/>
      <c r="M116" s="863"/>
      <c r="N116" s="871"/>
      <c r="O116" s="708" t="s">
        <v>135</v>
      </c>
      <c r="P116" s="708" t="s">
        <v>135</v>
      </c>
      <c r="Q116" s="538">
        <v>40479</v>
      </c>
      <c r="R116" s="539" t="s">
        <v>332</v>
      </c>
      <c r="S116" s="906" t="s">
        <v>331</v>
      </c>
      <c r="T116" s="748" t="s">
        <v>1079</v>
      </c>
      <c r="U116" s="200" t="s">
        <v>1080</v>
      </c>
      <c r="V116" s="266" t="s">
        <v>1081</v>
      </c>
      <c r="W116" s="569"/>
      <c r="X116" s="255" t="s">
        <v>619</v>
      </c>
      <c r="Y116" s="255"/>
      <c r="Z116" s="256"/>
    </row>
    <row r="117" spans="1:26" s="283" customFormat="1" ht="42" customHeight="1">
      <c r="A117" s="384" t="s">
        <v>1217</v>
      </c>
      <c r="B117" s="102" t="s">
        <v>1046</v>
      </c>
      <c r="C117" s="103" t="s">
        <v>130</v>
      </c>
      <c r="D117" s="103" t="s">
        <v>613</v>
      </c>
      <c r="E117" s="134"/>
      <c r="F117" s="376" t="s">
        <v>181</v>
      </c>
      <c r="G117" s="395">
        <v>20</v>
      </c>
      <c r="H117" s="999" t="e">
        <f>COUNTIF(#REF!,A117)</f>
        <v>#REF!</v>
      </c>
      <c r="I117" s="398"/>
      <c r="J117" s="967"/>
      <c r="K117" s="532"/>
      <c r="L117" s="109"/>
      <c r="M117" s="109"/>
      <c r="N117" s="107"/>
      <c r="O117" s="879" t="s">
        <v>136</v>
      </c>
      <c r="P117" s="879" t="s">
        <v>136</v>
      </c>
      <c r="Q117" s="378" t="s">
        <v>136</v>
      </c>
      <c r="R117" s="360" t="s">
        <v>136</v>
      </c>
      <c r="S117" s="413" t="s">
        <v>136</v>
      </c>
      <c r="T117" s="362" t="s">
        <v>1218</v>
      </c>
      <c r="U117" s="114" t="s">
        <v>1219</v>
      </c>
      <c r="V117" s="115" t="s">
        <v>1220</v>
      </c>
      <c r="W117" s="116" t="s">
        <v>1220</v>
      </c>
      <c r="X117" s="267" t="s">
        <v>619</v>
      </c>
      <c r="Y117" s="267"/>
      <c r="Z117" s="256"/>
    </row>
    <row r="118" spans="1:26" s="283" customFormat="1" ht="42" customHeight="1">
      <c r="A118" s="429" t="s">
        <v>1185</v>
      </c>
      <c r="B118" s="177" t="s">
        <v>1046</v>
      </c>
      <c r="C118" s="176" t="s">
        <v>130</v>
      </c>
      <c r="D118" s="176" t="s">
        <v>16</v>
      </c>
      <c r="E118" s="616"/>
      <c r="F118" s="567" t="s">
        <v>56</v>
      </c>
      <c r="G118" s="640">
        <v>15</v>
      </c>
      <c r="H118" s="999" t="e">
        <f>COUNTIF(#REF!,A118)</f>
        <v>#REF!</v>
      </c>
      <c r="I118" s="839">
        <v>10</v>
      </c>
      <c r="J118" s="949">
        <f>COUNTIF(B型!$A:$J,A118)</f>
        <v>1</v>
      </c>
      <c r="K118" s="666">
        <v>15</v>
      </c>
      <c r="L118" s="222"/>
      <c r="M118" s="222"/>
      <c r="N118" s="262"/>
      <c r="O118" s="877" t="s">
        <v>135</v>
      </c>
      <c r="P118" s="877" t="s">
        <v>135</v>
      </c>
      <c r="Q118" s="887" t="s">
        <v>135</v>
      </c>
      <c r="R118" s="718" t="s">
        <v>136</v>
      </c>
      <c r="S118" s="906" t="s">
        <v>331</v>
      </c>
      <c r="T118" s="748" t="s">
        <v>1186</v>
      </c>
      <c r="U118" s="200" t="s">
        <v>1187</v>
      </c>
      <c r="V118" s="266" t="s">
        <v>1188</v>
      </c>
      <c r="W118" s="569" t="s">
        <v>1189</v>
      </c>
      <c r="X118" s="255" t="s">
        <v>619</v>
      </c>
      <c r="Y118" s="255"/>
      <c r="Z118" s="256"/>
    </row>
    <row r="119" spans="1:26" s="283" customFormat="1" ht="42" customHeight="1">
      <c r="A119" s="102" t="s">
        <v>1137</v>
      </c>
      <c r="B119" s="102" t="s">
        <v>1046</v>
      </c>
      <c r="C119" s="103" t="s">
        <v>130</v>
      </c>
      <c r="D119" s="103" t="s">
        <v>1136</v>
      </c>
      <c r="E119" s="134"/>
      <c r="F119" s="376" t="s">
        <v>165</v>
      </c>
      <c r="G119" s="354"/>
      <c r="H119" s="999" t="e">
        <f>COUNTIF(#REF!,A119)</f>
        <v>#REF!</v>
      </c>
      <c r="I119" s="355">
        <v>12</v>
      </c>
      <c r="J119" s="949">
        <f>COUNTIF(B型!$A:$J,A119)</f>
        <v>1</v>
      </c>
      <c r="K119" s="664">
        <v>28</v>
      </c>
      <c r="L119" s="357"/>
      <c r="M119" s="357"/>
      <c r="N119" s="358"/>
      <c r="O119" s="706" t="s">
        <v>134</v>
      </c>
      <c r="P119" s="879">
        <v>40206</v>
      </c>
      <c r="Q119" s="378" t="s">
        <v>331</v>
      </c>
      <c r="R119" s="361">
        <v>40834</v>
      </c>
      <c r="S119" s="552" t="s">
        <v>331</v>
      </c>
      <c r="T119" s="362" t="s">
        <v>1138</v>
      </c>
      <c r="U119" s="114" t="s">
        <v>1139</v>
      </c>
      <c r="V119" s="115" t="s">
        <v>1140</v>
      </c>
      <c r="W119" s="116" t="s">
        <v>1141</v>
      </c>
      <c r="X119" s="267" t="s">
        <v>1142</v>
      </c>
      <c r="Y119" s="267"/>
      <c r="Z119" s="256" t="s">
        <v>1143</v>
      </c>
    </row>
    <row r="120" spans="1:26" s="283" customFormat="1" ht="42" customHeight="1">
      <c r="A120" s="390" t="s">
        <v>1201</v>
      </c>
      <c r="B120" s="102" t="s">
        <v>1046</v>
      </c>
      <c r="C120" s="796" t="s">
        <v>130</v>
      </c>
      <c r="D120" s="103" t="s">
        <v>456</v>
      </c>
      <c r="E120" s="134"/>
      <c r="F120" s="376" t="s">
        <v>165</v>
      </c>
      <c r="G120" s="377"/>
      <c r="H120" s="1009"/>
      <c r="I120" s="383"/>
      <c r="J120" s="970"/>
      <c r="K120" s="532">
        <v>20</v>
      </c>
      <c r="L120" s="109"/>
      <c r="M120" s="109"/>
      <c r="N120" s="107"/>
      <c r="O120" s="879" t="s">
        <v>136</v>
      </c>
      <c r="P120" s="879" t="s">
        <v>136</v>
      </c>
      <c r="Q120" s="378" t="s">
        <v>136</v>
      </c>
      <c r="R120" s="360" t="s">
        <v>136</v>
      </c>
      <c r="S120" s="413" t="s">
        <v>136</v>
      </c>
      <c r="T120" s="362" t="s">
        <v>1202</v>
      </c>
      <c r="U120" s="114" t="s">
        <v>1203</v>
      </c>
      <c r="V120" s="115" t="s">
        <v>1204</v>
      </c>
      <c r="W120" s="116" t="s">
        <v>1205</v>
      </c>
      <c r="X120" s="255"/>
      <c r="Y120" s="255"/>
      <c r="Z120" s="256"/>
    </row>
    <row r="121" spans="1:26" s="283" customFormat="1" ht="42" customHeight="1">
      <c r="A121" s="462" t="s">
        <v>1118</v>
      </c>
      <c r="B121" s="271" t="s">
        <v>1046</v>
      </c>
      <c r="C121" s="511" t="s">
        <v>355</v>
      </c>
      <c r="D121" s="272" t="s">
        <v>1117</v>
      </c>
      <c r="E121" s="807"/>
      <c r="F121" s="623" t="s">
        <v>181</v>
      </c>
      <c r="G121" s="638"/>
      <c r="H121" s="999" t="e">
        <f>COUNTIF(#REF!,A121)</f>
        <v>#REF!</v>
      </c>
      <c r="I121" s="648">
        <v>20</v>
      </c>
      <c r="J121" s="949">
        <f>COUNTIF(B型!$A:$J,A121)</f>
        <v>1</v>
      </c>
      <c r="K121" s="661"/>
      <c r="L121" s="861"/>
      <c r="M121" s="861"/>
      <c r="N121" s="870"/>
      <c r="O121" s="686" t="s">
        <v>134</v>
      </c>
      <c r="P121" s="884">
        <v>40217</v>
      </c>
      <c r="Q121" s="888">
        <v>40490</v>
      </c>
      <c r="R121" s="894">
        <v>40883</v>
      </c>
      <c r="S121" s="903">
        <v>41211</v>
      </c>
      <c r="T121" s="915" t="s">
        <v>1119</v>
      </c>
      <c r="U121" s="753" t="s">
        <v>1120</v>
      </c>
      <c r="V121" s="276" t="s">
        <v>1121</v>
      </c>
      <c r="W121" s="762" t="s">
        <v>1122</v>
      </c>
      <c r="X121" s="255" t="s">
        <v>1123</v>
      </c>
      <c r="Y121" s="255"/>
      <c r="Z121" s="256"/>
    </row>
    <row r="122" spans="1:26" s="283" customFormat="1" ht="42" customHeight="1">
      <c r="A122" s="271" t="s">
        <v>1242</v>
      </c>
      <c r="B122" s="271" t="s">
        <v>1046</v>
      </c>
      <c r="C122" s="511" t="s">
        <v>130</v>
      </c>
      <c r="D122" s="272" t="s">
        <v>1241</v>
      </c>
      <c r="E122" s="807"/>
      <c r="F122" s="822" t="s">
        <v>181</v>
      </c>
      <c r="G122" s="638"/>
      <c r="H122" s="999" t="e">
        <f>COUNTIF(#REF!,A122)</f>
        <v>#REF!</v>
      </c>
      <c r="I122" s="648">
        <v>14</v>
      </c>
      <c r="J122" s="949">
        <f>COUNTIF(B型!$A:$J,A122)</f>
        <v>1</v>
      </c>
      <c r="K122" s="665">
        <v>10</v>
      </c>
      <c r="L122" s="270">
        <v>6</v>
      </c>
      <c r="M122" s="678"/>
      <c r="N122" s="873"/>
      <c r="O122" s="702"/>
      <c r="P122" s="686"/>
      <c r="Q122" s="711"/>
      <c r="R122" s="716"/>
      <c r="S122" s="910"/>
      <c r="T122" s="915" t="s">
        <v>1237</v>
      </c>
      <c r="U122" s="753" t="s">
        <v>1243</v>
      </c>
      <c r="V122" s="276" t="s">
        <v>1244</v>
      </c>
      <c r="W122" s="762" t="s">
        <v>1245</v>
      </c>
      <c r="X122" s="267" t="s">
        <v>1246</v>
      </c>
      <c r="Y122" s="267"/>
      <c r="Z122" s="256"/>
    </row>
    <row r="123" spans="1:26" s="283" customFormat="1" ht="42" customHeight="1">
      <c r="A123" s="462" t="s">
        <v>1101</v>
      </c>
      <c r="B123" s="271" t="s">
        <v>1046</v>
      </c>
      <c r="C123" s="272" t="s">
        <v>130</v>
      </c>
      <c r="D123" s="272" t="s">
        <v>1100</v>
      </c>
      <c r="E123" s="807"/>
      <c r="F123" s="623" t="s">
        <v>181</v>
      </c>
      <c r="G123" s="638"/>
      <c r="H123" s="999" t="e">
        <f>COUNTIF(#REF!,A123)</f>
        <v>#REF!</v>
      </c>
      <c r="I123" s="648">
        <v>15</v>
      </c>
      <c r="J123" s="949">
        <f>COUNTIF(B型!$A:$J,A123)</f>
        <v>1</v>
      </c>
      <c r="K123" s="661">
        <v>19</v>
      </c>
      <c r="L123" s="270"/>
      <c r="M123" s="270"/>
      <c r="N123" s="274"/>
      <c r="O123" s="875" t="s">
        <v>331</v>
      </c>
      <c r="P123" s="875" t="s">
        <v>331</v>
      </c>
      <c r="Q123" s="888">
        <v>40477</v>
      </c>
      <c r="R123" s="894" t="s">
        <v>332</v>
      </c>
      <c r="S123" s="903">
        <v>41191</v>
      </c>
      <c r="T123" s="915" t="s">
        <v>1102</v>
      </c>
      <c r="U123" s="753" t="s">
        <v>1103</v>
      </c>
      <c r="V123" s="276" t="s">
        <v>1104</v>
      </c>
      <c r="W123" s="762" t="s">
        <v>1105</v>
      </c>
      <c r="X123" s="267" t="s">
        <v>1106</v>
      </c>
      <c r="Y123" s="267"/>
      <c r="Z123" s="256" t="s">
        <v>1107</v>
      </c>
    </row>
    <row r="124" spans="1:26" s="54" customFormat="1" ht="26.4">
      <c r="A124" s="789" t="s">
        <v>1151</v>
      </c>
      <c r="B124" s="314" t="s">
        <v>1046</v>
      </c>
      <c r="C124" s="316" t="s">
        <v>130</v>
      </c>
      <c r="D124" s="316" t="s">
        <v>1100</v>
      </c>
      <c r="E124" s="317"/>
      <c r="F124" s="426" t="s">
        <v>133</v>
      </c>
      <c r="G124" s="318"/>
      <c r="H124" s="1011"/>
      <c r="I124" s="838"/>
      <c r="J124" s="971"/>
      <c r="K124" s="69">
        <v>54</v>
      </c>
      <c r="L124" s="70"/>
      <c r="M124" s="70"/>
      <c r="N124" s="68"/>
      <c r="O124" s="71" t="s">
        <v>134</v>
      </c>
      <c r="P124" s="704" t="s">
        <v>135</v>
      </c>
      <c r="Q124" s="704" t="s">
        <v>135</v>
      </c>
      <c r="R124" s="901" t="s">
        <v>136</v>
      </c>
      <c r="S124" s="727" t="s">
        <v>136</v>
      </c>
      <c r="T124" s="324" t="s">
        <v>1102</v>
      </c>
      <c r="U124" s="75" t="s">
        <v>1152</v>
      </c>
      <c r="V124" s="76" t="s">
        <v>1153</v>
      </c>
      <c r="W124" s="77" t="s">
        <v>1154</v>
      </c>
      <c r="X124" s="325"/>
      <c r="Y124" s="325" t="s">
        <v>1155</v>
      </c>
      <c r="Z124" s="326"/>
    </row>
    <row r="125" spans="1:26" s="54" customFormat="1" ht="21.9" customHeight="1">
      <c r="A125" s="403" t="s">
        <v>1156</v>
      </c>
      <c r="B125" s="145" t="s">
        <v>1046</v>
      </c>
      <c r="C125" s="147" t="s">
        <v>130</v>
      </c>
      <c r="D125" s="147" t="s">
        <v>1100</v>
      </c>
      <c r="E125" s="148"/>
      <c r="F125" s="202"/>
      <c r="G125" s="327"/>
      <c r="H125" s="831"/>
      <c r="I125" s="391"/>
      <c r="J125" s="972"/>
      <c r="K125" s="86">
        <v>20</v>
      </c>
      <c r="L125" s="87"/>
      <c r="M125" s="152"/>
      <c r="N125" s="153"/>
      <c r="O125" s="689" t="s">
        <v>134</v>
      </c>
      <c r="P125" s="703" t="s">
        <v>331</v>
      </c>
      <c r="Q125" s="155">
        <v>40477</v>
      </c>
      <c r="R125" s="717" t="s">
        <v>332</v>
      </c>
      <c r="S125" s="729">
        <v>41191</v>
      </c>
      <c r="T125" s="156" t="s">
        <v>1102</v>
      </c>
      <c r="U125" s="157" t="s">
        <v>1152</v>
      </c>
      <c r="V125" s="158" t="s">
        <v>1153</v>
      </c>
      <c r="W125" s="159" t="s">
        <v>1154</v>
      </c>
      <c r="X125" s="78" t="s">
        <v>1155</v>
      </c>
      <c r="Y125" s="78"/>
      <c r="Z125" s="98"/>
    </row>
    <row r="126" spans="1:26" s="54" customFormat="1" ht="21.9" customHeight="1">
      <c r="A126" s="390" t="s">
        <v>1157</v>
      </c>
      <c r="B126" s="102" t="s">
        <v>1046</v>
      </c>
      <c r="C126" s="103" t="s">
        <v>130</v>
      </c>
      <c r="D126" s="103" t="s">
        <v>1100</v>
      </c>
      <c r="E126" s="82"/>
      <c r="F126" s="133" t="s">
        <v>165</v>
      </c>
      <c r="G126" s="327"/>
      <c r="H126" s="831"/>
      <c r="I126" s="391"/>
      <c r="J126" s="972"/>
      <c r="K126" s="86">
        <v>50</v>
      </c>
      <c r="L126" s="87"/>
      <c r="M126" s="87"/>
      <c r="N126" s="88"/>
      <c r="O126" s="333" t="s">
        <v>134</v>
      </c>
      <c r="P126" s="138" t="s">
        <v>135</v>
      </c>
      <c r="Q126" s="138" t="s">
        <v>135</v>
      </c>
      <c r="R126" s="392" t="s">
        <v>136</v>
      </c>
      <c r="S126" s="727" t="s">
        <v>136</v>
      </c>
      <c r="T126" s="93" t="s">
        <v>1102</v>
      </c>
      <c r="U126" s="94" t="s">
        <v>1158</v>
      </c>
      <c r="V126" s="95" t="s">
        <v>1159</v>
      </c>
      <c r="W126" s="96" t="s">
        <v>1160</v>
      </c>
      <c r="X126" s="97"/>
      <c r="Y126" s="97" t="s">
        <v>1161</v>
      </c>
      <c r="Z126" s="98"/>
    </row>
    <row r="127" spans="1:26" s="54" customFormat="1" ht="21.9" customHeight="1">
      <c r="A127" s="102" t="s">
        <v>1277</v>
      </c>
      <c r="B127" s="102" t="s">
        <v>1046</v>
      </c>
      <c r="C127" s="103" t="s">
        <v>14</v>
      </c>
      <c r="D127" s="425" t="s">
        <v>1276</v>
      </c>
      <c r="E127" s="134"/>
      <c r="F127" s="135" t="s">
        <v>181</v>
      </c>
      <c r="G127" s="354"/>
      <c r="H127" s="1010"/>
      <c r="I127" s="355"/>
      <c r="J127" s="969"/>
      <c r="K127" s="108"/>
      <c r="L127" s="109">
        <v>10</v>
      </c>
      <c r="M127" s="423"/>
      <c r="N127" s="424"/>
      <c r="O127" s="688"/>
      <c r="P127" s="111"/>
      <c r="Q127" s="378"/>
      <c r="R127" s="361"/>
      <c r="S127" s="730"/>
      <c r="T127" s="240" t="s">
        <v>1278</v>
      </c>
      <c r="U127" s="114" t="s">
        <v>1279</v>
      </c>
      <c r="V127" s="115" t="s">
        <v>1280</v>
      </c>
      <c r="W127" s="116" t="s">
        <v>1281</v>
      </c>
      <c r="X127" s="928" t="s">
        <v>1282</v>
      </c>
      <c r="Y127" s="117"/>
      <c r="Z127" s="118"/>
    </row>
    <row r="128" spans="1:26" s="54" customFormat="1" ht="21.9" customHeight="1">
      <c r="A128" s="988" t="s">
        <v>91</v>
      </c>
      <c r="B128" s="989" t="s">
        <v>1046</v>
      </c>
      <c r="C128" s="990" t="s">
        <v>130</v>
      </c>
      <c r="D128" s="991" t="s">
        <v>90</v>
      </c>
      <c r="E128" s="992"/>
      <c r="F128" s="993" t="s">
        <v>181</v>
      </c>
      <c r="G128" s="994"/>
      <c r="H128" s="999" t="e">
        <f>COUNTIF(#REF!,A128)</f>
        <v>#REF!</v>
      </c>
      <c r="I128" s="995">
        <v>13</v>
      </c>
      <c r="J128" s="996">
        <f>COUNTIF(B型!$A:$J,A128)</f>
        <v>0</v>
      </c>
      <c r="K128" s="108"/>
      <c r="L128" s="357"/>
      <c r="M128" s="357"/>
      <c r="N128" s="358"/>
      <c r="O128" s="359" t="s">
        <v>134</v>
      </c>
      <c r="P128" s="378">
        <v>40063</v>
      </c>
      <c r="Q128" s="378" t="s">
        <v>331</v>
      </c>
      <c r="R128" s="361">
        <v>40815</v>
      </c>
      <c r="S128" s="730" t="s">
        <v>331</v>
      </c>
      <c r="T128" s="240" t="s">
        <v>1283</v>
      </c>
      <c r="U128" s="114" t="s">
        <v>1284</v>
      </c>
      <c r="V128" s="115" t="s">
        <v>1280</v>
      </c>
      <c r="W128" s="116" t="s">
        <v>1281</v>
      </c>
      <c r="X128" s="255"/>
      <c r="Y128" s="255"/>
      <c r="Z128" s="256"/>
    </row>
    <row r="129" spans="1:27" s="54" customFormat="1" ht="36" customHeight="1">
      <c r="A129" s="163" t="s">
        <v>1124</v>
      </c>
      <c r="B129" s="102" t="s">
        <v>1046</v>
      </c>
      <c r="C129" s="103" t="s">
        <v>130</v>
      </c>
      <c r="D129" s="103" t="s">
        <v>1124</v>
      </c>
      <c r="E129" s="251"/>
      <c r="F129" s="353" t="s">
        <v>181</v>
      </c>
      <c r="G129" s="354"/>
      <c r="H129" s="999" t="e">
        <f>COUNTIF(#REF!,A129)</f>
        <v>#REF!</v>
      </c>
      <c r="I129" s="355">
        <v>15</v>
      </c>
      <c r="J129" s="949">
        <f>COUNTIF(B型!$A:$J,A129)</f>
        <v>1</v>
      </c>
      <c r="K129" s="108">
        <v>20</v>
      </c>
      <c r="L129" s="357"/>
      <c r="M129" s="357"/>
      <c r="N129" s="358"/>
      <c r="O129" s="110" t="s">
        <v>134</v>
      </c>
      <c r="P129" s="378">
        <v>40063</v>
      </c>
      <c r="Q129" s="378" t="s">
        <v>331</v>
      </c>
      <c r="R129" s="361">
        <v>40815</v>
      </c>
      <c r="S129" s="379" t="s">
        <v>331</v>
      </c>
      <c r="T129" s="240" t="s">
        <v>1125</v>
      </c>
      <c r="U129" s="241" t="s">
        <v>1126</v>
      </c>
      <c r="V129" s="115" t="s">
        <v>1127</v>
      </c>
      <c r="W129" s="117" t="s">
        <v>1128</v>
      </c>
      <c r="X129" s="255" t="s">
        <v>1129</v>
      </c>
      <c r="Y129" s="255"/>
      <c r="Z129" s="256" t="s">
        <v>201</v>
      </c>
    </row>
    <row r="130" spans="1:27" s="54" customFormat="1" ht="21.9" customHeight="1">
      <c r="A130" s="230" t="s">
        <v>1130</v>
      </c>
      <c r="B130" s="204" t="s">
        <v>1046</v>
      </c>
      <c r="C130" s="206" t="s">
        <v>130</v>
      </c>
      <c r="D130" s="206" t="s">
        <v>1124</v>
      </c>
      <c r="E130" s="445"/>
      <c r="F130" s="542" t="s">
        <v>181</v>
      </c>
      <c r="G130" s="447"/>
      <c r="H130" s="999" t="e">
        <f>COUNTIF(#REF!,A130)</f>
        <v>#REF!</v>
      </c>
      <c r="I130" s="837">
        <v>10</v>
      </c>
      <c r="J130" s="949">
        <f>COUNTIF(B型!$A:$J,A130)</f>
        <v>0</v>
      </c>
      <c r="K130" s="344"/>
      <c r="L130" s="554"/>
      <c r="M130" s="554"/>
      <c r="N130" s="555"/>
      <c r="O130" s="556" t="s">
        <v>134</v>
      </c>
      <c r="P130" s="573">
        <v>40063</v>
      </c>
      <c r="Q130" s="400" t="s">
        <v>331</v>
      </c>
      <c r="R130" s="545">
        <v>40815</v>
      </c>
      <c r="S130" s="730" t="s">
        <v>331</v>
      </c>
      <c r="T130" s="453" t="s">
        <v>1131</v>
      </c>
      <c r="U130" s="232" t="s">
        <v>1132</v>
      </c>
      <c r="V130" s="454" t="s">
        <v>1133</v>
      </c>
      <c r="W130" s="255" t="s">
        <v>1134</v>
      </c>
      <c r="X130" s="255"/>
      <c r="Y130" s="255"/>
      <c r="Z130" s="256"/>
    </row>
    <row r="131" spans="1:27" s="54" customFormat="1" ht="36" customHeight="1">
      <c r="A131" s="597" t="s">
        <v>1190</v>
      </c>
      <c r="B131" s="204" t="s">
        <v>1046</v>
      </c>
      <c r="C131" s="346" t="s">
        <v>57</v>
      </c>
      <c r="D131" s="206" t="s">
        <v>87</v>
      </c>
      <c r="E131" s="445"/>
      <c r="F131" s="542" t="s">
        <v>56</v>
      </c>
      <c r="G131" s="641"/>
      <c r="H131" s="999" t="e">
        <f>COUNTIF(#REF!,A131)</f>
        <v>#REF!</v>
      </c>
      <c r="I131" s="448">
        <v>10</v>
      </c>
      <c r="J131" s="949">
        <f>COUNTIF(B型!$A:$J,A131)</f>
        <v>1</v>
      </c>
      <c r="K131" s="485"/>
      <c r="L131" s="175"/>
      <c r="M131" s="175"/>
      <c r="N131" s="449"/>
      <c r="O131" s="450" t="s">
        <v>135</v>
      </c>
      <c r="P131" s="451" t="s">
        <v>135</v>
      </c>
      <c r="Q131" s="452" t="s">
        <v>135</v>
      </c>
      <c r="R131" s="902" t="s">
        <v>136</v>
      </c>
      <c r="S131" s="725" t="s">
        <v>1191</v>
      </c>
      <c r="T131" s="453" t="s">
        <v>1192</v>
      </c>
      <c r="U131" s="232" t="s">
        <v>1193</v>
      </c>
      <c r="V131" s="454" t="s">
        <v>1194</v>
      </c>
      <c r="W131" s="255" t="s">
        <v>1194</v>
      </c>
      <c r="X131" s="255" t="s">
        <v>1195</v>
      </c>
      <c r="Y131" s="255"/>
      <c r="Z131" s="256"/>
    </row>
    <row r="132" spans="1:27" s="54" customFormat="1" ht="21.9" customHeight="1">
      <c r="A132" s="782" t="s">
        <v>1196</v>
      </c>
      <c r="B132" s="204" t="s">
        <v>1046</v>
      </c>
      <c r="C132" s="346" t="s">
        <v>57</v>
      </c>
      <c r="D132" s="206" t="s">
        <v>87</v>
      </c>
      <c r="E132" s="445"/>
      <c r="F132" s="542" t="s">
        <v>56</v>
      </c>
      <c r="G132" s="641"/>
      <c r="H132" s="999" t="e">
        <f>COUNTIF(#REF!,A132)</f>
        <v>#REF!</v>
      </c>
      <c r="I132" s="837">
        <v>10</v>
      </c>
      <c r="J132" s="949">
        <f>COUNTIF(B型!$A:$J,A132)</f>
        <v>0</v>
      </c>
      <c r="K132" s="485"/>
      <c r="L132" s="175"/>
      <c r="M132" s="175"/>
      <c r="N132" s="449"/>
      <c r="O132" s="450" t="s">
        <v>135</v>
      </c>
      <c r="P132" s="452" t="s">
        <v>135</v>
      </c>
      <c r="Q132" s="452" t="s">
        <v>135</v>
      </c>
      <c r="R132" s="399" t="s">
        <v>136</v>
      </c>
      <c r="S132" s="735" t="s">
        <v>136</v>
      </c>
      <c r="T132" s="453" t="s">
        <v>1197</v>
      </c>
      <c r="U132" s="232" t="s">
        <v>1198</v>
      </c>
      <c r="V132" s="454" t="s">
        <v>1199</v>
      </c>
      <c r="W132" s="255" t="s">
        <v>1200</v>
      </c>
      <c r="X132" s="255"/>
      <c r="Y132" s="255"/>
      <c r="Z132" s="256"/>
      <c r="AA132" s="54" t="s">
        <v>972</v>
      </c>
    </row>
    <row r="133" spans="1:27" s="54" customFormat="1" ht="36.75" customHeight="1">
      <c r="A133" s="444" t="s">
        <v>1170</v>
      </c>
      <c r="B133" s="204" t="s">
        <v>1046</v>
      </c>
      <c r="C133" s="560" t="s">
        <v>130</v>
      </c>
      <c r="D133" s="206" t="s">
        <v>1169</v>
      </c>
      <c r="E133" s="208"/>
      <c r="F133" s="209" t="s">
        <v>181</v>
      </c>
      <c r="G133" s="643"/>
      <c r="H133" s="1014"/>
      <c r="I133" s="840"/>
      <c r="J133" s="974"/>
      <c r="K133" s="337">
        <v>40</v>
      </c>
      <c r="L133" s="167"/>
      <c r="M133" s="167"/>
      <c r="N133" s="168"/>
      <c r="O133" s="683" t="s">
        <v>136</v>
      </c>
      <c r="P133" s="475" t="s">
        <v>136</v>
      </c>
      <c r="Q133" s="475" t="s">
        <v>136</v>
      </c>
      <c r="R133" s="475" t="s">
        <v>136</v>
      </c>
      <c r="S133" s="727" t="s">
        <v>136</v>
      </c>
      <c r="T133" s="215" t="s">
        <v>1171</v>
      </c>
      <c r="U133" s="216" t="s">
        <v>1172</v>
      </c>
      <c r="V133" s="160" t="s">
        <v>1173</v>
      </c>
      <c r="W133" s="162" t="s">
        <v>1174</v>
      </c>
      <c r="X133" s="162"/>
      <c r="Y133" s="162" t="s">
        <v>1175</v>
      </c>
      <c r="Z133" s="188"/>
    </row>
    <row r="134" spans="1:27" s="54" customFormat="1" ht="36.75" customHeight="1">
      <c r="A134" s="597" t="s">
        <v>1176</v>
      </c>
      <c r="B134" s="204" t="s">
        <v>1046</v>
      </c>
      <c r="C134" s="206" t="s">
        <v>130</v>
      </c>
      <c r="D134" s="206" t="s">
        <v>1169</v>
      </c>
      <c r="E134" s="208"/>
      <c r="F134" s="209" t="s">
        <v>181</v>
      </c>
      <c r="G134" s="643"/>
      <c r="H134" s="999" t="e">
        <f>COUNTIF(#REF!,A134)</f>
        <v>#REF!</v>
      </c>
      <c r="I134" s="441">
        <v>15</v>
      </c>
      <c r="J134" s="949">
        <f>COUNTIF(B型!$A:$J,A134)</f>
        <v>1</v>
      </c>
      <c r="K134" s="337">
        <v>30</v>
      </c>
      <c r="L134" s="167"/>
      <c r="M134" s="167"/>
      <c r="N134" s="168"/>
      <c r="O134" s="683" t="s">
        <v>135</v>
      </c>
      <c r="P134" s="475" t="s">
        <v>135</v>
      </c>
      <c r="Q134" s="476">
        <v>40521</v>
      </c>
      <c r="R134" s="722">
        <v>40963</v>
      </c>
      <c r="S134" s="729">
        <v>41179</v>
      </c>
      <c r="T134" s="215" t="s">
        <v>1049</v>
      </c>
      <c r="U134" s="216" t="s">
        <v>1172</v>
      </c>
      <c r="V134" s="160" t="s">
        <v>1177</v>
      </c>
      <c r="W134" s="162" t="s">
        <v>1178</v>
      </c>
      <c r="X134" s="162" t="s">
        <v>1175</v>
      </c>
      <c r="Y134" s="162"/>
      <c r="Z134" s="188"/>
    </row>
    <row r="135" spans="1:27" s="54" customFormat="1" ht="36.75" customHeight="1">
      <c r="A135" s="782" t="s">
        <v>1207</v>
      </c>
      <c r="B135" s="204" t="s">
        <v>1046</v>
      </c>
      <c r="C135" s="206" t="s">
        <v>130</v>
      </c>
      <c r="D135" s="206" t="s">
        <v>1206</v>
      </c>
      <c r="E135" s="445"/>
      <c r="F135" s="542" t="s">
        <v>133</v>
      </c>
      <c r="G135" s="641"/>
      <c r="H135" s="1013"/>
      <c r="I135" s="448"/>
      <c r="J135" s="973"/>
      <c r="K135" s="485">
        <v>5</v>
      </c>
      <c r="L135" s="175"/>
      <c r="M135" s="175"/>
      <c r="N135" s="449"/>
      <c r="O135" s="543" t="s">
        <v>136</v>
      </c>
      <c r="P135" s="400" t="s">
        <v>136</v>
      </c>
      <c r="Q135" s="400" t="s">
        <v>136</v>
      </c>
      <c r="R135" s="400" t="s">
        <v>136</v>
      </c>
      <c r="S135" s="725" t="s">
        <v>136</v>
      </c>
      <c r="T135" s="453" t="s">
        <v>1208</v>
      </c>
      <c r="U135" s="232" t="s">
        <v>1209</v>
      </c>
      <c r="V135" s="454" t="s">
        <v>1210</v>
      </c>
      <c r="W135" s="255" t="s">
        <v>1211</v>
      </c>
      <c r="X135" s="255"/>
      <c r="Y135" s="255"/>
      <c r="Z135" s="256"/>
    </row>
    <row r="136" spans="1:27" s="54" customFormat="1" ht="21.9" customHeight="1">
      <c r="A136" s="207" t="s">
        <v>1262</v>
      </c>
      <c r="B136" s="204" t="s">
        <v>1046</v>
      </c>
      <c r="C136" s="346" t="s">
        <v>488</v>
      </c>
      <c r="D136" s="206" t="s">
        <v>1261</v>
      </c>
      <c r="E136" s="445"/>
      <c r="F136" s="626" t="s">
        <v>181</v>
      </c>
      <c r="G136" s="447">
        <v>20</v>
      </c>
      <c r="H136" s="999" t="e">
        <f>COUNTIF(#REF!,A136)</f>
        <v>#REF!</v>
      </c>
      <c r="I136" s="343"/>
      <c r="J136" s="975"/>
      <c r="K136" s="344"/>
      <c r="L136" s="175"/>
      <c r="M136" s="571"/>
      <c r="N136" s="681"/>
      <c r="O136" s="543"/>
      <c r="P136" s="544"/>
      <c r="Q136" s="400"/>
      <c r="R136" s="545"/>
      <c r="S136" s="730"/>
      <c r="T136" s="453" t="s">
        <v>1263</v>
      </c>
      <c r="U136" s="232" t="s">
        <v>1264</v>
      </c>
      <c r="V136" s="454" t="s">
        <v>1265</v>
      </c>
      <c r="W136" s="255" t="s">
        <v>1266</v>
      </c>
      <c r="X136" s="255" t="s">
        <v>1267</v>
      </c>
      <c r="Y136" s="255"/>
      <c r="Z136" s="256"/>
    </row>
    <row r="137" spans="1:27" s="54" customFormat="1" ht="21.9" customHeight="1">
      <c r="A137" s="207" t="s">
        <v>1254</v>
      </c>
      <c r="B137" s="204" t="s">
        <v>1046</v>
      </c>
      <c r="C137" s="229" t="s">
        <v>212</v>
      </c>
      <c r="D137" s="206" t="s">
        <v>1254</v>
      </c>
      <c r="E137" s="445"/>
      <c r="F137" s="816" t="s">
        <v>1255</v>
      </c>
      <c r="G137" s="447">
        <v>20</v>
      </c>
      <c r="H137" s="999" t="e">
        <f>COUNTIF(#REF!,A137)</f>
        <v>#REF!</v>
      </c>
      <c r="I137" s="343"/>
      <c r="J137" s="975"/>
      <c r="K137" s="344"/>
      <c r="L137" s="175"/>
      <c r="M137" s="571"/>
      <c r="N137" s="681"/>
      <c r="O137" s="543"/>
      <c r="P137" s="544"/>
      <c r="Q137" s="400"/>
      <c r="R137" s="545"/>
      <c r="S137" s="730"/>
      <c r="T137" s="453" t="s">
        <v>1256</v>
      </c>
      <c r="U137" s="232" t="s">
        <v>1257</v>
      </c>
      <c r="V137" s="454" t="s">
        <v>1258</v>
      </c>
      <c r="W137" s="255" t="s">
        <v>1259</v>
      </c>
      <c r="X137" s="255" t="s">
        <v>1260</v>
      </c>
      <c r="Y137" s="255"/>
      <c r="Z137" s="256"/>
    </row>
    <row r="138" spans="1:27" s="54" customFormat="1" ht="21.9" customHeight="1">
      <c r="A138" s="207" t="s">
        <v>1083</v>
      </c>
      <c r="B138" s="204" t="s">
        <v>1046</v>
      </c>
      <c r="C138" s="346" t="s">
        <v>212</v>
      </c>
      <c r="D138" s="206" t="s">
        <v>1083</v>
      </c>
      <c r="E138" s="445"/>
      <c r="F138" s="542" t="s">
        <v>165</v>
      </c>
      <c r="G138" s="447"/>
      <c r="H138" s="999" t="e">
        <f>COUNTIF(#REF!,A138)</f>
        <v>#REF!</v>
      </c>
      <c r="I138" s="343">
        <v>10</v>
      </c>
      <c r="J138" s="949">
        <f>COUNTIF(B型!$A:$J,A138)</f>
        <v>1</v>
      </c>
      <c r="K138" s="673"/>
      <c r="L138" s="554"/>
      <c r="M138" s="554"/>
      <c r="N138" s="555"/>
      <c r="O138" s="543">
        <v>39847</v>
      </c>
      <c r="P138" s="544" t="s">
        <v>331</v>
      </c>
      <c r="Q138" s="400">
        <v>40500</v>
      </c>
      <c r="R138" s="545" t="s">
        <v>332</v>
      </c>
      <c r="S138" s="909">
        <v>41145</v>
      </c>
      <c r="T138" s="453" t="s">
        <v>1058</v>
      </c>
      <c r="U138" s="232" t="s">
        <v>1084</v>
      </c>
      <c r="V138" s="454" t="s">
        <v>1085</v>
      </c>
      <c r="W138" s="255" t="s">
        <v>1086</v>
      </c>
      <c r="X138" s="255" t="s">
        <v>1087</v>
      </c>
      <c r="Y138" s="255"/>
      <c r="Z138" s="256"/>
      <c r="AA138" s="54" t="s">
        <v>1009</v>
      </c>
    </row>
    <row r="139" spans="1:27" s="54" customFormat="1" ht="21.75" customHeight="1">
      <c r="A139" s="782" t="s">
        <v>1088</v>
      </c>
      <c r="B139" s="204" t="s">
        <v>1046</v>
      </c>
      <c r="C139" s="346" t="s">
        <v>212</v>
      </c>
      <c r="D139" s="206" t="s">
        <v>1083</v>
      </c>
      <c r="E139" s="445"/>
      <c r="F139" s="542" t="s">
        <v>165</v>
      </c>
      <c r="G139" s="447"/>
      <c r="H139" s="999" t="e">
        <f>COUNTIF(#REF!,A139)</f>
        <v>#REF!</v>
      </c>
      <c r="I139" s="837">
        <v>10</v>
      </c>
      <c r="J139" s="949">
        <f>COUNTIF(B型!$A:$J,A139)</f>
        <v>0</v>
      </c>
      <c r="K139" s="673"/>
      <c r="L139" s="554"/>
      <c r="M139" s="554"/>
      <c r="N139" s="555"/>
      <c r="O139" s="543">
        <v>39847</v>
      </c>
      <c r="P139" s="544" t="s">
        <v>331</v>
      </c>
      <c r="Q139" s="400">
        <v>40500</v>
      </c>
      <c r="R139" s="545" t="s">
        <v>332</v>
      </c>
      <c r="S139" s="909">
        <v>41145</v>
      </c>
      <c r="T139" s="453" t="s">
        <v>1089</v>
      </c>
      <c r="U139" s="232" t="s">
        <v>1090</v>
      </c>
      <c r="V139" s="454" t="s">
        <v>1091</v>
      </c>
      <c r="W139" s="255" t="s">
        <v>1092</v>
      </c>
      <c r="X139" s="255"/>
      <c r="Y139" s="255"/>
      <c r="Z139" s="256"/>
    </row>
    <row r="140" spans="1:27" s="54" customFormat="1" ht="24" customHeight="1">
      <c r="A140" s="204" t="s">
        <v>1048</v>
      </c>
      <c r="B140" s="204" t="s">
        <v>1046</v>
      </c>
      <c r="C140" s="346" t="s">
        <v>212</v>
      </c>
      <c r="D140" s="206" t="s">
        <v>1047</v>
      </c>
      <c r="E140" s="445"/>
      <c r="F140" s="542" t="s">
        <v>516</v>
      </c>
      <c r="G140" s="447"/>
      <c r="H140" s="1012"/>
      <c r="I140" s="448"/>
      <c r="J140" s="973"/>
      <c r="K140" s="344">
        <v>20</v>
      </c>
      <c r="L140" s="558"/>
      <c r="M140" s="558"/>
      <c r="N140" s="559"/>
      <c r="O140" s="348" t="s">
        <v>331</v>
      </c>
      <c r="P140" s="349" t="s">
        <v>331</v>
      </c>
      <c r="Q140" s="349">
        <v>40427</v>
      </c>
      <c r="R140" s="342">
        <v>40799</v>
      </c>
      <c r="S140" s="741" t="s">
        <v>331</v>
      </c>
      <c r="T140" s="350" t="s">
        <v>1049</v>
      </c>
      <c r="U140" s="216" t="s">
        <v>1050</v>
      </c>
      <c r="V140" s="160" t="s">
        <v>1051</v>
      </c>
      <c r="W140" s="161" t="s">
        <v>1052</v>
      </c>
      <c r="X140" s="162" t="s">
        <v>1053</v>
      </c>
      <c r="Y140" s="162"/>
      <c r="Z140" s="188" t="s">
        <v>1054</v>
      </c>
    </row>
    <row r="141" spans="1:27" s="54" customFormat="1" ht="24" customHeight="1">
      <c r="A141" s="434" t="s">
        <v>1179</v>
      </c>
      <c r="B141" s="204" t="s">
        <v>1046</v>
      </c>
      <c r="C141" s="346" t="s">
        <v>57</v>
      </c>
      <c r="D141" s="206" t="s">
        <v>1047</v>
      </c>
      <c r="E141" s="445"/>
      <c r="F141" s="542" t="s">
        <v>56</v>
      </c>
      <c r="G141" s="641"/>
      <c r="H141" s="999" t="e">
        <f>COUNTIF(#REF!,A141)</f>
        <v>#REF!</v>
      </c>
      <c r="I141" s="448">
        <v>14</v>
      </c>
      <c r="J141" s="949">
        <f>COUNTIF(B型!$A:$J,A141)</f>
        <v>1</v>
      </c>
      <c r="K141" s="485"/>
      <c r="L141" s="175"/>
      <c r="M141" s="175"/>
      <c r="N141" s="449"/>
      <c r="O141" s="486" t="s">
        <v>135</v>
      </c>
      <c r="P141" s="451" t="s">
        <v>135</v>
      </c>
      <c r="Q141" s="451" t="s">
        <v>135</v>
      </c>
      <c r="R141" s="902" t="s">
        <v>136</v>
      </c>
      <c r="S141" s="401">
        <v>41131</v>
      </c>
      <c r="T141" s="487" t="s">
        <v>1180</v>
      </c>
      <c r="U141" s="216" t="s">
        <v>1181</v>
      </c>
      <c r="V141" s="454" t="s">
        <v>1182</v>
      </c>
      <c r="W141" s="489" t="s">
        <v>1183</v>
      </c>
      <c r="X141" s="767" t="s">
        <v>1053</v>
      </c>
      <c r="Y141" s="255"/>
      <c r="Z141" s="256"/>
    </row>
    <row r="142" spans="1:27" s="54" customFormat="1" ht="24" customHeight="1">
      <c r="A142" s="102" t="s">
        <v>1057</v>
      </c>
      <c r="B142" s="102" t="s">
        <v>1046</v>
      </c>
      <c r="C142" s="103" t="s">
        <v>130</v>
      </c>
      <c r="D142" s="103" t="s">
        <v>1056</v>
      </c>
      <c r="E142" s="251"/>
      <c r="F142" s="495" t="s">
        <v>341</v>
      </c>
      <c r="G142" s="354"/>
      <c r="H142" s="999" t="e">
        <f>COUNTIF(#REF!,A142)</f>
        <v>#REF!</v>
      </c>
      <c r="I142" s="355">
        <v>20</v>
      </c>
      <c r="J142" s="949">
        <f>COUNTIF(B型!$A:$J,A142)</f>
        <v>1</v>
      </c>
      <c r="K142" s="373"/>
      <c r="L142" s="374"/>
      <c r="M142" s="374"/>
      <c r="N142" s="375"/>
      <c r="O142" s="333" t="s">
        <v>331</v>
      </c>
      <c r="P142" s="345">
        <v>40116</v>
      </c>
      <c r="Q142" s="345">
        <v>40465</v>
      </c>
      <c r="R142" s="143">
        <v>40827</v>
      </c>
      <c r="S142" s="226">
        <v>41221</v>
      </c>
      <c r="T142" s="365" t="s">
        <v>1058</v>
      </c>
      <c r="U142" s="221" t="s">
        <v>1059</v>
      </c>
      <c r="V142" s="95" t="s">
        <v>1060</v>
      </c>
      <c r="W142" s="96" t="s">
        <v>1061</v>
      </c>
      <c r="X142" s="162" t="s">
        <v>1062</v>
      </c>
      <c r="Y142" s="162"/>
      <c r="Z142" s="188"/>
    </row>
    <row r="143" spans="1:27" s="54" customFormat="1" ht="24" customHeight="1">
      <c r="A143" s="102" t="s">
        <v>1269</v>
      </c>
      <c r="B143" s="102" t="s">
        <v>1046</v>
      </c>
      <c r="C143" s="136" t="s">
        <v>57</v>
      </c>
      <c r="D143" s="425" t="s">
        <v>1268</v>
      </c>
      <c r="E143" s="251"/>
      <c r="F143" s="495" t="s">
        <v>181</v>
      </c>
      <c r="G143" s="354">
        <v>15</v>
      </c>
      <c r="H143" s="999" t="e">
        <f>COUNTIF(#REF!,A143)</f>
        <v>#REF!</v>
      </c>
      <c r="I143" s="355"/>
      <c r="J143" s="969"/>
      <c r="K143" s="108"/>
      <c r="L143" s="109"/>
      <c r="M143" s="423"/>
      <c r="N143" s="424"/>
      <c r="O143" s="688"/>
      <c r="P143" s="253"/>
      <c r="Q143" s="360"/>
      <c r="R143" s="361"/>
      <c r="S143" s="552"/>
      <c r="T143" s="362" t="s">
        <v>1270</v>
      </c>
      <c r="U143" s="241" t="s">
        <v>1271</v>
      </c>
      <c r="V143" s="115" t="s">
        <v>1272</v>
      </c>
      <c r="W143" s="115" t="s">
        <v>1273</v>
      </c>
      <c r="X143" s="767" t="s">
        <v>1274</v>
      </c>
      <c r="Y143" s="767"/>
      <c r="Z143" s="256"/>
    </row>
    <row r="144" spans="1:27" s="54" customFormat="1" ht="24" customHeight="1">
      <c r="A144" s="271" t="s">
        <v>1095</v>
      </c>
      <c r="B144" s="271" t="s">
        <v>1046</v>
      </c>
      <c r="C144" s="146" t="s">
        <v>212</v>
      </c>
      <c r="D144" s="272" t="s">
        <v>1094</v>
      </c>
      <c r="E144" s="273"/>
      <c r="F144" s="405" t="s">
        <v>181</v>
      </c>
      <c r="G144" s="638"/>
      <c r="H144" s="999" t="e">
        <f>COUNTIF(#REF!,A144)</f>
        <v>#REF!</v>
      </c>
      <c r="I144" s="648">
        <v>20</v>
      </c>
      <c r="J144" s="949">
        <f>COUNTIF(B型!$A:$J,A144)</f>
        <v>1</v>
      </c>
      <c r="K144" s="845"/>
      <c r="L144" s="861"/>
      <c r="M144" s="861"/>
      <c r="N144" s="870"/>
      <c r="O144" s="874">
        <v>39834</v>
      </c>
      <c r="P144" s="883">
        <v>40030</v>
      </c>
      <c r="Q144" s="883" t="s">
        <v>331</v>
      </c>
      <c r="R144" s="716">
        <v>40788</v>
      </c>
      <c r="S144" s="903">
        <v>41319</v>
      </c>
      <c r="T144" s="915" t="s">
        <v>1065</v>
      </c>
      <c r="U144" s="275" t="s">
        <v>1096</v>
      </c>
      <c r="V144" s="276" t="s">
        <v>1097</v>
      </c>
      <c r="W144" s="276" t="s">
        <v>1098</v>
      </c>
      <c r="X144" s="767" t="s">
        <v>1099</v>
      </c>
      <c r="Y144" s="767"/>
      <c r="Z144" s="256"/>
    </row>
    <row r="145" spans="1:27" s="54" customFormat="1" ht="21.9" customHeight="1">
      <c r="A145" s="787" t="s">
        <v>1144</v>
      </c>
      <c r="B145" s="314" t="s">
        <v>1046</v>
      </c>
      <c r="C145" s="315" t="s">
        <v>212</v>
      </c>
      <c r="D145" s="803" t="s">
        <v>1144</v>
      </c>
      <c r="E145" s="370"/>
      <c r="F145" s="371" t="s">
        <v>181</v>
      </c>
      <c r="G145" s="318"/>
      <c r="H145" s="999" t="e">
        <f>COUNTIF(#REF!,A145)</f>
        <v>#REF!</v>
      </c>
      <c r="I145" s="319">
        <v>20</v>
      </c>
      <c r="J145" s="949">
        <f>COUNTIF(B型!$A:$J,A145)</f>
        <v>1</v>
      </c>
      <c r="K145" s="372">
        <v>14</v>
      </c>
      <c r="L145" s="70">
        <v>6</v>
      </c>
      <c r="M145" s="70"/>
      <c r="N145" s="68"/>
      <c r="O145" s="71" t="s">
        <v>134</v>
      </c>
      <c r="P145" s="712">
        <v>40205</v>
      </c>
      <c r="Q145" s="712" t="s">
        <v>331</v>
      </c>
      <c r="R145" s="322">
        <v>40781</v>
      </c>
      <c r="S145" s="323" t="s">
        <v>331</v>
      </c>
      <c r="T145" s="324" t="s">
        <v>1145</v>
      </c>
      <c r="U145" s="75" t="s">
        <v>1146</v>
      </c>
      <c r="V145" s="76" t="s">
        <v>1147</v>
      </c>
      <c r="W145" s="77" t="s">
        <v>1147</v>
      </c>
      <c r="X145" s="325" t="s">
        <v>1148</v>
      </c>
      <c r="Y145" s="325"/>
      <c r="Z145" s="326" t="s">
        <v>1149</v>
      </c>
      <c r="AA145" s="189" t="s">
        <v>1055</v>
      </c>
    </row>
    <row r="146" spans="1:27" s="54" customFormat="1" ht="21.9" customHeight="1">
      <c r="A146" s="384" t="s">
        <v>1212</v>
      </c>
      <c r="B146" s="102" t="s">
        <v>1109</v>
      </c>
      <c r="C146" s="136" t="s">
        <v>57</v>
      </c>
      <c r="D146" s="103" t="s">
        <v>1212</v>
      </c>
      <c r="E146" s="82"/>
      <c r="F146" s="133" t="s">
        <v>181</v>
      </c>
      <c r="G146" s="395"/>
      <c r="H146" s="999" t="e">
        <f>COUNTIF(#REF!,A146)</f>
        <v>#REF!</v>
      </c>
      <c r="I146" s="391">
        <v>20</v>
      </c>
      <c r="J146" s="949">
        <f>COUNTIF(B型!$A:$J,A146)</f>
        <v>1</v>
      </c>
      <c r="K146" s="364"/>
      <c r="L146" s="87"/>
      <c r="M146" s="87"/>
      <c r="N146" s="88"/>
      <c r="O146" s="141" t="s">
        <v>136</v>
      </c>
      <c r="P146" s="142" t="s">
        <v>136</v>
      </c>
      <c r="Q146" s="142" t="s">
        <v>136</v>
      </c>
      <c r="R146" s="345" t="s">
        <v>136</v>
      </c>
      <c r="S146" s="144" t="s">
        <v>136</v>
      </c>
      <c r="T146" s="93" t="s">
        <v>1112</v>
      </c>
      <c r="U146" s="94" t="s">
        <v>1213</v>
      </c>
      <c r="V146" s="95" t="s">
        <v>1214</v>
      </c>
      <c r="W146" s="96" t="s">
        <v>1215</v>
      </c>
      <c r="X146" s="97" t="s">
        <v>1216</v>
      </c>
      <c r="Y146" s="97"/>
      <c r="Z146" s="98"/>
    </row>
    <row r="147" spans="1:27" s="54" customFormat="1" ht="21.9" customHeight="1">
      <c r="A147" s="102" t="s">
        <v>1249</v>
      </c>
      <c r="B147" s="102" t="s">
        <v>1109</v>
      </c>
      <c r="C147" s="203" t="s">
        <v>488</v>
      </c>
      <c r="D147" s="103" t="s">
        <v>1248</v>
      </c>
      <c r="E147" s="134"/>
      <c r="F147" s="135" t="s">
        <v>181</v>
      </c>
      <c r="G147" s="354"/>
      <c r="H147" s="999" t="e">
        <f>COUNTIF(#REF!,A147)</f>
        <v>#REF!</v>
      </c>
      <c r="I147" s="355">
        <v>20</v>
      </c>
      <c r="J147" s="949">
        <f>COUNTIF(B型!$A:$J,A147)</f>
        <v>1</v>
      </c>
      <c r="K147" s="108"/>
      <c r="L147" s="109"/>
      <c r="M147" s="423"/>
      <c r="N147" s="424"/>
      <c r="O147" s="380"/>
      <c r="P147" s="111"/>
      <c r="Q147" s="378"/>
      <c r="R147" s="361"/>
      <c r="S147" s="730"/>
      <c r="T147" s="240" t="s">
        <v>1250</v>
      </c>
      <c r="U147" s="114" t="s">
        <v>1251</v>
      </c>
      <c r="V147" s="115" t="s">
        <v>1252</v>
      </c>
      <c r="W147" s="116" t="s">
        <v>1252</v>
      </c>
      <c r="X147" s="255" t="s">
        <v>1253</v>
      </c>
      <c r="Y147" s="255"/>
      <c r="Z147" s="256"/>
      <c r="AA147" s="54" t="s">
        <v>1069</v>
      </c>
    </row>
    <row r="148" spans="1:27" s="54" customFormat="1" ht="21.9" customHeight="1">
      <c r="A148" s="102" t="s">
        <v>1111</v>
      </c>
      <c r="B148" s="102" t="s">
        <v>1109</v>
      </c>
      <c r="C148" s="136" t="s">
        <v>212</v>
      </c>
      <c r="D148" s="103" t="s">
        <v>1110</v>
      </c>
      <c r="E148" s="134"/>
      <c r="F148" s="376" t="s">
        <v>56</v>
      </c>
      <c r="G148" s="354"/>
      <c r="H148" s="999" t="e">
        <f>COUNTIF(#REF!,A148)</f>
        <v>#REF!</v>
      </c>
      <c r="I148" s="355">
        <v>20</v>
      </c>
      <c r="J148" s="949">
        <f>COUNTIF(B型!$A:$J,A148)</f>
        <v>1</v>
      </c>
      <c r="K148" s="108"/>
      <c r="L148" s="357"/>
      <c r="M148" s="357"/>
      <c r="N148" s="358"/>
      <c r="O148" s="380">
        <v>39821</v>
      </c>
      <c r="P148" s="111" t="s">
        <v>331</v>
      </c>
      <c r="Q148" s="378">
        <v>40470</v>
      </c>
      <c r="R148" s="361">
        <v>40876</v>
      </c>
      <c r="S148" s="381">
        <v>41201</v>
      </c>
      <c r="T148" s="240" t="s">
        <v>1112</v>
      </c>
      <c r="U148" s="114" t="s">
        <v>1113</v>
      </c>
      <c r="V148" s="115" t="s">
        <v>1114</v>
      </c>
      <c r="W148" s="116" t="s">
        <v>1115</v>
      </c>
      <c r="X148" s="255" t="s">
        <v>1116</v>
      </c>
      <c r="Y148" s="255"/>
      <c r="Z148" s="256"/>
    </row>
    <row r="149" spans="1:27" s="119" customFormat="1" ht="21.9" customHeight="1">
      <c r="A149" s="384" t="s">
        <v>1163</v>
      </c>
      <c r="B149" s="102" t="s">
        <v>1109</v>
      </c>
      <c r="C149" s="136" t="s">
        <v>212</v>
      </c>
      <c r="D149" s="103" t="s">
        <v>1162</v>
      </c>
      <c r="E149" s="82"/>
      <c r="F149" s="133" t="s">
        <v>181</v>
      </c>
      <c r="G149" s="395">
        <v>10</v>
      </c>
      <c r="H149" s="999" t="e">
        <f>COUNTIF(#REF!,A149)</f>
        <v>#REF!</v>
      </c>
      <c r="I149" s="391">
        <v>10</v>
      </c>
      <c r="J149" s="949">
        <f>COUNTIF(B型!$A:$J,A149)</f>
        <v>1</v>
      </c>
      <c r="K149" s="86"/>
      <c r="L149" s="87"/>
      <c r="M149" s="87"/>
      <c r="N149" s="88"/>
      <c r="O149" s="396" t="s">
        <v>135</v>
      </c>
      <c r="P149" s="138" t="s">
        <v>135</v>
      </c>
      <c r="Q149" s="139">
        <v>40438</v>
      </c>
      <c r="R149" s="143">
        <v>40785</v>
      </c>
      <c r="S149" s="323" t="s">
        <v>331</v>
      </c>
      <c r="T149" s="93" t="s">
        <v>1112</v>
      </c>
      <c r="U149" s="94" t="s">
        <v>1164</v>
      </c>
      <c r="V149" s="95" t="s">
        <v>1165</v>
      </c>
      <c r="W149" s="96" t="s">
        <v>1166</v>
      </c>
      <c r="X149" s="162" t="s">
        <v>1167</v>
      </c>
      <c r="Y149" s="162"/>
      <c r="Z149" s="188"/>
      <c r="AA149" s="119" t="s">
        <v>1082</v>
      </c>
    </row>
    <row r="150" spans="1:27" s="119" customFormat="1" ht="21.75" customHeight="1">
      <c r="A150" s="102" t="s">
        <v>1630</v>
      </c>
      <c r="B150" s="102" t="s">
        <v>1629</v>
      </c>
      <c r="C150" s="136" t="s">
        <v>212</v>
      </c>
      <c r="D150" s="103" t="s">
        <v>567</v>
      </c>
      <c r="E150" s="99"/>
      <c r="F150" s="100" t="s">
        <v>181</v>
      </c>
      <c r="G150" s="428"/>
      <c r="H150" s="999" t="e">
        <f>COUNTIF(#REF!,A150)</f>
        <v>#REF!</v>
      </c>
      <c r="I150" s="328">
        <v>10</v>
      </c>
      <c r="J150" s="949">
        <f>COUNTIF(B型!$A:$J,A150)</f>
        <v>1</v>
      </c>
      <c r="K150" s="86"/>
      <c r="L150" s="87"/>
      <c r="M150" s="87"/>
      <c r="N150" s="88"/>
      <c r="O150" s="141" t="s">
        <v>136</v>
      </c>
      <c r="P150" s="90" t="s">
        <v>136</v>
      </c>
      <c r="Q150" s="142" t="s">
        <v>136</v>
      </c>
      <c r="R150" s="143" t="s">
        <v>136</v>
      </c>
      <c r="S150" s="576" t="s">
        <v>1631</v>
      </c>
      <c r="T150" s="101" t="s">
        <v>1632</v>
      </c>
      <c r="U150" s="94" t="s">
        <v>1633</v>
      </c>
      <c r="V150" s="95" t="s">
        <v>1634</v>
      </c>
      <c r="W150" s="96" t="s">
        <v>1635</v>
      </c>
      <c r="X150" s="162" t="s">
        <v>1636</v>
      </c>
      <c r="Y150" s="162"/>
      <c r="Z150" s="188"/>
    </row>
    <row r="151" spans="1:27" s="119" customFormat="1" ht="21.75" customHeight="1">
      <c r="A151" s="102" t="s">
        <v>9</v>
      </c>
      <c r="B151" s="102" t="s">
        <v>1558</v>
      </c>
      <c r="C151" s="203" t="s">
        <v>225</v>
      </c>
      <c r="D151" s="103" t="s">
        <v>10</v>
      </c>
      <c r="E151" s="104"/>
      <c r="F151" s="376" t="s">
        <v>181</v>
      </c>
      <c r="G151" s="354">
        <v>20</v>
      </c>
      <c r="H151" s="999" t="e">
        <f>COUNTIF(#REF!,A151)</f>
        <v>#REF!</v>
      </c>
      <c r="I151" s="355"/>
      <c r="J151" s="969"/>
      <c r="K151" s="356"/>
      <c r="L151" s="109"/>
      <c r="M151" s="109"/>
      <c r="N151" s="107"/>
      <c r="O151" s="380" t="s">
        <v>136</v>
      </c>
      <c r="P151" s="111" t="s">
        <v>136</v>
      </c>
      <c r="Q151" s="378" t="s">
        <v>136</v>
      </c>
      <c r="R151" s="361" t="s">
        <v>136</v>
      </c>
      <c r="S151" s="497" t="s">
        <v>136</v>
      </c>
      <c r="T151" s="113" t="s">
        <v>1662</v>
      </c>
      <c r="U151" s="114" t="s">
        <v>1663</v>
      </c>
      <c r="V151" s="115" t="s">
        <v>1664</v>
      </c>
      <c r="W151" s="116" t="s">
        <v>1665</v>
      </c>
      <c r="X151" s="255" t="s">
        <v>1666</v>
      </c>
      <c r="Y151" s="255"/>
      <c r="Z151" s="256"/>
      <c r="AA151" s="119" t="s">
        <v>1093</v>
      </c>
    </row>
    <row r="152" spans="1:27" s="119" customFormat="1" ht="21.9" customHeight="1">
      <c r="A152" s="102" t="s">
        <v>98</v>
      </c>
      <c r="B152" s="102" t="s">
        <v>1558</v>
      </c>
      <c r="C152" s="203" t="s">
        <v>488</v>
      </c>
      <c r="D152" s="103" t="s">
        <v>1667</v>
      </c>
      <c r="E152" s="104"/>
      <c r="F152" s="376" t="s">
        <v>181</v>
      </c>
      <c r="G152" s="354">
        <v>13</v>
      </c>
      <c r="H152" s="999" t="e">
        <f>COUNTIF(#REF!,A152)</f>
        <v>#REF!</v>
      </c>
      <c r="I152" s="355"/>
      <c r="J152" s="969"/>
      <c r="K152" s="356"/>
      <c r="L152" s="109"/>
      <c r="M152" s="109"/>
      <c r="N152" s="107"/>
      <c r="O152" s="380" t="s">
        <v>136</v>
      </c>
      <c r="P152" s="111" t="s">
        <v>136</v>
      </c>
      <c r="Q152" s="378" t="s">
        <v>136</v>
      </c>
      <c r="R152" s="361" t="s">
        <v>136</v>
      </c>
      <c r="S152" s="497" t="s">
        <v>136</v>
      </c>
      <c r="T152" s="113" t="s">
        <v>1668</v>
      </c>
      <c r="U152" s="114" t="s">
        <v>1669</v>
      </c>
      <c r="V152" s="115" t="s">
        <v>1670</v>
      </c>
      <c r="W152" s="116" t="s">
        <v>1671</v>
      </c>
      <c r="X152" s="255" t="s">
        <v>1672</v>
      </c>
      <c r="Y152" s="255"/>
      <c r="Z152" s="256"/>
    </row>
    <row r="153" spans="1:27" s="119" customFormat="1" ht="21.9" customHeight="1">
      <c r="A153" s="384" t="s">
        <v>1573</v>
      </c>
      <c r="B153" s="102" t="s">
        <v>1558</v>
      </c>
      <c r="C153" s="103" t="s">
        <v>130</v>
      </c>
      <c r="D153" s="103" t="s">
        <v>1572</v>
      </c>
      <c r="E153" s="99"/>
      <c r="F153" s="100" t="s">
        <v>181</v>
      </c>
      <c r="G153" s="327"/>
      <c r="H153" s="831"/>
      <c r="I153" s="391"/>
      <c r="J153" s="972"/>
      <c r="K153" s="86">
        <v>20</v>
      </c>
      <c r="L153" s="87"/>
      <c r="M153" s="87"/>
      <c r="N153" s="88"/>
      <c r="O153" s="396" t="s">
        <v>134</v>
      </c>
      <c r="P153" s="139">
        <v>40045</v>
      </c>
      <c r="Q153" s="142">
        <v>40443</v>
      </c>
      <c r="R153" s="394" t="s">
        <v>332</v>
      </c>
      <c r="S153" s="144">
        <v>41172</v>
      </c>
      <c r="T153" s="101" t="s">
        <v>1574</v>
      </c>
      <c r="U153" s="94" t="s">
        <v>1575</v>
      </c>
      <c r="V153" s="95" t="s">
        <v>1576</v>
      </c>
      <c r="W153" s="96" t="s">
        <v>1577</v>
      </c>
      <c r="X153" s="97" t="s">
        <v>1578</v>
      </c>
      <c r="Y153" s="97"/>
      <c r="Z153" s="98"/>
      <c r="AA153" s="119" t="s">
        <v>1108</v>
      </c>
    </row>
    <row r="154" spans="1:27" s="119" customFormat="1" ht="21.9" customHeight="1">
      <c r="A154" s="102" t="s">
        <v>1652</v>
      </c>
      <c r="B154" s="102" t="s">
        <v>1558</v>
      </c>
      <c r="C154" s="203" t="s">
        <v>488</v>
      </c>
      <c r="D154" s="103" t="s">
        <v>1652</v>
      </c>
      <c r="E154" s="104"/>
      <c r="F154" s="389" t="s">
        <v>341</v>
      </c>
      <c r="G154" s="354">
        <v>20</v>
      </c>
      <c r="H154" s="999" t="e">
        <f>COUNTIF(#REF!,A154)</f>
        <v>#REF!</v>
      </c>
      <c r="I154" s="355"/>
      <c r="J154" s="969"/>
      <c r="K154" s="356"/>
      <c r="L154" s="109"/>
      <c r="M154" s="109"/>
      <c r="N154" s="107"/>
      <c r="O154" s="380" t="s">
        <v>136</v>
      </c>
      <c r="P154" s="111" t="s">
        <v>136</v>
      </c>
      <c r="Q154" s="378" t="s">
        <v>136</v>
      </c>
      <c r="R154" s="361" t="s">
        <v>136</v>
      </c>
      <c r="S154" s="497" t="s">
        <v>136</v>
      </c>
      <c r="T154" s="113" t="s">
        <v>1640</v>
      </c>
      <c r="U154" s="114" t="s">
        <v>1653</v>
      </c>
      <c r="V154" s="115" t="s">
        <v>1654</v>
      </c>
      <c r="W154" s="116" t="s">
        <v>1655</v>
      </c>
      <c r="X154" s="255" t="s">
        <v>1656</v>
      </c>
      <c r="Y154" s="255"/>
      <c r="Z154" s="256"/>
    </row>
    <row r="155" spans="1:27" s="119" customFormat="1" ht="21.9" customHeight="1">
      <c r="A155" s="384" t="s">
        <v>1568</v>
      </c>
      <c r="B155" s="102" t="s">
        <v>1558</v>
      </c>
      <c r="C155" s="103" t="s">
        <v>130</v>
      </c>
      <c r="D155" s="103" t="s">
        <v>1419</v>
      </c>
      <c r="E155" s="99"/>
      <c r="F155" s="100" t="s">
        <v>181</v>
      </c>
      <c r="G155" s="428"/>
      <c r="H155" s="999" t="e">
        <f>COUNTIF(#REF!,A155)</f>
        <v>#REF!</v>
      </c>
      <c r="I155" s="328">
        <v>14</v>
      </c>
      <c r="J155" s="949">
        <f>COUNTIF(B型!$A:$J,A155)</f>
        <v>1</v>
      </c>
      <c r="K155" s="332"/>
      <c r="L155" s="130"/>
      <c r="M155" s="130"/>
      <c r="N155" s="131"/>
      <c r="O155" s="687">
        <v>39710</v>
      </c>
      <c r="P155" s="90" t="s">
        <v>331</v>
      </c>
      <c r="Q155" s="142">
        <v>40423</v>
      </c>
      <c r="R155" s="143" t="s">
        <v>332</v>
      </c>
      <c r="S155" s="144">
        <v>41158</v>
      </c>
      <c r="T155" s="101" t="s">
        <v>1561</v>
      </c>
      <c r="U155" s="94" t="s">
        <v>1569</v>
      </c>
      <c r="V155" s="95" t="s">
        <v>1570</v>
      </c>
      <c r="W155" s="96" t="s">
        <v>1571</v>
      </c>
      <c r="X155" s="162" t="s">
        <v>1423</v>
      </c>
      <c r="Y155" s="162"/>
      <c r="Z155" s="188"/>
    </row>
    <row r="156" spans="1:27" s="119" customFormat="1" ht="21.9" customHeight="1">
      <c r="A156" s="173" t="s">
        <v>1639</v>
      </c>
      <c r="B156" s="102" t="s">
        <v>1558</v>
      </c>
      <c r="C156" s="136" t="s">
        <v>347</v>
      </c>
      <c r="D156" s="103" t="s">
        <v>1638</v>
      </c>
      <c r="E156" s="104"/>
      <c r="F156" s="376" t="s">
        <v>516</v>
      </c>
      <c r="G156" s="531"/>
      <c r="H156" s="1016"/>
      <c r="I156" s="355"/>
      <c r="J156" s="969"/>
      <c r="K156" s="356">
        <v>5</v>
      </c>
      <c r="L156" s="357"/>
      <c r="M156" s="357"/>
      <c r="N156" s="358"/>
      <c r="O156" s="688" t="s">
        <v>136</v>
      </c>
      <c r="P156" s="111" t="s">
        <v>136</v>
      </c>
      <c r="Q156" s="378" t="s">
        <v>136</v>
      </c>
      <c r="R156" s="361" t="s">
        <v>136</v>
      </c>
      <c r="S156" s="728" t="s">
        <v>136</v>
      </c>
      <c r="T156" s="113" t="s">
        <v>1640</v>
      </c>
      <c r="U156" s="114" t="s">
        <v>1641</v>
      </c>
      <c r="V156" s="115" t="s">
        <v>1642</v>
      </c>
      <c r="W156" s="116" t="s">
        <v>1643</v>
      </c>
      <c r="X156" s="117"/>
      <c r="Y156" s="117" t="s">
        <v>1644</v>
      </c>
      <c r="Z156" s="118"/>
    </row>
    <row r="157" spans="1:27" s="119" customFormat="1" ht="21.9" customHeight="1">
      <c r="A157" s="390" t="s">
        <v>1594</v>
      </c>
      <c r="B157" s="102" t="s">
        <v>1558</v>
      </c>
      <c r="C157" s="103" t="s">
        <v>130</v>
      </c>
      <c r="D157" s="103" t="s">
        <v>1593</v>
      </c>
      <c r="E157" s="99"/>
      <c r="F157" s="100" t="s">
        <v>133</v>
      </c>
      <c r="G157" s="831"/>
      <c r="H157" s="831"/>
      <c r="I157" s="391"/>
      <c r="J157" s="972"/>
      <c r="K157" s="86">
        <v>55</v>
      </c>
      <c r="L157" s="130"/>
      <c r="M157" s="130"/>
      <c r="N157" s="131"/>
      <c r="O157" s="331" t="s">
        <v>135</v>
      </c>
      <c r="P157" s="90" t="s">
        <v>135</v>
      </c>
      <c r="Q157" s="90" t="s">
        <v>135</v>
      </c>
      <c r="R157" s="165" t="s">
        <v>136</v>
      </c>
      <c r="S157" s="92" t="s">
        <v>136</v>
      </c>
      <c r="T157" s="101" t="s">
        <v>1595</v>
      </c>
      <c r="U157" s="94" t="s">
        <v>1596</v>
      </c>
      <c r="V157" s="95" t="s">
        <v>1597</v>
      </c>
      <c r="W157" s="96" t="s">
        <v>1598</v>
      </c>
      <c r="X157" s="97"/>
      <c r="Y157" s="97" t="s">
        <v>1599</v>
      </c>
      <c r="Z157" s="98"/>
      <c r="AA157" s="119" t="s">
        <v>1135</v>
      </c>
    </row>
    <row r="158" spans="1:27" s="119" customFormat="1" ht="21.9" customHeight="1">
      <c r="A158" s="384" t="s">
        <v>1587</v>
      </c>
      <c r="B158" s="102" t="s">
        <v>1558</v>
      </c>
      <c r="C158" s="397" t="s">
        <v>130</v>
      </c>
      <c r="D158" s="103" t="s">
        <v>1586</v>
      </c>
      <c r="E158" s="99"/>
      <c r="F158" s="100" t="s">
        <v>181</v>
      </c>
      <c r="G158" s="327"/>
      <c r="H158" s="999" t="e">
        <f>COUNTIF(#REF!,A158)</f>
        <v>#REF!</v>
      </c>
      <c r="I158" s="391">
        <v>20</v>
      </c>
      <c r="J158" s="949">
        <f>COUNTIF(B型!$A:$J,A158)</f>
        <v>1</v>
      </c>
      <c r="K158" s="86"/>
      <c r="L158" s="87"/>
      <c r="M158" s="87"/>
      <c r="N158" s="88"/>
      <c r="O158" s="331" t="s">
        <v>135</v>
      </c>
      <c r="P158" s="139" t="s">
        <v>135</v>
      </c>
      <c r="Q158" s="139" t="s">
        <v>135</v>
      </c>
      <c r="R158" s="394" t="s">
        <v>332</v>
      </c>
      <c r="S158" s="729">
        <v>41127</v>
      </c>
      <c r="T158" s="101" t="s">
        <v>1588</v>
      </c>
      <c r="U158" s="94" t="s">
        <v>1589</v>
      </c>
      <c r="V158" s="95" t="s">
        <v>1590</v>
      </c>
      <c r="W158" s="96" t="s">
        <v>1591</v>
      </c>
      <c r="X158" s="97" t="s">
        <v>1592</v>
      </c>
      <c r="Y158" s="97"/>
      <c r="Z158" s="98"/>
    </row>
    <row r="159" spans="1:27" s="54" customFormat="1" ht="21.9" customHeight="1">
      <c r="A159" s="102" t="s">
        <v>1682</v>
      </c>
      <c r="B159" s="102" t="s">
        <v>1558</v>
      </c>
      <c r="C159" s="203" t="s">
        <v>225</v>
      </c>
      <c r="D159" s="103" t="s">
        <v>1681</v>
      </c>
      <c r="E159" s="104"/>
      <c r="F159" s="376" t="s">
        <v>181</v>
      </c>
      <c r="G159" s="354"/>
      <c r="H159" s="999" t="e">
        <f>COUNTIF(#REF!,A159)</f>
        <v>#REF!</v>
      </c>
      <c r="I159" s="355">
        <v>20</v>
      </c>
      <c r="J159" s="949">
        <f>COUNTIF(B型!$A:$J,A159)</f>
        <v>1</v>
      </c>
      <c r="K159" s="108"/>
      <c r="L159" s="109"/>
      <c r="M159" s="109"/>
      <c r="N159" s="107"/>
      <c r="O159" s="688" t="s">
        <v>136</v>
      </c>
      <c r="P159" s="111" t="s">
        <v>136</v>
      </c>
      <c r="Q159" s="378" t="s">
        <v>136</v>
      </c>
      <c r="R159" s="361" t="s">
        <v>136</v>
      </c>
      <c r="S159" s="728" t="s">
        <v>136</v>
      </c>
      <c r="T159" s="113" t="s">
        <v>1683</v>
      </c>
      <c r="U159" s="114" t="s">
        <v>1684</v>
      </c>
      <c r="V159" s="115" t="s">
        <v>1685</v>
      </c>
      <c r="W159" s="116" t="s">
        <v>1686</v>
      </c>
      <c r="X159" s="117" t="s">
        <v>1687</v>
      </c>
      <c r="Y159" s="117"/>
      <c r="Z159" s="118"/>
      <c r="AA159" s="54" t="s">
        <v>1150</v>
      </c>
    </row>
    <row r="160" spans="1:27" s="54" customFormat="1" ht="36" customHeight="1">
      <c r="A160" s="102" t="s">
        <v>1609</v>
      </c>
      <c r="B160" s="102" t="s">
        <v>1558</v>
      </c>
      <c r="C160" s="103" t="s">
        <v>130</v>
      </c>
      <c r="D160" s="103" t="s">
        <v>1608</v>
      </c>
      <c r="E160" s="99"/>
      <c r="F160" s="100" t="s">
        <v>165</v>
      </c>
      <c r="G160" s="428"/>
      <c r="H160" s="1015"/>
      <c r="I160" s="328"/>
      <c r="J160" s="976"/>
      <c r="K160" s="86">
        <v>30</v>
      </c>
      <c r="L160" s="130"/>
      <c r="M160" s="130"/>
      <c r="N160" s="131"/>
      <c r="O160" s="687" t="s">
        <v>136</v>
      </c>
      <c r="P160" s="90" t="s">
        <v>136</v>
      </c>
      <c r="Q160" s="142" t="s">
        <v>136</v>
      </c>
      <c r="R160" s="143" t="s">
        <v>136</v>
      </c>
      <c r="S160" s="243" t="s">
        <v>136</v>
      </c>
      <c r="T160" s="101" t="s">
        <v>1595</v>
      </c>
      <c r="U160" s="94" t="s">
        <v>1610</v>
      </c>
      <c r="V160" s="95" t="s">
        <v>1611</v>
      </c>
      <c r="W160" s="96" t="s">
        <v>1612</v>
      </c>
      <c r="X160" s="162"/>
      <c r="Y160" s="162" t="s">
        <v>1613</v>
      </c>
      <c r="Z160" s="188"/>
    </row>
    <row r="161" spans="1:30" s="54" customFormat="1" ht="21.9" customHeight="1">
      <c r="A161" s="102" t="s">
        <v>1637</v>
      </c>
      <c r="B161" s="102" t="s">
        <v>1558</v>
      </c>
      <c r="C161" s="103" t="s">
        <v>130</v>
      </c>
      <c r="D161" s="103" t="s">
        <v>1608</v>
      </c>
      <c r="E161" s="99"/>
      <c r="F161" s="100" t="s">
        <v>165</v>
      </c>
      <c r="G161" s="428"/>
      <c r="H161" s="1015"/>
      <c r="I161" s="328"/>
      <c r="J161" s="976"/>
      <c r="K161" s="356">
        <v>30</v>
      </c>
      <c r="L161" s="130"/>
      <c r="M161" s="130"/>
      <c r="N161" s="131"/>
      <c r="O161" s="687" t="s">
        <v>136</v>
      </c>
      <c r="P161" s="90" t="s">
        <v>136</v>
      </c>
      <c r="Q161" s="142" t="s">
        <v>136</v>
      </c>
      <c r="R161" s="143" t="s">
        <v>136</v>
      </c>
      <c r="S161" s="549" t="s">
        <v>136</v>
      </c>
      <c r="T161" s="101" t="s">
        <v>1595</v>
      </c>
      <c r="U161" s="94" t="s">
        <v>1610</v>
      </c>
      <c r="V161" s="95" t="s">
        <v>1611</v>
      </c>
      <c r="W161" s="96" t="s">
        <v>1612</v>
      </c>
      <c r="X161" s="162"/>
      <c r="Y161" s="162"/>
      <c r="Z161" s="188"/>
    </row>
    <row r="162" spans="1:30" s="54" customFormat="1" ht="36" customHeight="1">
      <c r="A162" s="102" t="s">
        <v>1658</v>
      </c>
      <c r="B162" s="102" t="s">
        <v>1558</v>
      </c>
      <c r="C162" s="203" t="s">
        <v>212</v>
      </c>
      <c r="D162" s="103" t="s">
        <v>1657</v>
      </c>
      <c r="E162" s="104"/>
      <c r="F162" s="376" t="s">
        <v>181</v>
      </c>
      <c r="G162" s="354"/>
      <c r="H162" s="999" t="e">
        <f>COUNTIF(#REF!,A162)</f>
        <v>#REF!</v>
      </c>
      <c r="I162" s="355">
        <v>10</v>
      </c>
      <c r="J162" s="949">
        <f>COUNTIF(B型!$A:$J,A162)</f>
        <v>1</v>
      </c>
      <c r="K162" s="356"/>
      <c r="L162" s="109"/>
      <c r="M162" s="109"/>
      <c r="N162" s="107"/>
      <c r="O162" s="688" t="s">
        <v>136</v>
      </c>
      <c r="P162" s="111" t="s">
        <v>136</v>
      </c>
      <c r="Q162" s="378" t="s">
        <v>136</v>
      </c>
      <c r="R162" s="361" t="s">
        <v>136</v>
      </c>
      <c r="S162" s="491" t="s">
        <v>136</v>
      </c>
      <c r="T162" s="113" t="s">
        <v>1561</v>
      </c>
      <c r="U162" s="114" t="s">
        <v>1659</v>
      </c>
      <c r="V162" s="115" t="s">
        <v>1660</v>
      </c>
      <c r="W162" s="116" t="s">
        <v>1660</v>
      </c>
      <c r="X162" s="255" t="s">
        <v>1661</v>
      </c>
      <c r="Y162" s="255"/>
      <c r="Z162" s="256"/>
    </row>
    <row r="163" spans="1:30" s="54" customFormat="1" ht="21.9" customHeight="1">
      <c r="A163" s="102" t="s">
        <v>1675</v>
      </c>
      <c r="B163" s="102" t="s">
        <v>1558</v>
      </c>
      <c r="C163" s="203" t="s">
        <v>57</v>
      </c>
      <c r="D163" s="103" t="s">
        <v>1674</v>
      </c>
      <c r="E163" s="104"/>
      <c r="F163" s="376"/>
      <c r="G163" s="354"/>
      <c r="H163" s="999" t="e">
        <f>COUNTIF(#REF!,A163)</f>
        <v>#REF!</v>
      </c>
      <c r="I163" s="355">
        <v>10</v>
      </c>
      <c r="J163" s="949">
        <f>COUNTIF(B型!$A:$J,A163)</f>
        <v>1</v>
      </c>
      <c r="K163" s="108">
        <v>20</v>
      </c>
      <c r="L163" s="109"/>
      <c r="M163" s="109"/>
      <c r="N163" s="107"/>
      <c r="O163" s="380" t="s">
        <v>136</v>
      </c>
      <c r="P163" s="111" t="s">
        <v>136</v>
      </c>
      <c r="Q163" s="378" t="s">
        <v>136</v>
      </c>
      <c r="R163" s="361" t="s">
        <v>136</v>
      </c>
      <c r="S163" s="728" t="s">
        <v>136</v>
      </c>
      <c r="T163" s="113" t="s">
        <v>1676</v>
      </c>
      <c r="U163" s="114" t="s">
        <v>1677</v>
      </c>
      <c r="V163" s="115" t="s">
        <v>1678</v>
      </c>
      <c r="W163" s="116" t="s">
        <v>1679</v>
      </c>
      <c r="X163" s="255" t="s">
        <v>1680</v>
      </c>
      <c r="Y163" s="255"/>
      <c r="Z163" s="256"/>
      <c r="AA163" s="54" t="s">
        <v>1168</v>
      </c>
    </row>
    <row r="164" spans="1:30" s="54" customFormat="1" ht="36" customHeight="1">
      <c r="A164" s="140" t="s">
        <v>1560</v>
      </c>
      <c r="B164" s="102" t="s">
        <v>1558</v>
      </c>
      <c r="C164" s="103" t="s">
        <v>130</v>
      </c>
      <c r="D164" s="103" t="s">
        <v>1559</v>
      </c>
      <c r="E164" s="99"/>
      <c r="F164" s="100" t="s">
        <v>165</v>
      </c>
      <c r="G164" s="428"/>
      <c r="H164" s="999" t="e">
        <f>COUNTIF(#REF!,A164)</f>
        <v>#REF!</v>
      </c>
      <c r="I164" s="328">
        <v>14</v>
      </c>
      <c r="J164" s="949">
        <f>COUNTIF(B型!$A:$J,A164)</f>
        <v>1</v>
      </c>
      <c r="K164" s="86">
        <v>20</v>
      </c>
      <c r="L164" s="130"/>
      <c r="M164" s="130"/>
      <c r="N164" s="131"/>
      <c r="O164" s="141">
        <v>39797</v>
      </c>
      <c r="P164" s="90" t="s">
        <v>331</v>
      </c>
      <c r="Q164" s="142">
        <v>40388</v>
      </c>
      <c r="R164" s="715">
        <v>40808</v>
      </c>
      <c r="S164" s="480" t="s">
        <v>331</v>
      </c>
      <c r="T164" s="101" t="s">
        <v>1561</v>
      </c>
      <c r="U164" s="94" t="s">
        <v>1562</v>
      </c>
      <c r="V164" s="95" t="s">
        <v>1563</v>
      </c>
      <c r="W164" s="96" t="s">
        <v>1564</v>
      </c>
      <c r="X164" s="162" t="s">
        <v>1565</v>
      </c>
      <c r="Y164" s="162"/>
      <c r="Z164" s="188" t="s">
        <v>363</v>
      </c>
    </row>
    <row r="165" spans="1:30" s="54" customFormat="1" ht="21.9" customHeight="1">
      <c r="A165" s="102" t="s">
        <v>1605</v>
      </c>
      <c r="B165" s="102" t="s">
        <v>1558</v>
      </c>
      <c r="C165" s="103" t="s">
        <v>130</v>
      </c>
      <c r="D165" s="103" t="s">
        <v>1559</v>
      </c>
      <c r="E165" s="99"/>
      <c r="F165" s="100" t="s">
        <v>165</v>
      </c>
      <c r="G165" s="428"/>
      <c r="H165" s="1015"/>
      <c r="I165" s="328"/>
      <c r="J165" s="976"/>
      <c r="K165" s="86">
        <v>61</v>
      </c>
      <c r="L165" s="130"/>
      <c r="M165" s="130"/>
      <c r="N165" s="131"/>
      <c r="O165" s="141" t="s">
        <v>135</v>
      </c>
      <c r="P165" s="90" t="s">
        <v>135</v>
      </c>
      <c r="Q165" s="142" t="s">
        <v>135</v>
      </c>
      <c r="R165" s="143" t="s">
        <v>136</v>
      </c>
      <c r="S165" s="724" t="s">
        <v>136</v>
      </c>
      <c r="T165" s="113" t="s">
        <v>1561</v>
      </c>
      <c r="U165" s="114" t="s">
        <v>1606</v>
      </c>
      <c r="V165" s="95" t="s">
        <v>1564</v>
      </c>
      <c r="W165" s="96" t="s">
        <v>1607</v>
      </c>
      <c r="X165" s="162"/>
      <c r="Y165" s="162" t="s">
        <v>1565</v>
      </c>
      <c r="Z165" s="188"/>
    </row>
    <row r="166" spans="1:30" s="119" customFormat="1" ht="21.9" customHeight="1">
      <c r="A166" s="384" t="s">
        <v>1579</v>
      </c>
      <c r="B166" s="102" t="s">
        <v>1558</v>
      </c>
      <c r="C166" s="103" t="s">
        <v>130</v>
      </c>
      <c r="D166" s="103" t="s">
        <v>1579</v>
      </c>
      <c r="E166" s="99"/>
      <c r="F166" s="100" t="s">
        <v>181</v>
      </c>
      <c r="G166" s="327"/>
      <c r="H166" s="999" t="e">
        <f>COUNTIF(#REF!,A166)</f>
        <v>#REF!</v>
      </c>
      <c r="I166" s="391">
        <v>30</v>
      </c>
      <c r="J166" s="949">
        <f>COUNTIF(B型!$A:$J,A166)</f>
        <v>1</v>
      </c>
      <c r="K166" s="86"/>
      <c r="L166" s="87"/>
      <c r="M166" s="87"/>
      <c r="N166" s="88"/>
      <c r="O166" s="396" t="s">
        <v>135</v>
      </c>
      <c r="P166" s="139" t="s">
        <v>135</v>
      </c>
      <c r="Q166" s="142">
        <v>40443</v>
      </c>
      <c r="R166" s="394" t="s">
        <v>332</v>
      </c>
      <c r="S166" s="144">
        <v>41172</v>
      </c>
      <c r="T166" s="101" t="s">
        <v>1580</v>
      </c>
      <c r="U166" s="94" t="s">
        <v>1581</v>
      </c>
      <c r="V166" s="95" t="s">
        <v>1582</v>
      </c>
      <c r="W166" s="96" t="s">
        <v>1583</v>
      </c>
      <c r="X166" s="162" t="s">
        <v>1584</v>
      </c>
      <c r="Y166" s="162"/>
      <c r="Z166" s="188" t="s">
        <v>1585</v>
      </c>
      <c r="AA166" s="119" t="s">
        <v>1184</v>
      </c>
    </row>
    <row r="167" spans="1:30" s="119" customFormat="1" ht="21.9" customHeight="1">
      <c r="A167" s="102" t="s">
        <v>1694</v>
      </c>
      <c r="B167" s="102" t="s">
        <v>1558</v>
      </c>
      <c r="C167" s="203" t="s">
        <v>488</v>
      </c>
      <c r="D167" s="103" t="s">
        <v>1694</v>
      </c>
      <c r="E167" s="99"/>
      <c r="F167" s="133" t="s">
        <v>181</v>
      </c>
      <c r="G167" s="327"/>
      <c r="H167" s="999" t="e">
        <f>COUNTIF(#REF!,A167)</f>
        <v>#REF!</v>
      </c>
      <c r="I167" s="328">
        <v>20</v>
      </c>
      <c r="J167" s="949">
        <f>COUNTIF(B型!$A:$J,A167)</f>
        <v>1</v>
      </c>
      <c r="K167" s="86"/>
      <c r="L167" s="87"/>
      <c r="M167" s="87"/>
      <c r="N167" s="88"/>
      <c r="O167" s="141"/>
      <c r="P167" s="90"/>
      <c r="Q167" s="142"/>
      <c r="R167" s="143"/>
      <c r="S167" s="736"/>
      <c r="T167" s="101" t="s">
        <v>1695</v>
      </c>
      <c r="U167" s="94" t="s">
        <v>1696</v>
      </c>
      <c r="V167" s="95" t="s">
        <v>1697</v>
      </c>
      <c r="W167" s="96" t="s">
        <v>1698</v>
      </c>
      <c r="X167" s="162" t="s">
        <v>1699</v>
      </c>
      <c r="Y167" s="162"/>
      <c r="Z167" s="505"/>
    </row>
    <row r="168" spans="1:30" s="119" customFormat="1" ht="21.9" customHeight="1">
      <c r="A168" s="102" t="s">
        <v>1615</v>
      </c>
      <c r="B168" s="102" t="s">
        <v>1558</v>
      </c>
      <c r="C168" s="136" t="s">
        <v>347</v>
      </c>
      <c r="D168" s="103" t="s">
        <v>1614</v>
      </c>
      <c r="E168" s="99"/>
      <c r="F168" s="100" t="s">
        <v>144</v>
      </c>
      <c r="G168" s="428"/>
      <c r="H168" s="1015"/>
      <c r="I168" s="328"/>
      <c r="J168" s="976"/>
      <c r="K168" s="86"/>
      <c r="L168" s="87">
        <v>20</v>
      </c>
      <c r="M168" s="87"/>
      <c r="N168" s="88">
        <v>20</v>
      </c>
      <c r="O168" s="141" t="s">
        <v>135</v>
      </c>
      <c r="P168" s="90" t="s">
        <v>135</v>
      </c>
      <c r="Q168" s="142" t="s">
        <v>135</v>
      </c>
      <c r="R168" s="143" t="s">
        <v>136</v>
      </c>
      <c r="S168" s="576" t="s">
        <v>1616</v>
      </c>
      <c r="T168" s="101" t="s">
        <v>1561</v>
      </c>
      <c r="U168" s="94" t="s">
        <v>1617</v>
      </c>
      <c r="V168" s="95" t="s">
        <v>1618</v>
      </c>
      <c r="W168" s="96" t="s">
        <v>1619</v>
      </c>
      <c r="X168" s="162" t="s">
        <v>1620</v>
      </c>
      <c r="Y168" s="162"/>
      <c r="Z168" s="188"/>
    </row>
    <row r="169" spans="1:30" s="119" customFormat="1" ht="21.9" customHeight="1">
      <c r="A169" s="102" t="s">
        <v>1689</v>
      </c>
      <c r="B169" s="102" t="s">
        <v>1558</v>
      </c>
      <c r="C169" s="203" t="s">
        <v>1355</v>
      </c>
      <c r="D169" s="103" t="s">
        <v>1688</v>
      </c>
      <c r="E169" s="104"/>
      <c r="F169" s="376" t="s">
        <v>181</v>
      </c>
      <c r="G169" s="354"/>
      <c r="H169" s="999" t="e">
        <f>COUNTIF(#REF!,A169)</f>
        <v>#REF!</v>
      </c>
      <c r="I169" s="355">
        <v>20</v>
      </c>
      <c r="J169" s="949">
        <f>COUNTIF(B型!$A:$J,A169)</f>
        <v>1</v>
      </c>
      <c r="K169" s="108"/>
      <c r="L169" s="109"/>
      <c r="M169" s="109"/>
      <c r="N169" s="107"/>
      <c r="O169" s="380" t="s">
        <v>136</v>
      </c>
      <c r="P169" s="111" t="s">
        <v>136</v>
      </c>
      <c r="Q169" s="378" t="s">
        <v>136</v>
      </c>
      <c r="R169" s="361" t="s">
        <v>136</v>
      </c>
      <c r="S169" s="728" t="s">
        <v>136</v>
      </c>
      <c r="T169" s="113" t="s">
        <v>1690</v>
      </c>
      <c r="U169" s="114" t="s">
        <v>1691</v>
      </c>
      <c r="V169" s="115" t="s">
        <v>1692</v>
      </c>
      <c r="W169" s="116" t="s">
        <v>1692</v>
      </c>
      <c r="X169" s="255" t="s">
        <v>1693</v>
      </c>
      <c r="Y169" s="255"/>
      <c r="Z169" s="256"/>
    </row>
    <row r="170" spans="1:30" s="119" customFormat="1" ht="39" customHeight="1">
      <c r="A170" s="102" t="s">
        <v>1711</v>
      </c>
      <c r="B170" s="102" t="s">
        <v>1708</v>
      </c>
      <c r="C170" s="203" t="s">
        <v>1709</v>
      </c>
      <c r="D170" s="103" t="s">
        <v>1710</v>
      </c>
      <c r="E170" s="99"/>
      <c r="F170" s="133" t="s">
        <v>181</v>
      </c>
      <c r="G170" s="327"/>
      <c r="H170" s="999" t="e">
        <f>COUNTIF(#REF!,A170)</f>
        <v>#REF!</v>
      </c>
      <c r="I170" s="551">
        <v>20</v>
      </c>
      <c r="J170" s="949">
        <f>COUNTIF(B型!$A:$J,A170)</f>
        <v>1</v>
      </c>
      <c r="K170" s="86"/>
      <c r="L170" s="87"/>
      <c r="M170" s="87"/>
      <c r="N170" s="88"/>
      <c r="O170" s="341"/>
      <c r="P170" s="164"/>
      <c r="Q170" s="341"/>
      <c r="R170" s="720"/>
      <c r="S170" s="478"/>
      <c r="T170" s="101" t="s">
        <v>1712</v>
      </c>
      <c r="U170" s="94" t="s">
        <v>1713</v>
      </c>
      <c r="V170" s="95" t="s">
        <v>1714</v>
      </c>
      <c r="W170" s="96" t="s">
        <v>1715</v>
      </c>
      <c r="X170" s="282" t="s">
        <v>1716</v>
      </c>
      <c r="Y170" s="162"/>
      <c r="Z170" s="505"/>
    </row>
    <row r="171" spans="1:30" s="119" customFormat="1" ht="39" customHeight="1">
      <c r="A171" s="140" t="s">
        <v>1837</v>
      </c>
      <c r="B171" s="384" t="s">
        <v>1834</v>
      </c>
      <c r="C171" s="397" t="s">
        <v>1835</v>
      </c>
      <c r="D171" s="425" t="s">
        <v>1836</v>
      </c>
      <c r="E171" s="99"/>
      <c r="F171" s="100" t="s">
        <v>181</v>
      </c>
      <c r="G171" s="428"/>
      <c r="H171" s="999" t="e">
        <f>COUNTIF(#REF!,A171)</f>
        <v>#REF!</v>
      </c>
      <c r="I171" s="328">
        <v>20</v>
      </c>
      <c r="J171" s="949">
        <f>COUNTIF(B型!$A:$J,A171)</f>
        <v>1</v>
      </c>
      <c r="K171" s="86"/>
      <c r="L171" s="87"/>
      <c r="M171" s="374"/>
      <c r="N171" s="375"/>
      <c r="O171" s="164" t="s">
        <v>135</v>
      </c>
      <c r="P171" s="341" t="s">
        <v>135</v>
      </c>
      <c r="Q171" s="341" t="s">
        <v>135</v>
      </c>
      <c r="R171" s="164" t="s">
        <v>136</v>
      </c>
      <c r="S171" s="402">
        <v>41194</v>
      </c>
      <c r="T171" s="101" t="s">
        <v>1838</v>
      </c>
      <c r="U171" s="94" t="s">
        <v>1839</v>
      </c>
      <c r="V171" s="95" t="s">
        <v>1840</v>
      </c>
      <c r="W171" s="96" t="s">
        <v>1840</v>
      </c>
      <c r="X171" s="162" t="s">
        <v>1841</v>
      </c>
      <c r="Y171" s="162"/>
      <c r="Z171" s="188"/>
    </row>
    <row r="172" spans="1:30" s="54" customFormat="1" ht="26.25" customHeight="1">
      <c r="A172" s="140" t="s">
        <v>1867</v>
      </c>
      <c r="B172" s="384" t="s">
        <v>1717</v>
      </c>
      <c r="C172" s="136" t="s">
        <v>57</v>
      </c>
      <c r="D172" s="103" t="s">
        <v>102</v>
      </c>
      <c r="E172" s="99"/>
      <c r="F172" s="565" t="s">
        <v>1868</v>
      </c>
      <c r="G172" s="428"/>
      <c r="H172" s="1015"/>
      <c r="I172" s="328"/>
      <c r="J172" s="976"/>
      <c r="K172" s="86">
        <v>20</v>
      </c>
      <c r="L172" s="87"/>
      <c r="M172" s="374"/>
      <c r="N172" s="88"/>
      <c r="O172" s="164" t="s">
        <v>136</v>
      </c>
      <c r="P172" s="341" t="s">
        <v>136</v>
      </c>
      <c r="Q172" s="341" t="s">
        <v>136</v>
      </c>
      <c r="R172" s="720" t="s">
        <v>1449</v>
      </c>
      <c r="S172" s="731" t="s">
        <v>1854</v>
      </c>
      <c r="T172" s="101" t="s">
        <v>1869</v>
      </c>
      <c r="U172" s="94" t="s">
        <v>1870</v>
      </c>
      <c r="V172" s="95" t="s">
        <v>1871</v>
      </c>
      <c r="W172" s="96" t="s">
        <v>1872</v>
      </c>
      <c r="X172" s="162" t="s">
        <v>1873</v>
      </c>
      <c r="Y172" s="162"/>
      <c r="Z172" s="188"/>
    </row>
    <row r="173" spans="1:30" s="119" customFormat="1" ht="26.25" customHeight="1">
      <c r="A173" s="403" t="s">
        <v>1727</v>
      </c>
      <c r="B173" s="145" t="s">
        <v>1717</v>
      </c>
      <c r="C173" s="147" t="s">
        <v>130</v>
      </c>
      <c r="D173" s="147" t="s">
        <v>1726</v>
      </c>
      <c r="E173" s="811"/>
      <c r="F173" s="825" t="s">
        <v>56</v>
      </c>
      <c r="G173" s="833"/>
      <c r="H173" s="999" t="e">
        <f>COUNTIF(#REF!,A173)</f>
        <v>#REF!</v>
      </c>
      <c r="I173" s="416">
        <v>15</v>
      </c>
      <c r="J173" s="949">
        <f>COUNTIF(B型!$A:$J,A173)</f>
        <v>1</v>
      </c>
      <c r="K173" s="417">
        <v>20</v>
      </c>
      <c r="L173" s="407"/>
      <c r="M173" s="418"/>
      <c r="N173" s="419"/>
      <c r="O173" s="690" t="s">
        <v>331</v>
      </c>
      <c r="P173" s="690" t="s">
        <v>1728</v>
      </c>
      <c r="Q173" s="690" t="s">
        <v>331</v>
      </c>
      <c r="R173" s="721">
        <v>40801</v>
      </c>
      <c r="S173" s="739" t="s">
        <v>331</v>
      </c>
      <c r="T173" s="918" t="s">
        <v>1729</v>
      </c>
      <c r="U173" s="410" t="s">
        <v>1730</v>
      </c>
      <c r="V173" s="411" t="s">
        <v>1731</v>
      </c>
      <c r="W173" s="412" t="s">
        <v>1732</v>
      </c>
      <c r="X173" s="267" t="s">
        <v>1733</v>
      </c>
      <c r="Y173" s="267"/>
      <c r="Z173" s="256"/>
      <c r="AA173" s="119" t="s">
        <v>1221</v>
      </c>
      <c r="AD173" s="119" t="s">
        <v>1222</v>
      </c>
    </row>
    <row r="174" spans="1:30" s="119" customFormat="1" ht="26.25" customHeight="1">
      <c r="A174" s="140" t="s">
        <v>1808</v>
      </c>
      <c r="B174" s="102" t="s">
        <v>1717</v>
      </c>
      <c r="C174" s="103" t="s">
        <v>130</v>
      </c>
      <c r="D174" s="103" t="s">
        <v>1726</v>
      </c>
      <c r="E174" s="99"/>
      <c r="F174" s="100" t="s">
        <v>165</v>
      </c>
      <c r="G174" s="327"/>
      <c r="H174" s="999" t="e">
        <f>COUNTIF(#REF!,A174)</f>
        <v>#REF!</v>
      </c>
      <c r="I174" s="391">
        <v>22</v>
      </c>
      <c r="J174" s="949">
        <f>COUNTIF(B型!$A:$J,A174)</f>
        <v>1</v>
      </c>
      <c r="K174" s="86">
        <v>18</v>
      </c>
      <c r="L174" s="126"/>
      <c r="M174" s="130"/>
      <c r="N174" s="131"/>
      <c r="O174" s="90" t="s">
        <v>135</v>
      </c>
      <c r="P174" s="90" t="s">
        <v>135</v>
      </c>
      <c r="Q174" s="90" t="s">
        <v>135</v>
      </c>
      <c r="R174" s="294" t="s">
        <v>332</v>
      </c>
      <c r="S174" s="226">
        <v>41256</v>
      </c>
      <c r="T174" s="101" t="s">
        <v>1729</v>
      </c>
      <c r="U174" s="94" t="s">
        <v>1809</v>
      </c>
      <c r="V174" s="95" t="s">
        <v>1810</v>
      </c>
      <c r="W174" s="96" t="s">
        <v>1811</v>
      </c>
      <c r="X174" s="162" t="s">
        <v>1812</v>
      </c>
      <c r="Y174" s="162"/>
      <c r="Z174" s="188"/>
    </row>
    <row r="175" spans="1:30" s="119" customFormat="1" ht="21.9" customHeight="1">
      <c r="A175" s="102" t="s">
        <v>1813</v>
      </c>
      <c r="B175" s="102" t="s">
        <v>1717</v>
      </c>
      <c r="C175" s="103" t="s">
        <v>130</v>
      </c>
      <c r="D175" s="103" t="s">
        <v>1726</v>
      </c>
      <c r="E175" s="99"/>
      <c r="F175" s="100" t="s">
        <v>165</v>
      </c>
      <c r="G175" s="327"/>
      <c r="H175" s="831"/>
      <c r="I175" s="391"/>
      <c r="J175" s="972"/>
      <c r="K175" s="86">
        <v>45</v>
      </c>
      <c r="L175" s="126"/>
      <c r="M175" s="130"/>
      <c r="N175" s="131"/>
      <c r="O175" s="90" t="s">
        <v>136</v>
      </c>
      <c r="P175" s="90" t="s">
        <v>136</v>
      </c>
      <c r="Q175" s="90" t="s">
        <v>136</v>
      </c>
      <c r="R175" s="90" t="s">
        <v>136</v>
      </c>
      <c r="S175" s="235" t="s">
        <v>136</v>
      </c>
      <c r="T175" s="101" t="s">
        <v>1729</v>
      </c>
      <c r="U175" s="94" t="s">
        <v>1814</v>
      </c>
      <c r="V175" s="95" t="s">
        <v>1731</v>
      </c>
      <c r="W175" s="96" t="s">
        <v>1732</v>
      </c>
      <c r="X175" s="162"/>
      <c r="Y175" s="162" t="s">
        <v>1733</v>
      </c>
      <c r="Z175" s="188"/>
    </row>
    <row r="176" spans="1:30" s="119" customFormat="1" ht="21.9" customHeight="1">
      <c r="A176" s="790" t="s">
        <v>1860</v>
      </c>
      <c r="B176" s="403" t="s">
        <v>1717</v>
      </c>
      <c r="C176" s="146" t="s">
        <v>212</v>
      </c>
      <c r="D176" s="147" t="s">
        <v>172</v>
      </c>
      <c r="E176" s="513"/>
      <c r="F176" s="202" t="s">
        <v>1861</v>
      </c>
      <c r="G176" s="438"/>
      <c r="H176" s="1017"/>
      <c r="I176" s="439"/>
      <c r="J176" s="977"/>
      <c r="K176" s="857">
        <v>5</v>
      </c>
      <c r="L176" s="152"/>
      <c r="M176" s="515"/>
      <c r="N176" s="153"/>
      <c r="O176" s="689" t="s">
        <v>135</v>
      </c>
      <c r="P176" s="517" t="s">
        <v>135</v>
      </c>
      <c r="Q176" s="517" t="s">
        <v>135</v>
      </c>
      <c r="R176" s="330" t="s">
        <v>1449</v>
      </c>
      <c r="S176" s="734" t="s">
        <v>136</v>
      </c>
      <c r="T176" s="518" t="s">
        <v>1862</v>
      </c>
      <c r="U176" s="157" t="s">
        <v>1863</v>
      </c>
      <c r="V176" s="158" t="s">
        <v>1864</v>
      </c>
      <c r="W176" s="159" t="s">
        <v>1865</v>
      </c>
      <c r="X176" s="78"/>
      <c r="Y176" s="78" t="s">
        <v>1866</v>
      </c>
      <c r="Z176" s="79"/>
    </row>
    <row r="177" spans="1:27" s="119" customFormat="1" ht="21.9" customHeight="1">
      <c r="A177" s="140" t="s">
        <v>1770</v>
      </c>
      <c r="B177" s="102" t="s">
        <v>1717</v>
      </c>
      <c r="C177" s="103" t="s">
        <v>130</v>
      </c>
      <c r="D177" s="103" t="s">
        <v>328</v>
      </c>
      <c r="E177" s="99"/>
      <c r="F177" s="100" t="s">
        <v>165</v>
      </c>
      <c r="G177" s="428"/>
      <c r="H177" s="999" t="e">
        <f>COUNTIF(#REF!,A177)</f>
        <v>#REF!</v>
      </c>
      <c r="I177" s="328">
        <v>20</v>
      </c>
      <c r="J177" s="949">
        <f>COUNTIF(B型!$A:$J,A177)</f>
        <v>1</v>
      </c>
      <c r="K177" s="86">
        <v>6</v>
      </c>
      <c r="L177" s="87"/>
      <c r="M177" s="374"/>
      <c r="N177" s="375"/>
      <c r="O177" s="89" t="s">
        <v>135</v>
      </c>
      <c r="P177" s="142" t="s">
        <v>135</v>
      </c>
      <c r="Q177" s="142">
        <v>40602</v>
      </c>
      <c r="R177" s="143" t="s">
        <v>332</v>
      </c>
      <c r="S177" s="729">
        <v>41235</v>
      </c>
      <c r="T177" s="101" t="s">
        <v>1771</v>
      </c>
      <c r="U177" s="94" t="s">
        <v>1772</v>
      </c>
      <c r="V177" s="95" t="s">
        <v>1773</v>
      </c>
      <c r="W177" s="96" t="s">
        <v>1774</v>
      </c>
      <c r="X177" s="78" t="s">
        <v>1775</v>
      </c>
      <c r="Y177" s="78"/>
      <c r="Z177" s="79"/>
      <c r="AA177" s="119" t="s">
        <v>1247</v>
      </c>
    </row>
    <row r="178" spans="1:27" s="119" customFormat="1" ht="21.9" customHeight="1">
      <c r="A178" s="102" t="s">
        <v>1777</v>
      </c>
      <c r="B178" s="102" t="s">
        <v>1717</v>
      </c>
      <c r="C178" s="103" t="s">
        <v>130</v>
      </c>
      <c r="D178" s="103" t="s">
        <v>328</v>
      </c>
      <c r="E178" s="99"/>
      <c r="F178" s="100" t="s">
        <v>165</v>
      </c>
      <c r="G178" s="428"/>
      <c r="H178" s="1015"/>
      <c r="I178" s="328"/>
      <c r="J178" s="976"/>
      <c r="K178" s="108">
        <v>30</v>
      </c>
      <c r="L178" s="87"/>
      <c r="M178" s="374"/>
      <c r="N178" s="375"/>
      <c r="O178" s="89" t="s">
        <v>135</v>
      </c>
      <c r="P178" s="142" t="s">
        <v>135</v>
      </c>
      <c r="Q178" s="142" t="s">
        <v>135</v>
      </c>
      <c r="R178" s="143" t="s">
        <v>136</v>
      </c>
      <c r="S178" s="734" t="s">
        <v>136</v>
      </c>
      <c r="T178" s="101" t="s">
        <v>1771</v>
      </c>
      <c r="U178" s="94" t="s">
        <v>1772</v>
      </c>
      <c r="V178" s="95" t="s">
        <v>1773</v>
      </c>
      <c r="W178" s="96" t="s">
        <v>1774</v>
      </c>
      <c r="X178" s="78"/>
      <c r="Y178" s="78" t="s">
        <v>1775</v>
      </c>
      <c r="Z178" s="79"/>
    </row>
    <row r="179" spans="1:27" s="119" customFormat="1" ht="21.9" customHeight="1">
      <c r="A179" s="140" t="s">
        <v>1844</v>
      </c>
      <c r="B179" s="384" t="s">
        <v>1717</v>
      </c>
      <c r="C179" s="136" t="s">
        <v>1842</v>
      </c>
      <c r="D179" s="103" t="s">
        <v>1843</v>
      </c>
      <c r="E179" s="99"/>
      <c r="F179" s="100" t="s">
        <v>181</v>
      </c>
      <c r="G179" s="428"/>
      <c r="H179" s="1015"/>
      <c r="I179" s="328"/>
      <c r="J179" s="976"/>
      <c r="K179" s="86"/>
      <c r="L179" s="87">
        <v>20</v>
      </c>
      <c r="M179" s="374"/>
      <c r="N179" s="88">
        <v>20</v>
      </c>
      <c r="O179" s="89" t="s">
        <v>135</v>
      </c>
      <c r="P179" s="142" t="s">
        <v>135</v>
      </c>
      <c r="Q179" s="142" t="s">
        <v>135</v>
      </c>
      <c r="R179" s="143" t="s">
        <v>1449</v>
      </c>
      <c r="S179" s="740" t="s">
        <v>1845</v>
      </c>
      <c r="T179" s="101" t="s">
        <v>1846</v>
      </c>
      <c r="U179" s="94" t="s">
        <v>1847</v>
      </c>
      <c r="V179" s="95" t="s">
        <v>1848</v>
      </c>
      <c r="W179" s="96" t="s">
        <v>1849</v>
      </c>
      <c r="X179" s="78" t="s">
        <v>1850</v>
      </c>
      <c r="Y179" s="78"/>
      <c r="Z179" s="79"/>
    </row>
    <row r="180" spans="1:27" s="119" customFormat="1" ht="21.9" customHeight="1">
      <c r="A180" s="102" t="s">
        <v>1759</v>
      </c>
      <c r="B180" s="102" t="s">
        <v>1717</v>
      </c>
      <c r="C180" s="103" t="s">
        <v>130</v>
      </c>
      <c r="D180" s="103" t="s">
        <v>1758</v>
      </c>
      <c r="E180" s="99"/>
      <c r="F180" s="100" t="s">
        <v>165</v>
      </c>
      <c r="G180" s="428"/>
      <c r="H180" s="1015"/>
      <c r="I180" s="328"/>
      <c r="J180" s="976"/>
      <c r="K180" s="86">
        <v>80</v>
      </c>
      <c r="L180" s="126"/>
      <c r="M180" s="130"/>
      <c r="N180" s="131"/>
      <c r="O180" s="89" t="s">
        <v>136</v>
      </c>
      <c r="P180" s="142" t="s">
        <v>136</v>
      </c>
      <c r="Q180" s="142" t="s">
        <v>136</v>
      </c>
      <c r="R180" s="345" t="s">
        <v>136</v>
      </c>
      <c r="S180" s="729" t="s">
        <v>136</v>
      </c>
      <c r="T180" s="101" t="s">
        <v>1760</v>
      </c>
      <c r="U180" s="94" t="s">
        <v>1754</v>
      </c>
      <c r="V180" s="95" t="s">
        <v>1761</v>
      </c>
      <c r="W180" s="96" t="s">
        <v>1762</v>
      </c>
      <c r="X180" s="78"/>
      <c r="Y180" s="78" t="s">
        <v>1757</v>
      </c>
      <c r="Z180" s="79"/>
    </row>
    <row r="181" spans="1:27" s="119" customFormat="1" ht="21.9" customHeight="1">
      <c r="A181" s="140" t="s">
        <v>1779</v>
      </c>
      <c r="B181" s="102" t="s">
        <v>1717</v>
      </c>
      <c r="C181" s="103" t="s">
        <v>130</v>
      </c>
      <c r="D181" s="103" t="s">
        <v>1778</v>
      </c>
      <c r="E181" s="99"/>
      <c r="F181" s="100" t="s">
        <v>133</v>
      </c>
      <c r="G181" s="327"/>
      <c r="H181" s="831"/>
      <c r="I181" s="391"/>
      <c r="J181" s="972"/>
      <c r="K181" s="86">
        <v>20</v>
      </c>
      <c r="L181" s="126"/>
      <c r="M181" s="130"/>
      <c r="N181" s="131"/>
      <c r="O181" s="89" t="s">
        <v>1780</v>
      </c>
      <c r="P181" s="90" t="s">
        <v>1780</v>
      </c>
      <c r="Q181" s="142">
        <v>40526</v>
      </c>
      <c r="R181" s="143" t="s">
        <v>332</v>
      </c>
      <c r="S181" s="729">
        <v>41218</v>
      </c>
      <c r="T181" s="101" t="s">
        <v>1781</v>
      </c>
      <c r="U181" s="94" t="s">
        <v>1782</v>
      </c>
      <c r="V181" s="95" t="s">
        <v>1783</v>
      </c>
      <c r="W181" s="96"/>
      <c r="X181" s="78" t="s">
        <v>1784</v>
      </c>
      <c r="Y181" s="78"/>
      <c r="Z181" s="79"/>
      <c r="AA181" s="119" t="s">
        <v>1275</v>
      </c>
    </row>
    <row r="182" spans="1:27" s="119" customFormat="1" ht="21.9" customHeight="1">
      <c r="A182" s="140" t="s">
        <v>1897</v>
      </c>
      <c r="B182" s="384" t="s">
        <v>1717</v>
      </c>
      <c r="C182" s="217" t="s">
        <v>130</v>
      </c>
      <c r="D182" s="103" t="s">
        <v>1896</v>
      </c>
      <c r="E182" s="104"/>
      <c r="F182" s="376" t="s">
        <v>181</v>
      </c>
      <c r="G182" s="354"/>
      <c r="H182" s="1010"/>
      <c r="I182" s="355"/>
      <c r="J182" s="969"/>
      <c r="K182" s="108">
        <v>20</v>
      </c>
      <c r="L182" s="109"/>
      <c r="M182" s="423"/>
      <c r="N182" s="107"/>
      <c r="O182" s="110" t="s">
        <v>135</v>
      </c>
      <c r="P182" s="378" t="s">
        <v>135</v>
      </c>
      <c r="Q182" s="378" t="s">
        <v>135</v>
      </c>
      <c r="R182" s="361" t="s">
        <v>1449</v>
      </c>
      <c r="S182" s="737" t="s">
        <v>136</v>
      </c>
      <c r="T182" s="113" t="s">
        <v>1898</v>
      </c>
      <c r="U182" s="114" t="s">
        <v>1899</v>
      </c>
      <c r="V182" s="115" t="s">
        <v>1900</v>
      </c>
      <c r="W182" s="116" t="s">
        <v>1900</v>
      </c>
      <c r="X182" s="421" t="s">
        <v>1901</v>
      </c>
      <c r="Y182" s="421"/>
      <c r="Z182" s="422"/>
      <c r="AA182" s="119" t="s">
        <v>1275</v>
      </c>
    </row>
    <row r="183" spans="1:27" s="119" customFormat="1" ht="21.9" customHeight="1">
      <c r="A183" s="102" t="s">
        <v>1936</v>
      </c>
      <c r="B183" s="384" t="s">
        <v>1934</v>
      </c>
      <c r="C183" s="203" t="s">
        <v>130</v>
      </c>
      <c r="D183" s="425" t="s">
        <v>1935</v>
      </c>
      <c r="E183" s="82"/>
      <c r="F183" s="83" t="s">
        <v>181</v>
      </c>
      <c r="G183" s="831"/>
      <c r="H183" s="999" t="e">
        <f>COUNTIF(#REF!,A183)</f>
        <v>#REF!</v>
      </c>
      <c r="I183" s="328">
        <v>20</v>
      </c>
      <c r="J183" s="949">
        <f>COUNTIF(B型!$A:$J,A183)</f>
        <v>1</v>
      </c>
      <c r="K183" s="86"/>
      <c r="L183" s="87"/>
      <c r="M183" s="374"/>
      <c r="N183" s="88"/>
      <c r="O183" s="333"/>
      <c r="P183" s="142"/>
      <c r="Q183" s="142"/>
      <c r="R183" s="143"/>
      <c r="S183" s="740"/>
      <c r="T183" s="101" t="s">
        <v>1937</v>
      </c>
      <c r="U183" s="94" t="s">
        <v>1938</v>
      </c>
      <c r="V183" s="95" t="s">
        <v>1939</v>
      </c>
      <c r="W183" s="96" t="s">
        <v>1940</v>
      </c>
      <c r="X183" s="766" t="s">
        <v>1941</v>
      </c>
      <c r="Y183" s="97"/>
      <c r="Z183" s="118"/>
    </row>
    <row r="184" spans="1:27" s="54" customFormat="1" ht="21.9" customHeight="1">
      <c r="A184" s="780" t="s">
        <v>1736</v>
      </c>
      <c r="B184" s="314" t="s">
        <v>1717</v>
      </c>
      <c r="C184" s="315" t="s">
        <v>212</v>
      </c>
      <c r="D184" s="316" t="s">
        <v>1735</v>
      </c>
      <c r="E184" s="612"/>
      <c r="F184" s="826" t="s">
        <v>1737</v>
      </c>
      <c r="G184" s="834"/>
      <c r="H184" s="999" t="e">
        <f>COUNTIF(#REF!,A184)</f>
        <v>#REF!</v>
      </c>
      <c r="I184" s="647">
        <v>24</v>
      </c>
      <c r="J184" s="949">
        <f>COUNTIF(B型!$A:$J,A184)</f>
        <v>1</v>
      </c>
      <c r="K184" s="856"/>
      <c r="L184" s="675">
        <v>6</v>
      </c>
      <c r="M184" s="675"/>
      <c r="N184" s="680"/>
      <c r="O184" s="700" t="s">
        <v>331</v>
      </c>
      <c r="P184" s="710">
        <v>40213</v>
      </c>
      <c r="Q184" s="893" t="s">
        <v>1738</v>
      </c>
      <c r="R184" s="713">
        <v>40739</v>
      </c>
      <c r="S184" s="381">
        <v>41186</v>
      </c>
      <c r="T184" s="919" t="s">
        <v>1739</v>
      </c>
      <c r="U184" s="751" t="s">
        <v>1740</v>
      </c>
      <c r="V184" s="757" t="s">
        <v>1741</v>
      </c>
      <c r="W184" s="761" t="s">
        <v>1742</v>
      </c>
      <c r="X184" s="768" t="s">
        <v>1743</v>
      </c>
      <c r="Y184" s="768"/>
      <c r="Z184" s="936"/>
    </row>
    <row r="185" spans="1:27" s="54" customFormat="1" ht="21.9" customHeight="1">
      <c r="A185" s="140" t="s">
        <v>1745</v>
      </c>
      <c r="B185" s="102" t="s">
        <v>1717</v>
      </c>
      <c r="C185" s="103" t="s">
        <v>130</v>
      </c>
      <c r="D185" s="103" t="s">
        <v>1744</v>
      </c>
      <c r="E185" s="104"/>
      <c r="F185" s="105" t="s">
        <v>165</v>
      </c>
      <c r="G185" s="531"/>
      <c r="H185" s="999" t="e">
        <f>COUNTIF(#REF!,A185)</f>
        <v>#REF!</v>
      </c>
      <c r="I185" s="355">
        <v>30</v>
      </c>
      <c r="J185" s="949">
        <f>COUNTIF(B型!$A:$J,A185)</f>
        <v>1</v>
      </c>
      <c r="K185" s="108"/>
      <c r="L185" s="864"/>
      <c r="M185" s="357"/>
      <c r="N185" s="358"/>
      <c r="O185" s="359" t="s">
        <v>331</v>
      </c>
      <c r="P185" s="378">
        <v>40126</v>
      </c>
      <c r="Q185" s="378" t="s">
        <v>331</v>
      </c>
      <c r="R185" s="361">
        <v>40759</v>
      </c>
      <c r="S185" s="379" t="s">
        <v>331</v>
      </c>
      <c r="T185" s="113" t="s">
        <v>1746</v>
      </c>
      <c r="U185" s="114" t="s">
        <v>1747</v>
      </c>
      <c r="V185" s="115" t="s">
        <v>1748</v>
      </c>
      <c r="W185" s="116" t="s">
        <v>1749</v>
      </c>
      <c r="X185" s="117" t="s">
        <v>1750</v>
      </c>
      <c r="Y185" s="117"/>
      <c r="Z185" s="118"/>
    </row>
    <row r="186" spans="1:27" s="54" customFormat="1" ht="21.9" customHeight="1">
      <c r="A186" s="140" t="s">
        <v>1752</v>
      </c>
      <c r="B186" s="177" t="s">
        <v>1717</v>
      </c>
      <c r="C186" s="206" t="s">
        <v>130</v>
      </c>
      <c r="D186" s="206" t="s">
        <v>1744</v>
      </c>
      <c r="E186" s="520"/>
      <c r="F186" s="100" t="s">
        <v>165</v>
      </c>
      <c r="G186" s="428"/>
      <c r="H186" s="999" t="e">
        <f>COUNTIF(#REF!,A186)</f>
        <v>#REF!</v>
      </c>
      <c r="I186" s="328">
        <v>10</v>
      </c>
      <c r="J186" s="949">
        <f>COUNTIF(B型!$A:$J,A186)</f>
        <v>1</v>
      </c>
      <c r="K186" s="182">
        <v>30</v>
      </c>
      <c r="L186" s="867"/>
      <c r="M186" s="865"/>
      <c r="N186" s="869"/>
      <c r="O186" s="695" t="s">
        <v>135</v>
      </c>
      <c r="P186" s="564" t="s">
        <v>135</v>
      </c>
      <c r="Q186" s="564" t="s">
        <v>135</v>
      </c>
      <c r="R186" s="432" t="s">
        <v>332</v>
      </c>
      <c r="S186" s="144">
        <v>41263</v>
      </c>
      <c r="T186" s="746" t="s">
        <v>1753</v>
      </c>
      <c r="U186" s="185" t="s">
        <v>1754</v>
      </c>
      <c r="V186" s="186" t="s">
        <v>1755</v>
      </c>
      <c r="W186" s="187" t="s">
        <v>1756</v>
      </c>
      <c r="X186" s="55" t="s">
        <v>1757</v>
      </c>
      <c r="Y186" s="55"/>
      <c r="Z186" s="433"/>
    </row>
    <row r="187" spans="1:27" s="54" customFormat="1" ht="21.9" customHeight="1">
      <c r="A187" s="553" t="s">
        <v>1890</v>
      </c>
      <c r="B187" s="384" t="s">
        <v>1717</v>
      </c>
      <c r="C187" s="217" t="s">
        <v>130</v>
      </c>
      <c r="D187" s="206" t="s">
        <v>1744</v>
      </c>
      <c r="E187" s="566"/>
      <c r="F187" s="389" t="s">
        <v>181</v>
      </c>
      <c r="G187" s="447"/>
      <c r="H187" s="1012"/>
      <c r="I187" s="343"/>
      <c r="J187" s="975"/>
      <c r="K187" s="846">
        <v>40</v>
      </c>
      <c r="L187" s="175"/>
      <c r="M187" s="571"/>
      <c r="N187" s="449"/>
      <c r="O187" s="359" t="s">
        <v>135</v>
      </c>
      <c r="P187" s="378" t="s">
        <v>135</v>
      </c>
      <c r="Q187" s="378" t="s">
        <v>135</v>
      </c>
      <c r="R187" s="719" t="s">
        <v>1449</v>
      </c>
      <c r="S187" s="570" t="s">
        <v>136</v>
      </c>
      <c r="T187" s="525" t="s">
        <v>1746</v>
      </c>
      <c r="U187" s="488" t="s">
        <v>1891</v>
      </c>
      <c r="V187" s="454" t="s">
        <v>1892</v>
      </c>
      <c r="W187" s="489" t="s">
        <v>1893</v>
      </c>
      <c r="X187" s="267" t="s">
        <v>1894</v>
      </c>
      <c r="Y187" s="267"/>
      <c r="Z187" s="533"/>
    </row>
    <row r="188" spans="1:27" s="54" customFormat="1" ht="21.9" customHeight="1">
      <c r="A188" s="140" t="s">
        <v>1816</v>
      </c>
      <c r="B188" s="145" t="s">
        <v>1717</v>
      </c>
      <c r="C188" s="146" t="s">
        <v>212</v>
      </c>
      <c r="D188" s="103" t="s">
        <v>1815</v>
      </c>
      <c r="E188" s="99"/>
      <c r="F188" s="105" t="s">
        <v>394</v>
      </c>
      <c r="G188" s="327"/>
      <c r="H188" s="831"/>
      <c r="I188" s="391"/>
      <c r="J188" s="972"/>
      <c r="K188" s="86">
        <v>20</v>
      </c>
      <c r="L188" s="126"/>
      <c r="M188" s="130"/>
      <c r="N188" s="131"/>
      <c r="O188" s="333" t="s">
        <v>135</v>
      </c>
      <c r="P188" s="142" t="s">
        <v>135</v>
      </c>
      <c r="Q188" s="142" t="s">
        <v>135</v>
      </c>
      <c r="R188" s="723" t="s">
        <v>1817</v>
      </c>
      <c r="S188" s="226">
        <v>41193</v>
      </c>
      <c r="T188" s="101" t="s">
        <v>1818</v>
      </c>
      <c r="U188" s="94" t="s">
        <v>1819</v>
      </c>
      <c r="V188" s="95" t="s">
        <v>1820</v>
      </c>
      <c r="W188" s="96" t="s">
        <v>1820</v>
      </c>
      <c r="X188" s="55" t="s">
        <v>1821</v>
      </c>
      <c r="Y188" s="55"/>
      <c r="Z188" s="433"/>
    </row>
    <row r="189" spans="1:27" s="54" customFormat="1" ht="36.75" customHeight="1">
      <c r="A189" s="512" t="s">
        <v>1875</v>
      </c>
      <c r="B189" s="429" t="s">
        <v>1717</v>
      </c>
      <c r="C189" s="800" t="s">
        <v>684</v>
      </c>
      <c r="D189" s="103" t="s">
        <v>1874</v>
      </c>
      <c r="E189" s="520"/>
      <c r="F189" s="133" t="s">
        <v>181</v>
      </c>
      <c r="G189" s="639">
        <v>20</v>
      </c>
      <c r="H189" s="999" t="e">
        <f>COUNTIF(#REF!,A189)</f>
        <v>#REF!</v>
      </c>
      <c r="I189" s="439"/>
      <c r="J189" s="977"/>
      <c r="K189" s="86"/>
      <c r="L189" s="87"/>
      <c r="M189" s="374"/>
      <c r="N189" s="88"/>
      <c r="O189" s="333" t="s">
        <v>135</v>
      </c>
      <c r="P189" s="142" t="s">
        <v>135</v>
      </c>
      <c r="Q189" s="142" t="s">
        <v>135</v>
      </c>
      <c r="R189" s="715" t="s">
        <v>1449</v>
      </c>
      <c r="S189" s="527" t="s">
        <v>136</v>
      </c>
      <c r="T189" s="101" t="s">
        <v>1876</v>
      </c>
      <c r="U189" s="94" t="s">
        <v>1877</v>
      </c>
      <c r="V189" s="95" t="s">
        <v>1878</v>
      </c>
      <c r="W189" s="96" t="s">
        <v>1879</v>
      </c>
      <c r="X189" s="55" t="s">
        <v>1880</v>
      </c>
      <c r="Y189" s="55"/>
      <c r="Z189" s="433"/>
    </row>
    <row r="190" spans="1:27" s="54" customFormat="1" ht="36.75" customHeight="1">
      <c r="A190" s="512" t="s">
        <v>1852</v>
      </c>
      <c r="B190" s="384" t="s">
        <v>1717</v>
      </c>
      <c r="C190" s="146" t="s">
        <v>57</v>
      </c>
      <c r="D190" s="176" t="s">
        <v>1851</v>
      </c>
      <c r="E190" s="520"/>
      <c r="F190" s="524" t="s">
        <v>1853</v>
      </c>
      <c r="G190" s="438"/>
      <c r="H190" s="999" t="e">
        <f>COUNTIF(#REF!,A190)</f>
        <v>#REF!</v>
      </c>
      <c r="I190" s="439">
        <v>20</v>
      </c>
      <c r="J190" s="949">
        <f>COUNTIF(B型!$A:$J,A190)</f>
        <v>1</v>
      </c>
      <c r="K190" s="182"/>
      <c r="L190" s="183"/>
      <c r="M190" s="578"/>
      <c r="N190" s="184"/>
      <c r="O190" s="333" t="s">
        <v>136</v>
      </c>
      <c r="P190" s="142" t="s">
        <v>136</v>
      </c>
      <c r="Q190" s="142" t="s">
        <v>136</v>
      </c>
      <c r="R190" s="715" t="s">
        <v>1449</v>
      </c>
      <c r="S190" s="527" t="s">
        <v>1854</v>
      </c>
      <c r="T190" s="746" t="s">
        <v>1855</v>
      </c>
      <c r="U190" s="185" t="s">
        <v>1856</v>
      </c>
      <c r="V190" s="186" t="s">
        <v>1857</v>
      </c>
      <c r="W190" s="187" t="s">
        <v>1858</v>
      </c>
      <c r="X190" s="55" t="s">
        <v>1859</v>
      </c>
      <c r="Y190" s="55"/>
      <c r="Z190" s="433"/>
    </row>
    <row r="191" spans="1:27" s="54" customFormat="1" ht="21.75" customHeight="1">
      <c r="A191" s="140" t="s">
        <v>1904</v>
      </c>
      <c r="B191" s="384" t="s">
        <v>1717</v>
      </c>
      <c r="C191" s="455" t="s">
        <v>1902</v>
      </c>
      <c r="D191" s="206" t="s">
        <v>1903</v>
      </c>
      <c r="E191" s="566"/>
      <c r="F191" s="389" t="s">
        <v>181</v>
      </c>
      <c r="G191" s="354"/>
      <c r="H191" s="1010"/>
      <c r="I191" s="355"/>
      <c r="J191" s="969"/>
      <c r="K191" s="108">
        <v>20</v>
      </c>
      <c r="L191" s="109"/>
      <c r="M191" s="423"/>
      <c r="N191" s="107"/>
      <c r="O191" s="110" t="s">
        <v>135</v>
      </c>
      <c r="P191" s="378" t="s">
        <v>135</v>
      </c>
      <c r="Q191" s="378" t="s">
        <v>135</v>
      </c>
      <c r="R191" s="361" t="s">
        <v>1449</v>
      </c>
      <c r="S191" s="738" t="s">
        <v>136</v>
      </c>
      <c r="T191" s="113" t="s">
        <v>1905</v>
      </c>
      <c r="U191" s="114" t="s">
        <v>1906</v>
      </c>
      <c r="V191" s="115" t="s">
        <v>1907</v>
      </c>
      <c r="W191" s="116" t="s">
        <v>1908</v>
      </c>
      <c r="X191" s="117" t="s">
        <v>1909</v>
      </c>
      <c r="Y191" s="117"/>
      <c r="Z191" s="118"/>
    </row>
    <row r="192" spans="1:27" s="54" customFormat="1" ht="36" customHeight="1">
      <c r="A192" s="177" t="s">
        <v>1943</v>
      </c>
      <c r="B192" s="429" t="s">
        <v>1934</v>
      </c>
      <c r="C192" s="229" t="s">
        <v>722</v>
      </c>
      <c r="D192" s="610" t="s">
        <v>1942</v>
      </c>
      <c r="E192" s="178"/>
      <c r="F192" s="474" t="s">
        <v>181</v>
      </c>
      <c r="G192" s="335"/>
      <c r="H192" s="999" t="e">
        <f>COUNTIF(#REF!,A192)</f>
        <v>#REF!</v>
      </c>
      <c r="I192" s="336">
        <v>14</v>
      </c>
      <c r="J192" s="949">
        <f>COUNTIF(B型!$A:$J,A192)</f>
        <v>1</v>
      </c>
      <c r="K192" s="337"/>
      <c r="L192" s="167"/>
      <c r="M192" s="558"/>
      <c r="N192" s="168"/>
      <c r="O192" s="348"/>
      <c r="P192" s="564"/>
      <c r="Q192" s="564"/>
      <c r="R192" s="432"/>
      <c r="S192" s="527"/>
      <c r="T192" s="746" t="s">
        <v>1944</v>
      </c>
      <c r="U192" s="185" t="s">
        <v>1945</v>
      </c>
      <c r="V192" s="186" t="s">
        <v>1946</v>
      </c>
      <c r="W192" s="187" t="s">
        <v>1947</v>
      </c>
      <c r="X192" s="313" t="s">
        <v>1948</v>
      </c>
      <c r="Y192" s="55"/>
      <c r="Z192" s="533"/>
    </row>
    <row r="193" spans="1:27" s="54" customFormat="1" ht="21" customHeight="1">
      <c r="A193" s="598" t="s">
        <v>1764</v>
      </c>
      <c r="B193" s="204" t="s">
        <v>1717</v>
      </c>
      <c r="C193" s="206" t="s">
        <v>130</v>
      </c>
      <c r="D193" s="206" t="s">
        <v>1763</v>
      </c>
      <c r="E193" s="618"/>
      <c r="F193" s="629" t="s">
        <v>181</v>
      </c>
      <c r="G193" s="436"/>
      <c r="H193" s="999" t="e">
        <f>COUNTIF(#REF!,A193)</f>
        <v>#REF!</v>
      </c>
      <c r="I193" s="336">
        <v>28</v>
      </c>
      <c r="J193" s="949">
        <f>COUNTIF(B型!$A:$J,A193)</f>
        <v>1</v>
      </c>
      <c r="K193" s="860"/>
      <c r="L193" s="557"/>
      <c r="M193" s="338"/>
      <c r="N193" s="339"/>
      <c r="O193" s="340" t="s">
        <v>331</v>
      </c>
      <c r="P193" s="349">
        <v>40099</v>
      </c>
      <c r="Q193" s="341" t="s">
        <v>331</v>
      </c>
      <c r="R193" s="342">
        <v>40763</v>
      </c>
      <c r="S193" s="741" t="s">
        <v>331</v>
      </c>
      <c r="T193" s="522" t="s">
        <v>1765</v>
      </c>
      <c r="U193" s="216" t="s">
        <v>1766</v>
      </c>
      <c r="V193" s="160" t="s">
        <v>1767</v>
      </c>
      <c r="W193" s="162" t="s">
        <v>1768</v>
      </c>
      <c r="X193" s="55" t="s">
        <v>1769</v>
      </c>
      <c r="Y193" s="55"/>
      <c r="Z193" s="433"/>
    </row>
    <row r="194" spans="1:27" s="54" customFormat="1" ht="21" customHeight="1">
      <c r="A194" s="598" t="s">
        <v>1911</v>
      </c>
      <c r="B194" s="434" t="s">
        <v>1717</v>
      </c>
      <c r="C194" s="455" t="s">
        <v>130</v>
      </c>
      <c r="D194" s="206" t="s">
        <v>1910</v>
      </c>
      <c r="E194" s="541"/>
      <c r="F194" s="446" t="s">
        <v>181</v>
      </c>
      <c r="G194" s="447"/>
      <c r="H194" s="1012"/>
      <c r="I194" s="343"/>
      <c r="J194" s="975"/>
      <c r="K194" s="344">
        <v>20</v>
      </c>
      <c r="L194" s="175"/>
      <c r="M194" s="571"/>
      <c r="N194" s="449"/>
      <c r="O194" s="556" t="s">
        <v>135</v>
      </c>
      <c r="P194" s="573" t="s">
        <v>135</v>
      </c>
      <c r="Q194" s="400" t="s">
        <v>135</v>
      </c>
      <c r="R194" s="545" t="s">
        <v>1449</v>
      </c>
      <c r="S194" s="904" t="s">
        <v>136</v>
      </c>
      <c r="T194" s="525" t="s">
        <v>1765</v>
      </c>
      <c r="U194" s="232" t="s">
        <v>1912</v>
      </c>
      <c r="V194" s="454" t="s">
        <v>1913</v>
      </c>
      <c r="W194" s="255" t="s">
        <v>1914</v>
      </c>
      <c r="X194" s="267"/>
      <c r="Y194" s="267"/>
      <c r="Z194" s="533"/>
    </row>
    <row r="195" spans="1:27" s="54" customFormat="1" ht="21" customHeight="1">
      <c r="A195" s="163" t="s">
        <v>1719</v>
      </c>
      <c r="B195" s="102" t="s">
        <v>1717</v>
      </c>
      <c r="C195" s="103" t="s">
        <v>130</v>
      </c>
      <c r="D195" s="103" t="s">
        <v>1718</v>
      </c>
      <c r="E195" s="218"/>
      <c r="F195" s="814" t="s">
        <v>341</v>
      </c>
      <c r="G195" s="428"/>
      <c r="H195" s="999" t="e">
        <f>COUNTIF(#REF!,A195)</f>
        <v>#REF!</v>
      </c>
      <c r="I195" s="328">
        <v>20</v>
      </c>
      <c r="J195" s="949">
        <f>COUNTIF(B型!$A:$J,A195)</f>
        <v>1</v>
      </c>
      <c r="K195" s="663"/>
      <c r="L195" s="87"/>
      <c r="M195" s="374"/>
      <c r="N195" s="375"/>
      <c r="O195" s="89" t="s">
        <v>135</v>
      </c>
      <c r="P195" s="345">
        <v>40091</v>
      </c>
      <c r="Q195" s="142" t="s">
        <v>331</v>
      </c>
      <c r="R195" s="143">
        <v>40784</v>
      </c>
      <c r="S195" s="726" t="s">
        <v>331</v>
      </c>
      <c r="T195" s="93" t="s">
        <v>1720</v>
      </c>
      <c r="U195" s="221" t="s">
        <v>1721</v>
      </c>
      <c r="V195" s="95" t="s">
        <v>1722</v>
      </c>
      <c r="W195" s="97" t="s">
        <v>1723</v>
      </c>
      <c r="X195" s="55" t="s">
        <v>1724</v>
      </c>
      <c r="Y195" s="55"/>
      <c r="Z195" s="433"/>
    </row>
    <row r="196" spans="1:27" s="54" customFormat="1" ht="21" customHeight="1">
      <c r="A196" s="163" t="s">
        <v>1794</v>
      </c>
      <c r="B196" s="493" t="s">
        <v>1717</v>
      </c>
      <c r="C196" s="103" t="s">
        <v>130</v>
      </c>
      <c r="D196" s="103" t="s">
        <v>1793</v>
      </c>
      <c r="E196" s="526"/>
      <c r="F196" s="631" t="s">
        <v>133</v>
      </c>
      <c r="G196" s="327"/>
      <c r="H196" s="831"/>
      <c r="I196" s="391"/>
      <c r="J196" s="972"/>
      <c r="K196" s="86">
        <v>60</v>
      </c>
      <c r="L196" s="126"/>
      <c r="M196" s="130"/>
      <c r="N196" s="131"/>
      <c r="O196" s="89" t="s">
        <v>135</v>
      </c>
      <c r="P196" s="548" t="s">
        <v>136</v>
      </c>
      <c r="Q196" s="142" t="s">
        <v>135</v>
      </c>
      <c r="R196" s="143" t="s">
        <v>136</v>
      </c>
      <c r="S196" s="907" t="s">
        <v>136</v>
      </c>
      <c r="T196" s="101" t="s">
        <v>1795</v>
      </c>
      <c r="U196" s="221" t="s">
        <v>1796</v>
      </c>
      <c r="V196" s="461" t="s">
        <v>1797</v>
      </c>
      <c r="W196" s="96" t="s">
        <v>1797</v>
      </c>
      <c r="X196" s="55"/>
      <c r="Y196" s="55" t="s">
        <v>1798</v>
      </c>
      <c r="Z196" s="433"/>
    </row>
    <row r="197" spans="1:27" s="54" customFormat="1" ht="21" customHeight="1">
      <c r="A197" s="163" t="s">
        <v>1929</v>
      </c>
      <c r="B197" s="459" t="s">
        <v>1717</v>
      </c>
      <c r="C197" s="203" t="s">
        <v>57</v>
      </c>
      <c r="D197" s="425" t="s">
        <v>1268</v>
      </c>
      <c r="E197" s="218"/>
      <c r="F197" s="814" t="s">
        <v>181</v>
      </c>
      <c r="G197" s="327">
        <v>14</v>
      </c>
      <c r="H197" s="999" t="e">
        <f>COUNTIF(#REF!,A197)</f>
        <v>#REF!</v>
      </c>
      <c r="I197" s="328"/>
      <c r="J197" s="976"/>
      <c r="K197" s="86"/>
      <c r="L197" s="87"/>
      <c r="M197" s="374"/>
      <c r="N197" s="88"/>
      <c r="O197" s="89"/>
      <c r="P197" s="575"/>
      <c r="Q197" s="142"/>
      <c r="R197" s="143"/>
      <c r="S197" s="576"/>
      <c r="T197" s="101" t="s">
        <v>1930</v>
      </c>
      <c r="U197" s="221" t="s">
        <v>1931</v>
      </c>
      <c r="V197" s="95" t="s">
        <v>1932</v>
      </c>
      <c r="W197" s="96" t="s">
        <v>1933</v>
      </c>
      <c r="X197" s="55" t="s">
        <v>1274</v>
      </c>
      <c r="Y197" s="55"/>
      <c r="Z197" s="533"/>
    </row>
    <row r="198" spans="1:27" s="54" customFormat="1" ht="21" customHeight="1">
      <c r="A198" s="591" t="s">
        <v>1915</v>
      </c>
      <c r="B198" s="462" t="s">
        <v>1717</v>
      </c>
      <c r="C198" s="797" t="s">
        <v>225</v>
      </c>
      <c r="D198" s="804" t="s">
        <v>100</v>
      </c>
      <c r="E198" s="810"/>
      <c r="F198" s="823" t="s">
        <v>56</v>
      </c>
      <c r="G198" s="535"/>
      <c r="H198" s="999" t="e">
        <f>COUNTIF(#REF!,A198)</f>
        <v>#REF!</v>
      </c>
      <c r="I198" s="536">
        <v>20</v>
      </c>
      <c r="J198" s="949">
        <f>COUNTIF(B型!$A:$J,A198)</f>
        <v>1</v>
      </c>
      <c r="K198" s="546"/>
      <c r="L198" s="277">
        <v>6</v>
      </c>
      <c r="M198" s="568"/>
      <c r="N198" s="262"/>
      <c r="O198" s="694" t="s">
        <v>136</v>
      </c>
      <c r="P198" s="878" t="s">
        <v>136</v>
      </c>
      <c r="Q198" s="538" t="s">
        <v>136</v>
      </c>
      <c r="R198" s="539" t="s">
        <v>1449</v>
      </c>
      <c r="S198" s="911" t="s">
        <v>136</v>
      </c>
      <c r="T198" s="744" t="s">
        <v>1916</v>
      </c>
      <c r="U198" s="754" t="s">
        <v>1917</v>
      </c>
      <c r="V198" s="923" t="s">
        <v>1918</v>
      </c>
      <c r="W198" s="762" t="s">
        <v>1919</v>
      </c>
      <c r="X198" s="267" t="s">
        <v>1920</v>
      </c>
      <c r="Y198" s="267"/>
      <c r="Z198" s="533"/>
    </row>
    <row r="199" spans="1:27" s="467" customFormat="1" ht="21.9" customHeight="1">
      <c r="A199" s="784" t="s">
        <v>1785</v>
      </c>
      <c r="B199" s="468" t="s">
        <v>1717</v>
      </c>
      <c r="C199" s="794" t="s">
        <v>225</v>
      </c>
      <c r="D199" s="802" t="s">
        <v>1785</v>
      </c>
      <c r="E199" s="809"/>
      <c r="F199" s="819" t="s">
        <v>181</v>
      </c>
      <c r="G199" s="318"/>
      <c r="H199" s="999" t="e">
        <f>COUNTIF(#REF!,A199)</f>
        <v>#REF!</v>
      </c>
      <c r="I199" s="838">
        <v>20</v>
      </c>
      <c r="J199" s="949">
        <f>COUNTIF(B型!$A:$J,A199)</f>
        <v>1</v>
      </c>
      <c r="K199" s="86"/>
      <c r="L199" s="126"/>
      <c r="M199" s="865"/>
      <c r="N199" s="869"/>
      <c r="O199" s="563" t="s">
        <v>135</v>
      </c>
      <c r="P199" s="199" t="s">
        <v>135</v>
      </c>
      <c r="Q199" s="199" t="s">
        <v>1786</v>
      </c>
      <c r="R199" s="432">
        <v>40822</v>
      </c>
      <c r="S199" s="144">
        <v>41206</v>
      </c>
      <c r="T199" s="917" t="s">
        <v>1787</v>
      </c>
      <c r="U199" s="471" t="s">
        <v>1788</v>
      </c>
      <c r="V199" s="472" t="s">
        <v>1789</v>
      </c>
      <c r="W199" s="473" t="s">
        <v>1790</v>
      </c>
      <c r="X199" s="55" t="s">
        <v>1791</v>
      </c>
      <c r="Y199" s="55"/>
      <c r="Z199" s="98"/>
      <c r="AA199" s="467" t="s">
        <v>1383</v>
      </c>
    </row>
    <row r="200" spans="1:27" s="54" customFormat="1" ht="21.9" customHeight="1">
      <c r="A200" s="102" t="s">
        <v>935</v>
      </c>
      <c r="B200" s="102" t="s">
        <v>914</v>
      </c>
      <c r="C200" s="136" t="s">
        <v>212</v>
      </c>
      <c r="D200" s="103" t="s">
        <v>934</v>
      </c>
      <c r="E200" s="148"/>
      <c r="F200" s="83" t="s">
        <v>181</v>
      </c>
      <c r="G200" s="327"/>
      <c r="H200" s="999" t="e">
        <f>COUNTIF(#REF!,A200)</f>
        <v>#REF!</v>
      </c>
      <c r="I200" s="328">
        <v>20</v>
      </c>
      <c r="J200" s="949">
        <f>COUNTIF(B型!$A:$J,A200)</f>
        <v>1</v>
      </c>
      <c r="K200" s="332"/>
      <c r="L200" s="130"/>
      <c r="M200" s="130"/>
      <c r="N200" s="131"/>
      <c r="O200" s="89" t="s">
        <v>135</v>
      </c>
      <c r="P200" s="90" t="s">
        <v>135</v>
      </c>
      <c r="Q200" s="90" t="s">
        <v>135</v>
      </c>
      <c r="R200" s="143">
        <v>40792</v>
      </c>
      <c r="S200" s="144">
        <v>41148</v>
      </c>
      <c r="T200" s="93" t="s">
        <v>936</v>
      </c>
      <c r="U200" s="94" t="s">
        <v>937</v>
      </c>
      <c r="V200" s="95" t="s">
        <v>938</v>
      </c>
      <c r="W200" s="96" t="s">
        <v>938</v>
      </c>
      <c r="X200" s="97" t="s">
        <v>939</v>
      </c>
      <c r="Y200" s="97"/>
      <c r="Z200" s="98"/>
      <c r="AA200" s="52"/>
    </row>
    <row r="201" spans="1:27" s="54" customFormat="1" ht="21.9" customHeight="1">
      <c r="A201" s="204" t="s">
        <v>82</v>
      </c>
      <c r="B201" s="204" t="s">
        <v>914</v>
      </c>
      <c r="C201" s="346" t="s">
        <v>57</v>
      </c>
      <c r="D201" s="206" t="s">
        <v>996</v>
      </c>
      <c r="E201" s="178"/>
      <c r="F201" s="435" t="s">
        <v>56</v>
      </c>
      <c r="G201" s="327"/>
      <c r="H201" s="999" t="e">
        <f>COUNTIF(#REF!,A201)</f>
        <v>#REF!</v>
      </c>
      <c r="I201" s="328">
        <v>20</v>
      </c>
      <c r="J201" s="949">
        <f>COUNTIF(B型!$A:$J,A201)</f>
        <v>1</v>
      </c>
      <c r="K201" s="86"/>
      <c r="L201" s="130"/>
      <c r="M201" s="338"/>
      <c r="N201" s="339"/>
      <c r="O201" s="340" t="s">
        <v>136</v>
      </c>
      <c r="P201" s="164" t="s">
        <v>136</v>
      </c>
      <c r="Q201" s="341" t="s">
        <v>136</v>
      </c>
      <c r="R201" s="342" t="s">
        <v>136</v>
      </c>
      <c r="S201" s="144" t="s">
        <v>997</v>
      </c>
      <c r="T201" s="215" t="s">
        <v>998</v>
      </c>
      <c r="U201" s="437" t="s">
        <v>999</v>
      </c>
      <c r="V201" s="160" t="s">
        <v>1000</v>
      </c>
      <c r="W201" s="161" t="s">
        <v>1000</v>
      </c>
      <c r="X201" s="162" t="s">
        <v>1001</v>
      </c>
      <c r="Y201" s="162"/>
      <c r="Z201" s="188"/>
      <c r="AA201" s="54" t="s">
        <v>1395</v>
      </c>
    </row>
    <row r="202" spans="1:27" s="54" customFormat="1" ht="21.9" customHeight="1">
      <c r="A202" s="204" t="s">
        <v>929</v>
      </c>
      <c r="B202" s="204" t="s">
        <v>914</v>
      </c>
      <c r="C202" s="206" t="s">
        <v>130</v>
      </c>
      <c r="D202" s="206" t="s">
        <v>928</v>
      </c>
      <c r="E202" s="178"/>
      <c r="F202" s="474" t="s">
        <v>181</v>
      </c>
      <c r="G202" s="327"/>
      <c r="H202" s="999" t="e">
        <f>COUNTIF(#REF!,A202)</f>
        <v>#REF!</v>
      </c>
      <c r="I202" s="328">
        <v>12</v>
      </c>
      <c r="J202" s="949">
        <f>COUNTIF(B型!$A:$J,A202)</f>
        <v>1</v>
      </c>
      <c r="K202" s="86">
        <v>8</v>
      </c>
      <c r="L202" s="87"/>
      <c r="M202" s="167"/>
      <c r="N202" s="168"/>
      <c r="O202" s="683" t="s">
        <v>135</v>
      </c>
      <c r="P202" s="476">
        <v>40035</v>
      </c>
      <c r="Q202" s="476" t="s">
        <v>331</v>
      </c>
      <c r="R202" s="342">
        <v>40777</v>
      </c>
      <c r="S202" s="726" t="s">
        <v>331</v>
      </c>
      <c r="T202" s="215" t="s">
        <v>917</v>
      </c>
      <c r="U202" s="437" t="s">
        <v>930</v>
      </c>
      <c r="V202" s="160" t="s">
        <v>931</v>
      </c>
      <c r="W202" s="161" t="s">
        <v>932</v>
      </c>
      <c r="X202" s="162" t="s">
        <v>933</v>
      </c>
      <c r="Y202" s="162"/>
      <c r="Z202" s="188" t="s">
        <v>201</v>
      </c>
      <c r="AA202" s="54" t="s">
        <v>1403</v>
      </c>
    </row>
    <row r="203" spans="1:27" s="54" customFormat="1" ht="21.9" customHeight="1">
      <c r="A203" s="204" t="s">
        <v>983</v>
      </c>
      <c r="B203" s="204" t="s">
        <v>914</v>
      </c>
      <c r="C203" s="206" t="s">
        <v>130</v>
      </c>
      <c r="D203" s="206" t="s">
        <v>982</v>
      </c>
      <c r="E203" s="178"/>
      <c r="F203" s="561" t="s">
        <v>984</v>
      </c>
      <c r="G203" s="327"/>
      <c r="H203" s="831"/>
      <c r="I203" s="328"/>
      <c r="J203" s="976"/>
      <c r="K203" s="86">
        <v>80</v>
      </c>
      <c r="L203" s="130"/>
      <c r="M203" s="338"/>
      <c r="N203" s="339"/>
      <c r="O203" s="348" t="s">
        <v>135</v>
      </c>
      <c r="P203" s="341" t="s">
        <v>136</v>
      </c>
      <c r="Q203" s="341" t="s">
        <v>136</v>
      </c>
      <c r="R203" s="349" t="s">
        <v>136</v>
      </c>
      <c r="S203" s="92" t="s">
        <v>136</v>
      </c>
      <c r="T203" s="215" t="s">
        <v>985</v>
      </c>
      <c r="U203" s="437" t="s">
        <v>986</v>
      </c>
      <c r="V203" s="160" t="s">
        <v>987</v>
      </c>
      <c r="W203" s="161" t="s">
        <v>988</v>
      </c>
      <c r="X203" s="162"/>
      <c r="Y203" s="162" t="s">
        <v>989</v>
      </c>
      <c r="Z203" s="98"/>
      <c r="AA203" s="54" t="s">
        <v>1413</v>
      </c>
    </row>
    <row r="204" spans="1:27" s="54" customFormat="1" ht="21.9" customHeight="1">
      <c r="A204" s="204" t="s">
        <v>1017</v>
      </c>
      <c r="B204" s="204" t="s">
        <v>914</v>
      </c>
      <c r="C204" s="206" t="s">
        <v>130</v>
      </c>
      <c r="D204" s="206" t="s">
        <v>1016</v>
      </c>
      <c r="E204" s="178"/>
      <c r="F204" s="435" t="s">
        <v>181</v>
      </c>
      <c r="G204" s="327">
        <v>10</v>
      </c>
      <c r="H204" s="999" t="e">
        <f>COUNTIF(#REF!,A204)</f>
        <v>#REF!</v>
      </c>
      <c r="I204" s="328">
        <v>10</v>
      </c>
      <c r="J204" s="949">
        <f>COUNTIF(B型!$A:$J,A204)</f>
        <v>1</v>
      </c>
      <c r="K204" s="364"/>
      <c r="L204" s="130"/>
      <c r="M204" s="338"/>
      <c r="N204" s="339"/>
      <c r="O204" s="348" t="s">
        <v>136</v>
      </c>
      <c r="P204" s="164" t="s">
        <v>136</v>
      </c>
      <c r="Q204" s="341" t="s">
        <v>136</v>
      </c>
      <c r="R204" s="342" t="s">
        <v>136</v>
      </c>
      <c r="S204" s="247" t="s">
        <v>136</v>
      </c>
      <c r="T204" s="215" t="s">
        <v>1018</v>
      </c>
      <c r="U204" s="437" t="s">
        <v>1019</v>
      </c>
      <c r="V204" s="351" t="s">
        <v>1020</v>
      </c>
      <c r="W204" s="927" t="s">
        <v>1020</v>
      </c>
      <c r="X204" s="352" t="s">
        <v>1021</v>
      </c>
      <c r="Y204" s="352"/>
      <c r="Z204" s="188"/>
    </row>
    <row r="205" spans="1:27" s="54" customFormat="1" ht="21.9" customHeight="1">
      <c r="A205" s="204" t="s">
        <v>965</v>
      </c>
      <c r="B205" s="204" t="s">
        <v>914</v>
      </c>
      <c r="C205" s="206" t="s">
        <v>130</v>
      </c>
      <c r="D205" s="206" t="s">
        <v>964</v>
      </c>
      <c r="E205" s="178"/>
      <c r="F205" s="435" t="s">
        <v>181</v>
      </c>
      <c r="G205" s="327"/>
      <c r="H205" s="999" t="e">
        <f>COUNTIF(#REF!,A205)</f>
        <v>#REF!</v>
      </c>
      <c r="I205" s="355">
        <v>19</v>
      </c>
      <c r="J205" s="949">
        <f>COUNTIF(B型!$A:$J,A205)</f>
        <v>1</v>
      </c>
      <c r="K205" s="108">
        <v>15</v>
      </c>
      <c r="L205" s="130"/>
      <c r="M205" s="338"/>
      <c r="N205" s="339"/>
      <c r="O205" s="348" t="s">
        <v>135</v>
      </c>
      <c r="P205" s="341" t="s">
        <v>136</v>
      </c>
      <c r="Q205" s="341" t="s">
        <v>136</v>
      </c>
      <c r="R205" s="349" t="s">
        <v>136</v>
      </c>
      <c r="S205" s="402">
        <v>41123</v>
      </c>
      <c r="T205" s="215" t="s">
        <v>966</v>
      </c>
      <c r="U205" s="437" t="s">
        <v>967</v>
      </c>
      <c r="V205" s="160" t="s">
        <v>968</v>
      </c>
      <c r="W205" s="161" t="s">
        <v>969</v>
      </c>
      <c r="X205" s="162" t="s">
        <v>970</v>
      </c>
      <c r="Y205" s="162"/>
      <c r="Z205" s="188" t="s">
        <v>971</v>
      </c>
    </row>
    <row r="206" spans="1:27" s="54" customFormat="1" ht="21.9" customHeight="1">
      <c r="A206" s="204" t="s">
        <v>973</v>
      </c>
      <c r="B206" s="204" t="s">
        <v>914</v>
      </c>
      <c r="C206" s="206" t="s">
        <v>130</v>
      </c>
      <c r="D206" s="206" t="s">
        <v>964</v>
      </c>
      <c r="E206" s="178"/>
      <c r="F206" s="435" t="s">
        <v>165</v>
      </c>
      <c r="G206" s="327"/>
      <c r="H206" s="831"/>
      <c r="I206" s="328"/>
      <c r="J206" s="976"/>
      <c r="K206" s="86">
        <v>32</v>
      </c>
      <c r="L206" s="130"/>
      <c r="M206" s="338"/>
      <c r="N206" s="339"/>
      <c r="O206" s="348" t="s">
        <v>135</v>
      </c>
      <c r="P206" s="341" t="s">
        <v>136</v>
      </c>
      <c r="Q206" s="341" t="s">
        <v>136</v>
      </c>
      <c r="R206" s="349" t="s">
        <v>136</v>
      </c>
      <c r="S206" s="92" t="s">
        <v>136</v>
      </c>
      <c r="T206" s="215" t="s">
        <v>974</v>
      </c>
      <c r="U206" s="437" t="s">
        <v>975</v>
      </c>
      <c r="V206" s="160" t="s">
        <v>976</v>
      </c>
      <c r="W206" s="161" t="s">
        <v>977</v>
      </c>
      <c r="X206" s="758"/>
      <c r="Y206" s="758" t="s">
        <v>978</v>
      </c>
      <c r="Z206" s="188"/>
      <c r="AA206" s="189" t="s">
        <v>1433</v>
      </c>
    </row>
    <row r="207" spans="1:27" s="54" customFormat="1" ht="36" customHeight="1">
      <c r="A207" s="204" t="s">
        <v>979</v>
      </c>
      <c r="B207" s="204" t="s">
        <v>914</v>
      </c>
      <c r="C207" s="206" t="s">
        <v>130</v>
      </c>
      <c r="D207" s="206" t="s">
        <v>964</v>
      </c>
      <c r="E207" s="178"/>
      <c r="F207" s="133" t="s">
        <v>165</v>
      </c>
      <c r="G207" s="327"/>
      <c r="H207" s="831"/>
      <c r="I207" s="328"/>
      <c r="J207" s="976"/>
      <c r="K207" s="86">
        <v>50</v>
      </c>
      <c r="L207" s="130"/>
      <c r="M207" s="130"/>
      <c r="N207" s="131"/>
      <c r="O207" s="333" t="s">
        <v>135</v>
      </c>
      <c r="P207" s="345" t="s">
        <v>136</v>
      </c>
      <c r="Q207" s="341" t="s">
        <v>136</v>
      </c>
      <c r="R207" s="349" t="s">
        <v>136</v>
      </c>
      <c r="S207" s="249" t="s">
        <v>136</v>
      </c>
      <c r="T207" s="215" t="s">
        <v>966</v>
      </c>
      <c r="U207" s="437" t="s">
        <v>967</v>
      </c>
      <c r="V207" s="160" t="s">
        <v>980</v>
      </c>
      <c r="W207" s="161" t="s">
        <v>981</v>
      </c>
      <c r="X207" s="758"/>
      <c r="Y207" s="162" t="s">
        <v>970</v>
      </c>
      <c r="Z207" s="188"/>
    </row>
    <row r="208" spans="1:27" s="54" customFormat="1" ht="21.9" customHeight="1">
      <c r="A208" s="204" t="s">
        <v>922</v>
      </c>
      <c r="B208" s="204" t="s">
        <v>914</v>
      </c>
      <c r="C208" s="206" t="s">
        <v>130</v>
      </c>
      <c r="D208" s="206" t="s">
        <v>921</v>
      </c>
      <c r="E208" s="178"/>
      <c r="F208" s="179" t="s">
        <v>181</v>
      </c>
      <c r="G208" s="639"/>
      <c r="H208" s="999" t="e">
        <f>COUNTIF(#REF!,A208)</f>
        <v>#REF!</v>
      </c>
      <c r="I208" s="439">
        <v>34</v>
      </c>
      <c r="J208" s="949">
        <f>COUNTIF(B型!$A:$J,A208)</f>
        <v>1</v>
      </c>
      <c r="K208" s="151"/>
      <c r="L208" s="152"/>
      <c r="M208" s="183"/>
      <c r="N208" s="184"/>
      <c r="O208" s="430" t="s">
        <v>135</v>
      </c>
      <c r="P208" s="431">
        <v>40007</v>
      </c>
      <c r="Q208" s="476" t="s">
        <v>331</v>
      </c>
      <c r="R208" s="342">
        <v>40794</v>
      </c>
      <c r="S208" s="480" t="s">
        <v>331</v>
      </c>
      <c r="T208" s="215" t="s">
        <v>923</v>
      </c>
      <c r="U208" s="437" t="s">
        <v>924</v>
      </c>
      <c r="V208" s="160" t="s">
        <v>925</v>
      </c>
      <c r="W208" s="161" t="s">
        <v>926</v>
      </c>
      <c r="X208" s="162" t="s">
        <v>927</v>
      </c>
      <c r="Y208" s="162"/>
      <c r="Z208" s="188" t="s">
        <v>193</v>
      </c>
    </row>
    <row r="209" spans="1:33" s="54" customFormat="1" ht="34.5" customHeight="1">
      <c r="A209" s="204" t="s">
        <v>1030</v>
      </c>
      <c r="B209" s="204" t="s">
        <v>914</v>
      </c>
      <c r="C209" s="206" t="s">
        <v>130</v>
      </c>
      <c r="D209" s="206" t="s">
        <v>1029</v>
      </c>
      <c r="E209" s="616"/>
      <c r="F209" s="376" t="s">
        <v>181</v>
      </c>
      <c r="G209" s="415"/>
      <c r="H209" s="999" t="e">
        <f>COUNTIF(#REF!,A209)</f>
        <v>#REF!</v>
      </c>
      <c r="I209" s="416">
        <v>20</v>
      </c>
      <c r="J209" s="949">
        <f>COUNTIF(B型!$A:$J,A209)</f>
        <v>1</v>
      </c>
      <c r="K209" s="406"/>
      <c r="L209" s="868"/>
      <c r="M209" s="357"/>
      <c r="N209" s="358"/>
      <c r="O209" s="359" t="s">
        <v>136</v>
      </c>
      <c r="P209" s="253" t="s">
        <v>136</v>
      </c>
      <c r="Q209" s="400" t="s">
        <v>136</v>
      </c>
      <c r="R209" s="545" t="s">
        <v>136</v>
      </c>
      <c r="S209" s="732" t="s">
        <v>136</v>
      </c>
      <c r="T209" s="453" t="s">
        <v>936</v>
      </c>
      <c r="U209" s="488" t="s">
        <v>1031</v>
      </c>
      <c r="V209" s="454" t="s">
        <v>1032</v>
      </c>
      <c r="W209" s="489" t="s">
        <v>1033</v>
      </c>
      <c r="X209" s="255" t="s">
        <v>1034</v>
      </c>
      <c r="Y209" s="255"/>
      <c r="Z209" s="188"/>
    </row>
    <row r="210" spans="1:33" s="54" customFormat="1" ht="34.5" customHeight="1">
      <c r="A210" s="204" t="s">
        <v>1011</v>
      </c>
      <c r="B210" s="204" t="s">
        <v>914</v>
      </c>
      <c r="C210" s="346" t="s">
        <v>212</v>
      </c>
      <c r="D210" s="206" t="s">
        <v>1010</v>
      </c>
      <c r="E210" s="178"/>
      <c r="F210" s="435" t="s">
        <v>181</v>
      </c>
      <c r="G210" s="639"/>
      <c r="H210" s="999" t="e">
        <f>COUNTIF(#REF!,A210)</f>
        <v>#REF!</v>
      </c>
      <c r="I210" s="439">
        <v>20</v>
      </c>
      <c r="J210" s="949">
        <f>COUNTIF(B型!$A:$J,A210)</f>
        <v>1</v>
      </c>
      <c r="K210" s="151"/>
      <c r="L210" s="528"/>
      <c r="M210" s="865"/>
      <c r="N210" s="869"/>
      <c r="O210" s="348" t="s">
        <v>136</v>
      </c>
      <c r="P210" s="164" t="s">
        <v>136</v>
      </c>
      <c r="Q210" s="341" t="s">
        <v>136</v>
      </c>
      <c r="R210" s="342" t="s">
        <v>136</v>
      </c>
      <c r="S210" s="226" t="s">
        <v>136</v>
      </c>
      <c r="T210" s="215" t="s">
        <v>1012</v>
      </c>
      <c r="U210" s="437" t="s">
        <v>1013</v>
      </c>
      <c r="V210" s="160" t="s">
        <v>1014</v>
      </c>
      <c r="W210" s="161" t="s">
        <v>1014</v>
      </c>
      <c r="X210" s="162" t="s">
        <v>1015</v>
      </c>
      <c r="Y210" s="162"/>
      <c r="Z210" s="188"/>
    </row>
    <row r="211" spans="1:33" s="54" customFormat="1" ht="21" customHeight="1">
      <c r="A211" s="204" t="s">
        <v>916</v>
      </c>
      <c r="B211" s="204" t="s">
        <v>914</v>
      </c>
      <c r="C211" s="346" t="s">
        <v>448</v>
      </c>
      <c r="D211" s="206" t="s">
        <v>915</v>
      </c>
      <c r="E211" s="178"/>
      <c r="F211" s="474" t="s">
        <v>144</v>
      </c>
      <c r="G211" s="639"/>
      <c r="H211" s="999" t="e">
        <f>COUNTIF(#REF!,A211)</f>
        <v>#REF!</v>
      </c>
      <c r="I211" s="439">
        <v>20</v>
      </c>
      <c r="J211" s="949">
        <f>COUNTIF(B型!$A:$J,A211)</f>
        <v>1</v>
      </c>
      <c r="K211" s="514"/>
      <c r="L211" s="515"/>
      <c r="M211" s="679"/>
      <c r="N211" s="375"/>
      <c r="O211" s="348" t="s">
        <v>135</v>
      </c>
      <c r="P211" s="341">
        <v>40227</v>
      </c>
      <c r="Q211" s="341" t="s">
        <v>331</v>
      </c>
      <c r="R211" s="342">
        <v>40723</v>
      </c>
      <c r="S211" s="323" t="s">
        <v>331</v>
      </c>
      <c r="T211" s="215" t="s">
        <v>917</v>
      </c>
      <c r="U211" s="437" t="s">
        <v>918</v>
      </c>
      <c r="V211" s="160" t="s">
        <v>919</v>
      </c>
      <c r="W211" s="161" t="s">
        <v>919</v>
      </c>
      <c r="X211" s="162" t="s">
        <v>920</v>
      </c>
      <c r="Y211" s="162"/>
      <c r="Z211" s="188"/>
      <c r="AA211" s="54" t="s">
        <v>1465</v>
      </c>
    </row>
    <row r="212" spans="1:33" s="54" customFormat="1" ht="21" customHeight="1">
      <c r="A212" s="204" t="s">
        <v>1035</v>
      </c>
      <c r="B212" s="204" t="s">
        <v>914</v>
      </c>
      <c r="C212" s="206" t="s">
        <v>448</v>
      </c>
      <c r="D212" s="206" t="s">
        <v>915</v>
      </c>
      <c r="E212" s="178"/>
      <c r="F212" s="435" t="s">
        <v>181</v>
      </c>
      <c r="G212" s="639">
        <v>10</v>
      </c>
      <c r="H212" s="999" t="e">
        <f>COUNTIF(#REF!,A212)</f>
        <v>#REF!</v>
      </c>
      <c r="I212" s="439"/>
      <c r="J212" s="977"/>
      <c r="K212" s="484"/>
      <c r="L212" s="528"/>
      <c r="M212" s="130"/>
      <c r="N212" s="131"/>
      <c r="O212" s="348" t="s">
        <v>136</v>
      </c>
      <c r="P212" s="164" t="s">
        <v>136</v>
      </c>
      <c r="Q212" s="341" t="s">
        <v>136</v>
      </c>
      <c r="R212" s="342" t="s">
        <v>136</v>
      </c>
      <c r="S212" s="249" t="s">
        <v>136</v>
      </c>
      <c r="T212" s="215" t="s">
        <v>917</v>
      </c>
      <c r="U212" s="437" t="s">
        <v>1036</v>
      </c>
      <c r="V212" s="160" t="s">
        <v>1037</v>
      </c>
      <c r="W212" s="161" t="s">
        <v>1037</v>
      </c>
      <c r="X212" s="162" t="s">
        <v>920</v>
      </c>
      <c r="Y212" s="162"/>
      <c r="Z212" s="188"/>
    </row>
    <row r="213" spans="1:33" s="54" customFormat="1" ht="21" customHeight="1">
      <c r="A213" s="204" t="s">
        <v>1003</v>
      </c>
      <c r="B213" s="204" t="s">
        <v>914</v>
      </c>
      <c r="C213" s="346" t="s">
        <v>225</v>
      </c>
      <c r="D213" s="206" t="s">
        <v>1002</v>
      </c>
      <c r="E213" s="178"/>
      <c r="F213" s="435" t="s">
        <v>181</v>
      </c>
      <c r="G213" s="828">
        <v>20</v>
      </c>
      <c r="H213" s="999" t="e">
        <f>COUNTIF(#REF!,A213)</f>
        <v>#REF!</v>
      </c>
      <c r="I213" s="439"/>
      <c r="J213" s="977"/>
      <c r="K213" s="220"/>
      <c r="L213" s="528"/>
      <c r="M213" s="865"/>
      <c r="N213" s="869"/>
      <c r="O213" s="348" t="s">
        <v>135</v>
      </c>
      <c r="P213" s="164" t="s">
        <v>135</v>
      </c>
      <c r="Q213" s="341" t="s">
        <v>135</v>
      </c>
      <c r="R213" s="342" t="s">
        <v>135</v>
      </c>
      <c r="S213" s="402" t="s">
        <v>135</v>
      </c>
      <c r="T213" s="215" t="s">
        <v>1004</v>
      </c>
      <c r="U213" s="437" t="s">
        <v>1005</v>
      </c>
      <c r="V213" s="160" t="s">
        <v>1006</v>
      </c>
      <c r="W213" s="161" t="s">
        <v>1007</v>
      </c>
      <c r="X213" s="162" t="s">
        <v>1008</v>
      </c>
      <c r="Y213" s="162"/>
      <c r="Z213" s="188"/>
    </row>
    <row r="214" spans="1:33" s="54" customFormat="1" ht="21" customHeight="1">
      <c r="A214" s="382" t="s">
        <v>1420</v>
      </c>
      <c r="B214" s="102" t="s">
        <v>1384</v>
      </c>
      <c r="C214" s="103" t="s">
        <v>130</v>
      </c>
      <c r="D214" s="103" t="s">
        <v>1419</v>
      </c>
      <c r="E214" s="148"/>
      <c r="F214" s="83" t="s">
        <v>181</v>
      </c>
      <c r="G214" s="438"/>
      <c r="H214" s="999" t="e">
        <f>COUNTIF(#REF!,A214)</f>
        <v>#REF!</v>
      </c>
      <c r="I214" s="842">
        <v>11</v>
      </c>
      <c r="J214" s="949">
        <f>COUNTIF(B型!$A:$J,A214)</f>
        <v>0</v>
      </c>
      <c r="K214" s="220"/>
      <c r="L214" s="152"/>
      <c r="M214" s="152"/>
      <c r="N214" s="153"/>
      <c r="O214" s="331" t="s">
        <v>134</v>
      </c>
      <c r="P214" s="138" t="s">
        <v>135</v>
      </c>
      <c r="Q214" s="138" t="s">
        <v>135</v>
      </c>
      <c r="R214" s="392" t="s">
        <v>136</v>
      </c>
      <c r="S214" s="482" t="s">
        <v>136</v>
      </c>
      <c r="T214" s="93" t="s">
        <v>1025</v>
      </c>
      <c r="U214" s="94" t="s">
        <v>1421</v>
      </c>
      <c r="V214" s="95" t="s">
        <v>1422</v>
      </c>
      <c r="W214" s="96" t="s">
        <v>1422</v>
      </c>
      <c r="X214" s="162" t="s">
        <v>1423</v>
      </c>
      <c r="Y214" s="162"/>
      <c r="Z214" s="188"/>
      <c r="AA214" s="54" t="s">
        <v>1487</v>
      </c>
    </row>
    <row r="215" spans="1:33" s="54" customFormat="1" ht="28.5" customHeight="1">
      <c r="A215" s="204" t="s">
        <v>1385</v>
      </c>
      <c r="B215" s="177" t="s">
        <v>1384</v>
      </c>
      <c r="C215" s="206" t="s">
        <v>130</v>
      </c>
      <c r="D215" s="206" t="s">
        <v>195</v>
      </c>
      <c r="E215" s="614"/>
      <c r="F215" s="474" t="s">
        <v>165</v>
      </c>
      <c r="G215" s="436"/>
      <c r="H215" s="999" t="e">
        <f>COUNTIF(#REF!,A215)</f>
        <v>#REF!</v>
      </c>
      <c r="I215" s="336">
        <v>24</v>
      </c>
      <c r="J215" s="949">
        <f>COUNTIF(B型!$A:$J,A215)</f>
        <v>1</v>
      </c>
      <c r="K215" s="337"/>
      <c r="L215" s="866"/>
      <c r="M215" s="866"/>
      <c r="N215" s="168"/>
      <c r="O215" s="442" t="s">
        <v>331</v>
      </c>
      <c r="P215" s="475" t="s">
        <v>331</v>
      </c>
      <c r="Q215" s="476">
        <v>40606</v>
      </c>
      <c r="R215" s="477" t="s">
        <v>332</v>
      </c>
      <c r="S215" s="402">
        <v>41177</v>
      </c>
      <c r="T215" s="350" t="s">
        <v>1025</v>
      </c>
      <c r="U215" s="437" t="s">
        <v>1386</v>
      </c>
      <c r="V215" s="160" t="s">
        <v>1387</v>
      </c>
      <c r="W215" s="161" t="s">
        <v>1388</v>
      </c>
      <c r="X215" s="162" t="s">
        <v>1389</v>
      </c>
      <c r="Y215" s="162"/>
      <c r="Z215" s="188"/>
    </row>
    <row r="216" spans="1:33" s="54" customFormat="1" ht="28.5" customHeight="1">
      <c r="A216" s="434" t="s">
        <v>1314</v>
      </c>
      <c r="B216" s="434" t="s">
        <v>1313</v>
      </c>
      <c r="C216" s="206" t="s">
        <v>130</v>
      </c>
      <c r="D216" s="206" t="s">
        <v>1307</v>
      </c>
      <c r="E216" s="614"/>
      <c r="F216" s="435" t="s">
        <v>181</v>
      </c>
      <c r="G216" s="436"/>
      <c r="H216" s="999" t="e">
        <f>COUNTIF(#REF!,A216)</f>
        <v>#REF!</v>
      </c>
      <c r="I216" s="336">
        <v>20</v>
      </c>
      <c r="J216" s="949">
        <f>COUNTIF(B型!$A:$J,A216)</f>
        <v>1</v>
      </c>
      <c r="K216" s="337"/>
      <c r="L216" s="866"/>
      <c r="M216" s="866"/>
      <c r="N216" s="168"/>
      <c r="O216" s="442" t="s">
        <v>134</v>
      </c>
      <c r="P216" s="475" t="s">
        <v>135</v>
      </c>
      <c r="Q216" s="475" t="s">
        <v>135</v>
      </c>
      <c r="R216" s="705" t="s">
        <v>135</v>
      </c>
      <c r="S216" s="402">
        <v>41141</v>
      </c>
      <c r="T216" s="350" t="s">
        <v>1315</v>
      </c>
      <c r="U216" s="437" t="s">
        <v>1316</v>
      </c>
      <c r="V216" s="160" t="s">
        <v>1317</v>
      </c>
      <c r="W216" s="161" t="s">
        <v>1318</v>
      </c>
      <c r="X216" s="162" t="s">
        <v>1312</v>
      </c>
      <c r="Y216" s="162"/>
      <c r="Z216" s="188"/>
    </row>
    <row r="217" spans="1:33" s="119" customFormat="1" ht="28.5" customHeight="1">
      <c r="A217" s="390" t="s">
        <v>1319</v>
      </c>
      <c r="B217" s="384" t="s">
        <v>1313</v>
      </c>
      <c r="C217" s="103" t="s">
        <v>130</v>
      </c>
      <c r="D217" s="103" t="s">
        <v>1307</v>
      </c>
      <c r="E217" s="82"/>
      <c r="F217" s="133" t="s">
        <v>181</v>
      </c>
      <c r="G217" s="428"/>
      <c r="H217" s="1015"/>
      <c r="I217" s="328"/>
      <c r="J217" s="976"/>
      <c r="K217" s="86">
        <v>50</v>
      </c>
      <c r="L217" s="123"/>
      <c r="M217" s="123"/>
      <c r="N217" s="88"/>
      <c r="O217" s="331" t="s">
        <v>134</v>
      </c>
      <c r="P217" s="138" t="s">
        <v>135</v>
      </c>
      <c r="Q217" s="138" t="s">
        <v>135</v>
      </c>
      <c r="R217" s="479" t="s">
        <v>135</v>
      </c>
      <c r="S217" s="393" t="s">
        <v>135</v>
      </c>
      <c r="T217" s="365" t="s">
        <v>1315</v>
      </c>
      <c r="U217" s="94" t="s">
        <v>1316</v>
      </c>
      <c r="V217" s="95" t="s">
        <v>1317</v>
      </c>
      <c r="W217" s="96" t="s">
        <v>1318</v>
      </c>
      <c r="X217" s="162"/>
      <c r="Y217" s="282" t="s">
        <v>1320</v>
      </c>
      <c r="Z217" s="188"/>
      <c r="AA217" s="492" t="s">
        <v>1509</v>
      </c>
      <c r="AC217" s="492"/>
      <c r="AD217" s="119" t="s">
        <v>1510</v>
      </c>
      <c r="AG217" s="119" t="s">
        <v>1511</v>
      </c>
    </row>
    <row r="218" spans="1:33" s="119" customFormat="1" ht="28.5" customHeight="1">
      <c r="A218" s="390" t="s">
        <v>1369</v>
      </c>
      <c r="B218" s="459" t="s">
        <v>1313</v>
      </c>
      <c r="C218" s="494" t="s">
        <v>225</v>
      </c>
      <c r="D218" s="796" t="s">
        <v>1368</v>
      </c>
      <c r="E218" s="218"/>
      <c r="F218" s="363" t="s">
        <v>181</v>
      </c>
      <c r="G218" s="327"/>
      <c r="H218" s="831"/>
      <c r="I218" s="391"/>
      <c r="J218" s="972"/>
      <c r="K218" s="86">
        <v>6</v>
      </c>
      <c r="L218" s="87">
        <v>14</v>
      </c>
      <c r="M218" s="87"/>
      <c r="N218" s="88"/>
      <c r="O218" s="396"/>
      <c r="P218" s="460"/>
      <c r="Q218" s="138"/>
      <c r="R218" s="165"/>
      <c r="S218" s="144"/>
      <c r="T218" s="93" t="s">
        <v>1370</v>
      </c>
      <c r="U218" s="221" t="s">
        <v>1371</v>
      </c>
      <c r="V218" s="95" t="s">
        <v>1372</v>
      </c>
      <c r="W218" s="96" t="s">
        <v>1373</v>
      </c>
      <c r="X218" s="162" t="s">
        <v>1374</v>
      </c>
      <c r="Y218" s="162"/>
      <c r="Z218" s="188"/>
      <c r="AA218" s="492"/>
      <c r="AC218" s="492"/>
    </row>
    <row r="219" spans="1:33" s="498" customFormat="1" ht="28.5" customHeight="1">
      <c r="A219" s="177" t="s">
        <v>1475</v>
      </c>
      <c r="B219" s="177" t="s">
        <v>1375</v>
      </c>
      <c r="C219" s="793" t="s">
        <v>225</v>
      </c>
      <c r="D219" s="280" t="s">
        <v>92</v>
      </c>
      <c r="E219" s="613"/>
      <c r="F219" s="628" t="s">
        <v>341</v>
      </c>
      <c r="G219" s="562"/>
      <c r="H219" s="1019"/>
      <c r="I219" s="500"/>
      <c r="J219" s="978"/>
      <c r="K219" s="501"/>
      <c r="L219" s="862">
        <v>8</v>
      </c>
      <c r="M219" s="502"/>
      <c r="N219" s="184"/>
      <c r="O219" s="465" t="s">
        <v>1449</v>
      </c>
      <c r="P219" s="701" t="s">
        <v>136</v>
      </c>
      <c r="Q219" s="431" t="s">
        <v>136</v>
      </c>
      <c r="R219" s="470" t="s">
        <v>136</v>
      </c>
      <c r="S219" s="503" t="s">
        <v>136</v>
      </c>
      <c r="T219" s="504" t="s">
        <v>1476</v>
      </c>
      <c r="U219" s="752" t="s">
        <v>1477</v>
      </c>
      <c r="V219" s="186" t="s">
        <v>1478</v>
      </c>
      <c r="W219" s="55" t="s">
        <v>1479</v>
      </c>
      <c r="X219" s="313" t="s">
        <v>1480</v>
      </c>
      <c r="Y219" s="55"/>
      <c r="Z219" s="188"/>
      <c r="AA219" s="506"/>
      <c r="AC219" s="506"/>
    </row>
    <row r="220" spans="1:33" s="498" customFormat="1" ht="28.5" customHeight="1">
      <c r="A220" s="510" t="s">
        <v>1502</v>
      </c>
      <c r="B220" s="507" t="s">
        <v>1375</v>
      </c>
      <c r="C220" s="508" t="s">
        <v>225</v>
      </c>
      <c r="D220" s="509" t="s">
        <v>1502</v>
      </c>
      <c r="E220" s="621"/>
      <c r="F220" s="817" t="s">
        <v>181</v>
      </c>
      <c r="G220" s="646">
        <v>50</v>
      </c>
      <c r="H220" s="999" t="e">
        <f>COUNTIF(#REF!,A220)</f>
        <v>#REF!</v>
      </c>
      <c r="I220" s="656">
        <v>24</v>
      </c>
      <c r="J220" s="949">
        <f>COUNTIF(B型!$A:$J,A220)</f>
        <v>1</v>
      </c>
      <c r="K220" s="849"/>
      <c r="L220" s="677"/>
      <c r="M220" s="677"/>
      <c r="N220" s="677"/>
      <c r="O220" s="876" t="s">
        <v>134</v>
      </c>
      <c r="P220" s="876" t="s">
        <v>135</v>
      </c>
      <c r="Q220" s="889" t="s">
        <v>135</v>
      </c>
      <c r="R220" s="895" t="s">
        <v>136</v>
      </c>
      <c r="S220" s="905" t="s">
        <v>136</v>
      </c>
      <c r="T220" s="750" t="s">
        <v>1503</v>
      </c>
      <c r="U220" s="756" t="s">
        <v>1504</v>
      </c>
      <c r="V220" s="760" t="s">
        <v>1505</v>
      </c>
      <c r="W220" s="765" t="s">
        <v>1506</v>
      </c>
      <c r="X220" s="255" t="s">
        <v>1507</v>
      </c>
      <c r="Y220" s="255"/>
      <c r="Z220" s="256" t="s">
        <v>1508</v>
      </c>
      <c r="AA220" s="506"/>
      <c r="AC220" s="506"/>
    </row>
    <row r="221" spans="1:33" s="498" customFormat="1" ht="28.5" customHeight="1">
      <c r="A221" s="271" t="s">
        <v>1390</v>
      </c>
      <c r="B221" s="271" t="s">
        <v>1375</v>
      </c>
      <c r="C221" s="511" t="s">
        <v>212</v>
      </c>
      <c r="D221" s="272" t="s">
        <v>1390</v>
      </c>
      <c r="E221" s="613"/>
      <c r="F221" s="499" t="s">
        <v>181</v>
      </c>
      <c r="G221" s="562"/>
      <c r="H221" s="999" t="e">
        <f>COUNTIF(#REF!,A221)</f>
        <v>#REF!</v>
      </c>
      <c r="I221" s="500">
        <v>14</v>
      </c>
      <c r="J221" s="949">
        <f>COUNTIF(B型!$A:$J,A221)</f>
        <v>1</v>
      </c>
      <c r="K221" s="182"/>
      <c r="L221" s="183"/>
      <c r="M221" s="183"/>
      <c r="N221" s="183"/>
      <c r="O221" s="692">
        <v>39854</v>
      </c>
      <c r="P221" s="701" t="s">
        <v>331</v>
      </c>
      <c r="Q221" s="431">
        <v>40484</v>
      </c>
      <c r="R221" s="470">
        <v>40862</v>
      </c>
      <c r="S221" s="697">
        <v>41198</v>
      </c>
      <c r="T221" s="367" t="s">
        <v>1391</v>
      </c>
      <c r="U221" s="752" t="s">
        <v>1392</v>
      </c>
      <c r="V221" s="758" t="s">
        <v>1393</v>
      </c>
      <c r="W221" s="55" t="s">
        <v>1393</v>
      </c>
      <c r="X221" s="55" t="s">
        <v>1394</v>
      </c>
      <c r="Y221" s="55"/>
      <c r="Z221" s="188"/>
      <c r="AA221" s="506"/>
      <c r="AC221" s="506"/>
    </row>
    <row r="222" spans="1:33" s="498" customFormat="1" ht="28.5" customHeight="1">
      <c r="A222" s="462" t="s">
        <v>1490</v>
      </c>
      <c r="B222" s="271" t="s">
        <v>1488</v>
      </c>
      <c r="C222" s="511" t="s">
        <v>225</v>
      </c>
      <c r="D222" s="272" t="s">
        <v>1489</v>
      </c>
      <c r="E222" s="615"/>
      <c r="F222" s="627" t="s">
        <v>1491</v>
      </c>
      <c r="G222" s="535">
        <v>20</v>
      </c>
      <c r="H222" s="999" t="e">
        <f>COUNTIF(#REF!,A222)</f>
        <v>#REF!</v>
      </c>
      <c r="I222" s="536"/>
      <c r="J222" s="968"/>
      <c r="K222" s="537"/>
      <c r="L222" s="222"/>
      <c r="M222" s="222"/>
      <c r="N222" s="222"/>
      <c r="O222" s="877" t="s">
        <v>134</v>
      </c>
      <c r="P222" s="877" t="s">
        <v>135</v>
      </c>
      <c r="Q222" s="890" t="s">
        <v>135</v>
      </c>
      <c r="R222" s="899" t="s">
        <v>136</v>
      </c>
      <c r="S222" s="908" t="s">
        <v>136</v>
      </c>
      <c r="T222" s="915" t="s">
        <v>1492</v>
      </c>
      <c r="U222" s="754" t="s">
        <v>1493</v>
      </c>
      <c r="V222" s="767" t="s">
        <v>1494</v>
      </c>
      <c r="W222" s="267" t="s">
        <v>1495</v>
      </c>
      <c r="X222" s="267" t="s">
        <v>1496</v>
      </c>
      <c r="Y222" s="267"/>
      <c r="Z222" s="188"/>
      <c r="AA222" s="506"/>
      <c r="AC222" s="506"/>
    </row>
    <row r="223" spans="1:33" s="54" customFormat="1" ht="21.9" customHeight="1">
      <c r="A223" s="145" t="s">
        <v>1377</v>
      </c>
      <c r="B223" s="145" t="s">
        <v>1375</v>
      </c>
      <c r="C223" s="147" t="s">
        <v>130</v>
      </c>
      <c r="D223" s="147" t="s">
        <v>1376</v>
      </c>
      <c r="E223" s="812"/>
      <c r="F223" s="149" t="s">
        <v>165</v>
      </c>
      <c r="G223" s="469"/>
      <c r="H223" s="999" t="e">
        <f>COUNTIF(#REF!,A223)</f>
        <v>#REF!</v>
      </c>
      <c r="I223" s="319">
        <v>18</v>
      </c>
      <c r="J223" s="949">
        <f>COUNTIF(B型!$A:$J,A223)</f>
        <v>1</v>
      </c>
      <c r="K223" s="855">
        <v>40</v>
      </c>
      <c r="L223" s="152"/>
      <c r="M223" s="152"/>
      <c r="N223" s="153"/>
      <c r="O223" s="329" t="s">
        <v>331</v>
      </c>
      <c r="P223" s="703" t="s">
        <v>331</v>
      </c>
      <c r="Q223" s="155">
        <v>40612</v>
      </c>
      <c r="R223" s="717" t="s">
        <v>332</v>
      </c>
      <c r="S223" s="144">
        <v>41232</v>
      </c>
      <c r="T223" s="156" t="s">
        <v>1378</v>
      </c>
      <c r="U223" s="157" t="s">
        <v>1379</v>
      </c>
      <c r="V223" s="158" t="s">
        <v>1380</v>
      </c>
      <c r="W223" s="159" t="s">
        <v>1381</v>
      </c>
      <c r="X223" s="78" t="s">
        <v>1382</v>
      </c>
      <c r="Y223" s="78"/>
      <c r="Z223" s="79" t="s">
        <v>201</v>
      </c>
    </row>
    <row r="224" spans="1:33" s="54" customFormat="1" ht="21.9" customHeight="1">
      <c r="A224" s="519" t="s">
        <v>1801</v>
      </c>
      <c r="B224" s="429" t="s">
        <v>1799</v>
      </c>
      <c r="C224" s="172" t="s">
        <v>212</v>
      </c>
      <c r="D224" s="176" t="s">
        <v>1800</v>
      </c>
      <c r="E224" s="520"/>
      <c r="F224" s="521" t="s">
        <v>181</v>
      </c>
      <c r="G224" s="436"/>
      <c r="H224" s="999" t="e">
        <f>COUNTIF(#REF!,A224)</f>
        <v>#REF!</v>
      </c>
      <c r="I224" s="336">
        <v>20</v>
      </c>
      <c r="J224" s="949">
        <f>COUNTIF(B型!$A:$J,A224)</f>
        <v>1</v>
      </c>
      <c r="K224" s="337"/>
      <c r="L224" s="167"/>
      <c r="M224" s="558"/>
      <c r="N224" s="559"/>
      <c r="O224" s="340" t="s">
        <v>135</v>
      </c>
      <c r="P224" s="341" t="s">
        <v>135</v>
      </c>
      <c r="Q224" s="341" t="s">
        <v>1802</v>
      </c>
      <c r="R224" s="342">
        <v>40813</v>
      </c>
      <c r="S224" s="226">
        <v>41159</v>
      </c>
      <c r="T224" s="522" t="s">
        <v>1803</v>
      </c>
      <c r="U224" s="437" t="s">
        <v>1804</v>
      </c>
      <c r="V224" s="160" t="s">
        <v>1805</v>
      </c>
      <c r="W224" s="161" t="s">
        <v>1806</v>
      </c>
      <c r="X224" s="162" t="s">
        <v>1807</v>
      </c>
      <c r="Y224" s="162"/>
      <c r="Z224" s="98"/>
      <c r="AA224" s="54" t="s">
        <v>1566</v>
      </c>
      <c r="AE224" s="54" t="s">
        <v>1567</v>
      </c>
    </row>
    <row r="225" spans="1:27" s="54" customFormat="1" ht="21.9" customHeight="1">
      <c r="A225" s="553" t="s">
        <v>1823</v>
      </c>
      <c r="B225" s="434" t="s">
        <v>1799</v>
      </c>
      <c r="C225" s="346" t="s">
        <v>212</v>
      </c>
      <c r="D225" s="206" t="s">
        <v>1822</v>
      </c>
      <c r="E225" s="523"/>
      <c r="F225" s="521" t="s">
        <v>394</v>
      </c>
      <c r="G225" s="428"/>
      <c r="H225" s="1015"/>
      <c r="I225" s="328"/>
      <c r="J225" s="979"/>
      <c r="K225" s="212">
        <v>20</v>
      </c>
      <c r="L225" s="167"/>
      <c r="M225" s="558"/>
      <c r="N225" s="559"/>
      <c r="O225" s="348" t="s">
        <v>135</v>
      </c>
      <c r="P225" s="341" t="s">
        <v>135</v>
      </c>
      <c r="Q225" s="341" t="s">
        <v>135</v>
      </c>
      <c r="R225" s="477" t="s">
        <v>1824</v>
      </c>
      <c r="S225" s="144">
        <v>41173</v>
      </c>
      <c r="T225" s="522" t="s">
        <v>1825</v>
      </c>
      <c r="U225" s="437" t="s">
        <v>1826</v>
      </c>
      <c r="V225" s="160" t="s">
        <v>1827</v>
      </c>
      <c r="W225" s="161" t="s">
        <v>1827</v>
      </c>
      <c r="X225" s="55" t="s">
        <v>1828</v>
      </c>
      <c r="Y225" s="55"/>
      <c r="Z225" s="433"/>
    </row>
    <row r="226" spans="1:27" s="54" customFormat="1" ht="21.9" customHeight="1">
      <c r="A226" s="553" t="s">
        <v>1923</v>
      </c>
      <c r="B226" s="434" t="s">
        <v>1799</v>
      </c>
      <c r="C226" s="229" t="s">
        <v>212</v>
      </c>
      <c r="D226" s="206" t="s">
        <v>1922</v>
      </c>
      <c r="E226" s="566"/>
      <c r="F226" s="389" t="s">
        <v>181</v>
      </c>
      <c r="G226" s="447">
        <v>10</v>
      </c>
      <c r="H226" s="999" t="e">
        <f>COUNTIF(#REF!,A226)</f>
        <v>#REF!</v>
      </c>
      <c r="I226" s="343">
        <v>10</v>
      </c>
      <c r="J226" s="949">
        <f>COUNTIF(B型!$A:$J,A226)</f>
        <v>1</v>
      </c>
      <c r="K226" s="344"/>
      <c r="L226" s="175"/>
      <c r="M226" s="571"/>
      <c r="N226" s="449"/>
      <c r="O226" s="572" t="s">
        <v>135</v>
      </c>
      <c r="P226" s="400" t="s">
        <v>135</v>
      </c>
      <c r="Q226" s="400" t="s">
        <v>135</v>
      </c>
      <c r="R226" s="545" t="s">
        <v>1449</v>
      </c>
      <c r="S226" s="738" t="s">
        <v>136</v>
      </c>
      <c r="T226" s="525" t="s">
        <v>1924</v>
      </c>
      <c r="U226" s="488" t="s">
        <v>1925</v>
      </c>
      <c r="V226" s="454" t="s">
        <v>1926</v>
      </c>
      <c r="W226" s="489" t="s">
        <v>1927</v>
      </c>
      <c r="X226" s="255" t="s">
        <v>1928</v>
      </c>
      <c r="Y226" s="255"/>
      <c r="Z226" s="118"/>
    </row>
    <row r="227" spans="1:27" s="54" customFormat="1" ht="21.9" customHeight="1">
      <c r="A227" s="140" t="s">
        <v>1830</v>
      </c>
      <c r="B227" s="384" t="s">
        <v>1799</v>
      </c>
      <c r="C227" s="136" t="s">
        <v>212</v>
      </c>
      <c r="D227" s="103" t="s">
        <v>1829</v>
      </c>
      <c r="E227" s="99"/>
      <c r="F227" s="100" t="s">
        <v>181</v>
      </c>
      <c r="G227" s="428"/>
      <c r="H227" s="999" t="e">
        <f>COUNTIF(#REF!,A227)</f>
        <v>#REF!</v>
      </c>
      <c r="I227" s="328">
        <v>20</v>
      </c>
      <c r="J227" s="949">
        <f>COUNTIF(B型!$A:$J,A227)</f>
        <v>1</v>
      </c>
      <c r="K227" s="220"/>
      <c r="L227" s="87"/>
      <c r="M227" s="374"/>
      <c r="N227" s="375"/>
      <c r="O227" s="333" t="s">
        <v>135</v>
      </c>
      <c r="P227" s="142" t="s">
        <v>135</v>
      </c>
      <c r="Q227" s="142" t="s">
        <v>135</v>
      </c>
      <c r="R227" s="192" t="s">
        <v>136</v>
      </c>
      <c r="S227" s="144">
        <v>41187</v>
      </c>
      <c r="T227" s="101" t="s">
        <v>1803</v>
      </c>
      <c r="U227" s="94" t="s">
        <v>1831</v>
      </c>
      <c r="V227" s="95" t="s">
        <v>1832</v>
      </c>
      <c r="W227" s="96" t="s">
        <v>1832</v>
      </c>
      <c r="X227" s="55" t="s">
        <v>1833</v>
      </c>
      <c r="Y227" s="55"/>
      <c r="Z227" s="433"/>
    </row>
    <row r="228" spans="1:27" s="54" customFormat="1" ht="21.9" customHeight="1">
      <c r="A228" s="177" t="s">
        <v>18</v>
      </c>
      <c r="B228" s="177" t="s">
        <v>1440</v>
      </c>
      <c r="C228" s="176" t="s">
        <v>130</v>
      </c>
      <c r="D228" s="176" t="s">
        <v>693</v>
      </c>
      <c r="E228" s="178"/>
      <c r="F228" s="440" t="s">
        <v>165</v>
      </c>
      <c r="G228" s="562"/>
      <c r="H228" s="999" t="e">
        <f>COUNTIF(#REF!,A228)</f>
        <v>#REF!</v>
      </c>
      <c r="I228" s="500">
        <v>18</v>
      </c>
      <c r="J228" s="949">
        <f>COUNTIF(B型!$A:$J,A228)</f>
        <v>1</v>
      </c>
      <c r="K228" s="666">
        <v>10</v>
      </c>
      <c r="L228" s="183"/>
      <c r="M228" s="183"/>
      <c r="N228" s="184"/>
      <c r="O228" s="331" t="s">
        <v>1449</v>
      </c>
      <c r="P228" s="138" t="s">
        <v>136</v>
      </c>
      <c r="Q228" s="139" t="s">
        <v>136</v>
      </c>
      <c r="R228" s="470">
        <v>40864</v>
      </c>
      <c r="S228" s="726" t="s">
        <v>331</v>
      </c>
      <c r="T228" s="742" t="s">
        <v>1460</v>
      </c>
      <c r="U228" s="185" t="s">
        <v>1461</v>
      </c>
      <c r="V228" s="186" t="s">
        <v>1462</v>
      </c>
      <c r="W228" s="187" t="s">
        <v>1463</v>
      </c>
      <c r="X228" s="55" t="s">
        <v>1464</v>
      </c>
      <c r="Y228" s="55"/>
      <c r="Z228" s="433"/>
    </row>
    <row r="229" spans="1:27" s="54" customFormat="1" ht="36" customHeight="1">
      <c r="A229" s="204" t="s">
        <v>1481</v>
      </c>
      <c r="B229" s="204" t="s">
        <v>1440</v>
      </c>
      <c r="C229" s="346" t="s">
        <v>57</v>
      </c>
      <c r="D229" s="206" t="s">
        <v>93</v>
      </c>
      <c r="E229" s="614"/>
      <c r="F229" s="435" t="s">
        <v>56</v>
      </c>
      <c r="G229" s="436"/>
      <c r="H229" s="999" t="e">
        <f>COUNTIF(#REF!,A229)</f>
        <v>#REF!</v>
      </c>
      <c r="I229" s="336">
        <v>20</v>
      </c>
      <c r="J229" s="949">
        <f>COUNTIF(B型!$A:$J,A229)</f>
        <v>1</v>
      </c>
      <c r="K229" s="848"/>
      <c r="L229" s="167"/>
      <c r="M229" s="167"/>
      <c r="N229" s="168"/>
      <c r="O229" s="442" t="s">
        <v>1449</v>
      </c>
      <c r="P229" s="475" t="s">
        <v>136</v>
      </c>
      <c r="Q229" s="476" t="s">
        <v>136</v>
      </c>
      <c r="R229" s="477" t="s">
        <v>136</v>
      </c>
      <c r="S229" s="478" t="s">
        <v>136</v>
      </c>
      <c r="T229" s="215" t="s">
        <v>1482</v>
      </c>
      <c r="U229" s="437" t="s">
        <v>1483</v>
      </c>
      <c r="V229" s="160" t="s">
        <v>1484</v>
      </c>
      <c r="W229" s="161" t="s">
        <v>1485</v>
      </c>
      <c r="X229" s="55" t="s">
        <v>1486</v>
      </c>
      <c r="Y229" s="55"/>
      <c r="Z229" s="433"/>
    </row>
    <row r="230" spans="1:27" s="54" customFormat="1" ht="21.9" customHeight="1">
      <c r="A230" s="434" t="s">
        <v>1543</v>
      </c>
      <c r="B230" s="204" t="s">
        <v>1540</v>
      </c>
      <c r="C230" s="346" t="s">
        <v>1541</v>
      </c>
      <c r="D230" s="206" t="s">
        <v>1542</v>
      </c>
      <c r="E230" s="614"/>
      <c r="F230" s="474" t="s">
        <v>1544</v>
      </c>
      <c r="G230" s="335"/>
      <c r="H230" s="999" t="e">
        <f>COUNTIF(#REF!,A230)</f>
        <v>#REF!</v>
      </c>
      <c r="I230" s="650">
        <v>20</v>
      </c>
      <c r="J230" s="949">
        <f>COUNTIF(B型!$A:$J,A230)</f>
        <v>1</v>
      </c>
      <c r="K230" s="858"/>
      <c r="L230" s="167"/>
      <c r="M230" s="167"/>
      <c r="N230" s="168"/>
      <c r="O230" s="442"/>
      <c r="P230" s="475"/>
      <c r="Q230" s="476"/>
      <c r="R230" s="477"/>
      <c r="S230" s="549"/>
      <c r="T230" s="215" t="s">
        <v>1545</v>
      </c>
      <c r="U230" s="437" t="s">
        <v>1546</v>
      </c>
      <c r="V230" s="160" t="s">
        <v>1547</v>
      </c>
      <c r="W230" s="162" t="s">
        <v>1548</v>
      </c>
      <c r="X230" s="313" t="s">
        <v>1549</v>
      </c>
      <c r="Y230" s="55"/>
      <c r="Z230" s="550"/>
    </row>
    <row r="231" spans="1:27" s="54" customFormat="1" ht="39" customHeight="1">
      <c r="A231" s="384" t="s">
        <v>1442</v>
      </c>
      <c r="B231" s="102" t="s">
        <v>1440</v>
      </c>
      <c r="C231" s="103" t="s">
        <v>130</v>
      </c>
      <c r="D231" s="103" t="s">
        <v>1441</v>
      </c>
      <c r="E231" s="82"/>
      <c r="F231" s="133" t="s">
        <v>133</v>
      </c>
      <c r="G231" s="428"/>
      <c r="H231" s="999" t="e">
        <f>COUNTIF(#REF!,A231)</f>
        <v>#REF!</v>
      </c>
      <c r="I231" s="328">
        <v>30</v>
      </c>
      <c r="J231" s="949">
        <f>COUNTIF(B型!$A:$J,A231)</f>
        <v>1</v>
      </c>
      <c r="K231" s="220"/>
      <c r="L231" s="87"/>
      <c r="M231" s="87"/>
      <c r="N231" s="88"/>
      <c r="O231" s="396" t="s">
        <v>134</v>
      </c>
      <c r="P231" s="138" t="s">
        <v>135</v>
      </c>
      <c r="Q231" s="139" t="s">
        <v>135</v>
      </c>
      <c r="R231" s="394">
        <v>40819</v>
      </c>
      <c r="S231" s="741" t="s">
        <v>331</v>
      </c>
      <c r="T231" s="93" t="s">
        <v>1443</v>
      </c>
      <c r="U231" s="94" t="s">
        <v>1444</v>
      </c>
      <c r="V231" s="95" t="s">
        <v>1445</v>
      </c>
      <c r="W231" s="96" t="s">
        <v>1446</v>
      </c>
      <c r="X231" s="55" t="s">
        <v>1447</v>
      </c>
      <c r="Y231" s="55"/>
      <c r="Z231" s="433"/>
    </row>
    <row r="232" spans="1:27" s="54" customFormat="1" ht="39" customHeight="1">
      <c r="A232" s="163" t="s">
        <v>1448</v>
      </c>
      <c r="B232" s="102" t="s">
        <v>1440</v>
      </c>
      <c r="C232" s="103" t="s">
        <v>130</v>
      </c>
      <c r="D232" s="103" t="s">
        <v>1441</v>
      </c>
      <c r="E232" s="218"/>
      <c r="F232" s="363" t="s">
        <v>133</v>
      </c>
      <c r="G232" s="428"/>
      <c r="H232" s="1015"/>
      <c r="I232" s="328"/>
      <c r="J232" s="976"/>
      <c r="K232" s="220">
        <v>40</v>
      </c>
      <c r="L232" s="87"/>
      <c r="M232" s="87"/>
      <c r="N232" s="88"/>
      <c r="O232" s="396" t="s">
        <v>1449</v>
      </c>
      <c r="P232" s="479" t="s">
        <v>136</v>
      </c>
      <c r="Q232" s="139" t="s">
        <v>136</v>
      </c>
      <c r="R232" s="394" t="s">
        <v>136</v>
      </c>
      <c r="S232" s="481" t="s">
        <v>136</v>
      </c>
      <c r="T232" s="93" t="s">
        <v>1450</v>
      </c>
      <c r="U232" s="221" t="s">
        <v>1444</v>
      </c>
      <c r="V232" s="95" t="s">
        <v>1451</v>
      </c>
      <c r="W232" s="97" t="s">
        <v>1452</v>
      </c>
      <c r="X232" s="55"/>
      <c r="Y232" s="55" t="s">
        <v>1447</v>
      </c>
      <c r="Z232" s="433"/>
    </row>
    <row r="233" spans="1:27" s="54" customFormat="1" ht="21.75" customHeight="1">
      <c r="A233" s="403" t="s">
        <v>1526</v>
      </c>
      <c r="B233" s="145" t="s">
        <v>1523</v>
      </c>
      <c r="C233" s="146" t="s">
        <v>1524</v>
      </c>
      <c r="D233" s="147" t="s">
        <v>1525</v>
      </c>
      <c r="E233" s="148"/>
      <c r="F233" s="149" t="s">
        <v>181</v>
      </c>
      <c r="G233" s="639"/>
      <c r="H233" s="1018"/>
      <c r="I233" s="439"/>
      <c r="J233" s="977"/>
      <c r="K233" s="854">
        <v>20</v>
      </c>
      <c r="L233" s="87"/>
      <c r="M233" s="87"/>
      <c r="N233" s="88"/>
      <c r="O233" s="329"/>
      <c r="P233" s="703"/>
      <c r="Q233" s="155"/>
      <c r="R233" s="717"/>
      <c r="S233" s="482"/>
      <c r="T233" s="156" t="s">
        <v>1527</v>
      </c>
      <c r="U233" s="157" t="s">
        <v>1528</v>
      </c>
      <c r="V233" s="158" t="s">
        <v>1529</v>
      </c>
      <c r="W233" s="159" t="s">
        <v>1529</v>
      </c>
      <c r="X233" s="313" t="s">
        <v>1530</v>
      </c>
      <c r="Y233" s="55"/>
      <c r="Z233" s="550"/>
    </row>
    <row r="234" spans="1:27" s="54" customFormat="1" ht="21.75" customHeight="1">
      <c r="A234" s="145" t="s">
        <v>1454</v>
      </c>
      <c r="B234" s="145" t="s">
        <v>1404</v>
      </c>
      <c r="C234" s="147" t="s">
        <v>130</v>
      </c>
      <c r="D234" s="147" t="s">
        <v>1453</v>
      </c>
      <c r="E234" s="148"/>
      <c r="F234" s="202" t="s">
        <v>165</v>
      </c>
      <c r="G234" s="438"/>
      <c r="H234" s="1017"/>
      <c r="I234" s="439"/>
      <c r="J234" s="977"/>
      <c r="K234" s="86">
        <v>80</v>
      </c>
      <c r="L234" s="87"/>
      <c r="M234" s="87"/>
      <c r="N234" s="88"/>
      <c r="O234" s="329" t="s">
        <v>1449</v>
      </c>
      <c r="P234" s="703" t="s">
        <v>136</v>
      </c>
      <c r="Q234" s="155" t="s">
        <v>136</v>
      </c>
      <c r="R234" s="717" t="s">
        <v>136</v>
      </c>
      <c r="S234" s="482" t="s">
        <v>136</v>
      </c>
      <c r="T234" s="156" t="s">
        <v>1455</v>
      </c>
      <c r="U234" s="157" t="s">
        <v>1456</v>
      </c>
      <c r="V234" s="158" t="s">
        <v>1457</v>
      </c>
      <c r="W234" s="159" t="s">
        <v>1458</v>
      </c>
      <c r="X234" s="55"/>
      <c r="Y234" s="55" t="s">
        <v>1459</v>
      </c>
      <c r="Z234" s="433"/>
    </row>
    <row r="235" spans="1:27" s="54" customFormat="1" ht="21.75" customHeight="1">
      <c r="A235" s="592" t="s">
        <v>1406</v>
      </c>
      <c r="B235" s="102" t="s">
        <v>1404</v>
      </c>
      <c r="C235" s="103" t="s">
        <v>130</v>
      </c>
      <c r="D235" s="103" t="s">
        <v>1405</v>
      </c>
      <c r="E235" s="218"/>
      <c r="F235" s="334" t="s">
        <v>181</v>
      </c>
      <c r="G235" s="428"/>
      <c r="H235" s="999" t="e">
        <f>COUNTIF(#REF!,A235)</f>
        <v>#REF!</v>
      </c>
      <c r="I235" s="328">
        <v>25</v>
      </c>
      <c r="J235" s="949">
        <f>COUNTIF(B型!$A:$J,A235)</f>
        <v>1</v>
      </c>
      <c r="K235" s="86"/>
      <c r="L235" s="87">
        <v>6</v>
      </c>
      <c r="M235" s="87"/>
      <c r="N235" s="88"/>
      <c r="O235" s="396" t="s">
        <v>134</v>
      </c>
      <c r="P235" s="170">
        <v>40112</v>
      </c>
      <c r="Q235" s="170" t="s">
        <v>331</v>
      </c>
      <c r="R235" s="470">
        <v>40833</v>
      </c>
      <c r="S235" s="480" t="s">
        <v>331</v>
      </c>
      <c r="T235" s="742" t="s">
        <v>1407</v>
      </c>
      <c r="U235" s="752" t="s">
        <v>1408</v>
      </c>
      <c r="V235" s="95" t="s">
        <v>1409</v>
      </c>
      <c r="W235" s="55" t="s">
        <v>1410</v>
      </c>
      <c r="X235" s="55" t="s">
        <v>1411</v>
      </c>
      <c r="Y235" s="55"/>
      <c r="Z235" s="769" t="s">
        <v>1412</v>
      </c>
    </row>
    <row r="236" spans="1:27" s="54" customFormat="1" ht="34.5" customHeight="1">
      <c r="A236" s="788" t="s">
        <v>1414</v>
      </c>
      <c r="B236" s="145" t="s">
        <v>1404</v>
      </c>
      <c r="C236" s="147" t="s">
        <v>130</v>
      </c>
      <c r="D236" s="147" t="s">
        <v>1405</v>
      </c>
      <c r="E236" s="619"/>
      <c r="F236" s="577" t="s">
        <v>181</v>
      </c>
      <c r="G236" s="438"/>
      <c r="H236" s="1017"/>
      <c r="I236" s="439"/>
      <c r="J236" s="977"/>
      <c r="K236" s="668">
        <v>40</v>
      </c>
      <c r="L236" s="152"/>
      <c r="M236" s="152"/>
      <c r="N236" s="153"/>
      <c r="O236" s="329"/>
      <c r="P236" s="885"/>
      <c r="Q236" s="155"/>
      <c r="R236" s="394"/>
      <c r="S236" s="741"/>
      <c r="T236" s="93" t="s">
        <v>1407</v>
      </c>
      <c r="U236" s="221" t="s">
        <v>1415</v>
      </c>
      <c r="V236" s="158" t="s">
        <v>1416</v>
      </c>
      <c r="W236" s="97" t="s">
        <v>1417</v>
      </c>
      <c r="X236" s="55" t="s">
        <v>1418</v>
      </c>
      <c r="Y236" s="55"/>
      <c r="Z236" s="935"/>
    </row>
    <row r="237" spans="1:27" s="119" customFormat="1" ht="34.5" customHeight="1">
      <c r="A237" s="592" t="s">
        <v>1533</v>
      </c>
      <c r="B237" s="102" t="s">
        <v>1523</v>
      </c>
      <c r="C237" s="136" t="s">
        <v>1531</v>
      </c>
      <c r="D237" s="103" t="s">
        <v>1532</v>
      </c>
      <c r="E237" s="218"/>
      <c r="F237" s="334" t="s">
        <v>1534</v>
      </c>
      <c r="G237" s="327">
        <v>10</v>
      </c>
      <c r="H237" s="999" t="e">
        <f>COUNTIF(#REF!,A237)</f>
        <v>#REF!</v>
      </c>
      <c r="I237" s="328"/>
      <c r="J237" s="976"/>
      <c r="K237" s="674"/>
      <c r="L237" s="87"/>
      <c r="M237" s="87"/>
      <c r="N237" s="88"/>
      <c r="O237" s="396"/>
      <c r="P237" s="479"/>
      <c r="Q237" s="139"/>
      <c r="R237" s="394"/>
      <c r="S237" s="478"/>
      <c r="T237" s="93" t="s">
        <v>1535</v>
      </c>
      <c r="U237" s="221" t="s">
        <v>1536</v>
      </c>
      <c r="V237" s="95" t="s">
        <v>1537</v>
      </c>
      <c r="W237" s="97" t="s">
        <v>1538</v>
      </c>
      <c r="X237" s="313" t="s">
        <v>1539</v>
      </c>
      <c r="Y237" s="55"/>
      <c r="Z237" s="550"/>
    </row>
    <row r="238" spans="1:27" s="119" customFormat="1" ht="34.5" customHeight="1">
      <c r="A238" s="456" t="s">
        <v>1349</v>
      </c>
      <c r="B238" s="384" t="s">
        <v>1285</v>
      </c>
      <c r="C238" s="136" t="s">
        <v>225</v>
      </c>
      <c r="D238" s="227" t="s">
        <v>1348</v>
      </c>
      <c r="E238" s="251"/>
      <c r="F238" s="353" t="s">
        <v>181</v>
      </c>
      <c r="G238" s="354">
        <v>10</v>
      </c>
      <c r="H238" s="999" t="e">
        <f>COUNTIF(#REF!,A238)</f>
        <v>#REF!</v>
      </c>
      <c r="I238" s="398">
        <v>10</v>
      </c>
      <c r="J238" s="949">
        <f>COUNTIF(B型!$A:$J,A238)</f>
        <v>1</v>
      </c>
      <c r="K238" s="108"/>
      <c r="L238" s="109"/>
      <c r="M238" s="109"/>
      <c r="N238" s="107"/>
      <c r="O238" s="385" t="s">
        <v>136</v>
      </c>
      <c r="P238" s="457" t="s">
        <v>136</v>
      </c>
      <c r="Q238" s="386" t="s">
        <v>136</v>
      </c>
      <c r="R238" s="458" t="s">
        <v>136</v>
      </c>
      <c r="S238" s="413" t="s">
        <v>136</v>
      </c>
      <c r="T238" s="240" t="s">
        <v>1350</v>
      </c>
      <c r="U238" s="241" t="s">
        <v>1351</v>
      </c>
      <c r="V238" s="115" t="s">
        <v>1352</v>
      </c>
      <c r="W238" s="117" t="s">
        <v>1353</v>
      </c>
      <c r="X238" s="267" t="s">
        <v>1354</v>
      </c>
      <c r="Y238" s="267"/>
      <c r="Z238" s="433"/>
      <c r="AA238" s="119" t="s">
        <v>1651</v>
      </c>
    </row>
    <row r="239" spans="1:27" s="119" customFormat="1" ht="21.75" customHeight="1">
      <c r="A239" s="456" t="s">
        <v>1322</v>
      </c>
      <c r="B239" s="384" t="s">
        <v>1285</v>
      </c>
      <c r="C239" s="103" t="s">
        <v>130</v>
      </c>
      <c r="D239" s="103" t="s">
        <v>1321</v>
      </c>
      <c r="E239" s="218"/>
      <c r="F239" s="363" t="s">
        <v>181</v>
      </c>
      <c r="G239" s="428"/>
      <c r="H239" s="1015"/>
      <c r="I239" s="328"/>
      <c r="J239" s="976"/>
      <c r="K239" s="86">
        <v>60</v>
      </c>
      <c r="L239" s="87"/>
      <c r="M239" s="87"/>
      <c r="N239" s="88"/>
      <c r="O239" s="396" t="s">
        <v>134</v>
      </c>
      <c r="P239" s="479" t="s">
        <v>135</v>
      </c>
      <c r="Q239" s="138" t="s">
        <v>135</v>
      </c>
      <c r="R239" s="479" t="s">
        <v>135</v>
      </c>
      <c r="S239" s="393" t="s">
        <v>135</v>
      </c>
      <c r="T239" s="93" t="s">
        <v>1323</v>
      </c>
      <c r="U239" s="221" t="s">
        <v>1324</v>
      </c>
      <c r="V239" s="95" t="s">
        <v>1325</v>
      </c>
      <c r="W239" s="97" t="s">
        <v>1326</v>
      </c>
      <c r="X239" s="55"/>
      <c r="Y239" s="55" t="s">
        <v>1327</v>
      </c>
      <c r="Z239" s="433"/>
    </row>
    <row r="240" spans="1:27" s="119" customFormat="1" ht="22.5" customHeight="1">
      <c r="A240" s="599" t="s">
        <v>1308</v>
      </c>
      <c r="B240" s="429" t="s">
        <v>1285</v>
      </c>
      <c r="C240" s="176" t="s">
        <v>130</v>
      </c>
      <c r="D240" s="176" t="s">
        <v>1307</v>
      </c>
      <c r="E240" s="613"/>
      <c r="F240" s="628" t="s">
        <v>181</v>
      </c>
      <c r="G240" s="562"/>
      <c r="H240" s="999" t="e">
        <f>COUNTIF(#REF!,A240)</f>
        <v>#REF!</v>
      </c>
      <c r="I240" s="500">
        <v>14</v>
      </c>
      <c r="J240" s="949">
        <f>COUNTIF(B型!$A:$J,A240)</f>
        <v>1</v>
      </c>
      <c r="K240" s="182">
        <v>6</v>
      </c>
      <c r="L240" s="183"/>
      <c r="M240" s="183"/>
      <c r="N240" s="184"/>
      <c r="O240" s="465" t="s">
        <v>134</v>
      </c>
      <c r="P240" s="709" t="s">
        <v>135</v>
      </c>
      <c r="Q240" s="443" t="s">
        <v>135</v>
      </c>
      <c r="R240" s="709" t="s">
        <v>135</v>
      </c>
      <c r="S240" s="733">
        <v>41086</v>
      </c>
      <c r="T240" s="742" t="s">
        <v>1309</v>
      </c>
      <c r="U240" s="752" t="s">
        <v>1310</v>
      </c>
      <c r="V240" s="186" t="s">
        <v>1311</v>
      </c>
      <c r="W240" s="186" t="s">
        <v>1311</v>
      </c>
      <c r="X240" s="758" t="s">
        <v>1312</v>
      </c>
      <c r="Y240" s="758"/>
      <c r="Z240" s="433"/>
    </row>
    <row r="241" spans="1:27" s="119" customFormat="1" ht="22.5" customHeight="1">
      <c r="A241" s="207" t="s">
        <v>1287</v>
      </c>
      <c r="B241" s="204" t="s">
        <v>1285</v>
      </c>
      <c r="C241" s="346" t="s">
        <v>212</v>
      </c>
      <c r="D241" s="206" t="s">
        <v>1286</v>
      </c>
      <c r="E241" s="208"/>
      <c r="F241" s="209" t="s">
        <v>181</v>
      </c>
      <c r="G241" s="436"/>
      <c r="H241" s="999" t="e">
        <f>COUNTIF(#REF!,A241)</f>
        <v>#REF!</v>
      </c>
      <c r="I241" s="336">
        <v>20</v>
      </c>
      <c r="J241" s="949">
        <f>COUNTIF(B型!$A:$J,A241)</f>
        <v>1</v>
      </c>
      <c r="K241" s="853"/>
      <c r="L241" s="558"/>
      <c r="M241" s="558"/>
      <c r="N241" s="559"/>
      <c r="O241" s="169">
        <v>39798</v>
      </c>
      <c r="P241" s="886">
        <v>40224</v>
      </c>
      <c r="Q241" s="891">
        <v>40576</v>
      </c>
      <c r="R241" s="900">
        <v>40897</v>
      </c>
      <c r="S241" s="402">
        <v>41290</v>
      </c>
      <c r="T241" s="215" t="s">
        <v>1288</v>
      </c>
      <c r="U241" s="216" t="s">
        <v>1289</v>
      </c>
      <c r="V241" s="160" t="s">
        <v>1290</v>
      </c>
      <c r="W241" s="160" t="s">
        <v>1291</v>
      </c>
      <c r="X241" s="758" t="s">
        <v>1292</v>
      </c>
      <c r="Y241" s="758"/>
      <c r="Z241" s="433"/>
    </row>
    <row r="242" spans="1:27" s="119" customFormat="1" ht="22.5" customHeight="1">
      <c r="A242" s="163" t="s">
        <v>1294</v>
      </c>
      <c r="B242" s="102" t="s">
        <v>1285</v>
      </c>
      <c r="C242" s="103" t="s">
        <v>130</v>
      </c>
      <c r="D242" s="103" t="s">
        <v>1293</v>
      </c>
      <c r="E242" s="218"/>
      <c r="F242" s="363" t="s">
        <v>181</v>
      </c>
      <c r="G242" s="428"/>
      <c r="H242" s="999" t="e">
        <f>COUNTIF(#REF!,A242)</f>
        <v>#REF!</v>
      </c>
      <c r="I242" s="328">
        <v>26</v>
      </c>
      <c r="J242" s="949">
        <f>COUNTIF(B型!$A:$J,A242)</f>
        <v>1</v>
      </c>
      <c r="K242" s="86">
        <v>18</v>
      </c>
      <c r="L242" s="87">
        <v>8</v>
      </c>
      <c r="M242" s="87"/>
      <c r="N242" s="88"/>
      <c r="O242" s="396" t="s">
        <v>134</v>
      </c>
      <c r="P242" s="170">
        <v>40023</v>
      </c>
      <c r="Q242" s="139" t="s">
        <v>331</v>
      </c>
      <c r="R242" s="143">
        <v>40756</v>
      </c>
      <c r="S242" s="480" t="s">
        <v>331</v>
      </c>
      <c r="T242" s="93" t="s">
        <v>1295</v>
      </c>
      <c r="U242" s="221" t="s">
        <v>1296</v>
      </c>
      <c r="V242" s="95" t="s">
        <v>1297</v>
      </c>
      <c r="W242" s="95" t="s">
        <v>1298</v>
      </c>
      <c r="X242" s="758" t="s">
        <v>1299</v>
      </c>
      <c r="Y242" s="758"/>
      <c r="Z242" s="769" t="s">
        <v>1300</v>
      </c>
      <c r="AA242" s="119" t="s">
        <v>1673</v>
      </c>
    </row>
    <row r="243" spans="1:27" s="119" customFormat="1" ht="22.5" customHeight="1">
      <c r="A243" s="594" t="s">
        <v>1363</v>
      </c>
      <c r="B243" s="429" t="s">
        <v>1285</v>
      </c>
      <c r="C243" s="172" t="s">
        <v>225</v>
      </c>
      <c r="D243" s="606" t="s">
        <v>1362</v>
      </c>
      <c r="E243" s="613"/>
      <c r="F243" s="628" t="s">
        <v>181</v>
      </c>
      <c r="G243" s="463"/>
      <c r="H243" s="1020"/>
      <c r="I243" s="464"/>
      <c r="J243" s="980"/>
      <c r="K243" s="182">
        <v>20</v>
      </c>
      <c r="L243" s="183"/>
      <c r="M243" s="183"/>
      <c r="N243" s="184"/>
      <c r="O243" s="465"/>
      <c r="P243" s="709"/>
      <c r="Q243" s="443"/>
      <c r="R243" s="197"/>
      <c r="S243" s="733"/>
      <c r="T243" s="742" t="s">
        <v>1295</v>
      </c>
      <c r="U243" s="752" t="s">
        <v>1364</v>
      </c>
      <c r="V243" s="186" t="s">
        <v>1365</v>
      </c>
      <c r="W243" s="186" t="s">
        <v>1366</v>
      </c>
      <c r="X243" s="758" t="s">
        <v>1367</v>
      </c>
      <c r="Y243" s="758"/>
      <c r="Z243" s="433"/>
    </row>
    <row r="244" spans="1:27" s="119" customFormat="1" ht="22.5" customHeight="1">
      <c r="A244" s="456" t="s">
        <v>1344</v>
      </c>
      <c r="B244" s="384" t="s">
        <v>1285</v>
      </c>
      <c r="C244" s="136" t="s">
        <v>212</v>
      </c>
      <c r="D244" s="227" t="s">
        <v>1343</v>
      </c>
      <c r="E244" s="251"/>
      <c r="F244" s="353" t="s">
        <v>144</v>
      </c>
      <c r="G244" s="354"/>
      <c r="H244" s="999" t="e">
        <f>COUNTIF(#REF!,A244)</f>
        <v>#REF!</v>
      </c>
      <c r="I244" s="398">
        <v>20</v>
      </c>
      <c r="J244" s="949">
        <f>COUNTIF(B型!$A:$J,A244)</f>
        <v>1</v>
      </c>
      <c r="K244" s="108"/>
      <c r="L244" s="109"/>
      <c r="M244" s="109"/>
      <c r="N244" s="107"/>
      <c r="O244" s="385" t="s">
        <v>136</v>
      </c>
      <c r="P244" s="457" t="s">
        <v>136</v>
      </c>
      <c r="Q244" s="386" t="s">
        <v>136</v>
      </c>
      <c r="R244" s="458" t="s">
        <v>136</v>
      </c>
      <c r="S244" s="413" t="s">
        <v>136</v>
      </c>
      <c r="T244" s="240" t="s">
        <v>1288</v>
      </c>
      <c r="U244" s="241" t="s">
        <v>1345</v>
      </c>
      <c r="V244" s="115" t="s">
        <v>1346</v>
      </c>
      <c r="W244" s="115" t="s">
        <v>1346</v>
      </c>
      <c r="X244" s="931" t="s">
        <v>1347</v>
      </c>
      <c r="Y244" s="767"/>
      <c r="Z244" s="433"/>
    </row>
    <row r="245" spans="1:27" s="119" customFormat="1" ht="22.5" customHeight="1">
      <c r="A245" s="599" t="s">
        <v>1329</v>
      </c>
      <c r="B245" s="429" t="s">
        <v>1285</v>
      </c>
      <c r="C245" s="176" t="s">
        <v>130</v>
      </c>
      <c r="D245" s="176" t="s">
        <v>1328</v>
      </c>
      <c r="E245" s="613"/>
      <c r="F245" s="628"/>
      <c r="G245" s="463"/>
      <c r="H245" s="1020"/>
      <c r="I245" s="464"/>
      <c r="J245" s="980"/>
      <c r="K245" s="182">
        <v>20</v>
      </c>
      <c r="L245" s="183"/>
      <c r="M245" s="183"/>
      <c r="N245" s="184"/>
      <c r="O245" s="465" t="s">
        <v>331</v>
      </c>
      <c r="P245" s="709" t="s">
        <v>331</v>
      </c>
      <c r="Q245" s="431">
        <v>40532</v>
      </c>
      <c r="R245" s="432" t="s">
        <v>332</v>
      </c>
      <c r="S245" s="733">
        <v>41313</v>
      </c>
      <c r="T245" s="742" t="s">
        <v>1295</v>
      </c>
      <c r="U245" s="752" t="s">
        <v>1330</v>
      </c>
      <c r="V245" s="186" t="s">
        <v>1331</v>
      </c>
      <c r="W245" s="186" t="s">
        <v>1332</v>
      </c>
      <c r="X245" s="758" t="s">
        <v>1333</v>
      </c>
      <c r="Y245" s="758"/>
      <c r="Z245" s="433"/>
    </row>
    <row r="246" spans="1:27" s="498" customFormat="1" ht="22.5" customHeight="1">
      <c r="A246" s="390" t="s">
        <v>1334</v>
      </c>
      <c r="B246" s="574" t="s">
        <v>1285</v>
      </c>
      <c r="C246" s="103" t="s">
        <v>130</v>
      </c>
      <c r="D246" s="547" t="s">
        <v>1328</v>
      </c>
      <c r="E246" s="218"/>
      <c r="F246" s="363" t="s">
        <v>133</v>
      </c>
      <c r="G246" s="327"/>
      <c r="H246" s="831"/>
      <c r="I246" s="391"/>
      <c r="J246" s="972"/>
      <c r="K246" s="86">
        <v>80</v>
      </c>
      <c r="L246" s="87"/>
      <c r="M246" s="123"/>
      <c r="N246" s="88"/>
      <c r="O246" s="396" t="s">
        <v>134</v>
      </c>
      <c r="P246" s="460" t="s">
        <v>135</v>
      </c>
      <c r="Q246" s="138" t="s">
        <v>135</v>
      </c>
      <c r="R246" s="165" t="s">
        <v>136</v>
      </c>
      <c r="S246" s="724" t="s">
        <v>136</v>
      </c>
      <c r="T246" s="93" t="s">
        <v>1335</v>
      </c>
      <c r="U246" s="221" t="s">
        <v>1330</v>
      </c>
      <c r="V246" s="95" t="s">
        <v>1336</v>
      </c>
      <c r="W246" s="461" t="s">
        <v>1332</v>
      </c>
      <c r="X246" s="758"/>
      <c r="Y246" s="758" t="s">
        <v>1333</v>
      </c>
      <c r="Z246" s="433"/>
      <c r="AA246" s="498" t="s">
        <v>1700</v>
      </c>
    </row>
    <row r="247" spans="1:27" s="498" customFormat="1" ht="22.5" customHeight="1">
      <c r="A247" s="456" t="s">
        <v>1357</v>
      </c>
      <c r="B247" s="384" t="s">
        <v>1285</v>
      </c>
      <c r="C247" s="136" t="s">
        <v>1355</v>
      </c>
      <c r="D247" s="227" t="s">
        <v>1356</v>
      </c>
      <c r="E247" s="218"/>
      <c r="F247" s="363" t="s">
        <v>181</v>
      </c>
      <c r="G247" s="327"/>
      <c r="H247" s="999" t="e">
        <f>COUNTIF(#REF!,A247)</f>
        <v>#REF!</v>
      </c>
      <c r="I247" s="391">
        <v>20</v>
      </c>
      <c r="J247" s="949">
        <f>COUNTIF(B型!$A:$J,A247)</f>
        <v>1</v>
      </c>
      <c r="K247" s="86"/>
      <c r="L247" s="123"/>
      <c r="M247" s="123"/>
      <c r="N247" s="88"/>
      <c r="O247" s="396"/>
      <c r="P247" s="460"/>
      <c r="Q247" s="138"/>
      <c r="R247" s="165"/>
      <c r="S247" s="144"/>
      <c r="T247" s="365" t="s">
        <v>1358</v>
      </c>
      <c r="U247" s="221" t="s">
        <v>1359</v>
      </c>
      <c r="V247" s="95" t="s">
        <v>1360</v>
      </c>
      <c r="W247" s="166" t="s">
        <v>1360</v>
      </c>
      <c r="X247" s="933" t="s">
        <v>1361</v>
      </c>
      <c r="Y247" s="758"/>
      <c r="Z247" s="433"/>
    </row>
    <row r="248" spans="1:27" s="498" customFormat="1" ht="22.5" customHeight="1">
      <c r="A248" s="456" t="s">
        <v>1338</v>
      </c>
      <c r="B248" s="384" t="s">
        <v>1285</v>
      </c>
      <c r="C248" s="103" t="s">
        <v>130</v>
      </c>
      <c r="D248" s="103" t="s">
        <v>1337</v>
      </c>
      <c r="E248" s="251"/>
      <c r="F248" s="353" t="s">
        <v>181</v>
      </c>
      <c r="G248" s="354"/>
      <c r="H248" s="999" t="e">
        <f>COUNTIF(#REF!,A248)</f>
        <v>#REF!</v>
      </c>
      <c r="I248" s="398">
        <v>20</v>
      </c>
      <c r="J248" s="949">
        <f>COUNTIF(B型!$A:$J,A248)</f>
        <v>1</v>
      </c>
      <c r="K248" s="108"/>
      <c r="L248" s="120"/>
      <c r="M248" s="120"/>
      <c r="N248" s="107"/>
      <c r="O248" s="385" t="s">
        <v>135</v>
      </c>
      <c r="P248" s="496" t="s">
        <v>135</v>
      </c>
      <c r="Q248" s="386" t="s">
        <v>135</v>
      </c>
      <c r="R248" s="458" t="s">
        <v>136</v>
      </c>
      <c r="S248" s="381" t="s">
        <v>136</v>
      </c>
      <c r="T248" s="362" t="s">
        <v>1323</v>
      </c>
      <c r="U248" s="241" t="s">
        <v>1339</v>
      </c>
      <c r="V248" s="115" t="s">
        <v>1340</v>
      </c>
      <c r="W248" s="764" t="s">
        <v>1341</v>
      </c>
      <c r="X248" s="767" t="s">
        <v>1342</v>
      </c>
      <c r="Y248" s="767"/>
      <c r="Z248" s="433"/>
    </row>
    <row r="249" spans="1:27" s="54" customFormat="1" ht="21.9" customHeight="1">
      <c r="A249" s="780" t="s">
        <v>1884</v>
      </c>
      <c r="B249" s="787" t="s">
        <v>1882</v>
      </c>
      <c r="C249" s="792" t="s">
        <v>225</v>
      </c>
      <c r="D249" s="316" t="s">
        <v>1883</v>
      </c>
      <c r="E249" s="66"/>
      <c r="F249" s="426" t="s">
        <v>181</v>
      </c>
      <c r="G249" s="318"/>
      <c r="H249" s="999" t="e">
        <f>COUNTIF(#REF!,A249)</f>
        <v>#REF!</v>
      </c>
      <c r="I249" s="319">
        <v>20</v>
      </c>
      <c r="J249" s="949">
        <f>COUNTIF(B型!$A:$J,A249)</f>
        <v>1</v>
      </c>
      <c r="K249" s="847"/>
      <c r="L249" s="70"/>
      <c r="M249" s="320"/>
      <c r="N249" s="68"/>
      <c r="O249" s="71" t="s">
        <v>135</v>
      </c>
      <c r="P249" s="321" t="s">
        <v>135</v>
      </c>
      <c r="Q249" s="321" t="s">
        <v>135</v>
      </c>
      <c r="R249" s="322" t="s">
        <v>1449</v>
      </c>
      <c r="S249" s="527" t="s">
        <v>136</v>
      </c>
      <c r="T249" s="916" t="s">
        <v>1885</v>
      </c>
      <c r="U249" s="75" t="s">
        <v>1886</v>
      </c>
      <c r="V249" s="76" t="s">
        <v>1887</v>
      </c>
      <c r="W249" s="77" t="s">
        <v>1888</v>
      </c>
      <c r="X249" s="325" t="s">
        <v>1889</v>
      </c>
      <c r="Y249" s="325"/>
      <c r="Z249" s="326"/>
      <c r="AA249" s="54" t="s">
        <v>1725</v>
      </c>
    </row>
    <row r="250" spans="1:27" s="119" customFormat="1" ht="21.6" customHeight="1">
      <c r="A250" s="102" t="s">
        <v>416</v>
      </c>
      <c r="B250" s="102" t="s">
        <v>327</v>
      </c>
      <c r="C250" s="103" t="s">
        <v>130</v>
      </c>
      <c r="D250" s="103" t="s">
        <v>415</v>
      </c>
      <c r="E250" s="82"/>
      <c r="F250" s="83" t="s">
        <v>181</v>
      </c>
      <c r="G250" s="84"/>
      <c r="H250" s="999"/>
      <c r="I250" s="174"/>
      <c r="J250" s="957"/>
      <c r="K250" s="86">
        <v>20</v>
      </c>
      <c r="L250" s="87"/>
      <c r="M250" s="87"/>
      <c r="N250" s="88"/>
      <c r="O250" s="141" t="s">
        <v>135</v>
      </c>
      <c r="P250" s="90" t="s">
        <v>135</v>
      </c>
      <c r="Q250" s="90" t="s">
        <v>135</v>
      </c>
      <c r="R250" s="165" t="s">
        <v>332</v>
      </c>
      <c r="S250" s="226">
        <v>41165</v>
      </c>
      <c r="T250" s="93" t="s">
        <v>417</v>
      </c>
      <c r="U250" s="94" t="s">
        <v>418</v>
      </c>
      <c r="V250" s="95" t="s">
        <v>419</v>
      </c>
      <c r="W250" s="96" t="s">
        <v>420</v>
      </c>
      <c r="X250" s="97" t="s">
        <v>421</v>
      </c>
      <c r="Y250" s="97"/>
      <c r="Z250" s="98"/>
      <c r="AA250" s="119" t="s">
        <v>1734</v>
      </c>
    </row>
    <row r="251" spans="1:27" s="119" customFormat="1" ht="21.9" customHeight="1">
      <c r="A251" s="102" t="s">
        <v>422</v>
      </c>
      <c r="B251" s="102" t="s">
        <v>327</v>
      </c>
      <c r="C251" s="103" t="s">
        <v>130</v>
      </c>
      <c r="D251" s="103" t="s">
        <v>415</v>
      </c>
      <c r="E251" s="82"/>
      <c r="F251" s="83" t="s">
        <v>165</v>
      </c>
      <c r="G251" s="84"/>
      <c r="H251" s="999"/>
      <c r="I251" s="174"/>
      <c r="J251" s="957"/>
      <c r="K251" s="659">
        <v>60</v>
      </c>
      <c r="L251" s="87"/>
      <c r="M251" s="87"/>
      <c r="N251" s="88"/>
      <c r="O251" s="141" t="s">
        <v>136</v>
      </c>
      <c r="P251" s="90" t="s">
        <v>136</v>
      </c>
      <c r="Q251" s="90" t="s">
        <v>136</v>
      </c>
      <c r="R251" s="165" t="s">
        <v>136</v>
      </c>
      <c r="S251" s="724" t="s">
        <v>136</v>
      </c>
      <c r="T251" s="93" t="s">
        <v>417</v>
      </c>
      <c r="U251" s="94" t="s">
        <v>423</v>
      </c>
      <c r="V251" s="95" t="s">
        <v>424</v>
      </c>
      <c r="W251" s="96" t="s">
        <v>420</v>
      </c>
      <c r="X251" s="97"/>
      <c r="Y251" s="97" t="s">
        <v>421</v>
      </c>
      <c r="Z251" s="98"/>
    </row>
    <row r="252" spans="1:27" s="119" customFormat="1" ht="21.9" customHeight="1">
      <c r="A252" s="553" t="s">
        <v>329</v>
      </c>
      <c r="B252" s="204" t="s">
        <v>327</v>
      </c>
      <c r="C252" s="206" t="s">
        <v>130</v>
      </c>
      <c r="D252" s="206" t="s">
        <v>328</v>
      </c>
      <c r="E252" s="523"/>
      <c r="F252" s="824" t="s">
        <v>330</v>
      </c>
      <c r="G252" s="84"/>
      <c r="H252" s="999" t="e">
        <f>COUNTIF(#REF!,A252)</f>
        <v>#REF!</v>
      </c>
      <c r="I252" s="88">
        <v>30</v>
      </c>
      <c r="J252" s="949">
        <f>COUNTIF(B型!$A:$J,A252)</f>
        <v>1</v>
      </c>
      <c r="K252" s="212">
        <v>50</v>
      </c>
      <c r="L252" s="167"/>
      <c r="M252" s="167"/>
      <c r="N252" s="168"/>
      <c r="O252" s="169">
        <v>39820</v>
      </c>
      <c r="P252" s="164" t="s">
        <v>331</v>
      </c>
      <c r="Q252" s="341">
        <v>40590</v>
      </c>
      <c r="R252" s="342" t="s">
        <v>332</v>
      </c>
      <c r="S252" s="226">
        <v>41247</v>
      </c>
      <c r="T252" s="522" t="s">
        <v>333</v>
      </c>
      <c r="U252" s="437" t="s">
        <v>334</v>
      </c>
      <c r="V252" s="160" t="s">
        <v>335</v>
      </c>
      <c r="W252" s="161" t="s">
        <v>336</v>
      </c>
      <c r="X252" s="162" t="s">
        <v>337</v>
      </c>
      <c r="Y252" s="162"/>
      <c r="Z252" s="770"/>
      <c r="AA252" s="119" t="s">
        <v>1751</v>
      </c>
    </row>
    <row r="253" spans="1:27" s="54" customFormat="1" ht="21.9" customHeight="1">
      <c r="A253" s="204" t="s">
        <v>496</v>
      </c>
      <c r="B253" s="204" t="s">
        <v>327</v>
      </c>
      <c r="C253" s="205" t="s">
        <v>130</v>
      </c>
      <c r="D253" s="206" t="s">
        <v>328</v>
      </c>
      <c r="E253" s="614"/>
      <c r="F253" s="435" t="s">
        <v>165</v>
      </c>
      <c r="G253" s="84"/>
      <c r="H253" s="999"/>
      <c r="I253" s="191"/>
      <c r="J253" s="949"/>
      <c r="K253" s="86">
        <v>260</v>
      </c>
      <c r="L253" s="167"/>
      <c r="M253" s="167"/>
      <c r="N253" s="168"/>
      <c r="O253" s="169" t="s">
        <v>135</v>
      </c>
      <c r="P253" s="164" t="s">
        <v>135</v>
      </c>
      <c r="Q253" s="164" t="s">
        <v>135</v>
      </c>
      <c r="R253" s="214" t="s">
        <v>136</v>
      </c>
      <c r="S253" s="724" t="s">
        <v>136</v>
      </c>
      <c r="T253" s="215" t="s">
        <v>333</v>
      </c>
      <c r="U253" s="437" t="s">
        <v>334</v>
      </c>
      <c r="V253" s="160" t="s">
        <v>335</v>
      </c>
      <c r="W253" s="161" t="s">
        <v>336</v>
      </c>
      <c r="X253" s="162"/>
      <c r="Y253" s="162" t="s">
        <v>497</v>
      </c>
      <c r="Z253" s="188"/>
    </row>
    <row r="254" spans="1:27" s="54" customFormat="1" ht="36" customHeight="1">
      <c r="A254" s="483" t="s">
        <v>389</v>
      </c>
      <c r="B254" s="204" t="s">
        <v>327</v>
      </c>
      <c r="C254" s="346" t="s">
        <v>212</v>
      </c>
      <c r="D254" s="206" t="s">
        <v>384</v>
      </c>
      <c r="E254" s="614"/>
      <c r="F254" s="474" t="s">
        <v>181</v>
      </c>
      <c r="G254" s="84"/>
      <c r="H254" s="999" t="e">
        <f>COUNTIF(#REF!,A254)</f>
        <v>#REF!</v>
      </c>
      <c r="I254" s="174">
        <v>10</v>
      </c>
      <c r="J254" s="949">
        <f>COUNTIF(B型!$A:$J,A254)</f>
        <v>0</v>
      </c>
      <c r="K254" s="212"/>
      <c r="L254" s="167"/>
      <c r="M254" s="167"/>
      <c r="N254" s="168"/>
      <c r="O254" s="169" t="s">
        <v>135</v>
      </c>
      <c r="P254" s="164" t="s">
        <v>135</v>
      </c>
      <c r="Q254" s="164" t="s">
        <v>135</v>
      </c>
      <c r="R254" s="699" t="s">
        <v>136</v>
      </c>
      <c r="S254" s="249" t="s">
        <v>136</v>
      </c>
      <c r="T254" s="215" t="s">
        <v>333</v>
      </c>
      <c r="U254" s="437" t="s">
        <v>390</v>
      </c>
      <c r="V254" s="160" t="s">
        <v>391</v>
      </c>
      <c r="W254" s="161"/>
      <c r="X254" s="162"/>
      <c r="Y254" s="162"/>
      <c r="Z254" s="188"/>
    </row>
    <row r="255" spans="1:27" s="54" customFormat="1" ht="21.9" customHeight="1">
      <c r="A255" s="204" t="s">
        <v>378</v>
      </c>
      <c r="B255" s="204" t="s">
        <v>327</v>
      </c>
      <c r="C255" s="206" t="s">
        <v>130</v>
      </c>
      <c r="D255" s="206" t="s">
        <v>131</v>
      </c>
      <c r="E255" s="614"/>
      <c r="F255" s="474" t="s">
        <v>181</v>
      </c>
      <c r="G255" s="84"/>
      <c r="H255" s="999"/>
      <c r="I255" s="88"/>
      <c r="J255" s="960"/>
      <c r="K255" s="212">
        <v>20</v>
      </c>
      <c r="L255" s="167"/>
      <c r="M255" s="167"/>
      <c r="N255" s="168"/>
      <c r="O255" s="169" t="s">
        <v>135</v>
      </c>
      <c r="P255" s="164" t="s">
        <v>135</v>
      </c>
      <c r="Q255" s="164" t="s">
        <v>135</v>
      </c>
      <c r="R255" s="214" t="s">
        <v>332</v>
      </c>
      <c r="S255" s="226">
        <v>41228</v>
      </c>
      <c r="T255" s="215" t="s">
        <v>379</v>
      </c>
      <c r="U255" s="437" t="s">
        <v>380</v>
      </c>
      <c r="V255" s="160" t="s">
        <v>381</v>
      </c>
      <c r="W255" s="161" t="s">
        <v>382</v>
      </c>
      <c r="X255" s="162" t="s">
        <v>383</v>
      </c>
      <c r="Y255" s="162"/>
      <c r="Z255" s="188"/>
    </row>
    <row r="256" spans="1:27" s="54" customFormat="1" ht="21.9" customHeight="1">
      <c r="A256" s="204" t="s">
        <v>954</v>
      </c>
      <c r="B256" s="204" t="s">
        <v>940</v>
      </c>
      <c r="C256" s="206" t="s">
        <v>130</v>
      </c>
      <c r="D256" s="206" t="s">
        <v>953</v>
      </c>
      <c r="E256" s="614"/>
      <c r="F256" s="435" t="s">
        <v>516</v>
      </c>
      <c r="G256" s="327"/>
      <c r="H256" s="999" t="e">
        <f>COUNTIF(#REF!,A256)</f>
        <v>#REF!</v>
      </c>
      <c r="I256" s="328">
        <v>10</v>
      </c>
      <c r="J256" s="949">
        <f>COUNTIF(B型!$A:$J,A256)</f>
        <v>1</v>
      </c>
      <c r="K256" s="86">
        <v>10</v>
      </c>
      <c r="L256" s="130"/>
      <c r="M256" s="338"/>
      <c r="N256" s="339"/>
      <c r="O256" s="340" t="s">
        <v>135</v>
      </c>
      <c r="P256" s="164" t="s">
        <v>135</v>
      </c>
      <c r="Q256" s="341" t="s">
        <v>135</v>
      </c>
      <c r="R256" s="342" t="s">
        <v>136</v>
      </c>
      <c r="S256" s="144">
        <v>41116</v>
      </c>
      <c r="T256" s="215" t="s">
        <v>955</v>
      </c>
      <c r="U256" s="437" t="s">
        <v>956</v>
      </c>
      <c r="V256" s="160" t="s">
        <v>957</v>
      </c>
      <c r="W256" s="161" t="s">
        <v>958</v>
      </c>
      <c r="X256" s="162" t="s">
        <v>959</v>
      </c>
      <c r="Y256" s="162"/>
      <c r="Z256" s="188"/>
      <c r="AA256" s="189" t="s">
        <v>1776</v>
      </c>
    </row>
    <row r="257" spans="1:27" s="54" customFormat="1" ht="36" customHeight="1">
      <c r="A257" s="204" t="s">
        <v>960</v>
      </c>
      <c r="B257" s="204" t="s">
        <v>940</v>
      </c>
      <c r="C257" s="206" t="s">
        <v>130</v>
      </c>
      <c r="D257" s="206" t="s">
        <v>953</v>
      </c>
      <c r="E257" s="614"/>
      <c r="F257" s="435" t="s">
        <v>165</v>
      </c>
      <c r="G257" s="327"/>
      <c r="H257" s="831"/>
      <c r="I257" s="328"/>
      <c r="J257" s="976"/>
      <c r="K257" s="86">
        <v>45</v>
      </c>
      <c r="L257" s="338"/>
      <c r="M257" s="338"/>
      <c r="N257" s="339"/>
      <c r="O257" s="340" t="s">
        <v>136</v>
      </c>
      <c r="P257" s="164" t="s">
        <v>136</v>
      </c>
      <c r="Q257" s="341" t="s">
        <v>136</v>
      </c>
      <c r="R257" s="342" t="s">
        <v>136</v>
      </c>
      <c r="S257" s="243" t="s">
        <v>136</v>
      </c>
      <c r="T257" s="215" t="s">
        <v>961</v>
      </c>
      <c r="U257" s="437" t="s">
        <v>956</v>
      </c>
      <c r="V257" s="160" t="s">
        <v>962</v>
      </c>
      <c r="W257" s="161" t="s">
        <v>963</v>
      </c>
      <c r="X257" s="162"/>
      <c r="Y257" s="162" t="s">
        <v>959</v>
      </c>
      <c r="Z257" s="188"/>
    </row>
    <row r="258" spans="1:27" s="54" customFormat="1" ht="21.9" customHeight="1">
      <c r="A258" s="204" t="s">
        <v>1024</v>
      </c>
      <c r="B258" s="204" t="s">
        <v>1022</v>
      </c>
      <c r="C258" s="206" t="s">
        <v>130</v>
      </c>
      <c r="D258" s="206" t="s">
        <v>1023</v>
      </c>
      <c r="E258" s="614"/>
      <c r="F258" s="435" t="s">
        <v>181</v>
      </c>
      <c r="G258" s="327">
        <v>10</v>
      </c>
      <c r="H258" s="999" t="e">
        <f>COUNTIF(#REF!,A258)</f>
        <v>#REF!</v>
      </c>
      <c r="I258" s="328"/>
      <c r="J258" s="976"/>
      <c r="K258" s="364"/>
      <c r="L258" s="338"/>
      <c r="M258" s="338"/>
      <c r="N258" s="339"/>
      <c r="O258" s="340" t="s">
        <v>136</v>
      </c>
      <c r="P258" s="164" t="s">
        <v>136</v>
      </c>
      <c r="Q258" s="341" t="s">
        <v>136</v>
      </c>
      <c r="R258" s="342" t="s">
        <v>136</v>
      </c>
      <c r="S258" s="724" t="s">
        <v>136</v>
      </c>
      <c r="T258" s="215" t="s">
        <v>1025</v>
      </c>
      <c r="U258" s="437" t="s">
        <v>1026</v>
      </c>
      <c r="V258" s="160" t="s">
        <v>951</v>
      </c>
      <c r="W258" s="161" t="s">
        <v>1027</v>
      </c>
      <c r="X258" s="282" t="s">
        <v>1028</v>
      </c>
      <c r="Y258" s="162"/>
      <c r="Z258" s="188"/>
    </row>
    <row r="259" spans="1:27" s="54" customFormat="1" ht="21.9" customHeight="1">
      <c r="A259" s="204" t="s">
        <v>942</v>
      </c>
      <c r="B259" s="204" t="s">
        <v>940</v>
      </c>
      <c r="C259" s="206" t="s">
        <v>130</v>
      </c>
      <c r="D259" s="206" t="s">
        <v>941</v>
      </c>
      <c r="E259" s="614"/>
      <c r="F259" s="474" t="s">
        <v>181</v>
      </c>
      <c r="G259" s="327"/>
      <c r="H259" s="999" t="e">
        <f>COUNTIF(#REF!,A259)</f>
        <v>#REF!</v>
      </c>
      <c r="I259" s="328">
        <v>20</v>
      </c>
      <c r="J259" s="949">
        <f>COUNTIF(B型!$A:$J,A259)</f>
        <v>1</v>
      </c>
      <c r="K259" s="332"/>
      <c r="L259" s="338"/>
      <c r="M259" s="338"/>
      <c r="N259" s="339"/>
      <c r="O259" s="340" t="s">
        <v>135</v>
      </c>
      <c r="P259" s="164" t="s">
        <v>135</v>
      </c>
      <c r="Q259" s="341">
        <v>40578</v>
      </c>
      <c r="R259" s="342" t="s">
        <v>332</v>
      </c>
      <c r="S259" s="144">
        <v>41156</v>
      </c>
      <c r="T259" s="215" t="s">
        <v>943</v>
      </c>
      <c r="U259" s="437" t="s">
        <v>944</v>
      </c>
      <c r="V259" s="160" t="s">
        <v>945</v>
      </c>
      <c r="W259" s="161" t="s">
        <v>946</v>
      </c>
      <c r="X259" s="162" t="s">
        <v>947</v>
      </c>
      <c r="Y259" s="162"/>
      <c r="Z259" s="188"/>
      <c r="AA259" s="54" t="s">
        <v>1792</v>
      </c>
    </row>
    <row r="260" spans="1:27" s="54" customFormat="1" ht="36" customHeight="1">
      <c r="A260" s="204" t="s">
        <v>948</v>
      </c>
      <c r="B260" s="204" t="s">
        <v>940</v>
      </c>
      <c r="C260" s="206" t="s">
        <v>130</v>
      </c>
      <c r="D260" s="206" t="s">
        <v>941</v>
      </c>
      <c r="E260" s="614"/>
      <c r="F260" s="474" t="s">
        <v>181</v>
      </c>
      <c r="G260" s="327"/>
      <c r="H260" s="831"/>
      <c r="I260" s="328"/>
      <c r="J260" s="976"/>
      <c r="K260" s="86">
        <v>50</v>
      </c>
      <c r="L260" s="338"/>
      <c r="M260" s="338"/>
      <c r="N260" s="339"/>
      <c r="O260" s="340" t="s">
        <v>136</v>
      </c>
      <c r="P260" s="90" t="s">
        <v>136</v>
      </c>
      <c r="Q260" s="341" t="s">
        <v>136</v>
      </c>
      <c r="R260" s="342" t="s">
        <v>136</v>
      </c>
      <c r="S260" s="243" t="s">
        <v>136</v>
      </c>
      <c r="T260" s="215" t="s">
        <v>949</v>
      </c>
      <c r="U260" s="437" t="s">
        <v>950</v>
      </c>
      <c r="V260" s="160" t="s">
        <v>951</v>
      </c>
      <c r="W260" s="161" t="s">
        <v>952</v>
      </c>
      <c r="X260" s="162"/>
      <c r="Y260" s="162" t="s">
        <v>947</v>
      </c>
      <c r="Z260" s="188"/>
    </row>
    <row r="261" spans="1:27" s="54" customFormat="1" ht="21.9" customHeight="1">
      <c r="A261" s="981" t="s">
        <v>1040</v>
      </c>
      <c r="B261" s="981" t="s">
        <v>1038</v>
      </c>
      <c r="C261" s="982" t="s">
        <v>488</v>
      </c>
      <c r="D261" s="983" t="s">
        <v>1039</v>
      </c>
      <c r="E261" s="984"/>
      <c r="F261" s="985" t="s">
        <v>1041</v>
      </c>
      <c r="G261" s="986"/>
      <c r="H261" s="999" t="e">
        <f>COUNTIF(#REF!,A261)</f>
        <v>#REF!</v>
      </c>
      <c r="I261" s="650">
        <v>20</v>
      </c>
      <c r="J261" s="987">
        <f>COUNTIF(B型!$A:$J,A261)</f>
        <v>1</v>
      </c>
      <c r="K261" s="347"/>
      <c r="L261" s="338"/>
      <c r="M261" s="338"/>
      <c r="N261" s="339"/>
      <c r="O261" s="340" t="s">
        <v>136</v>
      </c>
      <c r="P261" s="164" t="s">
        <v>136</v>
      </c>
      <c r="Q261" s="341" t="s">
        <v>136</v>
      </c>
      <c r="R261" s="342" t="s">
        <v>136</v>
      </c>
      <c r="S261" s="724" t="s">
        <v>136</v>
      </c>
      <c r="T261" s="215" t="s">
        <v>955</v>
      </c>
      <c r="U261" s="437" t="s">
        <v>1042</v>
      </c>
      <c r="V261" s="160" t="s">
        <v>1043</v>
      </c>
      <c r="W261" s="161" t="s">
        <v>1044</v>
      </c>
      <c r="X261" s="997" t="s">
        <v>1045</v>
      </c>
      <c r="Y261" s="162"/>
      <c r="Z261" s="188"/>
    </row>
    <row r="262" spans="1:27" s="54" customFormat="1" ht="21.9" customHeight="1">
      <c r="A262" s="102" t="s">
        <v>991</v>
      </c>
      <c r="B262" s="102" t="s">
        <v>940</v>
      </c>
      <c r="C262" s="103" t="s">
        <v>130</v>
      </c>
      <c r="D262" s="103" t="s">
        <v>990</v>
      </c>
      <c r="E262" s="82"/>
      <c r="F262" s="133" t="s">
        <v>181</v>
      </c>
      <c r="G262" s="327"/>
      <c r="H262" s="831"/>
      <c r="I262" s="328"/>
      <c r="J262" s="976"/>
      <c r="K262" s="86">
        <v>20</v>
      </c>
      <c r="L262" s="130"/>
      <c r="M262" s="130"/>
      <c r="N262" s="131"/>
      <c r="O262" s="89" t="s">
        <v>135</v>
      </c>
      <c r="P262" s="90" t="s">
        <v>135</v>
      </c>
      <c r="Q262" s="142" t="s">
        <v>135</v>
      </c>
      <c r="R262" s="143" t="s">
        <v>136</v>
      </c>
      <c r="S262" s="144">
        <v>41260</v>
      </c>
      <c r="T262" s="93" t="s">
        <v>955</v>
      </c>
      <c r="U262" s="94" t="s">
        <v>992</v>
      </c>
      <c r="V262" s="95" t="s">
        <v>993</v>
      </c>
      <c r="W262" s="96" t="s">
        <v>994</v>
      </c>
      <c r="X262" s="162" t="s">
        <v>995</v>
      </c>
      <c r="Y262" s="162"/>
      <c r="Z262" s="188"/>
    </row>
    <row r="263" spans="1:27" s="54" customFormat="1" ht="36" customHeight="1">
      <c r="A263" s="384" t="s">
        <v>1426</v>
      </c>
      <c r="B263" s="102" t="s">
        <v>1424</v>
      </c>
      <c r="C263" s="103" t="s">
        <v>130</v>
      </c>
      <c r="D263" s="103" t="s">
        <v>1425</v>
      </c>
      <c r="E263" s="82"/>
      <c r="F263" s="133" t="s">
        <v>516</v>
      </c>
      <c r="G263" s="354"/>
      <c r="H263" s="999" t="e">
        <f>COUNTIF(#REF!,A263)</f>
        <v>#REF!</v>
      </c>
      <c r="I263" s="355">
        <v>10</v>
      </c>
      <c r="J263" s="949">
        <f>COUNTIF(B型!$A:$J,A263)</f>
        <v>1</v>
      </c>
      <c r="K263" s="86"/>
      <c r="L263" s="87"/>
      <c r="M263" s="87"/>
      <c r="N263" s="88"/>
      <c r="O263" s="396" t="s">
        <v>134</v>
      </c>
      <c r="P263" s="138" t="s">
        <v>331</v>
      </c>
      <c r="Q263" s="139">
        <v>40610</v>
      </c>
      <c r="R263" s="723">
        <v>40960</v>
      </c>
      <c r="S263" s="480" t="s">
        <v>331</v>
      </c>
      <c r="T263" s="93" t="s">
        <v>1427</v>
      </c>
      <c r="U263" s="94" t="s">
        <v>1428</v>
      </c>
      <c r="V263" s="95" t="s">
        <v>1429</v>
      </c>
      <c r="W263" s="96" t="s">
        <v>1430</v>
      </c>
      <c r="X263" s="282" t="s">
        <v>1431</v>
      </c>
      <c r="Y263" s="162"/>
      <c r="Z263" s="162" t="s">
        <v>1432</v>
      </c>
    </row>
    <row r="264" spans="1:27" s="54" customFormat="1" ht="21.9" customHeight="1">
      <c r="A264" s="390" t="s">
        <v>1434</v>
      </c>
      <c r="B264" s="102" t="s">
        <v>1424</v>
      </c>
      <c r="C264" s="103" t="s">
        <v>130</v>
      </c>
      <c r="D264" s="103" t="s">
        <v>436</v>
      </c>
      <c r="E264" s="82"/>
      <c r="F264" s="133" t="s">
        <v>133</v>
      </c>
      <c r="G264" s="327"/>
      <c r="H264" s="831"/>
      <c r="I264" s="391"/>
      <c r="J264" s="972"/>
      <c r="K264" s="86">
        <v>60</v>
      </c>
      <c r="L264" s="87"/>
      <c r="M264" s="87"/>
      <c r="N264" s="88"/>
      <c r="O264" s="396" t="s">
        <v>134</v>
      </c>
      <c r="P264" s="138" t="s">
        <v>135</v>
      </c>
      <c r="Q264" s="138" t="s">
        <v>135</v>
      </c>
      <c r="R264" s="392" t="s">
        <v>136</v>
      </c>
      <c r="S264" s="549" t="s">
        <v>136</v>
      </c>
      <c r="T264" s="93" t="s">
        <v>1435</v>
      </c>
      <c r="U264" s="94" t="s">
        <v>1436</v>
      </c>
      <c r="V264" s="95" t="s">
        <v>1437</v>
      </c>
      <c r="W264" s="96" t="s">
        <v>1438</v>
      </c>
      <c r="X264" s="162"/>
      <c r="Y264" s="162" t="s">
        <v>1439</v>
      </c>
      <c r="Z264" s="188"/>
    </row>
    <row r="265" spans="1:27" s="54" customFormat="1" ht="21.9" customHeight="1">
      <c r="A265" s="429" t="s">
        <v>1513</v>
      </c>
      <c r="B265" s="177" t="s">
        <v>1424</v>
      </c>
      <c r="C265" s="172" t="s">
        <v>212</v>
      </c>
      <c r="D265" s="176" t="s">
        <v>1512</v>
      </c>
      <c r="E265" s="616"/>
      <c r="F265" s="135" t="s">
        <v>181</v>
      </c>
      <c r="G265" s="535"/>
      <c r="H265" s="999" t="e">
        <f>COUNTIF(#REF!,A265)</f>
        <v>#REF!</v>
      </c>
      <c r="I265" s="536">
        <v>20</v>
      </c>
      <c r="J265" s="949">
        <f>COUNTIF(B型!$A:$J,A265)</f>
        <v>1</v>
      </c>
      <c r="K265" s="406"/>
      <c r="L265" s="407"/>
      <c r="M265" s="109"/>
      <c r="N265" s="107"/>
      <c r="O265" s="881"/>
      <c r="P265" s="887"/>
      <c r="Q265" s="892"/>
      <c r="R265" s="388"/>
      <c r="S265" s="497"/>
      <c r="T265" s="743" t="s">
        <v>1427</v>
      </c>
      <c r="U265" s="114" t="s">
        <v>1514</v>
      </c>
      <c r="V265" s="266" t="s">
        <v>1515</v>
      </c>
      <c r="W265" s="116" t="s">
        <v>1516</v>
      </c>
      <c r="X265" s="255" t="s">
        <v>1517</v>
      </c>
      <c r="Y265" s="255"/>
      <c r="Z265" s="256"/>
    </row>
    <row r="266" spans="1:27" s="54" customFormat="1" ht="21.9" customHeight="1">
      <c r="A266" s="384" t="s">
        <v>1498</v>
      </c>
      <c r="B266" s="102" t="s">
        <v>1396</v>
      </c>
      <c r="C266" s="136" t="s">
        <v>225</v>
      </c>
      <c r="D266" s="103" t="s">
        <v>1497</v>
      </c>
      <c r="E266" s="404"/>
      <c r="F266" s="414" t="s">
        <v>181</v>
      </c>
      <c r="G266" s="354"/>
      <c r="H266" s="999" t="e">
        <f>COUNTIF(#REF!,A266)</f>
        <v>#REF!</v>
      </c>
      <c r="I266" s="355">
        <v>20</v>
      </c>
      <c r="J266" s="949">
        <f>COUNTIF(B型!$A:$J,A266)</f>
        <v>1</v>
      </c>
      <c r="K266" s="406"/>
      <c r="L266" s="407"/>
      <c r="M266" s="407"/>
      <c r="N266" s="408"/>
      <c r="O266" s="490" t="s">
        <v>134</v>
      </c>
      <c r="P266" s="457" t="s">
        <v>135</v>
      </c>
      <c r="Q266" s="387" t="s">
        <v>135</v>
      </c>
      <c r="R266" s="897" t="s">
        <v>136</v>
      </c>
      <c r="S266" s="491" t="s">
        <v>136</v>
      </c>
      <c r="T266" s="240" t="s">
        <v>1398</v>
      </c>
      <c r="U266" s="114" t="s">
        <v>1499</v>
      </c>
      <c r="V266" s="115" t="s">
        <v>1500</v>
      </c>
      <c r="W266" s="116" t="s">
        <v>1500</v>
      </c>
      <c r="X266" s="255" t="s">
        <v>1501</v>
      </c>
      <c r="Y266" s="255"/>
      <c r="Z266" s="188"/>
    </row>
    <row r="267" spans="1:27" s="54" customFormat="1" ht="21.9" customHeight="1">
      <c r="A267" s="173" t="s">
        <v>1468</v>
      </c>
      <c r="B267" s="102" t="s">
        <v>1396</v>
      </c>
      <c r="C267" s="136" t="s">
        <v>1466</v>
      </c>
      <c r="D267" s="103" t="s">
        <v>1467</v>
      </c>
      <c r="E267" s="82"/>
      <c r="F267" s="133" t="s">
        <v>1469</v>
      </c>
      <c r="G267" s="428"/>
      <c r="H267" s="1015"/>
      <c r="I267" s="328"/>
      <c r="J267" s="976"/>
      <c r="K267" s="364">
        <v>5</v>
      </c>
      <c r="L267" s="87"/>
      <c r="M267" s="87"/>
      <c r="N267" s="88"/>
      <c r="O267" s="331" t="s">
        <v>1449</v>
      </c>
      <c r="P267" s="479" t="s">
        <v>136</v>
      </c>
      <c r="Q267" s="139" t="s">
        <v>136</v>
      </c>
      <c r="R267" s="723" t="s">
        <v>136</v>
      </c>
      <c r="S267" s="482" t="s">
        <v>136</v>
      </c>
      <c r="T267" s="93" t="s">
        <v>1470</v>
      </c>
      <c r="U267" s="94" t="s">
        <v>1471</v>
      </c>
      <c r="V267" s="95" t="s">
        <v>1472</v>
      </c>
      <c r="W267" s="96" t="s">
        <v>1473</v>
      </c>
      <c r="X267" s="162"/>
      <c r="Y267" s="162" t="s">
        <v>1474</v>
      </c>
      <c r="Z267" s="188"/>
    </row>
    <row r="268" spans="1:27" s="54" customFormat="1" ht="21.9" customHeight="1">
      <c r="A268" s="384" t="s">
        <v>1397</v>
      </c>
      <c r="B268" s="102" t="s">
        <v>1396</v>
      </c>
      <c r="C268" s="136" t="s">
        <v>212</v>
      </c>
      <c r="D268" s="103" t="s">
        <v>567</v>
      </c>
      <c r="E268" s="82"/>
      <c r="F268" s="83" t="s">
        <v>181</v>
      </c>
      <c r="G268" s="428"/>
      <c r="H268" s="999" t="e">
        <f>COUNTIF(#REF!,A268)</f>
        <v>#REF!</v>
      </c>
      <c r="I268" s="328">
        <v>20</v>
      </c>
      <c r="J268" s="949">
        <f>COUNTIF(B型!$A:$J,A268)</f>
        <v>1</v>
      </c>
      <c r="K268" s="86">
        <v>10</v>
      </c>
      <c r="L268" s="87"/>
      <c r="M268" s="87"/>
      <c r="N268" s="88"/>
      <c r="O268" s="691">
        <v>39836</v>
      </c>
      <c r="P268" s="170">
        <v>40210</v>
      </c>
      <c r="Q268" s="139" t="s">
        <v>331</v>
      </c>
      <c r="R268" s="143">
        <v>40729</v>
      </c>
      <c r="S268" s="226">
        <v>41143</v>
      </c>
      <c r="T268" s="93" t="s">
        <v>1398</v>
      </c>
      <c r="U268" s="94" t="s">
        <v>1399</v>
      </c>
      <c r="V268" s="95" t="s">
        <v>1400</v>
      </c>
      <c r="W268" s="96" t="s">
        <v>1401</v>
      </c>
      <c r="X268" s="162" t="s">
        <v>1402</v>
      </c>
      <c r="Y268" s="162"/>
      <c r="Z268" s="188" t="s">
        <v>1149</v>
      </c>
    </row>
    <row r="269" spans="1:27" s="54" customFormat="1" ht="21.9" customHeight="1">
      <c r="A269" s="384" t="s">
        <v>1519</v>
      </c>
      <c r="B269" s="102" t="s">
        <v>1396</v>
      </c>
      <c r="C269" s="136" t="s">
        <v>225</v>
      </c>
      <c r="D269" s="103" t="s">
        <v>1518</v>
      </c>
      <c r="E269" s="82"/>
      <c r="F269" s="83" t="s">
        <v>181</v>
      </c>
      <c r="G269" s="327"/>
      <c r="H269" s="999" t="e">
        <f>COUNTIF(#REF!,A269)</f>
        <v>#REF!</v>
      </c>
      <c r="I269" s="328">
        <v>20</v>
      </c>
      <c r="J269" s="949">
        <f>COUNTIF(B型!$A:$J,A269)</f>
        <v>1</v>
      </c>
      <c r="K269" s="364"/>
      <c r="L269" s="87"/>
      <c r="M269" s="87"/>
      <c r="N269" s="88"/>
      <c r="O269" s="331"/>
      <c r="P269" s="479"/>
      <c r="Q269" s="139"/>
      <c r="R269" s="394"/>
      <c r="S269" s="482"/>
      <c r="T269" s="93" t="s">
        <v>1398</v>
      </c>
      <c r="U269" s="94" t="s">
        <v>1520</v>
      </c>
      <c r="V269" s="95" t="s">
        <v>1521</v>
      </c>
      <c r="W269" s="96"/>
      <c r="X269" s="162" t="s">
        <v>1522</v>
      </c>
      <c r="Y269" s="162"/>
      <c r="Z269" s="505"/>
    </row>
    <row r="270" spans="1:27" s="54" customFormat="1" ht="21.9" customHeight="1">
      <c r="A270" s="102" t="s">
        <v>1702</v>
      </c>
      <c r="B270" s="102" t="s">
        <v>1550</v>
      </c>
      <c r="C270" s="203" t="s">
        <v>347</v>
      </c>
      <c r="D270" s="103" t="s">
        <v>1701</v>
      </c>
      <c r="E270" s="99"/>
      <c r="F270" s="133" t="s">
        <v>181</v>
      </c>
      <c r="G270" s="327"/>
      <c r="H270" s="999" t="e">
        <f>COUNTIF(#REF!,A270)</f>
        <v>#REF!</v>
      </c>
      <c r="I270" s="328">
        <v>20</v>
      </c>
      <c r="J270" s="949">
        <f>COUNTIF(B型!$A:$J,A270)</f>
        <v>1</v>
      </c>
      <c r="K270" s="86"/>
      <c r="L270" s="87"/>
      <c r="M270" s="87"/>
      <c r="N270" s="88"/>
      <c r="O270" s="687"/>
      <c r="P270" s="192"/>
      <c r="Q270" s="142"/>
      <c r="R270" s="143"/>
      <c r="S270" s="482"/>
      <c r="T270" s="101" t="s">
        <v>1703</v>
      </c>
      <c r="U270" s="94" t="s">
        <v>1704</v>
      </c>
      <c r="V270" s="95" t="s">
        <v>1705</v>
      </c>
      <c r="W270" s="96" t="s">
        <v>1706</v>
      </c>
      <c r="X270" s="162" t="s">
        <v>1707</v>
      </c>
      <c r="Y270" s="162"/>
      <c r="Z270" s="505"/>
    </row>
    <row r="271" spans="1:27" s="54" customFormat="1" ht="21.9" customHeight="1">
      <c r="A271" s="140" t="s">
        <v>19</v>
      </c>
      <c r="B271" s="102" t="s">
        <v>1550</v>
      </c>
      <c r="C271" s="103" t="s">
        <v>130</v>
      </c>
      <c r="D271" s="103" t="s">
        <v>1551</v>
      </c>
      <c r="E271" s="99"/>
      <c r="F271" s="100" t="s">
        <v>181</v>
      </c>
      <c r="G271" s="428"/>
      <c r="H271" s="999" t="e">
        <f>COUNTIF(#REF!,A271)</f>
        <v>#REF!</v>
      </c>
      <c r="I271" s="328">
        <v>19</v>
      </c>
      <c r="J271" s="949">
        <f>COUNTIF(B型!$A:$J,A271)</f>
        <v>1</v>
      </c>
      <c r="K271" s="663"/>
      <c r="L271" s="374"/>
      <c r="M271" s="374"/>
      <c r="N271" s="375"/>
      <c r="O271" s="687">
        <v>39772</v>
      </c>
      <c r="P271" s="192" t="s">
        <v>331</v>
      </c>
      <c r="Q271" s="142">
        <v>40448</v>
      </c>
      <c r="R271" s="143" t="s">
        <v>332</v>
      </c>
      <c r="S271" s="226">
        <v>41109</v>
      </c>
      <c r="T271" s="101" t="s">
        <v>1552</v>
      </c>
      <c r="U271" s="94" t="s">
        <v>1553</v>
      </c>
      <c r="V271" s="95" t="s">
        <v>1554</v>
      </c>
      <c r="W271" s="96" t="s">
        <v>1555</v>
      </c>
      <c r="X271" s="162" t="s">
        <v>1556</v>
      </c>
      <c r="Y271" s="162"/>
      <c r="Z271" s="188" t="s">
        <v>1557</v>
      </c>
    </row>
    <row r="272" spans="1:27" s="54" customFormat="1" ht="21.9" customHeight="1">
      <c r="A272" s="102" t="s">
        <v>1622</v>
      </c>
      <c r="B272" s="102" t="s">
        <v>1550</v>
      </c>
      <c r="C272" s="136" t="s">
        <v>347</v>
      </c>
      <c r="D272" s="103" t="s">
        <v>1621</v>
      </c>
      <c r="E272" s="99"/>
      <c r="F272" s="100" t="s">
        <v>1623</v>
      </c>
      <c r="G272" s="428"/>
      <c r="H272" s="1015"/>
      <c r="I272" s="328"/>
      <c r="J272" s="976"/>
      <c r="K272" s="86"/>
      <c r="L272" s="87"/>
      <c r="M272" s="87"/>
      <c r="N272" s="88">
        <v>20</v>
      </c>
      <c r="O272" s="687" t="s">
        <v>135</v>
      </c>
      <c r="P272" s="192" t="s">
        <v>135</v>
      </c>
      <c r="Q272" s="142" t="s">
        <v>135</v>
      </c>
      <c r="R272" s="143" t="s">
        <v>136</v>
      </c>
      <c r="S272" s="527" t="s">
        <v>1616</v>
      </c>
      <c r="T272" s="101" t="s">
        <v>1624</v>
      </c>
      <c r="U272" s="94" t="s">
        <v>1625</v>
      </c>
      <c r="V272" s="95" t="s">
        <v>1626</v>
      </c>
      <c r="W272" s="96" t="s">
        <v>1627</v>
      </c>
      <c r="X272" s="162" t="s">
        <v>1628</v>
      </c>
      <c r="Y272" s="162"/>
      <c r="Z272" s="188"/>
      <c r="AA272" s="54" t="s">
        <v>1881</v>
      </c>
    </row>
    <row r="273" spans="1:27" s="54" customFormat="1" ht="21.9" customHeight="1">
      <c r="A273" s="384" t="s">
        <v>1600</v>
      </c>
      <c r="B273" s="102" t="s">
        <v>1550</v>
      </c>
      <c r="C273" s="103" t="s">
        <v>130</v>
      </c>
      <c r="D273" s="103" t="s">
        <v>1559</v>
      </c>
      <c r="E273" s="99"/>
      <c r="F273" s="100" t="s">
        <v>165</v>
      </c>
      <c r="G273" s="327"/>
      <c r="H273" s="831"/>
      <c r="I273" s="391"/>
      <c r="J273" s="972"/>
      <c r="K273" s="86">
        <v>20</v>
      </c>
      <c r="L273" s="130"/>
      <c r="M273" s="130"/>
      <c r="N273" s="131"/>
      <c r="O273" s="331" t="s">
        <v>135</v>
      </c>
      <c r="P273" s="192" t="s">
        <v>135</v>
      </c>
      <c r="Q273" s="90" t="s">
        <v>135</v>
      </c>
      <c r="R273" s="165" t="s">
        <v>332</v>
      </c>
      <c r="S273" s="226">
        <v>41226</v>
      </c>
      <c r="T273" s="113" t="s">
        <v>1601</v>
      </c>
      <c r="U273" s="114" t="s">
        <v>1602</v>
      </c>
      <c r="V273" s="95" t="s">
        <v>1603</v>
      </c>
      <c r="W273" s="96" t="s">
        <v>1603</v>
      </c>
      <c r="X273" s="162" t="s">
        <v>1565</v>
      </c>
      <c r="Y273" s="162"/>
      <c r="Z273" s="188" t="s">
        <v>1604</v>
      </c>
    </row>
    <row r="274" spans="1:27" s="119" customFormat="1" ht="21.9" customHeight="1">
      <c r="A274" s="177" t="s">
        <v>1646</v>
      </c>
      <c r="B274" s="177" t="s">
        <v>1550</v>
      </c>
      <c r="C274" s="172" t="s">
        <v>212</v>
      </c>
      <c r="D274" s="176" t="s">
        <v>1645</v>
      </c>
      <c r="E274" s="566"/>
      <c r="F274" s="567" t="s">
        <v>181</v>
      </c>
      <c r="G274" s="832"/>
      <c r="H274" s="999" t="e">
        <f>COUNTIF(#REF!,A274)</f>
        <v>#REF!</v>
      </c>
      <c r="I274" s="536">
        <v>20</v>
      </c>
      <c r="J274" s="949">
        <f>COUNTIF(B型!$A:$J,A274)</f>
        <v>1</v>
      </c>
      <c r="K274" s="546">
        <v>14</v>
      </c>
      <c r="L274" s="222"/>
      <c r="M274" s="222"/>
      <c r="N274" s="262"/>
      <c r="O274" s="882" t="s">
        <v>136</v>
      </c>
      <c r="P274" s="264" t="s">
        <v>136</v>
      </c>
      <c r="Q274" s="538" t="s">
        <v>136</v>
      </c>
      <c r="R274" s="539" t="s">
        <v>136</v>
      </c>
      <c r="S274" s="540" t="s">
        <v>136</v>
      </c>
      <c r="T274" s="744" t="s">
        <v>1647</v>
      </c>
      <c r="U274" s="200" t="s">
        <v>1648</v>
      </c>
      <c r="V274" s="266" t="s">
        <v>1649</v>
      </c>
      <c r="W274" s="569" t="s">
        <v>1649</v>
      </c>
      <c r="X274" s="267" t="s">
        <v>1650</v>
      </c>
      <c r="Y274" s="267"/>
      <c r="Z274" s="256"/>
      <c r="AA274" s="119" t="s">
        <v>1895</v>
      </c>
    </row>
    <row r="275" spans="1:27" s="119" customFormat="1" ht="21.9" customHeight="1">
      <c r="A275" s="384" t="s">
        <v>1302</v>
      </c>
      <c r="B275" s="384" t="s">
        <v>1301</v>
      </c>
      <c r="C275" s="136" t="s">
        <v>212</v>
      </c>
      <c r="D275" s="103" t="s">
        <v>1302</v>
      </c>
      <c r="E275" s="82"/>
      <c r="F275" s="133" t="s">
        <v>181</v>
      </c>
      <c r="G275" s="428"/>
      <c r="H275" s="999" t="e">
        <f>COUNTIF(#REF!,A275)</f>
        <v>#REF!</v>
      </c>
      <c r="I275" s="328">
        <v>20</v>
      </c>
      <c r="J275" s="949">
        <f>COUNTIF(B型!$A:$J,A275)</f>
        <v>1</v>
      </c>
      <c r="K275" s="86"/>
      <c r="L275" s="87"/>
      <c r="M275" s="87"/>
      <c r="N275" s="88"/>
      <c r="O275" s="331" t="s">
        <v>134</v>
      </c>
      <c r="P275" s="170">
        <v>40207</v>
      </c>
      <c r="Q275" s="139" t="s">
        <v>331</v>
      </c>
      <c r="R275" s="143">
        <v>40736</v>
      </c>
      <c r="S275" s="226">
        <v>41163</v>
      </c>
      <c r="T275" s="93" t="s">
        <v>1303</v>
      </c>
      <c r="U275" s="94" t="s">
        <v>1304</v>
      </c>
      <c r="V275" s="95" t="s">
        <v>1305</v>
      </c>
      <c r="W275" s="96" t="s">
        <v>1305</v>
      </c>
      <c r="X275" s="162" t="s">
        <v>1306</v>
      </c>
      <c r="Y275" s="162"/>
      <c r="Z275" s="188"/>
    </row>
    <row r="276" spans="1:27" s="119" customFormat="1" ht="21.9" customHeight="1">
      <c r="A276" s="102" t="s">
        <v>856</v>
      </c>
      <c r="B276" s="102" t="s">
        <v>338</v>
      </c>
      <c r="C276" s="279" t="s">
        <v>684</v>
      </c>
      <c r="D276" s="103" t="s">
        <v>855</v>
      </c>
      <c r="E276" s="82"/>
      <c r="F276" s="624" t="s">
        <v>56</v>
      </c>
      <c r="G276" s="84"/>
      <c r="H276" s="999" t="e">
        <f>COUNTIF(#REF!,A276)</f>
        <v>#REF!</v>
      </c>
      <c r="I276" s="191">
        <v>20</v>
      </c>
      <c r="J276" s="949">
        <f>COUNTIF(B型!$A:$J,A276)</f>
        <v>1</v>
      </c>
      <c r="K276" s="662"/>
      <c r="L276" s="87"/>
      <c r="M276" s="87"/>
      <c r="N276" s="88"/>
      <c r="O276" s="333" t="s">
        <v>136</v>
      </c>
      <c r="P276" s="192" t="s">
        <v>136</v>
      </c>
      <c r="Q276" s="90" t="s">
        <v>136</v>
      </c>
      <c r="R276" s="192" t="s">
        <v>136</v>
      </c>
      <c r="S276" s="243" t="s">
        <v>136</v>
      </c>
      <c r="T276" s="93" t="s">
        <v>857</v>
      </c>
      <c r="U276" s="94" t="s">
        <v>858</v>
      </c>
      <c r="V276" s="95" t="s">
        <v>859</v>
      </c>
      <c r="W276" s="96" t="s">
        <v>859</v>
      </c>
      <c r="X276" s="255" t="s">
        <v>860</v>
      </c>
      <c r="Y276" s="255"/>
      <c r="Z276" s="256"/>
    </row>
    <row r="277" spans="1:27" s="119" customFormat="1" ht="21.9" customHeight="1">
      <c r="A277" s="204" t="s">
        <v>340</v>
      </c>
      <c r="B277" s="204" t="s">
        <v>338</v>
      </c>
      <c r="C277" s="346" t="s">
        <v>212</v>
      </c>
      <c r="D277" s="206" t="s">
        <v>339</v>
      </c>
      <c r="E277" s="614"/>
      <c r="F277" s="474" t="s">
        <v>341</v>
      </c>
      <c r="G277" s="210"/>
      <c r="H277" s="999" t="e">
        <f>COUNTIF(#REF!,A277)</f>
        <v>#REF!</v>
      </c>
      <c r="I277" s="168">
        <v>20</v>
      </c>
      <c r="J277" s="949">
        <f>COUNTIF(B型!$A:$J,A277)</f>
        <v>1</v>
      </c>
      <c r="K277" s="337"/>
      <c r="L277" s="167"/>
      <c r="M277" s="167"/>
      <c r="N277" s="168"/>
      <c r="O277" s="213">
        <v>39846</v>
      </c>
      <c r="P277" s="248" t="s">
        <v>331</v>
      </c>
      <c r="Q277" s="341">
        <v>40492</v>
      </c>
      <c r="R277" s="342">
        <v>40830</v>
      </c>
      <c r="S277" s="402">
        <v>41150</v>
      </c>
      <c r="T277" s="215" t="s">
        <v>342</v>
      </c>
      <c r="U277" s="437" t="s">
        <v>343</v>
      </c>
      <c r="V277" s="160" t="s">
        <v>344</v>
      </c>
      <c r="W277" s="161" t="s">
        <v>345</v>
      </c>
      <c r="X277" s="162" t="s">
        <v>346</v>
      </c>
      <c r="Y277" s="162"/>
      <c r="Z277" s="770"/>
    </row>
    <row r="278" spans="1:27" s="119" customFormat="1" ht="21.9" customHeight="1">
      <c r="A278" s="204" t="s">
        <v>861</v>
      </c>
      <c r="B278" s="204" t="s">
        <v>338</v>
      </c>
      <c r="C278" s="791" t="s">
        <v>212</v>
      </c>
      <c r="D278" s="206" t="s">
        <v>861</v>
      </c>
      <c r="E278" s="614"/>
      <c r="F278" s="633" t="s">
        <v>181</v>
      </c>
      <c r="G278" s="210"/>
      <c r="H278" s="999" t="e">
        <f>COUNTIF(#REF!,A278)</f>
        <v>#REF!</v>
      </c>
      <c r="I278" s="211">
        <v>20</v>
      </c>
      <c r="J278" s="949">
        <f>COUNTIF(B型!$A:$J,A278)</f>
        <v>1</v>
      </c>
      <c r="K278" s="843"/>
      <c r="L278" s="167"/>
      <c r="M278" s="167"/>
      <c r="N278" s="168"/>
      <c r="O278" s="348"/>
      <c r="P278" s="248"/>
      <c r="Q278" s="164"/>
      <c r="R278" s="248"/>
      <c r="S278" s="249"/>
      <c r="T278" s="913" t="s">
        <v>342</v>
      </c>
      <c r="U278" s="437" t="s">
        <v>862</v>
      </c>
      <c r="V278" s="160" t="s">
        <v>863</v>
      </c>
      <c r="W278" s="161" t="s">
        <v>864</v>
      </c>
      <c r="X278" s="282" t="s">
        <v>865</v>
      </c>
      <c r="Y278" s="162"/>
      <c r="Z278" s="256"/>
      <c r="AA278" s="119" t="s">
        <v>1921</v>
      </c>
    </row>
    <row r="279" spans="1:27" s="119" customFormat="1" ht="21.9" customHeight="1">
      <c r="A279" s="284" t="s">
        <v>897</v>
      </c>
      <c r="B279" s="284" t="s">
        <v>338</v>
      </c>
      <c r="C279" s="285" t="s">
        <v>130</v>
      </c>
      <c r="D279" s="286" t="s">
        <v>415</v>
      </c>
      <c r="E279" s="287"/>
      <c r="F279" s="288" t="s">
        <v>181</v>
      </c>
      <c r="G279" s="289"/>
      <c r="H279" s="999" t="e">
        <f>COUNTIF(#REF!,A279)</f>
        <v>#REF!</v>
      </c>
      <c r="I279" s="290">
        <v>20</v>
      </c>
      <c r="J279" s="949">
        <f>COUNTIF(B型!$A:$J,A279)</f>
        <v>1</v>
      </c>
      <c r="K279" s="660"/>
      <c r="L279" s="292"/>
      <c r="M279" s="292"/>
      <c r="N279" s="293"/>
      <c r="O279" s="698"/>
      <c r="P279" s="165"/>
      <c r="Q279" s="294"/>
      <c r="R279" s="165"/>
      <c r="S279" s="243"/>
      <c r="T279" s="747" t="s">
        <v>793</v>
      </c>
      <c r="U279" s="295" t="s">
        <v>898</v>
      </c>
      <c r="V279" s="296" t="s">
        <v>899</v>
      </c>
      <c r="W279" s="297" t="s">
        <v>899</v>
      </c>
      <c r="X279" s="309" t="s">
        <v>900</v>
      </c>
      <c r="Y279" s="309"/>
      <c r="Z279" s="298"/>
    </row>
    <row r="280" spans="1:27" s="119" customFormat="1" ht="21.9" customHeight="1">
      <c r="A280" s="102" t="s">
        <v>792</v>
      </c>
      <c r="B280" s="240" t="s">
        <v>338</v>
      </c>
      <c r="C280" s="799" t="s">
        <v>790</v>
      </c>
      <c r="D280" s="103" t="s">
        <v>791</v>
      </c>
      <c r="E280" s="134"/>
      <c r="F280" s="622" t="s">
        <v>181</v>
      </c>
      <c r="G280" s="106">
        <v>20</v>
      </c>
      <c r="H280" s="999" t="e">
        <f>COUNTIF(#REF!,A280)</f>
        <v>#REF!</v>
      </c>
      <c r="I280" s="237"/>
      <c r="J280" s="950"/>
      <c r="K280" s="657"/>
      <c r="L280" s="109"/>
      <c r="M280" s="109"/>
      <c r="N280" s="107"/>
      <c r="O280" s="110" t="s">
        <v>135</v>
      </c>
      <c r="P280" s="706" t="s">
        <v>135</v>
      </c>
      <c r="Q280" s="111" t="s">
        <v>135</v>
      </c>
      <c r="R280" s="253" t="s">
        <v>135</v>
      </c>
      <c r="S280" s="735" t="s">
        <v>136</v>
      </c>
      <c r="T280" s="240" t="s">
        <v>793</v>
      </c>
      <c r="U280" s="241" t="s">
        <v>794</v>
      </c>
      <c r="V280" s="759" t="s">
        <v>795</v>
      </c>
      <c r="W280" s="116" t="s">
        <v>795</v>
      </c>
      <c r="X280" s="267" t="s">
        <v>796</v>
      </c>
      <c r="Y280" s="267"/>
      <c r="Z280" s="188"/>
      <c r="AA280" s="119" t="s">
        <v>1275</v>
      </c>
    </row>
    <row r="281" spans="1:27" s="119" customFormat="1" ht="21.9" customHeight="1">
      <c r="A281" s="102" t="s">
        <v>385</v>
      </c>
      <c r="B281" s="102" t="s">
        <v>338</v>
      </c>
      <c r="C281" s="136" t="s">
        <v>212</v>
      </c>
      <c r="D281" s="103" t="s">
        <v>384</v>
      </c>
      <c r="E281" s="613"/>
      <c r="F281" s="577" t="s">
        <v>181</v>
      </c>
      <c r="G281" s="180"/>
      <c r="H281" s="999" t="e">
        <f>COUNTIF(#REF!,A281)</f>
        <v>#REF!</v>
      </c>
      <c r="I281" s="184">
        <v>10</v>
      </c>
      <c r="J281" s="949">
        <f>COUNTIF(B型!$A:$J,A281)</f>
        <v>1</v>
      </c>
      <c r="K281" s="182"/>
      <c r="L281" s="183"/>
      <c r="M281" s="183"/>
      <c r="N281" s="184"/>
      <c r="O281" s="880" t="s">
        <v>135</v>
      </c>
      <c r="P281" s="692" t="s">
        <v>135</v>
      </c>
      <c r="Q281" s="431" t="s">
        <v>135</v>
      </c>
      <c r="R281" s="432">
        <v>40806</v>
      </c>
      <c r="S281" s="466">
        <v>41152</v>
      </c>
      <c r="T281" s="742" t="s">
        <v>342</v>
      </c>
      <c r="U281" s="752" t="s">
        <v>386</v>
      </c>
      <c r="V281" s="758" t="s">
        <v>387</v>
      </c>
      <c r="W281" s="55" t="s">
        <v>387</v>
      </c>
      <c r="X281" s="55" t="s">
        <v>388</v>
      </c>
      <c r="Y281" s="55"/>
      <c r="Z281" s="188"/>
    </row>
    <row r="282" spans="1:27" s="119" customFormat="1" ht="21.9" customHeight="1">
      <c r="A282" s="580" t="s">
        <v>507</v>
      </c>
      <c r="B282" s="580" t="s">
        <v>338</v>
      </c>
      <c r="C282" s="579" t="s">
        <v>62</v>
      </c>
      <c r="D282" s="805" t="s">
        <v>506</v>
      </c>
      <c r="E282" s="613"/>
      <c r="F282" s="827" t="s">
        <v>56</v>
      </c>
      <c r="G282" s="180"/>
      <c r="H282" s="1003"/>
      <c r="I282" s="181"/>
      <c r="J282" s="955"/>
      <c r="K282" s="182">
        <v>20</v>
      </c>
      <c r="L282" s="183"/>
      <c r="M282" s="183"/>
      <c r="N282" s="184"/>
      <c r="O282" s="563" t="s">
        <v>135</v>
      </c>
      <c r="P282" s="684" t="s">
        <v>135</v>
      </c>
      <c r="Q282" s="199" t="s">
        <v>135</v>
      </c>
      <c r="R282" s="246" t="s">
        <v>135</v>
      </c>
      <c r="S282" s="466" t="s">
        <v>508</v>
      </c>
      <c r="T282" s="742" t="s">
        <v>509</v>
      </c>
      <c r="U282" s="752" t="s">
        <v>510</v>
      </c>
      <c r="V282" s="758" t="s">
        <v>511</v>
      </c>
      <c r="W282" s="55" t="s">
        <v>512</v>
      </c>
      <c r="X282" s="55" t="s">
        <v>513</v>
      </c>
      <c r="Y282" s="55"/>
      <c r="Z282" s="188"/>
    </row>
    <row r="283" spans="1:27">
      <c r="K283" s="581"/>
      <c r="L283" s="581"/>
      <c r="M283" s="581"/>
      <c r="N283" s="581"/>
      <c r="O283" s="281"/>
      <c r="P283" s="281"/>
      <c r="Q283" s="281"/>
      <c r="R283" s="281"/>
      <c r="S283" s="281"/>
    </row>
    <row r="284" spans="1:27">
      <c r="G284" s="52" t="s">
        <v>1949</v>
      </c>
      <c r="K284" s="582"/>
      <c r="L284" s="52" t="s">
        <v>1950</v>
      </c>
    </row>
    <row r="285" spans="1:27">
      <c r="G285" s="52" t="s">
        <v>1951</v>
      </c>
      <c r="L285" s="52" t="s">
        <v>1952</v>
      </c>
    </row>
    <row r="286" spans="1:27">
      <c r="G286" s="583" t="s">
        <v>1953</v>
      </c>
      <c r="H286" s="583"/>
      <c r="K286" s="260"/>
      <c r="L286" s="52" t="s">
        <v>1954</v>
      </c>
    </row>
    <row r="288" spans="1:27">
      <c r="G288" s="52" t="s">
        <v>1955</v>
      </c>
    </row>
    <row r="289" spans="7:11">
      <c r="G289" s="52" t="s">
        <v>1956</v>
      </c>
    </row>
    <row r="290" spans="7:11">
      <c r="G290" s="52" t="s">
        <v>1957</v>
      </c>
      <c r="K290" s="584"/>
    </row>
    <row r="292" spans="7:11">
      <c r="G292" s="52" t="s">
        <v>1958</v>
      </c>
    </row>
    <row r="293" spans="7:11">
      <c r="G293" s="52" t="s">
        <v>1959</v>
      </c>
    </row>
    <row r="294" spans="7:11">
      <c r="G294" s="52" t="s">
        <v>1960</v>
      </c>
    </row>
    <row r="296" spans="7:11">
      <c r="G296" s="52" t="s">
        <v>1961</v>
      </c>
    </row>
    <row r="297" spans="7:11">
      <c r="G297" s="52" t="s">
        <v>1951</v>
      </c>
    </row>
    <row r="298" spans="7:11">
      <c r="G298" s="583" t="s">
        <v>1962</v>
      </c>
      <c r="H298" s="583"/>
    </row>
    <row r="300" spans="7:11">
      <c r="G300" s="52" t="s">
        <v>28</v>
      </c>
    </row>
    <row r="301" spans="7:11">
      <c r="G301" s="52" t="s">
        <v>1963</v>
      </c>
    </row>
    <row r="302" spans="7:11">
      <c r="G302" s="52" t="s">
        <v>1964</v>
      </c>
    </row>
    <row r="304" spans="7:11">
      <c r="G304" s="52" t="s">
        <v>1965</v>
      </c>
    </row>
    <row r="305" spans="7:8">
      <c r="G305" s="52" t="s">
        <v>1951</v>
      </c>
    </row>
    <row r="306" spans="7:8">
      <c r="G306" s="583">
        <v>42551</v>
      </c>
      <c r="H306" s="583"/>
    </row>
    <row r="308" spans="7:8">
      <c r="G308" s="52" t="s">
        <v>1966</v>
      </c>
    </row>
    <row r="309" spans="7:8">
      <c r="G309" s="52" t="s">
        <v>1951</v>
      </c>
    </row>
    <row r="310" spans="7:8">
      <c r="G310" s="583">
        <v>42612</v>
      </c>
      <c r="H310" s="583"/>
    </row>
    <row r="312" spans="7:8">
      <c r="G312" s="52" t="s">
        <v>1241</v>
      </c>
    </row>
    <row r="313" spans="7:8">
      <c r="G313" s="52" t="s">
        <v>1967</v>
      </c>
    </row>
    <row r="314" spans="7:8">
      <c r="G314" s="52" t="s">
        <v>1951</v>
      </c>
    </row>
    <row r="315" spans="7:8">
      <c r="G315" s="583">
        <v>42643</v>
      </c>
      <c r="H315" s="583"/>
    </row>
    <row r="317" spans="7:8">
      <c r="G317" s="52" t="s">
        <v>1968</v>
      </c>
    </row>
    <row r="318" spans="7:8">
      <c r="G318" s="52" t="s">
        <v>1951</v>
      </c>
    </row>
    <row r="319" spans="7:8">
      <c r="G319" s="583">
        <v>42767</v>
      </c>
      <c r="H319" s="583"/>
    </row>
    <row r="321" spans="7:8">
      <c r="G321" s="52" t="s">
        <v>1969</v>
      </c>
    </row>
    <row r="322" spans="7:8">
      <c r="G322" s="52" t="s">
        <v>1951</v>
      </c>
    </row>
    <row r="323" spans="7:8">
      <c r="G323" s="583">
        <v>42916</v>
      </c>
      <c r="H323" s="583"/>
    </row>
    <row r="325" spans="7:8">
      <c r="G325" s="52" t="s">
        <v>1970</v>
      </c>
    </row>
    <row r="326" spans="7:8">
      <c r="G326" s="52" t="s">
        <v>1951</v>
      </c>
    </row>
    <row r="327" spans="7:8">
      <c r="G327" s="583">
        <v>42947</v>
      </c>
      <c r="H327" s="583"/>
    </row>
    <row r="329" spans="7:8">
      <c r="G329" s="52" t="s">
        <v>1241</v>
      </c>
    </row>
    <row r="330" spans="7:8">
      <c r="G330" s="52" t="s">
        <v>1971</v>
      </c>
    </row>
    <row r="331" spans="7:8">
      <c r="G331" s="52" t="s">
        <v>1951</v>
      </c>
    </row>
    <row r="332" spans="7:8">
      <c r="G332" s="583">
        <v>43159</v>
      </c>
      <c r="H332" s="583"/>
    </row>
    <row r="334" spans="7:8">
      <c r="G334" s="52" t="s">
        <v>965</v>
      </c>
    </row>
    <row r="335" spans="7:8">
      <c r="G335" s="52" t="s">
        <v>1972</v>
      </c>
    </row>
    <row r="336" spans="7:8">
      <c r="G336" s="52" t="s">
        <v>1951</v>
      </c>
    </row>
    <row r="337" spans="7:8">
      <c r="G337" s="583">
        <v>43190</v>
      </c>
      <c r="H337" s="583"/>
    </row>
    <row r="339" spans="7:8">
      <c r="G339" s="52" t="s">
        <v>1973</v>
      </c>
    </row>
    <row r="340" spans="7:8">
      <c r="G340" s="52" t="s">
        <v>1974</v>
      </c>
    </row>
    <row r="341" spans="7:8">
      <c r="G341" s="52" t="s">
        <v>1975</v>
      </c>
    </row>
    <row r="342" spans="7:8">
      <c r="G342" s="583">
        <v>43220</v>
      </c>
      <c r="H342" s="583"/>
    </row>
    <row r="344" spans="7:8">
      <c r="G344" s="52" t="s">
        <v>1976</v>
      </c>
    </row>
    <row r="345" spans="7:8">
      <c r="G345" s="52" t="s">
        <v>1977</v>
      </c>
    </row>
    <row r="346" spans="7:8">
      <c r="G346" s="52" t="s">
        <v>1975</v>
      </c>
    </row>
    <row r="347" spans="7:8">
      <c r="G347" s="583">
        <v>43465</v>
      </c>
      <c r="H347" s="583"/>
    </row>
    <row r="349" spans="7:8">
      <c r="G349" s="52" t="s">
        <v>1978</v>
      </c>
    </row>
    <row r="350" spans="7:8">
      <c r="G350" s="52" t="s">
        <v>1979</v>
      </c>
    </row>
    <row r="351" spans="7:8">
      <c r="G351" s="52" t="s">
        <v>1980</v>
      </c>
    </row>
    <row r="352" spans="7:8">
      <c r="G352" s="583">
        <v>43435</v>
      </c>
      <c r="H352" s="583"/>
    </row>
    <row r="354" spans="7:8">
      <c r="G354" s="52" t="s">
        <v>12</v>
      </c>
    </row>
    <row r="355" spans="7:8">
      <c r="G355" s="52" t="s">
        <v>1981</v>
      </c>
    </row>
    <row r="356" spans="7:8">
      <c r="G356" s="52" t="s">
        <v>1975</v>
      </c>
    </row>
    <row r="357" spans="7:8">
      <c r="G357" s="583">
        <v>43555</v>
      </c>
      <c r="H357" s="583"/>
    </row>
    <row r="359" spans="7:8">
      <c r="G359" s="52" t="s">
        <v>1982</v>
      </c>
    </row>
    <row r="360" spans="7:8">
      <c r="G360" s="52" t="s">
        <v>1981</v>
      </c>
    </row>
    <row r="361" spans="7:8">
      <c r="G361" s="52" t="s">
        <v>1975</v>
      </c>
    </row>
    <row r="362" spans="7:8">
      <c r="G362" s="583">
        <v>43555</v>
      </c>
      <c r="H362" s="583"/>
    </row>
  </sheetData>
  <autoFilter ref="A1:Z282" xr:uid="{EF4DB54D-46B7-46B8-9B89-65F3ECD64ED2}">
    <filterColumn colId="6" showButton="0"/>
    <filterColumn colId="7" showButton="0"/>
    <filterColumn colId="10" showButton="0"/>
    <filterColumn colId="11" showButton="0"/>
    <filterColumn colId="12" showButton="0"/>
    <filterColumn colId="14" showButton="0"/>
    <filterColumn colId="15" showButton="0"/>
    <filterColumn colId="16" showButton="0"/>
    <filterColumn colId="17" showButton="0"/>
    <filterColumn colId="19" showButton="0"/>
  </autoFilter>
  <mergeCells count="15">
    <mergeCell ref="Z1:Z2"/>
    <mergeCell ref="Y1:Y2"/>
    <mergeCell ref="X1:X2"/>
    <mergeCell ref="W1:W2"/>
    <mergeCell ref="V1:V2"/>
    <mergeCell ref="T1:U2"/>
    <mergeCell ref="A1:A2"/>
    <mergeCell ref="E1:E2"/>
    <mergeCell ref="F1:F2"/>
    <mergeCell ref="G1:I1"/>
    <mergeCell ref="K1:N1"/>
    <mergeCell ref="O1:S1"/>
    <mergeCell ref="B1:B2"/>
    <mergeCell ref="C1:C2"/>
    <mergeCell ref="D1:D2"/>
  </mergeCells>
  <phoneticPr fontId="3"/>
  <hyperlinks>
    <hyperlink ref="Y217" r:id="rId1" xr:uid="{F6A3E9B0-927E-46A5-972F-F49FBFF64F41}"/>
    <hyperlink ref="X261" r:id="rId2" xr:uid="{99DEB406-8EE3-4E15-A2F7-EC79B9A74A9C}"/>
    <hyperlink ref="X102" r:id="rId3" xr:uid="{3205FD9E-A277-4836-AEDB-DC4B59BC6959}"/>
    <hyperlink ref="X183" r:id="rId4" xr:uid="{D75F3D0A-AEC5-436C-A150-B8FEA2B6C165}"/>
    <hyperlink ref="X233" r:id="rId5" xr:uid="{A793B7C2-F22B-430B-A129-E8B0D26B2E14}"/>
    <hyperlink ref="X192" r:id="rId6" xr:uid="{479DB645-30E3-4AD8-B4C4-A63EEF05943C}"/>
    <hyperlink ref="X127" r:id="rId7" xr:uid="{7284449B-4DFE-406F-B737-AE35CCD90271}"/>
    <hyperlink ref="X219" r:id="rId8" xr:uid="{B46B6500-07A5-49FB-9F83-1DED7AC13AD4}"/>
    <hyperlink ref="X278" r:id="rId9" xr:uid="{EAE02FA4-FEC8-4328-9D44-DE184D8DF7F2}"/>
    <hyperlink ref="X244" r:id="rId10" xr:uid="{C8865F1C-91F3-41DD-A426-A4FB8379C96C}"/>
    <hyperlink ref="X170" r:id="rId11" xr:uid="{03C78A75-627C-487B-B6DB-EE8E822886D4}"/>
    <hyperlink ref="X247" r:id="rId12" xr:uid="{9CA86596-BFF8-40CE-8784-FA7DBDB8D758}"/>
    <hyperlink ref="X237" r:id="rId13" xr:uid="{202AD989-EA54-47E5-905D-0D26011DEE29}"/>
    <hyperlink ref="X230" r:id="rId14" xr:uid="{2DBD9DC7-9D34-4CF7-858D-E08E836C12BA}"/>
    <hyperlink ref="X258" r:id="rId15" display="mailto:sola.with-life@sweet.ocn.ne.jp" xr:uid="{9B4D11CD-AB54-4F0A-BCCE-EFD3E567299A}"/>
    <hyperlink ref="X263" r:id="rId16" xr:uid="{92008684-59C8-4100-9E86-F48DEFE1AD4F}"/>
  </hyperlinks>
  <pageMargins left="0.7" right="0.7" top="0.75" bottom="0.75" header="0.3" footer="0.3"/>
  <pageSetup paperSize="9" scale="38" orientation="portrait" r:id="rId17"/>
  <rowBreaks count="2" manualBreakCount="2">
    <brk id="78" max="16383" man="1"/>
    <brk id="282" max="16383" man="1"/>
  </rowBreaks>
  <colBreaks count="1" manualBreakCount="1">
    <brk id="14" max="1048575" man="1"/>
  </colBreaks>
  <legacyDrawing r:id="rId18"/>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B型</vt:lpstr>
      <vt:lpstr>H31.3.31（未定稿） </vt:lpstr>
      <vt:lpstr>B型!Print_Area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2019-09-24T04:51:52Z</cp:lastPrinted>
  <dcterms:created xsi:type="dcterms:W3CDTF">2013-07-11T04:31:36Z</dcterms:created>
  <dcterms:modified xsi:type="dcterms:W3CDTF">2020-02-07T00:58:19Z</dcterms:modified>
</cp:coreProperties>
</file>