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6CBD46C0-170C-4C56-A93F-0F23B4DDF3D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I8" i="1" s="1"/>
  <c r="H7" i="1"/>
  <c r="H8" i="1" s="1"/>
  <c r="G7" i="1"/>
  <c r="G8" i="1" s="1"/>
  <c r="F7" i="1"/>
  <c r="F8" i="1" s="1"/>
  <c r="E7" i="1"/>
  <c r="E8" i="1" s="1"/>
  <c r="D7" i="1"/>
  <c r="D8" i="1" s="1"/>
  <c r="C7" i="1"/>
  <c r="C8" i="1" s="1"/>
  <c r="B7" i="1"/>
  <c r="B8" i="1" s="1"/>
</calcChain>
</file>

<file path=xl/sharedStrings.xml><?xml version="1.0" encoding="utf-8"?>
<sst xmlns="http://schemas.openxmlformats.org/spreadsheetml/2006/main" count="37" uniqueCount="28">
  <si>
    <t>単位：戸・％</t>
    <rPh sb="0" eb="2">
      <t>タンイ</t>
    </rPh>
    <rPh sb="3" eb="4">
      <t>コ</t>
    </rPh>
    <phoneticPr fontId="3"/>
  </si>
  <si>
    <t>年次</t>
    <rPh sb="0" eb="1">
      <t>ネン</t>
    </rPh>
    <rPh sb="1" eb="2">
      <t>ジ</t>
    </rPh>
    <phoneticPr fontId="3"/>
  </si>
  <si>
    <t>総数</t>
    <phoneticPr fontId="3"/>
  </si>
  <si>
    <t>住宅の種類</t>
    <rPh sb="0" eb="2">
      <t>ジュウタク</t>
    </rPh>
    <rPh sb="3" eb="5">
      <t>シュルイ</t>
    </rPh>
    <phoneticPr fontId="3"/>
  </si>
  <si>
    <t>住宅の構造</t>
    <rPh sb="0" eb="2">
      <t>ジュウタク</t>
    </rPh>
    <rPh sb="3" eb="5">
      <t>コウゾウ</t>
    </rPh>
    <phoneticPr fontId="3"/>
  </si>
  <si>
    <t>専用住宅</t>
    <phoneticPr fontId="3"/>
  </si>
  <si>
    <t>店舗その他の併用住宅</t>
    <phoneticPr fontId="3"/>
  </si>
  <si>
    <t>木造（防火木造を除く)</t>
    <phoneticPr fontId="3"/>
  </si>
  <si>
    <t>防火木造</t>
    <phoneticPr fontId="3"/>
  </si>
  <si>
    <t>鉄筋・鉄骨コンクリート造</t>
    <phoneticPr fontId="3"/>
  </si>
  <si>
    <t>鉄骨造</t>
    <phoneticPr fontId="3"/>
  </si>
  <si>
    <t>その他</t>
    <phoneticPr fontId="3"/>
  </si>
  <si>
    <t>平成２５年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</si>
  <si>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</si>
  <si>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</si>
  <si>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増減率</t>
    <rPh sb="0" eb="2">
      <t>ゾウゲン</t>
    </rPh>
    <rPh sb="2" eb="3">
      <t>リツ</t>
    </rPh>
    <phoneticPr fontId="3"/>
  </si>
  <si>
    <t>平成３０年　建築の時期別住宅数</t>
    <rPh sb="0" eb="2">
      <t>ヘイセイ</t>
    </rPh>
    <rPh sb="4" eb="5">
      <t>ネン</t>
    </rPh>
    <rPh sb="6" eb="8">
      <t>ケンチク</t>
    </rPh>
    <rPh sb="9" eb="11">
      <t>ジキ</t>
    </rPh>
    <rPh sb="11" eb="12">
      <t>ベツ</t>
    </rPh>
    <rPh sb="12" eb="15">
      <t>ジュウタクスウ</t>
    </rPh>
    <phoneticPr fontId="3"/>
  </si>
  <si>
    <t>1970年以前</t>
    <phoneticPr fontId="3"/>
  </si>
  <si>
    <t>-</t>
  </si>
  <si>
    <t>1971～1980年</t>
    <phoneticPr fontId="3"/>
  </si>
  <si>
    <t>1981～1990年</t>
    <phoneticPr fontId="3"/>
  </si>
  <si>
    <t>1991～2000年</t>
    <phoneticPr fontId="3"/>
  </si>
  <si>
    <t>2001～2010年</t>
    <phoneticPr fontId="3"/>
  </si>
  <si>
    <t>2011～2015年</t>
    <phoneticPr fontId="3"/>
  </si>
  <si>
    <t>2016～2018年9月</t>
    <phoneticPr fontId="3"/>
  </si>
  <si>
    <t>※各年１０月１日現在</t>
    <rPh sb="1" eb="3">
      <t>カクトシ</t>
    </rPh>
    <rPh sb="5" eb="6">
      <t>ガツ</t>
    </rPh>
    <rPh sb="7" eb="8">
      <t>ニチ</t>
    </rPh>
    <rPh sb="8" eb="10">
      <t>ゲンザイ</t>
    </rPh>
    <phoneticPr fontId="3"/>
  </si>
  <si>
    <t>資料：総務省統計局「住宅・土地統計調査」</t>
    <rPh sb="0" eb="1">
      <t>シリョウ</t>
    </rPh>
    <rPh sb="3" eb="6">
      <t>ソウムショウ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phoneticPr fontId="3"/>
  </si>
  <si>
    <t>種類・構造別住宅数の推移及び建築の時期別住宅数</t>
    <rPh sb="0" eb="2">
      <t>シュルイ</t>
    </rPh>
    <rPh sb="3" eb="5">
      <t>コウゾウ</t>
    </rPh>
    <rPh sb="5" eb="6">
      <t>ベツ</t>
    </rPh>
    <rPh sb="6" eb="9">
      <t>ジュウタクスウ</t>
    </rPh>
    <rPh sb="10" eb="12">
      <t>スイイ</t>
    </rPh>
    <rPh sb="12" eb="13">
      <t>オヨ</t>
    </rPh>
    <rPh sb="14" eb="16">
      <t>ケンチク</t>
    </rPh>
    <rPh sb="17" eb="19">
      <t>ジキ</t>
    </rPh>
    <rPh sb="19" eb="20">
      <t>ベツ</t>
    </rPh>
    <rPh sb="20" eb="23">
      <t>ジュウタクスウ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</si>
</sst>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\ ###\ ##0_ ;_ * &quot;△ &quot;#\ ##0_ ;_ * &quot;-&quot;_ ;_ @_ "/>
    <numFmt numFmtId="178" formatCode="#,##0.0;&quot;△ &quot;#,##0.0"/>
  </numFmts>
  <fonts count="6">
    <font>
      <sz val="11"/>
      <color theme="1"/>
      <name val="Yu Gothic"/>
      <family val="2"/>
      <scheme val="minor"/>
    </font>
    <font>
      <sz val="10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quotePrefix="1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7" fontId="1" fillId="0" borderId="4" xfId="0" applyNumberFormat="1" applyFont="1" applyFill="1" applyBorder="1" applyAlignment="1">
      <alignment horizontal="center" vertical="center"/>
    </xf>
    <xf numFmtId="178" fontId="1" fillId="0" borderId="4" xfId="0" quotePrefix="1" applyNumberFormat="1" applyFont="1" applyFill="1" applyBorder="1" applyAlignment="1">
      <alignment horizontal="right" vertical="center"/>
    </xf>
    <xf numFmtId="178" fontId="1" fillId="0" borderId="7" xfId="0" quotePrefix="1" applyNumberFormat="1" applyFont="1" applyFill="1" applyBorder="1" applyAlignment="1">
      <alignment horizontal="right" vertical="center"/>
    </xf>
    <xf numFmtId="177" fontId="1" fillId="0" borderId="0" xfId="0" applyNumberFormat="1" applyFont="1" applyFill="1" applyBorder="1" applyAlignment="1">
      <alignment horizontal="left" vertical="center"/>
    </xf>
    <xf numFmtId="178" fontId="1" fillId="0" borderId="0" xfId="0" quotePrefix="1" applyNumberFormat="1" applyFont="1" applyFill="1" applyBorder="1" applyAlignment="1">
      <alignment horizontal="righ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176" fontId="1" fillId="0" borderId="1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left" vertical="center"/>
    </xf>
    <xf numFmtId="177" fontId="1" fillId="0" borderId="0" xfId="0" quotePrefix="1" applyNumberFormat="1" applyFont="1" applyFill="1" applyBorder="1" applyAlignment="1">
      <alignment horizontal="right" vertical="center"/>
    </xf>
    <xf numFmtId="177" fontId="4" fillId="0" borderId="0" xfId="0" quotePrefix="1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8"/>
  <sheetViews>
    <sheetView tabSelected="1" view="pageLayout" zoomScaleNormal="100" workbookViewId="0">
      <selection activeCell="P9" sqref="P9"/>
    </sheetView>
  </sheetViews>
  <sheetFormatPr defaultRowHeight="18.75"/>
  <sheetData>
    <row r="2" spans="1:9" ht="19.5" thickBot="1">
      <c r="A2" s="1" t="s">
        <v>27</v>
      </c>
      <c r="B2" s="2"/>
      <c r="C2" s="2"/>
      <c r="D2" s="2"/>
      <c r="E2" s="2"/>
      <c r="F2" s="2"/>
      <c r="G2" s="2"/>
      <c r="H2" s="2"/>
      <c r="I2" s="3" t="s">
        <v>0</v>
      </c>
    </row>
    <row r="3" spans="1:9">
      <c r="A3" s="4" t="s">
        <v>1</v>
      </c>
      <c r="B3" s="5" t="s">
        <v>2</v>
      </c>
      <c r="C3" s="6" t="s">
        <v>3</v>
      </c>
      <c r="D3" s="7"/>
      <c r="E3" s="6" t="s">
        <v>4</v>
      </c>
      <c r="F3" s="8"/>
      <c r="G3" s="8"/>
      <c r="H3" s="8"/>
      <c r="I3" s="9"/>
    </row>
    <row r="4" spans="1:9" ht="21">
      <c r="A4" s="10"/>
      <c r="B4" s="11"/>
      <c r="C4" s="12" t="s">
        <v>5</v>
      </c>
      <c r="D4" s="13" t="s">
        <v>6</v>
      </c>
      <c r="E4" s="14" t="s">
        <v>7</v>
      </c>
      <c r="F4" s="15" t="s">
        <v>8</v>
      </c>
      <c r="G4" s="13" t="s">
        <v>9</v>
      </c>
      <c r="H4" s="15" t="s">
        <v>10</v>
      </c>
      <c r="I4" s="16" t="s">
        <v>11</v>
      </c>
    </row>
    <row r="5" spans="1:9">
      <c r="A5" s="17" t="s">
        <v>12</v>
      </c>
      <c r="B5" s="18">
        <v>21880</v>
      </c>
      <c r="C5" s="19">
        <v>21230</v>
      </c>
      <c r="D5" s="18">
        <v>640</v>
      </c>
      <c r="E5" s="20">
        <v>11400</v>
      </c>
      <c r="F5" s="19">
        <v>6080</v>
      </c>
      <c r="G5" s="19">
        <v>3530</v>
      </c>
      <c r="H5" s="19">
        <v>850</v>
      </c>
      <c r="I5" s="19">
        <v>20</v>
      </c>
    </row>
    <row r="6" spans="1:9">
      <c r="A6" s="17" t="s">
        <v>13</v>
      </c>
      <c r="B6" s="21">
        <v>22060</v>
      </c>
      <c r="C6" s="22">
        <v>21770</v>
      </c>
      <c r="D6" s="21">
        <v>290</v>
      </c>
      <c r="E6" s="22">
        <v>13580</v>
      </c>
      <c r="F6" s="22">
        <v>4150</v>
      </c>
      <c r="G6" s="22">
        <v>3600</v>
      </c>
      <c r="H6" s="22">
        <v>410</v>
      </c>
      <c r="I6" s="22">
        <v>320</v>
      </c>
    </row>
    <row r="7" spans="1:9">
      <c r="A7" s="17" t="s">
        <v>14</v>
      </c>
      <c r="B7" s="18">
        <f t="shared" ref="B7:I7" si="0">B6-B5</f>
        <v>180</v>
      </c>
      <c r="C7" s="19">
        <f t="shared" si="0"/>
        <v>540</v>
      </c>
      <c r="D7" s="18">
        <f t="shared" si="0"/>
        <v>-350</v>
      </c>
      <c r="E7" s="19">
        <f t="shared" si="0"/>
        <v>2180</v>
      </c>
      <c r="F7" s="19">
        <f t="shared" si="0"/>
        <v>-1930</v>
      </c>
      <c r="G7" s="19">
        <f t="shared" si="0"/>
        <v>70</v>
      </c>
      <c r="H7" s="19">
        <f t="shared" si="0"/>
        <v>-440</v>
      </c>
      <c r="I7" s="19">
        <f t="shared" si="0"/>
        <v>300</v>
      </c>
    </row>
    <row r="8" spans="1:9">
      <c r="A8" s="23" t="s">
        <v>15</v>
      </c>
      <c r="B8" s="24">
        <f t="shared" ref="B8:I8" si="1">B7/B5*100</f>
        <v>0.82266910420475314</v>
      </c>
      <c r="C8" s="25">
        <f t="shared" si="1"/>
        <v>2.5435704192180877</v>
      </c>
      <c r="D8" s="24">
        <f t="shared" si="1"/>
        <v>-54.6875</v>
      </c>
      <c r="E8" s="25">
        <f t="shared" si="1"/>
        <v>19.12280701754386</v>
      </c>
      <c r="F8" s="25">
        <f t="shared" si="1"/>
        <v>-31.743421052631575</v>
      </c>
      <c r="G8" s="25">
        <f t="shared" si="1"/>
        <v>1.9830028328611897</v>
      </c>
      <c r="H8" s="25">
        <f t="shared" si="1"/>
        <v>-51.764705882352949</v>
      </c>
      <c r="I8" s="25">
        <f t="shared" si="1"/>
        <v>1500</v>
      </c>
    </row>
    <row r="9" spans="1:9">
      <c r="A9" s="26" t="s">
        <v>16</v>
      </c>
      <c r="B9" s="27"/>
      <c r="C9" s="27"/>
      <c r="D9" s="27"/>
      <c r="E9" s="27"/>
      <c r="F9" s="27"/>
      <c r="G9" s="27"/>
      <c r="H9" s="27"/>
      <c r="I9" s="27"/>
    </row>
    <row r="10" spans="1:9">
      <c r="A10" s="28" t="s">
        <v>2</v>
      </c>
      <c r="B10" s="18">
        <v>22060</v>
      </c>
      <c r="C10" s="19">
        <v>21770</v>
      </c>
      <c r="D10" s="18">
        <v>290</v>
      </c>
      <c r="E10" s="19">
        <v>13580</v>
      </c>
      <c r="F10" s="19">
        <v>4150</v>
      </c>
      <c r="G10" s="19">
        <v>3600</v>
      </c>
      <c r="H10" s="19">
        <v>410</v>
      </c>
      <c r="I10" s="19">
        <v>320</v>
      </c>
    </row>
    <row r="11" spans="1:9">
      <c r="A11" s="28" t="s">
        <v>17</v>
      </c>
      <c r="B11" s="18">
        <v>3840</v>
      </c>
      <c r="C11" s="19">
        <v>3800</v>
      </c>
      <c r="D11" s="18">
        <v>30</v>
      </c>
      <c r="E11" s="19">
        <v>2950</v>
      </c>
      <c r="F11" s="19">
        <v>310</v>
      </c>
      <c r="G11" s="19">
        <v>280</v>
      </c>
      <c r="H11" s="19" t="s">
        <v>18</v>
      </c>
      <c r="I11" s="19">
        <v>300</v>
      </c>
    </row>
    <row r="12" spans="1:9">
      <c r="A12" s="28" t="s">
        <v>19</v>
      </c>
      <c r="B12" s="18">
        <v>4470</v>
      </c>
      <c r="C12" s="19">
        <v>4400</v>
      </c>
      <c r="D12" s="18">
        <v>70</v>
      </c>
      <c r="E12" s="19">
        <v>3220</v>
      </c>
      <c r="F12" s="19">
        <v>650</v>
      </c>
      <c r="G12" s="19">
        <v>520</v>
      </c>
      <c r="H12" s="19">
        <v>90</v>
      </c>
      <c r="I12" s="19" t="s">
        <v>18</v>
      </c>
    </row>
    <row r="13" spans="1:9">
      <c r="A13" s="28" t="s">
        <v>20</v>
      </c>
      <c r="B13" s="18">
        <v>3890</v>
      </c>
      <c r="C13" s="19">
        <v>3820</v>
      </c>
      <c r="D13" s="18">
        <v>70</v>
      </c>
      <c r="E13" s="19">
        <v>2640</v>
      </c>
      <c r="F13" s="19">
        <v>710</v>
      </c>
      <c r="G13" s="19">
        <v>330</v>
      </c>
      <c r="H13" s="19">
        <v>190</v>
      </c>
      <c r="I13" s="19">
        <v>10</v>
      </c>
    </row>
    <row r="14" spans="1:9">
      <c r="A14" s="28" t="s">
        <v>21</v>
      </c>
      <c r="B14" s="18">
        <v>4060</v>
      </c>
      <c r="C14" s="19">
        <v>3970</v>
      </c>
      <c r="D14" s="18">
        <v>90</v>
      </c>
      <c r="E14" s="19">
        <v>2550</v>
      </c>
      <c r="F14" s="19">
        <v>800</v>
      </c>
      <c r="G14" s="19">
        <v>610</v>
      </c>
      <c r="H14" s="19">
        <v>90</v>
      </c>
      <c r="I14" s="19">
        <v>10</v>
      </c>
    </row>
    <row r="15" spans="1:9">
      <c r="A15" s="28" t="s">
        <v>22</v>
      </c>
      <c r="B15" s="18">
        <v>3160</v>
      </c>
      <c r="C15" s="19">
        <v>3140</v>
      </c>
      <c r="D15" s="18">
        <v>30</v>
      </c>
      <c r="E15" s="19">
        <v>1060</v>
      </c>
      <c r="F15" s="19">
        <v>770</v>
      </c>
      <c r="G15" s="19">
        <v>1300</v>
      </c>
      <c r="H15" s="19">
        <v>30</v>
      </c>
      <c r="I15" s="19" t="s">
        <v>18</v>
      </c>
    </row>
    <row r="16" spans="1:9">
      <c r="A16" s="28" t="s">
        <v>23</v>
      </c>
      <c r="B16" s="18">
        <v>1350</v>
      </c>
      <c r="C16" s="19">
        <v>1350</v>
      </c>
      <c r="D16" s="18" t="s">
        <v>18</v>
      </c>
      <c r="E16" s="19">
        <v>390</v>
      </c>
      <c r="F16" s="19">
        <v>520</v>
      </c>
      <c r="G16" s="19">
        <v>440</v>
      </c>
      <c r="H16" s="19" t="s">
        <v>18</v>
      </c>
      <c r="I16" s="19" t="s">
        <v>18</v>
      </c>
    </row>
    <row r="17" spans="1:9" ht="19.5" thickBot="1">
      <c r="A17" s="29" t="s">
        <v>24</v>
      </c>
      <c r="B17" s="30">
        <v>730</v>
      </c>
      <c r="C17" s="31">
        <v>730</v>
      </c>
      <c r="D17" s="30" t="s">
        <v>18</v>
      </c>
      <c r="E17" s="31">
        <v>300</v>
      </c>
      <c r="F17" s="31">
        <v>330</v>
      </c>
      <c r="G17" s="31">
        <v>100</v>
      </c>
      <c r="H17" s="31" t="s">
        <v>18</v>
      </c>
      <c r="I17" s="31" t="s">
        <v>18</v>
      </c>
    </row>
    <row r="18" spans="1:9">
      <c r="A18" s="32" t="s">
        <v>25</v>
      </c>
      <c r="B18" s="33"/>
      <c r="C18" s="33"/>
      <c r="D18" s="33"/>
      <c r="E18" s="33"/>
      <c r="F18" s="33"/>
      <c r="G18" s="33"/>
      <c r="H18" s="33"/>
      <c r="I18" s="34" t="s">
        <v>26</v>
      </c>
    </row>
  </sheetData>
  <mergeCells count="2">
    <mergeCell ref="A3:A4"/>
    <mergeCell ref="B3:B4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2025-06-03T00:09:29Z</dcterms:modified>
</cp:coreProperties>
</file>