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14.206\01企画推進課\R4年度\40 調査統計係\48 令和4年版福知山市統計書\令和4年版福知山市統計書\4 京都データストアあ\"/>
    </mc:Choice>
  </mc:AlternateContent>
  <bookViews>
    <workbookView xWindow="0" yWindow="0" windowWidth="16695" windowHeight="10335"/>
  </bookViews>
  <sheets>
    <sheet name="13-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才以上1才未満" localSheetId="0">#REF!</definedName>
    <definedName name="_0才以上1才未満">#REF!</definedName>
    <definedName name="_0才以上５才未満" localSheetId="0">#REF!</definedName>
    <definedName name="_0才以上５才未満">#REF!</definedName>
    <definedName name="_5才以上１０才未満" localSheetId="0">#REF!</definedName>
    <definedName name="_5才以上１０才未満">#REF!</definedName>
    <definedName name="あ">[2]共通ﾃｰﾌﾞﾙ!$B$10</definedName>
    <definedName name="データ" localSheetId="0">#REF!</definedName>
    <definedName name="データ">#REF!</definedName>
    <definedName name="括弧">#REF!</definedName>
    <definedName name="基準日">[3]共通ﾃｰﾌﾞﾙ!$B$5</definedName>
    <definedName name="近畿都市統計19" localSheetId="0">#REF!</definedName>
    <definedName name="近畿都市統計19">#REF!</definedName>
    <definedName name="近畿都市統計20">[4]共通ﾃｰﾌﾞﾙ!$B$10</definedName>
    <definedName name="行政区リスト">[5]行政区一覧!$E$2:$G$465</definedName>
    <definedName name="国政選挙" localSheetId="0">#REF!</definedName>
    <definedName name="国政選挙">#REF!</definedName>
    <definedName name="今年">#REF!</definedName>
    <definedName name="参考">#REF!</definedName>
    <definedName name="参考データ">#REF!</definedName>
    <definedName name="市区町村名">[6]コード!$B$2:$Z$2</definedName>
    <definedName name="事業所・企業統計調査" localSheetId="0">#REF!</definedName>
    <definedName name="事業所・企業統計調査">#REF!</definedName>
    <definedName name="集計テーブル女">#REF!</definedName>
    <definedName name="集計テーブル男">#REF!</definedName>
    <definedName name="選択された行政区">[5]行政区集計!#REF!</definedName>
    <definedName name="前回基準日" localSheetId="0">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I5" i="1"/>
  <c r="J5" i="1"/>
  <c r="K5" i="1"/>
  <c r="H8" i="1"/>
  <c r="I8" i="1"/>
  <c r="J8" i="1"/>
  <c r="K8" i="1"/>
</calcChain>
</file>

<file path=xl/sharedStrings.xml><?xml version="1.0" encoding="utf-8"?>
<sst xmlns="http://schemas.openxmlformats.org/spreadsheetml/2006/main" count="30" uniqueCount="21">
  <si>
    <t>資料　子ども政策室</t>
    <rPh sb="0" eb="2">
      <t>シリョウ</t>
    </rPh>
    <phoneticPr fontId="1"/>
  </si>
  <si>
    <t>福知山市</t>
    <rPh sb="0" eb="4">
      <t>フクチヤマシ</t>
    </rPh>
    <phoneticPr fontId="5"/>
  </si>
  <si>
    <t>障害児通園療育施設</t>
    <rPh sb="0" eb="3">
      <t>ショウガイジ</t>
    </rPh>
    <rPh sb="3" eb="5">
      <t>ツウエン</t>
    </rPh>
    <rPh sb="5" eb="6">
      <t>リョウ</t>
    </rPh>
    <rPh sb="6" eb="7">
      <t>イク</t>
    </rPh>
    <rPh sb="7" eb="9">
      <t>シセツ</t>
    </rPh>
    <phoneticPr fontId="5"/>
  </si>
  <si>
    <t>-</t>
    <phoneticPr fontId="3"/>
  </si>
  <si>
    <t>助産施設</t>
    <rPh sb="0" eb="2">
      <t>ジョサン</t>
    </rPh>
    <rPh sb="2" eb="4">
      <t>シセツ</t>
    </rPh>
    <phoneticPr fontId="5"/>
  </si>
  <si>
    <t>社会福祉法人等</t>
    <rPh sb="0" eb="2">
      <t>シャカイ</t>
    </rPh>
    <rPh sb="2" eb="4">
      <t>フクシ</t>
    </rPh>
    <rPh sb="4" eb="6">
      <t>ホウジン</t>
    </rPh>
    <rPh sb="6" eb="7">
      <t>ナド</t>
    </rPh>
    <phoneticPr fontId="5"/>
  </si>
  <si>
    <t>小規模保育事業所</t>
    <rPh sb="0" eb="3">
      <t>ショウキボ</t>
    </rPh>
    <rPh sb="3" eb="5">
      <t>ホイク</t>
    </rPh>
    <rPh sb="5" eb="8">
      <t>ジギョウショ</t>
    </rPh>
    <phoneticPr fontId="5"/>
  </si>
  <si>
    <t>〃</t>
    <phoneticPr fontId="5"/>
  </si>
  <si>
    <t>認可</t>
    <rPh sb="0" eb="2">
      <t>ニンカ</t>
    </rPh>
    <phoneticPr fontId="5"/>
  </si>
  <si>
    <t>福知山市・
社会福祉法人等</t>
    <rPh sb="0" eb="4">
      <t>フクチヤマシ</t>
    </rPh>
    <rPh sb="6" eb="8">
      <t>シャカイ</t>
    </rPh>
    <rPh sb="8" eb="10">
      <t>フクシ</t>
    </rPh>
    <rPh sb="10" eb="12">
      <t>ホウジン</t>
    </rPh>
    <rPh sb="12" eb="13">
      <t>トウ</t>
    </rPh>
    <phoneticPr fontId="5"/>
  </si>
  <si>
    <t>認定こども園</t>
    <rPh sb="0" eb="2">
      <t>ニンテイ</t>
    </rPh>
    <rPh sb="5" eb="6">
      <t>エン</t>
    </rPh>
    <phoneticPr fontId="5"/>
  </si>
  <si>
    <t>保育所</t>
    <rPh sb="0" eb="2">
      <t>ホイク</t>
    </rPh>
    <rPh sb="2" eb="3">
      <t>ショ</t>
    </rPh>
    <phoneticPr fontId="5"/>
  </si>
  <si>
    <t>現　在　員</t>
    <rPh sb="0" eb="1">
      <t>ウツツ</t>
    </rPh>
    <rPh sb="2" eb="3">
      <t>ザイ</t>
    </rPh>
    <rPh sb="4" eb="5">
      <t>イン</t>
    </rPh>
    <phoneticPr fontId="5"/>
  </si>
  <si>
    <t>定 　数</t>
    <rPh sb="0" eb="1">
      <t>サダム</t>
    </rPh>
    <rPh sb="3" eb="4">
      <t>カズ</t>
    </rPh>
    <phoneticPr fontId="5"/>
  </si>
  <si>
    <t>入　　所　　人　　員</t>
    <rPh sb="0" eb="1">
      <t>イリ</t>
    </rPh>
    <rPh sb="3" eb="4">
      <t>ショ</t>
    </rPh>
    <rPh sb="6" eb="7">
      <t>ジン</t>
    </rPh>
    <rPh sb="9" eb="10">
      <t>イン</t>
    </rPh>
    <phoneticPr fontId="5"/>
  </si>
  <si>
    <t>職　員　数</t>
    <rPh sb="0" eb="1">
      <t>ショク</t>
    </rPh>
    <rPh sb="2" eb="3">
      <t>イン</t>
    </rPh>
    <rPh sb="4" eb="5">
      <t>カズ</t>
    </rPh>
    <phoneticPr fontId="5"/>
  </si>
  <si>
    <t>施　設　数</t>
    <rPh sb="0" eb="1">
      <t>シ</t>
    </rPh>
    <rPh sb="2" eb="3">
      <t>セツ</t>
    </rPh>
    <rPh sb="4" eb="5">
      <t>カズ</t>
    </rPh>
    <phoneticPr fontId="5"/>
  </si>
  <si>
    <t>設　置　主　体</t>
    <rPh sb="0" eb="1">
      <t>セツ</t>
    </rPh>
    <rPh sb="2" eb="3">
      <t>オキ</t>
    </rPh>
    <rPh sb="4" eb="5">
      <t>シュ</t>
    </rPh>
    <rPh sb="6" eb="7">
      <t>カラダ</t>
    </rPh>
    <phoneticPr fontId="5"/>
  </si>
  <si>
    <t>区　　　分</t>
    <rPh sb="0" eb="1">
      <t>ク</t>
    </rPh>
    <rPh sb="4" eb="5">
      <t>ブン</t>
    </rPh>
    <phoneticPr fontId="5"/>
  </si>
  <si>
    <t>（令和4年4月1日現在）</t>
    <rPh sb="1" eb="3">
      <t>レイワ</t>
    </rPh>
    <rPh sb="4" eb="5">
      <t>ネン</t>
    </rPh>
    <rPh sb="5" eb="6">
      <t>ヘイネン</t>
    </rPh>
    <rPh sb="6" eb="7">
      <t>ガツ</t>
    </rPh>
    <rPh sb="8" eb="9">
      <t>ヒ</t>
    </rPh>
    <rPh sb="9" eb="11">
      <t>ゲンザイ</t>
    </rPh>
    <phoneticPr fontId="5"/>
  </si>
  <si>
    <t>13—6．児童福祉施設の状況</t>
    <rPh sb="5" eb="7">
      <t>ジドウ</t>
    </rPh>
    <rPh sb="7" eb="9">
      <t>フクシ</t>
    </rPh>
    <rPh sb="9" eb="11">
      <t>シセツ</t>
    </rPh>
    <rPh sb="12" eb="14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</si>
</sst>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5">
    <xf numFmtId="0" fontId="0" fillId="0" borderId="0" xfId="0">
      <alignment vertical="center"/>
    </xf>
    <xf numFmtId="0" fontId="2" fillId="0" borderId="0" xfId="1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76" fontId="2" fillId="2" borderId="1" xfId="2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distributed" vertical="center" wrapText="1"/>
    </xf>
    <xf numFmtId="0" fontId="2" fillId="2" borderId="2" xfId="0" applyFont="1" applyFill="1" applyBorder="1" applyAlignment="1">
      <alignment horizontal="distributed" vertical="center" wrapText="1"/>
    </xf>
    <xf numFmtId="0" fontId="2" fillId="2" borderId="1" xfId="0" applyFont="1" applyFill="1" applyBorder="1" applyAlignment="1">
      <alignment horizontal="distributed" vertical="center" wrapText="1"/>
    </xf>
    <xf numFmtId="0" fontId="2" fillId="0" borderId="1" xfId="0" applyFont="1" applyBorder="1" applyAlignment="1">
      <alignment vertical="center" wrapText="1"/>
    </xf>
    <xf numFmtId="176" fontId="2" fillId="0" borderId="0" xfId="2" applyNumberFormat="1" applyFont="1" applyFill="1" applyBorder="1" applyAlignment="1">
      <alignment horizontal="right" vertical="center" wrapText="1"/>
    </xf>
    <xf numFmtId="176" fontId="2" fillId="0" borderId="0" xfId="2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distributed" vertical="center" wrapText="1"/>
    </xf>
    <xf numFmtId="0" fontId="2" fillId="0" borderId="3" xfId="0" applyFont="1" applyFill="1" applyBorder="1" applyAlignment="1">
      <alignment horizontal="distributed" vertical="center" wrapText="1"/>
    </xf>
    <xf numFmtId="0" fontId="2" fillId="0" borderId="0" xfId="0" applyFont="1" applyFill="1" applyBorder="1" applyAlignment="1">
      <alignment horizontal="distributed" vertical="center" wrapText="1"/>
    </xf>
    <xf numFmtId="0" fontId="2" fillId="0" borderId="0" xfId="0" applyFont="1" applyBorder="1" applyAlignment="1">
      <alignment vertical="center" wrapText="1"/>
    </xf>
    <xf numFmtId="176" fontId="2" fillId="2" borderId="0" xfId="2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distributed" vertical="center" wrapText="1"/>
    </xf>
    <xf numFmtId="0" fontId="2" fillId="2" borderId="3" xfId="0" applyFont="1" applyFill="1" applyBorder="1" applyAlignment="1">
      <alignment horizontal="distributed" vertical="center" wrapText="1"/>
    </xf>
    <xf numFmtId="0" fontId="2" fillId="2" borderId="0" xfId="0" applyFont="1" applyFill="1" applyBorder="1" applyAlignment="1">
      <alignment horizontal="distributed" vertical="center" wrapText="1"/>
    </xf>
    <xf numFmtId="0" fontId="4" fillId="0" borderId="0" xfId="1" applyFont="1" applyAlignment="1">
      <alignment horizontal="right" vertical="center"/>
    </xf>
    <xf numFmtId="0" fontId="6" fillId="2" borderId="0" xfId="0" applyFont="1" applyFill="1" applyBorder="1" applyAlignment="1">
      <alignment horizontal="distributed" vertical="center" wrapText="1"/>
    </xf>
    <xf numFmtId="176" fontId="2" fillId="2" borderId="0" xfId="2" applyNumberFormat="1" applyFont="1" applyFill="1" applyBorder="1" applyAlignment="1">
      <alignment vertical="center" wrapText="1"/>
    </xf>
    <xf numFmtId="176" fontId="2" fillId="2" borderId="4" xfId="2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distributed" vertical="center" wrapText="1"/>
    </xf>
    <xf numFmtId="0" fontId="2" fillId="2" borderId="5" xfId="0" applyFont="1" applyFill="1" applyBorder="1" applyAlignment="1">
      <alignment horizontal="distributed" vertical="center" wrapText="1"/>
    </xf>
    <xf numFmtId="0" fontId="2" fillId="2" borderId="4" xfId="0" applyFont="1" applyFill="1" applyBorder="1" applyAlignment="1">
      <alignment horizontal="distributed" vertical="center" wrapText="1"/>
    </xf>
    <xf numFmtId="0" fontId="2" fillId="2" borderId="4" xfId="0" applyFont="1" applyFill="1" applyBorder="1" applyAlignment="1">
      <alignment horizontal="distributed"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</cellXfs>
  <cellStyles count="3">
    <cellStyle name="標準" xfId="0" builtinId="0"/>
    <cellStyle name="標準 2" xfId="1"/>
    <cellStyle name="標準 2 3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4&#31119;&#30693;&#23665;&#24066;&#32113;&#35336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31&#24180;&#24230;/39%20&#20154;&#21475;&#12539;&#32076;&#28168;/&#24179;&#25104;&#65298;&#65305;&#24180;&#24230;/&#34892;&#25919;&#21306;&#24180;&#40802;&#21029;&#38598;&#35336;9&#26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3&#24180;&#24230;/39%20&#20154;&#21475;&#12539;&#32076;&#28168;/&#65288;&#22269;&#21218;&#35519;&#26619;&#65289;&#38306;&#20418;&#36039;&#26009;/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-1"/>
      <sheetName val="1-2"/>
      <sheetName val="1-3"/>
      <sheetName val="1-4"/>
      <sheetName val="1-5"/>
      <sheetName val="1-6"/>
      <sheetName val="1-7"/>
      <sheetName val="2-1"/>
      <sheetName val="2-2"/>
      <sheetName val="2-3"/>
      <sheetName val="2-4"/>
      <sheetName val="2-5"/>
      <sheetName val="2-6"/>
      <sheetName val="2-7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"/>
      <sheetName val="5-1"/>
      <sheetName val="5-2"/>
      <sheetName val="5-3 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8-1"/>
      <sheetName val="8-2"/>
      <sheetName val="8-3"/>
      <sheetName val="8-4"/>
      <sheetName val="9-1"/>
      <sheetName val="9-2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7"/>
      <sheetName val="13-8"/>
      <sheetName val="13-9"/>
      <sheetName val="13-10"/>
      <sheetName val="13-11"/>
      <sheetName val="13-12"/>
      <sheetName val="13-13"/>
      <sheetName val="13-14"/>
      <sheetName val="13-15"/>
      <sheetName val="13-16"/>
      <sheetName val="13-17"/>
      <sheetName val="13-18"/>
      <sheetName val="13-19"/>
      <sheetName val="13-20"/>
      <sheetName val="13-21"/>
      <sheetName val="13-22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14-10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1"/>
      <sheetName val="15-2"/>
      <sheetName val="15-3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小中高集計"/>
      <sheetName val="16-6"/>
      <sheetName val="16-7"/>
      <sheetName val="16-8"/>
      <sheetName val="16-9"/>
      <sheetName val="16-10"/>
      <sheetName val="16-11"/>
      <sheetName val="16-12"/>
      <sheetName val="16-13"/>
      <sheetName val="16-14"/>
      <sheetName val="16-15"/>
      <sheetName val="16-16"/>
      <sheetName val="16-17"/>
      <sheetName val="16-18"/>
      <sheetName val="16-19"/>
      <sheetName val="16-20"/>
      <sheetName val="16-21"/>
      <sheetName val="16-22"/>
      <sheetName val="16-23"/>
      <sheetName val="16-24"/>
      <sheetName val="16-25"/>
      <sheetName val="16-26 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"/>
      <sheetName val="16-41"/>
      <sheetName val="16-42"/>
      <sheetName val="16-43"/>
      <sheetName val="16-44（和紙）・16-45（大雲）"/>
      <sheetName val="16-46"/>
      <sheetName val="16-40～46 (集合)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6"/>
      <sheetName val="19-5"/>
      <sheetName val="19-7"/>
      <sheetName val="19-8"/>
      <sheetName val="19-9"/>
      <sheetName val="19-10 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　2-1"/>
      <sheetName val="付2-2"/>
      <sheetName val="付3"/>
      <sheetName val="付4"/>
      <sheetName val="付5"/>
      <sheetName val="付６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  <sheetName val="パフォーマンステストの概要"/>
      <sheetName val="定義（総数）"/>
      <sheetName val="定義（日本人)"/>
      <sheetName val="定義（日本人以外) "/>
      <sheetName val="結果（総数）"/>
      <sheetName val="結果（日本人)"/>
      <sheetName val="結果（日本人以外)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>
        <row r="48">
          <cell r="B48" t="str">
            <v/>
          </cell>
        </row>
      </sheetData>
      <sheetData sheetId="123"/>
      <sheetData sheetId="124"/>
      <sheetData sheetId="125" refreshError="1"/>
      <sheetData sheetId="126" refreshError="1"/>
      <sheetData sheetId="1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/>
      <sheetData sheetId="294"/>
      <sheetData sheetId="295">
        <row r="2">
          <cell r="E2" t="str">
            <v>惇明</v>
          </cell>
        </row>
      </sheetData>
      <sheetData sheetId="296">
        <row r="40">
          <cell r="GB40">
            <v>4475</v>
          </cell>
        </row>
      </sheetData>
      <sheetData sheetId="297">
        <row r="40">
          <cell r="GB40">
            <v>4714</v>
          </cell>
        </row>
      </sheetData>
      <sheetData sheetId="29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tabSelected="1" topLeftCell="A3" zoomScaleNormal="100" workbookViewId="0">
      <selection activeCell="I14" sqref="I14"/>
    </sheetView>
  </sheetViews>
  <sheetFormatPr defaultColWidth="13.125" defaultRowHeight="19.5" customHeight="1" x14ac:dyDescent="0.4"/>
  <cols>
    <col min="1" max="1" width="1.625" style="1" customWidth="1"/>
    <col min="2" max="2" width="4.5" style="1" customWidth="1"/>
    <col min="3" max="3" width="13.875" style="1" customWidth="1"/>
    <col min="4" max="4" width="1.625" style="1" customWidth="1"/>
    <col min="5" max="5" width="0.875" style="1" customWidth="1"/>
    <col min="6" max="6" width="14.375" style="1" customWidth="1"/>
    <col min="7" max="7" width="0.875" style="1" customWidth="1"/>
    <col min="8" max="11" width="12.25" style="1" customWidth="1"/>
    <col min="12" max="16384" width="13.125" style="1"/>
  </cols>
  <sheetData>
    <row r="1" spans="1:11" s="42" customFormat="1" ht="19.5" customHeight="1" x14ac:dyDescent="0.4">
      <c r="A1" s="43" t="s">
        <v>20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s="42" customFormat="1" ht="19.5" customHeight="1" x14ac:dyDescent="0.4">
      <c r="A2" s="44" t="s">
        <v>19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14.45" customHeight="1" x14ac:dyDescent="0.4">
      <c r="A3" s="37" t="s">
        <v>18</v>
      </c>
      <c r="B3" s="31"/>
      <c r="C3" s="36"/>
      <c r="D3" s="41"/>
      <c r="E3" s="40" t="s">
        <v>17</v>
      </c>
      <c r="F3" s="39"/>
      <c r="G3" s="38"/>
      <c r="H3" s="31" t="s">
        <v>16</v>
      </c>
      <c r="I3" s="31" t="s">
        <v>15</v>
      </c>
      <c r="J3" s="31" t="s">
        <v>14</v>
      </c>
      <c r="K3" s="36"/>
    </row>
    <row r="4" spans="1:11" ht="14.45" customHeight="1" x14ac:dyDescent="0.4">
      <c r="A4" s="37"/>
      <c r="B4" s="31"/>
      <c r="C4" s="36"/>
      <c r="D4" s="35"/>
      <c r="E4" s="34"/>
      <c r="F4" s="33"/>
      <c r="G4" s="32"/>
      <c r="H4" s="31"/>
      <c r="I4" s="31"/>
      <c r="J4" s="30" t="s">
        <v>13</v>
      </c>
      <c r="K4" s="29" t="s">
        <v>12</v>
      </c>
    </row>
    <row r="5" spans="1:11" ht="20.100000000000001" customHeight="1" x14ac:dyDescent="0.4">
      <c r="A5" s="28"/>
      <c r="B5" s="27" t="s">
        <v>11</v>
      </c>
      <c r="C5" s="27"/>
      <c r="D5" s="26"/>
      <c r="E5" s="25"/>
      <c r="F5" s="24" t="s">
        <v>9</v>
      </c>
      <c r="G5" s="23"/>
      <c r="H5" s="22">
        <f>H6+H7</f>
        <v>16</v>
      </c>
      <c r="I5" s="22">
        <f>I6+I7</f>
        <v>291</v>
      </c>
      <c r="J5" s="22">
        <f>J6+J7</f>
        <v>1320</v>
      </c>
      <c r="K5" s="22">
        <f>K6+K7</f>
        <v>1219</v>
      </c>
    </row>
    <row r="6" spans="1:11" ht="20.100000000000001" customHeight="1" x14ac:dyDescent="0.4">
      <c r="A6" s="14"/>
      <c r="B6" s="16"/>
      <c r="C6" s="16" t="s">
        <v>8</v>
      </c>
      <c r="D6" s="16"/>
      <c r="E6" s="17"/>
      <c r="F6" s="16" t="s">
        <v>1</v>
      </c>
      <c r="G6" s="16"/>
      <c r="H6" s="21">
        <v>3</v>
      </c>
      <c r="I6" s="21">
        <v>64</v>
      </c>
      <c r="J6" s="15">
        <v>210</v>
      </c>
      <c r="K6" s="15">
        <v>156</v>
      </c>
    </row>
    <row r="7" spans="1:11" ht="20.100000000000001" customHeight="1" x14ac:dyDescent="0.4">
      <c r="A7" s="14"/>
      <c r="B7" s="16"/>
      <c r="C7" s="16" t="s">
        <v>7</v>
      </c>
      <c r="D7" s="16"/>
      <c r="E7" s="17"/>
      <c r="F7" s="16" t="s">
        <v>5</v>
      </c>
      <c r="G7" s="16"/>
      <c r="H7" s="21">
        <v>13</v>
      </c>
      <c r="I7" s="21">
        <v>227</v>
      </c>
      <c r="J7" s="15">
        <v>1110</v>
      </c>
      <c r="K7" s="15">
        <v>1063</v>
      </c>
    </row>
    <row r="8" spans="1:11" ht="21.75" customHeight="1" x14ac:dyDescent="0.4">
      <c r="A8" s="14"/>
      <c r="B8" s="18" t="s">
        <v>10</v>
      </c>
      <c r="C8" s="18"/>
      <c r="D8" s="16"/>
      <c r="E8" s="17"/>
      <c r="F8" s="20" t="s">
        <v>9</v>
      </c>
      <c r="G8" s="16"/>
      <c r="H8" s="15">
        <f>H9+H10</f>
        <v>11</v>
      </c>
      <c r="I8" s="15">
        <f>I9+I10</f>
        <v>283</v>
      </c>
      <c r="J8" s="15">
        <f>J9+J10</f>
        <v>1013</v>
      </c>
      <c r="K8" s="15">
        <f>K9+K10</f>
        <v>976</v>
      </c>
    </row>
    <row r="9" spans="1:11" ht="20.100000000000001" customHeight="1" x14ac:dyDescent="0.4">
      <c r="A9" s="14"/>
      <c r="B9" s="16"/>
      <c r="C9" s="16" t="s">
        <v>8</v>
      </c>
      <c r="D9" s="16"/>
      <c r="E9" s="17"/>
      <c r="F9" s="16" t="s">
        <v>1</v>
      </c>
      <c r="G9" s="16"/>
      <c r="H9" s="15">
        <v>3</v>
      </c>
      <c r="I9" s="15">
        <v>75</v>
      </c>
      <c r="J9" s="15">
        <v>234</v>
      </c>
      <c r="K9" s="15">
        <v>179</v>
      </c>
    </row>
    <row r="10" spans="1:11" s="19" customFormat="1" ht="20.100000000000001" customHeight="1" x14ac:dyDescent="0.4">
      <c r="A10" s="14"/>
      <c r="B10" s="16"/>
      <c r="C10" s="16" t="s">
        <v>7</v>
      </c>
      <c r="D10" s="16"/>
      <c r="E10" s="17"/>
      <c r="F10" s="16" t="s">
        <v>5</v>
      </c>
      <c r="G10" s="16"/>
      <c r="H10" s="15">
        <v>8</v>
      </c>
      <c r="I10" s="15">
        <v>208</v>
      </c>
      <c r="J10" s="15">
        <v>779</v>
      </c>
      <c r="K10" s="15">
        <v>797</v>
      </c>
    </row>
    <row r="11" spans="1:11" ht="20.100000000000001" customHeight="1" x14ac:dyDescent="0.4">
      <c r="A11" s="14"/>
      <c r="B11" s="18" t="s">
        <v>6</v>
      </c>
      <c r="C11" s="18"/>
      <c r="D11" s="16"/>
      <c r="E11" s="17"/>
      <c r="F11" s="16" t="s">
        <v>5</v>
      </c>
      <c r="G11" s="16"/>
      <c r="H11" s="15">
        <v>6</v>
      </c>
      <c r="I11" s="15">
        <v>76</v>
      </c>
      <c r="J11" s="15">
        <v>99</v>
      </c>
      <c r="K11" s="15">
        <v>90</v>
      </c>
    </row>
    <row r="12" spans="1:11" ht="20.100000000000001" customHeight="1" x14ac:dyDescent="0.4">
      <c r="A12" s="14"/>
      <c r="B12" s="13" t="s">
        <v>4</v>
      </c>
      <c r="C12" s="13"/>
      <c r="D12" s="11"/>
      <c r="E12" s="12"/>
      <c r="F12" s="11" t="s">
        <v>1</v>
      </c>
      <c r="G12" s="11"/>
      <c r="H12" s="10">
        <v>1</v>
      </c>
      <c r="I12" s="9" t="s">
        <v>3</v>
      </c>
      <c r="J12" s="9">
        <v>2</v>
      </c>
      <c r="K12" s="9" t="s">
        <v>3</v>
      </c>
    </row>
    <row r="13" spans="1:11" ht="20.100000000000001" customHeight="1" x14ac:dyDescent="0.4">
      <c r="A13" s="8"/>
      <c r="B13" s="7" t="s">
        <v>2</v>
      </c>
      <c r="C13" s="7"/>
      <c r="D13" s="5"/>
      <c r="E13" s="6"/>
      <c r="F13" s="5" t="s">
        <v>1</v>
      </c>
      <c r="G13" s="5"/>
      <c r="H13" s="4">
        <v>1</v>
      </c>
      <c r="I13" s="4">
        <v>20</v>
      </c>
      <c r="J13" s="4">
        <v>60</v>
      </c>
      <c r="K13" s="4">
        <v>50</v>
      </c>
    </row>
    <row r="14" spans="1:11" ht="19.5" customHeight="1" x14ac:dyDescent="0.4">
      <c r="A14" s="3"/>
      <c r="B14" s="2"/>
      <c r="C14" s="2"/>
      <c r="D14" s="2"/>
      <c r="E14" s="2"/>
      <c r="F14" s="2"/>
      <c r="G14" s="2"/>
      <c r="H14" s="2"/>
      <c r="I14" s="2"/>
      <c r="J14" s="2"/>
      <c r="K14" s="2" t="s">
        <v>0</v>
      </c>
    </row>
  </sheetData>
  <mergeCells count="10">
    <mergeCell ref="B11:C11"/>
    <mergeCell ref="B12:C12"/>
    <mergeCell ref="B13:C13"/>
    <mergeCell ref="A3:C4"/>
    <mergeCell ref="E3:G4"/>
    <mergeCell ref="H3:H4"/>
    <mergeCell ref="I3:I4"/>
    <mergeCell ref="J3:K3"/>
    <mergeCell ref="B5:C5"/>
    <mergeCell ref="B8:C8"/>
  </mergeCells>
  <phoneticPr fontId="3"/>
  <pageMargins left="0.78740157480314965" right="0.78740157480314965" top="0.78740157480314965" bottom="0.78740157480314965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2023-12-26T02:46:13Z</dcterms:created>
  <dcterms:modified xsi:type="dcterms:W3CDTF">2023-12-26T02:47:08Z</dcterms:modified>
</cp:coreProperties>
</file>