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.202.56\電子キャビネット\企画課\統計書オープンデータ\R2\"/>
    </mc:Choice>
  </mc:AlternateContent>
  <bookViews>
    <workbookView xWindow="0" yWindow="0" windowWidth="28800" windowHeight="12210"/>
  </bookViews>
  <sheets>
    <sheet name="91" sheetId="1" r:id="rId1"/>
  </sheets>
  <externalReferences>
    <externalReference r:id="rId2"/>
    <externalReference r:id="rId3"/>
    <externalReference r:id="rId4"/>
  </externalReferences>
  <definedNames>
    <definedName name="あ">[1]共通ﾃｰﾌﾞﾙ!$B$10</definedName>
    <definedName name="括弧">#REF!</definedName>
    <definedName name="基準日">[3]共通ﾃｰﾌﾞﾙ!$B$5</definedName>
    <definedName name="国政選挙">#REF!</definedName>
    <definedName name="今年">#REF!</definedName>
    <definedName name="参考データ">#REF!</definedName>
    <definedName name="事業所・企業統計調査">#REF!</definedName>
    <definedName name="前回基準日">#REF!</definedName>
    <definedName name="前回国勢調査年">#REF!</definedName>
    <definedName name="前々回基準日">#REF!</definedName>
    <definedName name="前々回国勢調査年">#REF!</definedName>
    <definedName name="前々年">#REF!</definedName>
    <definedName name="前年">#REF!</definedName>
    <definedName name="前年度末">#REF!</definedName>
    <definedName name="調査都市">#REF!</definedName>
    <definedName name="直近国政選挙">#REF!</definedName>
    <definedName name="農林業センサス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/>
  <c r="K5" i="1"/>
  <c r="J5" i="1"/>
  <c r="I5" i="1"/>
  <c r="H5" i="1"/>
</calcChain>
</file>

<file path=xl/sharedStrings.xml><?xml version="1.0" encoding="utf-8"?>
<sst xmlns="http://schemas.openxmlformats.org/spreadsheetml/2006/main" count="32" uniqueCount="23">
  <si>
    <t>91．児童福祉施設の状況</t>
    <rPh sb="3" eb="5">
      <t>ジドウ</t>
    </rPh>
    <rPh sb="5" eb="7">
      <t>フクシ</t>
    </rPh>
    <rPh sb="7" eb="9">
      <t>シセツ</t>
    </rPh>
    <rPh sb="10" eb="12">
      <t>ジョウキョウ</t>
    </rPh>
    <phoneticPr fontId="3"/>
  </si>
  <si>
    <t>（令和2年4月1日現在）</t>
    <rPh sb="1" eb="3">
      <t>レイワ</t>
    </rPh>
    <rPh sb="4" eb="5">
      <t>ネン</t>
    </rPh>
    <rPh sb="5" eb="6">
      <t>ヘイネン</t>
    </rPh>
    <rPh sb="6" eb="7">
      <t>ガツ</t>
    </rPh>
    <rPh sb="8" eb="9">
      <t>ヒ</t>
    </rPh>
    <rPh sb="9" eb="11">
      <t>ゲンザイ</t>
    </rPh>
    <phoneticPr fontId="3"/>
  </si>
  <si>
    <t>区　　　分</t>
    <rPh sb="0" eb="1">
      <t>ク</t>
    </rPh>
    <rPh sb="4" eb="5">
      <t>ブン</t>
    </rPh>
    <phoneticPr fontId="3"/>
  </si>
  <si>
    <t>設　置　主　体</t>
    <rPh sb="0" eb="1">
      <t>セツ</t>
    </rPh>
    <rPh sb="2" eb="3">
      <t>オキ</t>
    </rPh>
    <rPh sb="4" eb="5">
      <t>シュ</t>
    </rPh>
    <rPh sb="6" eb="7">
      <t>カラダ</t>
    </rPh>
    <phoneticPr fontId="3"/>
  </si>
  <si>
    <t>施　設　数</t>
    <rPh sb="0" eb="1">
      <t>シ</t>
    </rPh>
    <rPh sb="2" eb="3">
      <t>セツ</t>
    </rPh>
    <rPh sb="4" eb="5">
      <t>カズ</t>
    </rPh>
    <phoneticPr fontId="3"/>
  </si>
  <si>
    <t>職　員　数</t>
    <rPh sb="0" eb="1">
      <t>ショク</t>
    </rPh>
    <rPh sb="2" eb="3">
      <t>イン</t>
    </rPh>
    <rPh sb="4" eb="5">
      <t>カズ</t>
    </rPh>
    <phoneticPr fontId="3"/>
  </si>
  <si>
    <t>入　　所　　人　　員</t>
    <rPh sb="0" eb="1">
      <t>イリ</t>
    </rPh>
    <rPh sb="3" eb="4">
      <t>ショ</t>
    </rPh>
    <rPh sb="6" eb="7">
      <t>ジン</t>
    </rPh>
    <rPh sb="9" eb="10">
      <t>イン</t>
    </rPh>
    <phoneticPr fontId="3"/>
  </si>
  <si>
    <t>定 　数</t>
    <rPh sb="0" eb="1">
      <t>サダム</t>
    </rPh>
    <rPh sb="3" eb="4">
      <t>カズ</t>
    </rPh>
    <phoneticPr fontId="3"/>
  </si>
  <si>
    <t>現　在　員</t>
    <rPh sb="0" eb="1">
      <t>ウツツ</t>
    </rPh>
    <rPh sb="2" eb="3">
      <t>ザイ</t>
    </rPh>
    <rPh sb="4" eb="5">
      <t>イン</t>
    </rPh>
    <phoneticPr fontId="3"/>
  </si>
  <si>
    <t>保育所</t>
    <rPh sb="0" eb="2">
      <t>ホイク</t>
    </rPh>
    <rPh sb="2" eb="3">
      <t>ショ</t>
    </rPh>
    <phoneticPr fontId="3"/>
  </si>
  <si>
    <t>福知山市・
社会福祉法人等</t>
    <rPh sb="0" eb="4">
      <t>フクチヤマシ</t>
    </rPh>
    <rPh sb="6" eb="8">
      <t>シャカイ</t>
    </rPh>
    <rPh sb="8" eb="10">
      <t>フクシ</t>
    </rPh>
    <rPh sb="10" eb="12">
      <t>ホウジン</t>
    </rPh>
    <rPh sb="12" eb="13">
      <t>トウ</t>
    </rPh>
    <phoneticPr fontId="3"/>
  </si>
  <si>
    <t>認可</t>
    <rPh sb="0" eb="2">
      <t>ニンカ</t>
    </rPh>
    <phoneticPr fontId="3"/>
  </si>
  <si>
    <t>福知山市</t>
    <rPh sb="0" eb="4">
      <t>フクチヤマシ</t>
    </rPh>
    <phoneticPr fontId="3"/>
  </si>
  <si>
    <t>〃</t>
    <phoneticPr fontId="3"/>
  </si>
  <si>
    <t>社会福祉法人等</t>
    <rPh sb="0" eb="2">
      <t>シャカイ</t>
    </rPh>
    <rPh sb="2" eb="4">
      <t>フクシ</t>
    </rPh>
    <rPh sb="4" eb="6">
      <t>ホウジン</t>
    </rPh>
    <rPh sb="6" eb="7">
      <t>ナド</t>
    </rPh>
    <phoneticPr fontId="3"/>
  </si>
  <si>
    <t>(</t>
    <phoneticPr fontId="3"/>
  </si>
  <si>
    <t>へき地</t>
    <rPh sb="2" eb="3">
      <t>チ</t>
    </rPh>
    <phoneticPr fontId="3"/>
  </si>
  <si>
    <t>)</t>
    <phoneticPr fontId="3"/>
  </si>
  <si>
    <t>－</t>
    <phoneticPr fontId="3"/>
  </si>
  <si>
    <t>認定こども園</t>
    <rPh sb="0" eb="2">
      <t>ニンテイ</t>
    </rPh>
    <rPh sb="5" eb="6">
      <t>エン</t>
    </rPh>
    <phoneticPr fontId="3"/>
  </si>
  <si>
    <t>助産施設</t>
    <rPh sb="0" eb="2">
      <t>ジョサン</t>
    </rPh>
    <rPh sb="2" eb="4">
      <t>シセツ</t>
    </rPh>
    <phoneticPr fontId="3"/>
  </si>
  <si>
    <t>障害児通園療育施設</t>
    <rPh sb="0" eb="3">
      <t>ショウガイジ</t>
    </rPh>
    <rPh sb="3" eb="5">
      <t>ツウエン</t>
    </rPh>
    <rPh sb="5" eb="6">
      <t>リョウ</t>
    </rPh>
    <rPh sb="6" eb="7">
      <t>イク</t>
    </rPh>
    <rPh sb="7" eb="9">
      <t>シセツ</t>
    </rPh>
    <phoneticPr fontId="3"/>
  </si>
  <si>
    <t>資料　市子ども政策室</t>
    <rPh sb="0" eb="2">
      <t>シリョウ</t>
    </rPh>
    <rPh sb="3" eb="4">
      <t>シ</t>
    </rPh>
    <rPh sb="4" eb="5">
      <t>コ</t>
    </rPh>
    <rPh sb="7" eb="9">
      <t>セイサク</t>
    </rPh>
    <rPh sb="9" eb="10">
      <t>シツ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</si>
</sst>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distributed" vertical="center" wrapText="1"/>
    </xf>
    <xf numFmtId="0" fontId="2" fillId="0" borderId="5" xfId="0" applyFont="1" applyBorder="1" applyAlignment="1">
      <alignment horizontal="distributed" vertical="center" wrapText="1"/>
    </xf>
    <xf numFmtId="0" fontId="5" fillId="0" borderId="4" xfId="0" applyFont="1" applyBorder="1" applyAlignment="1">
      <alignment horizontal="distributed" vertical="center" wrapText="1"/>
    </xf>
    <xf numFmtId="176" fontId="2" fillId="0" borderId="4" xfId="1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distributed" vertical="center" wrapText="1"/>
    </xf>
    <xf numFmtId="0" fontId="2" fillId="0" borderId="10" xfId="0" applyFont="1" applyBorder="1" applyAlignment="1">
      <alignment horizontal="distributed" vertical="center" wrapText="1"/>
    </xf>
    <xf numFmtId="176" fontId="2" fillId="0" borderId="0" xfId="1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horizontal="right" vertical="center" wrapText="1"/>
    </xf>
    <xf numFmtId="176" fontId="2" fillId="0" borderId="0" xfId="1" applyNumberFormat="1" applyFont="1" applyFill="1" applyBorder="1" applyAlignment="1">
      <alignment horizontal="right" vertical="center" wrapText="1"/>
    </xf>
    <xf numFmtId="0" fontId="2" fillId="0" borderId="0" xfId="0" applyFont="1" applyBorder="1" applyAlignment="1">
      <alignment horizontal="distributed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horizontal="distributed" vertical="center" wrapText="1"/>
    </xf>
    <xf numFmtId="0" fontId="2" fillId="0" borderId="7" xfId="0" applyFont="1" applyBorder="1" applyAlignment="1">
      <alignment horizontal="distributed" vertical="center" wrapText="1"/>
    </xf>
    <xf numFmtId="0" fontId="2" fillId="0" borderId="8" xfId="0" applyFont="1" applyBorder="1" applyAlignment="1">
      <alignment horizontal="distributed" vertical="center" wrapText="1"/>
    </xf>
    <xf numFmtId="176" fontId="2" fillId="0" borderId="7" xfId="1" applyNumberFormat="1" applyFont="1" applyFill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</cellXfs>
  <cellStyles count="2">
    <cellStyle name="標準" xfId="0" builtinId="0"/>
    <cellStyle name="標準 2 3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9632;&#20196;&#21644;2&#24180;&#29256;&#31119;&#30693;&#23665;&#24066;&#32113;&#35336;&#26360;_&#12471;&#12540;&#12488;&#20998;&#35299;VBA&#29256;_2021080316275767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３４"/>
      <sheetName val="６　漁業"/>
      <sheetName val="コメント"/>
      <sheetName val="共通ﾃｰﾌﾞﾙ"/>
      <sheetName val="付表１①"/>
      <sheetName val="付表１②"/>
      <sheetName val="付表１③"/>
      <sheetName val="付表２①"/>
      <sheetName val="付表２②"/>
      <sheetName val="付表２③"/>
      <sheetName val="枠配分①"/>
      <sheetName val="枠配分②"/>
      <sheetName val="枠配分③"/>
      <sheetName val="特例措置"/>
      <sheetName val="table"/>
      <sheetName val="充当"/>
      <sheetName val="公庫"/>
      <sheetName val="要望一覧"/>
      <sheetName val="集計表"/>
      <sheetName val="入力様式"/>
      <sheetName val="岐阜"/>
      <sheetName val="大垣"/>
      <sheetName val="高山"/>
      <sheetName val="多治見"/>
      <sheetName val="関"/>
      <sheetName val="中津川"/>
      <sheetName val="美濃"/>
      <sheetName val="瑞浪"/>
      <sheetName val="羽島"/>
      <sheetName val="恵那"/>
      <sheetName val="美濃加茂"/>
      <sheetName val="土岐"/>
      <sheetName val="各務原"/>
      <sheetName val="可児"/>
      <sheetName val="川島"/>
      <sheetName val="岐南"/>
      <sheetName val="笠松"/>
      <sheetName val="柳津"/>
      <sheetName val="海津"/>
      <sheetName val="南濃"/>
      <sheetName val="養老"/>
      <sheetName val="垂井"/>
      <sheetName val="関ヶ原"/>
      <sheetName val="神戸"/>
      <sheetName val="安八"/>
      <sheetName val="墨俣"/>
      <sheetName val="池田"/>
      <sheetName val="北方"/>
      <sheetName val="八幡"/>
      <sheetName val="坂祝"/>
      <sheetName val="川辺"/>
      <sheetName val="八百津"/>
      <sheetName val="御嵩"/>
      <sheetName val="兼山"/>
      <sheetName val="笠原"/>
      <sheetName val="下呂"/>
      <sheetName val="古川"/>
      <sheetName val="神岡"/>
      <sheetName val="吉城広域"/>
      <sheetName val="中津川・恵北"/>
      <sheetName val="多治見広域"/>
      <sheetName val="多治見他"/>
      <sheetName val="笠原広域"/>
      <sheetName val="笠原他"/>
      <sheetName val="高富"/>
      <sheetName val="団体コード等"/>
      <sheetName val="コード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10">
          <cell r="B10" t="str">
            <v>平成20年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1">
          <cell r="D1">
            <v>1</v>
          </cell>
        </row>
      </sheetData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 refreshError="1"/>
      <sheetData sheetId="9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市民憲章"/>
      <sheetName val="凡例"/>
      <sheetName val="目次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 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  <sheetName val="113"/>
      <sheetName val="114"/>
      <sheetName val="115"/>
      <sheetName val="116"/>
      <sheetName val="117"/>
      <sheetName val="118"/>
      <sheetName val="119"/>
      <sheetName val="120"/>
      <sheetName val="121"/>
      <sheetName val="122"/>
      <sheetName val="123"/>
      <sheetName val="124"/>
      <sheetName val="125"/>
      <sheetName val="126"/>
      <sheetName val="127"/>
      <sheetName val="128"/>
      <sheetName val="129"/>
      <sheetName val="130"/>
      <sheetName val="131"/>
      <sheetName val="132"/>
      <sheetName val="133"/>
      <sheetName val="134"/>
      <sheetName val="135"/>
      <sheetName val="136"/>
      <sheetName val="137"/>
      <sheetName val="138"/>
      <sheetName val="139"/>
      <sheetName val="140"/>
      <sheetName val="141"/>
      <sheetName val="142"/>
      <sheetName val="143"/>
      <sheetName val="144"/>
      <sheetName val="145"/>
      <sheetName val="146"/>
      <sheetName val="147"/>
      <sheetName val="148"/>
      <sheetName val="149"/>
      <sheetName val="150"/>
      <sheetName val="151"/>
      <sheetName val="152"/>
      <sheetName val="153"/>
      <sheetName val="154"/>
      <sheetName val="155"/>
      <sheetName val="156"/>
      <sheetName val="157"/>
      <sheetName val="158"/>
      <sheetName val="159"/>
      <sheetName val="160"/>
      <sheetName val="161"/>
      <sheetName val="162"/>
      <sheetName val="163"/>
      <sheetName val="164"/>
      <sheetName val="165"/>
      <sheetName val="166"/>
      <sheetName val="167"/>
      <sheetName val="168"/>
      <sheetName val="169"/>
      <sheetName val="170"/>
      <sheetName val="171"/>
      <sheetName val="172"/>
      <sheetName val="173"/>
      <sheetName val="174"/>
      <sheetName val="175"/>
      <sheetName val="176"/>
      <sheetName val="177"/>
      <sheetName val="178"/>
      <sheetName val="179"/>
      <sheetName val="180"/>
      <sheetName val="181"/>
      <sheetName val="182"/>
      <sheetName val="183"/>
      <sheetName val="184"/>
      <sheetName val="185"/>
      <sheetName val="186"/>
      <sheetName val="187"/>
      <sheetName val="188"/>
      <sheetName val="189"/>
      <sheetName val="190"/>
      <sheetName val="191"/>
      <sheetName val="192"/>
      <sheetName val="193"/>
      <sheetName val="194"/>
      <sheetName val="195"/>
      <sheetName val="196"/>
      <sheetName val="197"/>
      <sheetName val="198"/>
      <sheetName val="199"/>
      <sheetName val="200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210"/>
      <sheetName val="211"/>
      <sheetName val="212"/>
      <sheetName val="213"/>
      <sheetName val="214"/>
      <sheetName val="215"/>
      <sheetName val="216"/>
      <sheetName val="217"/>
      <sheetName val="218"/>
      <sheetName val="219"/>
      <sheetName val="220"/>
      <sheetName val="221"/>
      <sheetName val="222"/>
      <sheetName val="223"/>
      <sheetName val="224"/>
      <sheetName val="付録表紙"/>
      <sheetName val="付1"/>
      <sheetName val="付１（算出式）"/>
      <sheetName val="付2-1"/>
      <sheetName val="付2-2"/>
      <sheetName val="付3"/>
      <sheetName val="付5"/>
      <sheetName val="付4"/>
      <sheetName val="付6"/>
      <sheetName val="全体 (31.4)"/>
      <sheetName val="付録巻末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覧"/>
      <sheetName val="１"/>
      <sheetName val="２"/>
      <sheetName val="３"/>
      <sheetName val="４"/>
      <sheetName val="５"/>
      <sheetName val="７"/>
      <sheetName val="９"/>
      <sheetName val="１０"/>
      <sheetName val="１１"/>
      <sheetName val="１２"/>
      <sheetName val="１３"/>
      <sheetName val="１４"/>
      <sheetName val="１５"/>
      <sheetName val="１６"/>
      <sheetName val="１７－１"/>
      <sheetName val="１７－２"/>
      <sheetName val="１８"/>
      <sheetName val="１９"/>
      <sheetName val="２０"/>
      <sheetName val="２１"/>
      <sheetName val="２２"/>
      <sheetName val="２３"/>
      <sheetName val="２４"/>
      <sheetName val="２５"/>
      <sheetName val="２６"/>
      <sheetName val="２７"/>
      <sheetName val="２８"/>
      <sheetName val="２９"/>
      <sheetName val="３０"/>
      <sheetName val="３１"/>
      <sheetName val="３２"/>
      <sheetName val="３３"/>
      <sheetName val="６　漁業"/>
      <sheetName val="３４"/>
      <sheetName val="コメント"/>
      <sheetName val="共通ﾃｰﾌﾞﾙ"/>
      <sheetName val="table"/>
      <sheetName val="Ｈ１３様式２９"/>
      <sheetName val="公庫"/>
      <sheetName val="充当"/>
      <sheetName val="要望一覧"/>
      <sheetName val="入力様式"/>
      <sheetName val="高山 生井"/>
      <sheetName val="高山 滝"/>
      <sheetName val="高山 岩井"/>
      <sheetName val="多治見"/>
      <sheetName val="関 神野"/>
      <sheetName val="関 西神野"/>
      <sheetName val="中津川"/>
      <sheetName val="美濃 上河和"/>
      <sheetName val="美濃 板取川右岸"/>
      <sheetName val="美濃 蕨生神洞"/>
      <sheetName val="瑞浪"/>
      <sheetName val="恵那"/>
      <sheetName val="恵那 東野"/>
      <sheetName val="美濃加茂 山之上中部"/>
      <sheetName val="美濃加茂 伊深"/>
      <sheetName val="平田 野寺"/>
      <sheetName val="平田 高田西島"/>
      <sheetName val="養老"/>
      <sheetName val="上石津"/>
      <sheetName val="垂井"/>
      <sheetName val="谷汲 名礼"/>
      <sheetName val="谷汲 沖野"/>
      <sheetName val="谷汲 赤石"/>
      <sheetName val="谷汲 神原"/>
      <sheetName val="谷汲 大洞深坂"/>
      <sheetName val="池田 大谷"/>
      <sheetName val="池田 大津谷"/>
      <sheetName val="池田 白鳥"/>
      <sheetName val="池田 東光寺谷"/>
      <sheetName val="池田 深歩谷"/>
      <sheetName val="藤橋 独自"/>
      <sheetName val="藤橋 負担"/>
      <sheetName val="坂内 独自"/>
      <sheetName val="坂内 負担"/>
      <sheetName val="本巣"/>
      <sheetName val="本巣 日当"/>
      <sheetName val="真正"/>
      <sheetName val="糸貫"/>
      <sheetName val="根尾"/>
      <sheetName val="高富"/>
      <sheetName val="高富 桜尾"/>
      <sheetName val="伊自良 左岸"/>
      <sheetName val="伊自良 右岸"/>
      <sheetName val="板取 白谷"/>
      <sheetName val="板取 中切"/>
      <sheetName val="板取 三友"/>
      <sheetName val="板取 板取中央"/>
      <sheetName val="武儀 中央"/>
      <sheetName val="武儀 下之保"/>
      <sheetName val="武儀 西洞"/>
      <sheetName val="上之保"/>
      <sheetName val="八幡 中桐"/>
      <sheetName val="八幡 市島"/>
      <sheetName val="八幡 美山"/>
      <sheetName val="大和 万場"/>
      <sheetName val="大和 島"/>
      <sheetName val="大和 河辺"/>
      <sheetName val="白鳥 二日町"/>
      <sheetName val="白鳥 石徹白"/>
      <sheetName val="白鳥  中西"/>
      <sheetName val="白鳥 那留"/>
      <sheetName val="白鳥 北部"/>
      <sheetName val="白鳥 白鳥東部"/>
      <sheetName val="高鷲 鷲見"/>
      <sheetName val="高鷲 切立"/>
      <sheetName val="美並 赤池"/>
      <sheetName val="美並 三日市"/>
      <sheetName val="美並 相戸"/>
      <sheetName val="明宝 畑佐 独自"/>
      <sheetName val="明宝 畑佐 負担"/>
      <sheetName val="明宝 中央 独自 "/>
      <sheetName val="明宝 中央 負担 "/>
      <sheetName val="和良 独自"/>
      <sheetName val="和良 負担"/>
      <sheetName val="和良 田平"/>
      <sheetName val="和良 鹿倉"/>
      <sheetName val="富加"/>
      <sheetName val="川辺"/>
      <sheetName val="七宗 葛谷"/>
      <sheetName val="七宗 間見"/>
      <sheetName val="七宗 葉津"/>
      <sheetName val="七宗 独自"/>
      <sheetName val="七宗 負担"/>
      <sheetName val="八百津 上飯田"/>
      <sheetName val="八百津 久田見"/>
      <sheetName val="川上 独自"/>
      <sheetName val="川上 負担"/>
      <sheetName val="加子母 中部"/>
      <sheetName val="加子母 南部"/>
      <sheetName val="福岡"/>
      <sheetName val="蛭川"/>
      <sheetName val="明智"/>
      <sheetName val="上矢作 独自"/>
      <sheetName val="上矢作 負担"/>
      <sheetName val="萩原 羽根"/>
      <sheetName val="萩原 四美"/>
      <sheetName val="金山 中央"/>
      <sheetName val="金山 西"/>
      <sheetName val="金山 北"/>
      <sheetName val="丹生川"/>
      <sheetName val="丹生川 細下"/>
      <sheetName val="清見"/>
      <sheetName val="荘川"/>
      <sheetName val="荘川 六厩"/>
      <sheetName val="久々野 柳島"/>
      <sheetName val="久々野 上中"/>
      <sheetName val="久々野東部 独自"/>
      <sheetName val="久々野東部 負担"/>
      <sheetName val="朝日 独自"/>
      <sheetName val="朝日 負担"/>
      <sheetName val="国府 名張"/>
      <sheetName val="国府 桐谷"/>
      <sheetName val="国府 富士"/>
      <sheetName val="河合"/>
      <sheetName val="河合稲越 独自"/>
      <sheetName val="河合稲越 負担"/>
      <sheetName val="宮川 種蔵"/>
      <sheetName val="宮川 独自"/>
      <sheetName val="宮川 負担"/>
      <sheetName val="神岡"/>
      <sheetName val="神岡 吉田・上村"/>
      <sheetName val="上宝 長倉"/>
      <sheetName val="上宝"/>
      <sheetName val="集計表"/>
      <sheetName val="高山 計"/>
      <sheetName val="関 計"/>
      <sheetName val="美濃 計"/>
      <sheetName val="恵那 計"/>
      <sheetName val="美濃加茂 計"/>
      <sheetName val="平田 計"/>
      <sheetName val="谷汲 計"/>
      <sheetName val="池田 計"/>
      <sheetName val="藤橋 計"/>
      <sheetName val="坂内 計"/>
      <sheetName val="本巣 計"/>
      <sheetName val="高富 計"/>
      <sheetName val="伊自良 計"/>
      <sheetName val="板取 計"/>
      <sheetName val="武儀 計"/>
      <sheetName val="八幡 計"/>
      <sheetName val="大和 計"/>
      <sheetName val="白鳥 計"/>
      <sheetName val="高鷲 計"/>
      <sheetName val="美並 計"/>
      <sheetName val="明宝 計"/>
      <sheetName val="和良 計"/>
      <sheetName val="七宗 計"/>
      <sheetName val="八百津 計"/>
      <sheetName val="川上 計"/>
      <sheetName val="加子母 計"/>
      <sheetName val="上矢作 計"/>
      <sheetName val="萩原 計"/>
      <sheetName val="金山 計"/>
      <sheetName val="丹生川 計"/>
      <sheetName val="荘川 計"/>
      <sheetName val="久々野 計"/>
      <sheetName val="朝日 計"/>
      <sheetName val="国府 計"/>
      <sheetName val="河合 計"/>
      <sheetName val="宮川 計"/>
      <sheetName val="神岡 計"/>
      <sheetName val="上宝 計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B5" t="str">
            <v>平成22年10月1日</v>
          </cell>
        </row>
      </sheetData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1">
    <tabColor rgb="FF7030A0"/>
  </sheetPr>
  <dimension ref="A1:K12"/>
  <sheetViews>
    <sheetView showGridLines="0" tabSelected="1" topLeftCell="A2" zoomScaleNormal="100" workbookViewId="0">
      <selection activeCell="A2" sqref="A2"/>
    </sheetView>
  </sheetViews>
  <sheetFormatPr defaultColWidth="13.125" defaultRowHeight="19.5" customHeight="1" x14ac:dyDescent="0.15"/>
  <cols>
    <col min="1" max="1" width="1.625" style="10" customWidth="1"/>
    <col min="2" max="2" width="4.5" style="10" customWidth="1"/>
    <col min="3" max="3" width="13.875" style="10" customWidth="1"/>
    <col min="4" max="4" width="1.625" style="10" customWidth="1"/>
    <col min="5" max="5" width="0.875" style="10" customWidth="1"/>
    <col min="6" max="6" width="14.375" style="10" customWidth="1"/>
    <col min="7" max="7" width="0.875" style="10" customWidth="1"/>
    <col min="8" max="11" width="12.25" style="10" customWidth="1"/>
    <col min="12" max="16384" width="13.125" style="10"/>
  </cols>
  <sheetData>
    <row r="1" spans="1:11" s="1" customFormat="1" ht="19.5" customHeight="1" x14ac:dyDescent="0.15">
      <c r="A1" s="1" t="s">
        <v>0</v>
      </c>
    </row>
    <row r="2" spans="1:11" s="1" customFormat="1" ht="19.5" customHeight="1" x14ac:dyDescent="0.15">
      <c r="A2" s="2" t="s">
        <v>1</v>
      </c>
    </row>
    <row r="3" spans="1:11" ht="14.45" customHeight="1" x14ac:dyDescent="0.15">
      <c r="A3" s="3" t="s">
        <v>2</v>
      </c>
      <c r="B3" s="4"/>
      <c r="C3" s="5"/>
      <c r="D3" s="6"/>
      <c r="E3" s="7" t="s">
        <v>3</v>
      </c>
      <c r="F3" s="8"/>
      <c r="G3" s="9"/>
      <c r="H3" s="4" t="s">
        <v>4</v>
      </c>
      <c r="I3" s="4" t="s">
        <v>5</v>
      </c>
      <c r="J3" s="4" t="s">
        <v>6</v>
      </c>
      <c r="K3" s="5"/>
    </row>
    <row r="4" spans="1:11" ht="14.45" customHeight="1" x14ac:dyDescent="0.15">
      <c r="A4" s="3"/>
      <c r="B4" s="4"/>
      <c r="C4" s="5"/>
      <c r="D4" s="11"/>
      <c r="E4" s="12"/>
      <c r="F4" s="13"/>
      <c r="G4" s="14"/>
      <c r="H4" s="4"/>
      <c r="I4" s="4"/>
      <c r="J4" s="15" t="s">
        <v>7</v>
      </c>
      <c r="K4" s="16" t="s">
        <v>8</v>
      </c>
    </row>
    <row r="5" spans="1:11" ht="21" customHeight="1" x14ac:dyDescent="0.15">
      <c r="A5" s="17"/>
      <c r="B5" s="18" t="s">
        <v>9</v>
      </c>
      <c r="C5" s="18"/>
      <c r="D5" s="19"/>
      <c r="E5" s="20"/>
      <c r="F5" s="21" t="s">
        <v>10</v>
      </c>
      <c r="G5" s="17"/>
      <c r="H5" s="22">
        <f>SUM(H6:H7)</f>
        <v>21</v>
      </c>
      <c r="I5" s="22">
        <f>SUM(I6:I7)</f>
        <v>452</v>
      </c>
      <c r="J5" s="22">
        <f>J6+J7</f>
        <v>1740</v>
      </c>
      <c r="K5" s="22">
        <f>K6+K7</f>
        <v>1712</v>
      </c>
    </row>
    <row r="6" spans="1:11" ht="21" customHeight="1" x14ac:dyDescent="0.15">
      <c r="A6" s="23"/>
      <c r="B6" s="24"/>
      <c r="C6" s="24" t="s">
        <v>11</v>
      </c>
      <c r="D6" s="24"/>
      <c r="E6" s="25"/>
      <c r="F6" s="24" t="s">
        <v>12</v>
      </c>
      <c r="G6" s="24"/>
      <c r="H6" s="26">
        <v>8</v>
      </c>
      <c r="I6" s="26">
        <v>184</v>
      </c>
      <c r="J6" s="26">
        <v>600</v>
      </c>
      <c r="K6" s="26">
        <v>537</v>
      </c>
    </row>
    <row r="7" spans="1:11" ht="21" customHeight="1" x14ac:dyDescent="0.15">
      <c r="A7" s="23"/>
      <c r="B7" s="24"/>
      <c r="C7" s="24" t="s">
        <v>13</v>
      </c>
      <c r="D7" s="24"/>
      <c r="E7" s="25"/>
      <c r="F7" s="24" t="s">
        <v>14</v>
      </c>
      <c r="G7" s="24"/>
      <c r="H7" s="26">
        <v>13</v>
      </c>
      <c r="I7" s="26">
        <f>280-12</f>
        <v>268</v>
      </c>
      <c r="J7" s="26">
        <v>1140</v>
      </c>
      <c r="K7" s="26">
        <v>1175</v>
      </c>
    </row>
    <row r="8" spans="1:11" ht="21" customHeight="1" x14ac:dyDescent="0.15">
      <c r="A8" s="23"/>
      <c r="B8" s="27" t="s">
        <v>15</v>
      </c>
      <c r="C8" s="24" t="s">
        <v>16</v>
      </c>
      <c r="D8" s="24" t="s">
        <v>17</v>
      </c>
      <c r="E8" s="25"/>
      <c r="F8" s="24" t="s">
        <v>12</v>
      </c>
      <c r="G8" s="24"/>
      <c r="H8" s="28" t="s">
        <v>18</v>
      </c>
      <c r="I8" s="28" t="s">
        <v>18</v>
      </c>
      <c r="J8" s="28" t="s">
        <v>18</v>
      </c>
      <c r="K8" s="28" t="s">
        <v>18</v>
      </c>
    </row>
    <row r="9" spans="1:11" ht="21" customHeight="1" x14ac:dyDescent="0.15">
      <c r="A9" s="23"/>
      <c r="B9" s="29" t="s">
        <v>19</v>
      </c>
      <c r="C9" s="29"/>
      <c r="D9" s="24"/>
      <c r="E9" s="25"/>
      <c r="F9" s="24" t="s">
        <v>14</v>
      </c>
      <c r="G9" s="24"/>
      <c r="H9" s="28">
        <v>6</v>
      </c>
      <c r="I9" s="28">
        <v>159</v>
      </c>
      <c r="J9" s="28">
        <v>608</v>
      </c>
      <c r="K9" s="28">
        <v>678</v>
      </c>
    </row>
    <row r="10" spans="1:11" ht="21" customHeight="1" x14ac:dyDescent="0.15">
      <c r="A10" s="23"/>
      <c r="B10" s="29" t="s">
        <v>20</v>
      </c>
      <c r="C10" s="29"/>
      <c r="D10" s="24"/>
      <c r="E10" s="25"/>
      <c r="F10" s="24" t="s">
        <v>12</v>
      </c>
      <c r="G10" s="24"/>
      <c r="H10" s="26">
        <v>1</v>
      </c>
      <c r="I10" s="28" t="s">
        <v>18</v>
      </c>
      <c r="J10" s="26">
        <v>2</v>
      </c>
      <c r="K10" s="28" t="s">
        <v>18</v>
      </c>
    </row>
    <row r="11" spans="1:11" ht="21" customHeight="1" x14ac:dyDescent="0.15">
      <c r="A11" s="30"/>
      <c r="B11" s="31" t="s">
        <v>21</v>
      </c>
      <c r="C11" s="31"/>
      <c r="D11" s="32"/>
      <c r="E11" s="33"/>
      <c r="F11" s="32" t="s">
        <v>12</v>
      </c>
      <c r="G11" s="32"/>
      <c r="H11" s="34">
        <v>1</v>
      </c>
      <c r="I11" s="34">
        <v>21</v>
      </c>
      <c r="J11" s="34">
        <v>60</v>
      </c>
      <c r="K11" s="34">
        <v>39</v>
      </c>
    </row>
    <row r="12" spans="1:11" s="36" customFormat="1" ht="16.5" customHeight="1" x14ac:dyDescent="0.15">
      <c r="A12" s="35"/>
      <c r="K12" s="36" t="s">
        <v>22</v>
      </c>
    </row>
  </sheetData>
  <mergeCells count="9">
    <mergeCell ref="B9:C9"/>
    <mergeCell ref="B10:C10"/>
    <mergeCell ref="B11:C11"/>
    <mergeCell ref="A3:C4"/>
    <mergeCell ref="E3:G4"/>
    <mergeCell ref="H3:H4"/>
    <mergeCell ref="I3:I4"/>
    <mergeCell ref="J3:K3"/>
    <mergeCell ref="B5:C5"/>
  </mergeCells>
  <phoneticPr fontId="3"/>
  <pageMargins left="0.78740157480314965" right="0.78740157480314965" top="0.78740157480314965" bottom="0.78740157480314965" header="0" footer="0"/>
  <pageSetup paperSize="9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fukadmin</dc:creator>
  <cp:lastModifiedBy>fukadmin</cp:lastModifiedBy>
  <dcterms:created xsi:type="dcterms:W3CDTF">2021-08-03T07:48:13Z</dcterms:created>
  <dcterms:modified xsi:type="dcterms:W3CDTF">2021-08-03T07:48:14Z</dcterms:modified>
</cp:coreProperties>
</file>