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5（2023）年度\03 統計\12　オープンデータ提供\"/>
    </mc:Choice>
  </mc:AlternateContent>
  <bookViews>
    <workbookView xWindow="0" yWindow="0" windowWidth="20490" windowHeight="7530"/>
  </bookViews>
  <sheets>
    <sheet name="HP更新用" sheetId="1" r:id="rId1"/>
  </sheets>
  <externalReferences>
    <externalReference r:id="rId2"/>
  </externalReferences>
  <definedNames>
    <definedName name="kensaku">#REF!</definedName>
    <definedName name="_xlnm.Print_Area" localSheetId="0">HP更新用!$B$1:$I$13</definedName>
    <definedName name="しんせいりすｔふぉ">#REF!</definedName>
    <definedName name="移管済">#REF!</definedName>
    <definedName name="県受理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E9" i="1" s="1"/>
  <c r="D8" i="1"/>
  <c r="C8" i="1"/>
  <c r="E8" i="1" s="1"/>
  <c r="D7" i="1"/>
  <c r="E7" i="1" s="1"/>
  <c r="C7" i="1"/>
  <c r="D6" i="1"/>
  <c r="C6" i="1"/>
  <c r="E6" i="1" s="1"/>
  <c r="D5" i="1"/>
  <c r="C5" i="1"/>
  <c r="B2" i="1"/>
  <c r="E5" i="1" l="1"/>
</calcChain>
</file>

<file path=xl/sharedStrings.xml><?xml version="1.0" encoding="utf-8"?>
<sst xmlns="http://schemas.openxmlformats.org/spreadsheetml/2006/main" count="12" uniqueCount="11">
  <si>
    <t>単位：人</t>
    <rPh sb="0" eb="2">
      <t>タンイ</t>
    </rPh>
    <rPh sb="3" eb="4">
      <t>ニン</t>
    </rPh>
    <phoneticPr fontId="3"/>
  </si>
  <si>
    <t>県関係</t>
    <rPh sb="0" eb="1">
      <t>ケン</t>
    </rPh>
    <rPh sb="1" eb="3">
      <t>カンケイ</t>
    </rPh>
    <phoneticPr fontId="3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</si>
  <si>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3"/>
  </si>
  <si>
    <t>計</t>
    <rPh sb="0" eb="1">
      <t>ケイ</t>
    </rPh>
    <phoneticPr fontId="3"/>
  </si>
  <si>
    <t>前月比</t>
    <rPh sb="0" eb="3">
      <t>ゼンゲツヒ</t>
    </rPh>
    <phoneticPr fontId="3"/>
  </si>
  <si>
    <t>申請件数</t>
    <rPh sb="0" eb="2">
      <t>シンセイ</t>
    </rPh>
    <rPh sb="2" eb="4">
      <t>ケンスウ</t>
    </rPh>
    <phoneticPr fontId="3"/>
  </si>
  <si>
    <t>認定件数</t>
    <rPh sb="0" eb="2">
      <t>ニンテイ</t>
    </rPh>
    <rPh sb="2" eb="4">
      <t>ケンスウ</t>
    </rPh>
    <phoneticPr fontId="3"/>
  </si>
  <si>
    <t>±0</t>
    <phoneticPr fontId="6"/>
  </si>
  <si>
    <t>棄却件数</t>
    <rPh sb="0" eb="2">
      <t>キキャク</t>
    </rPh>
    <rPh sb="2" eb="4">
      <t>ケンスウ</t>
    </rPh>
    <phoneticPr fontId="3"/>
  </si>
  <si>
    <t>取下等件数</t>
    <rPh sb="0" eb="2">
      <t>トリサ</t>
    </rPh>
    <rPh sb="2" eb="3">
      <t>トウ</t>
    </rPh>
    <rPh sb="3" eb="5">
      <t>ケンスウ</t>
    </rPh>
    <phoneticPr fontId="3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</si>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</sst>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＋&quot;#,##0;&quot;－&quot;#,##0"/>
    <numFmt numFmtId="177" formatCode="&quot;＋&quot;#,##0;&quot;-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7" fontId="4" fillId="0" borderId="1" xfId="2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38" fontId="4" fillId="0" borderId="0" xfId="2" applyFont="1" applyBorder="1">
      <alignment vertical="center"/>
    </xf>
  </cellXfs>
  <cellStyles count="3">
    <cellStyle name="桁区切り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9875" y="1162050"/>
          <a:ext cx="523875" cy="3714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400049" y="3228974"/>
          <a:ext cx="6686551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5&#65288;2023&#65289;&#24180;&#24230;/03%20&#32113;&#35336;/01&#12288;&#22522;&#30990;&#32113;&#35336;/R5.5.31/&#9733;%20&#21463;&#20184;&#24460;&#32113;&#35336;(&#32113;&#21512;&#20013;&#65289;05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認定申請者数の前月との比較"/>
      <sheetName val="年代別・男女別 "/>
      <sheetName val="水俣病の制度の利用履歴(決裁時確認用） （申請数の訂正後)"/>
      <sheetName val="申請時期別"/>
    </sheetNames>
    <sheetDataSet>
      <sheetData sheetId="0"/>
      <sheetData sheetId="1"/>
      <sheetData sheetId="2"/>
      <sheetData sheetId="3">
        <row r="1">
          <cell r="Q1">
            <v>45077</v>
          </cell>
        </row>
      </sheetData>
      <sheetData sheetId="4"/>
      <sheetData sheetId="5"/>
      <sheetData sheetId="6"/>
      <sheetData sheetId="7"/>
      <sheetData sheetId="8">
        <row r="7">
          <cell r="C7">
            <v>448</v>
          </cell>
          <cell r="D7">
            <v>65</v>
          </cell>
          <cell r="F7">
            <v>32</v>
          </cell>
          <cell r="G7">
            <v>350</v>
          </cell>
          <cell r="M7">
            <v>1</v>
          </cell>
        </row>
        <row r="9">
          <cell r="C9">
            <v>22042</v>
          </cell>
          <cell r="D9">
            <v>6945</v>
          </cell>
          <cell r="F9">
            <v>1759</v>
          </cell>
          <cell r="G9">
            <v>12956</v>
          </cell>
          <cell r="M9">
            <v>382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tabSelected="1" view="pageBreakPreview" topLeftCell="A8" zoomScaleNormal="100" zoomScaleSheetLayoutView="100" workbookViewId="0">
      <selection activeCell="A14" sqref="A14:XFD28"/>
    </sheetView>
  </sheetViews>
  <sheetFormatPr defaultColWidth="9" defaultRowHeight="19.5" customHeight="1" x14ac:dyDescent="0.4"/>
  <cols>
    <col min="1" max="1" width="1.375" style="2" customWidth="1"/>
    <col min="2" max="2" width="16.625" style="2" customWidth="1"/>
    <col min="3" max="9" width="11.875" style="2" customWidth="1"/>
    <col min="10" max="16384" width="9" style="2"/>
  </cols>
  <sheetData>
    <row r="2" spans="2:10" ht="27" customHeight="1" x14ac:dyDescent="0.4">
      <c r="B2" s="1" t="str">
        <f>"■認定業務の現状（"&amp;DBCS(TEXT([1]算出表!Q1,"ggge年")&amp;TEXT([1]算出表!Q1,"(yyyy年)m"))&amp;"月末現在）"</f>
        <v>■認定業務の現状（令和５年（２０２３年）５月末現在）</v>
      </c>
    </row>
    <row r="3" spans="2:10" ht="18.75" customHeight="1" x14ac:dyDescent="0.4">
      <c r="B3" s="3"/>
      <c r="E3" s="4"/>
      <c r="F3" s="4" t="s">
        <v>0</v>
      </c>
    </row>
    <row r="4" spans="2:10" ht="45.75" customHeight="1" x14ac:dyDescent="0.4">
      <c r="B4" s="5"/>
      <c r="C4" s="6" t="s">
        <v>1</v>
      </c>
      <c r="D4" s="6" t="s">
        <v>2</v>
      </c>
      <c r="E4" s="6" t="s">
        <v>3</v>
      </c>
      <c r="F4" s="6" t="s">
        <v>4</v>
      </c>
    </row>
    <row r="5" spans="2:10" ht="26.25" customHeight="1" x14ac:dyDescent="0.4">
      <c r="B5" s="7" t="s">
        <v>5</v>
      </c>
      <c r="C5" s="8">
        <f>'[1]A関連統計 '!C9</f>
        <v>22042</v>
      </c>
      <c r="D5" s="8">
        <f>'[1]A関連統計 '!C7</f>
        <v>448</v>
      </c>
      <c r="E5" s="8">
        <f>SUM(C5:D5)</f>
        <v>22490</v>
      </c>
      <c r="F5" s="9">
        <v>12</v>
      </c>
    </row>
    <row r="6" spans="2:10" ht="26.25" customHeight="1" x14ac:dyDescent="0.4">
      <c r="B6" s="7" t="s">
        <v>6</v>
      </c>
      <c r="C6" s="8">
        <f>'[1]A関連統計 '!F9</f>
        <v>1759</v>
      </c>
      <c r="D6" s="8">
        <f>'[1]A関連統計 '!F7</f>
        <v>32</v>
      </c>
      <c r="E6" s="8">
        <f t="shared" ref="E6:E8" si="0">SUM(C6:D6)</f>
        <v>1791</v>
      </c>
      <c r="F6" s="10" t="s">
        <v>7</v>
      </c>
    </row>
    <row r="7" spans="2:10" ht="26.25" customHeight="1" x14ac:dyDescent="0.4">
      <c r="B7" s="7" t="s">
        <v>8</v>
      </c>
      <c r="C7" s="8">
        <f>'[1]A関連統計 '!G9</f>
        <v>12956</v>
      </c>
      <c r="D7" s="8">
        <f>'[1]A関連統計 '!G7</f>
        <v>350</v>
      </c>
      <c r="E7" s="8">
        <f t="shared" si="0"/>
        <v>13306</v>
      </c>
      <c r="F7" s="10" t="s">
        <v>7</v>
      </c>
      <c r="J7" s="4"/>
    </row>
    <row r="8" spans="2:10" ht="26.25" customHeight="1" x14ac:dyDescent="0.4">
      <c r="B8" s="7" t="s">
        <v>9</v>
      </c>
      <c r="C8" s="8">
        <f>'[1]A関連統計 '!D9</f>
        <v>6945</v>
      </c>
      <c r="D8" s="8">
        <f>'[1]A関連統計 '!D7</f>
        <v>65</v>
      </c>
      <c r="E8" s="8">
        <f t="shared" si="0"/>
        <v>7010</v>
      </c>
      <c r="F8" s="10">
        <v>1</v>
      </c>
      <c r="G8" s="11"/>
      <c r="H8" s="12"/>
      <c r="I8" s="12"/>
    </row>
    <row r="9" spans="2:10" ht="26.25" customHeight="1" x14ac:dyDescent="0.4">
      <c r="B9" s="13" t="s">
        <v>10</v>
      </c>
      <c r="C9" s="8">
        <f>'[1]A関連統計 '!M9</f>
        <v>382</v>
      </c>
      <c r="D9" s="8">
        <f>'[1]A関連統計 '!M7</f>
        <v>1</v>
      </c>
      <c r="E9" s="8">
        <f>SUM(C9:D9)</f>
        <v>383</v>
      </c>
      <c r="F9" s="9">
        <v>11</v>
      </c>
      <c r="G9" s="11"/>
      <c r="H9" s="12"/>
      <c r="I9" s="12"/>
    </row>
    <row r="10" spans="2:10" ht="10.5" customHeight="1" x14ac:dyDescent="0.4">
      <c r="B10" s="14"/>
      <c r="C10" s="15"/>
      <c r="D10" s="15"/>
      <c r="E10" s="15"/>
    </row>
    <row r="11" spans="2:10" ht="19.5" customHeight="1" x14ac:dyDescent="0.4">
      <c r="B11" s="14"/>
      <c r="C11" s="15"/>
      <c r="D11" s="15"/>
      <c r="E11" s="15"/>
    </row>
    <row r="12" spans="2:10" ht="19.5" customHeight="1" x14ac:dyDescent="0.4">
      <c r="B12" s="14"/>
      <c r="C12" s="15"/>
      <c r="D12" s="15"/>
      <c r="E12" s="15"/>
    </row>
    <row r="13" spans="2:10" ht="66" customHeight="1" x14ac:dyDescent="0.4"/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2250616</dc:creator>
  <cp:lastModifiedBy>2250616</cp:lastModifiedBy>
  <dcterms:created xsi:type="dcterms:W3CDTF">2023-07-19T03:59:17Z</dcterms:created>
  <dcterms:modified xsi:type="dcterms:W3CDTF">2023-07-21T06:54:06Z</dcterms:modified>
</cp:coreProperties>
</file>