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0.172\disk1\★認定審査班\R6（2024）年度\03 統計\12オープンデータ提供\9月調査\"/>
    </mc:Choice>
  </mc:AlternateContent>
  <bookViews>
    <workbookView xWindow="0" yWindow="0" windowWidth="28800" windowHeight="12470"/>
  </bookViews>
  <sheets>
    <sheet name="HP更新用" sheetId="2" r:id="rId1"/>
  </sheets>
  <externalReferences>
    <externalReference r:id="rId2"/>
    <externalReference r:id="rId3"/>
    <externalReference r:id="rId4"/>
  </externalReferences>
  <definedNames>
    <definedName name="kensaku" localSheetId="0">#REF!</definedName>
    <definedName name="kensaku">#REF!</definedName>
    <definedName name="_xlnm.Print_Area" localSheetId="0">HP更新用!$B$1:$I$13</definedName>
    <definedName name="しんせいりすｔふぉ" localSheetId="0">#REF!</definedName>
    <definedName name="しんせいりすｔふぉ">#REF!</definedName>
    <definedName name="移管済" localSheetId="0">#REF!</definedName>
    <definedName name="移管済">#REF!</definedName>
    <definedName name="県受理" localSheetId="0">#REF!</definedName>
    <definedName name="県受理">#REF!</definedName>
    <definedName name="申請リスト" localSheetId="0">#REF!</definedName>
    <definedName name="申請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10" i="2"/>
  <c r="E10" i="2" s="1"/>
  <c r="E9" i="2"/>
  <c r="D9" i="2"/>
  <c r="C9" i="2"/>
  <c r="E8" i="2"/>
  <c r="D8" i="2"/>
  <c r="C8" i="2"/>
  <c r="E7" i="2"/>
  <c r="D7" i="2"/>
  <c r="C7" i="2"/>
  <c r="E6" i="2"/>
  <c r="D6" i="2"/>
  <c r="C6" i="2"/>
  <c r="E5" i="2"/>
  <c r="D5" i="2"/>
  <c r="C5" i="2"/>
</calcChain>
</file>

<file path=xl/sharedStrings.xml><?xml version="1.0" encoding="utf-8"?>
<sst xmlns="http://schemas.openxmlformats.org/spreadsheetml/2006/main" count="12" uniqueCount="12">
  <si>
    <t>■認定業務の現状(令和６年(２０２４年)５月末現在)</t>
    <phoneticPr fontId="4"/>
  </si>
  <si>
    <t>単位：人</t>
    <rPh sb="0" eb="2">
      <t>タンイ</t>
    </rPh>
    <rPh sb="3" eb="4">
      <t>ニン</t>
    </rPh>
    <phoneticPr fontId="4"/>
  </si>
  <si>
    <t>県関係</t>
    <rPh sb="0" eb="1">
      <t>ケン</t>
    </rPh>
    <rPh sb="1" eb="3">
      <t>カンケイ</t>
    </rPh>
    <phoneticPr fontId="4"/>
  </si>
  <si>
    <t>臨措法関係</t>
    <rPh sb="0" eb="1">
      <t>リン</t>
    </rPh>
    <rPh sb="1" eb="2">
      <t>ソ</t>
    </rPh>
    <rPh sb="2" eb="3">
      <t>ホウ</t>
    </rPh>
    <rPh sb="3" eb="5">
      <t>カンケイ</t>
    </rPh>
    <phoneticPr fontId="4"/>
  </si>
  <si>
    <t>計</t>
    <rPh sb="0" eb="1">
      <t>ケイ</t>
    </rPh>
    <phoneticPr fontId="4"/>
  </si>
  <si>
    <t>前月比</t>
    <rPh sb="0" eb="3">
      <t>ゼンゲツヒ</t>
    </rPh>
    <phoneticPr fontId="4"/>
  </si>
  <si>
    <t>申請件数</t>
    <rPh sb="0" eb="2">
      <t>シンセイ</t>
    </rPh>
    <rPh sb="2" eb="4">
      <t>ケンスウ</t>
    </rPh>
    <phoneticPr fontId="4"/>
  </si>
  <si>
    <t>認定件数</t>
    <rPh sb="0" eb="2">
      <t>ニンテイ</t>
    </rPh>
    <rPh sb="2" eb="4">
      <t>ケンスウ</t>
    </rPh>
    <phoneticPr fontId="4"/>
  </si>
  <si>
    <t>棄却件数</t>
    <rPh sb="0" eb="2">
      <t>キキャク</t>
    </rPh>
    <rPh sb="2" eb="4">
      <t>ケンスウ</t>
    </rPh>
    <phoneticPr fontId="4"/>
  </si>
  <si>
    <t>取下等件数</t>
    <rPh sb="0" eb="2">
      <t>トリサ</t>
    </rPh>
    <rPh sb="2" eb="3">
      <t>トウ</t>
    </rPh>
    <rPh sb="3" eb="5">
      <t>ケンスウ</t>
    </rPh>
    <phoneticPr fontId="4"/>
  </si>
  <si>
    <t>現在の認定申請件数</t>
    <rPh sb="0" eb="2">
      <t>ゲンザイ</t>
    </rPh>
    <rPh sb="3" eb="5">
      <t>ニンテイ</t>
    </rPh>
    <rPh sb="5" eb="7">
      <t>シンセイ</t>
    </rPh>
    <rPh sb="7" eb="9">
      <t>ケンスウ</t>
    </rPh>
    <phoneticPr fontId="4"/>
  </si>
  <si>
    <t>（うち初回申請者）</t>
    <rPh sb="3" eb="8">
      <t>ショカイシンセイシャ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</si>
</sst>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＋&quot;#,##0;&quot;－&quot;#,##0"/>
    <numFmt numFmtId="177" formatCode="\±0"/>
    <numFmt numFmtId="178" formatCode="\(#,##0\);\(\-#,##0\)"/>
  </numFmts>
  <fonts count="1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8" fontId="6" fillId="0" borderId="1" xfId="3" applyFont="1" applyBorder="1">
      <alignment vertical="center"/>
    </xf>
    <xf numFmtId="176" fontId="6" fillId="3" borderId="1" xfId="3" applyNumberFormat="1" applyFont="1" applyFill="1" applyBorder="1" applyAlignment="1">
      <alignment horizontal="right" vertical="center"/>
    </xf>
    <xf numFmtId="177" fontId="6" fillId="3" borderId="1" xfId="3" applyNumberFormat="1" applyFont="1" applyFill="1" applyBorder="1" applyAlignment="1">
      <alignment horizontal="right" vertical="center"/>
    </xf>
    <xf numFmtId="0" fontId="6" fillId="0" borderId="2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3" xfId="1" applyFont="1" applyBorder="1" applyAlignment="1">
      <alignment horizontal="center" vertical="center" shrinkToFit="1"/>
    </xf>
    <xf numFmtId="38" fontId="6" fillId="0" borderId="3" xfId="3" applyFont="1" applyBorder="1">
      <alignment vertical="center"/>
    </xf>
    <xf numFmtId="176" fontId="6" fillId="3" borderId="3" xfId="3" applyNumberFormat="1" applyFont="1" applyFill="1" applyBorder="1" applyAlignment="1">
      <alignment horizontal="right" vertical="center"/>
    </xf>
    <xf numFmtId="0" fontId="8" fillId="0" borderId="4" xfId="1" applyFont="1" applyBorder="1" applyAlignment="1">
      <alignment horizontal="center" vertical="center" shrinkToFit="1"/>
    </xf>
    <xf numFmtId="178" fontId="6" fillId="0" borderId="4" xfId="3" applyNumberFormat="1" applyFont="1" applyFill="1" applyBorder="1">
      <alignment vertical="center"/>
    </xf>
    <xf numFmtId="176" fontId="6" fillId="3" borderId="4" xfId="3" applyNumberFormat="1" applyFont="1" applyFill="1" applyBorder="1" applyAlignment="1">
      <alignment horizontal="right" vertical="center"/>
    </xf>
    <xf numFmtId="0" fontId="9" fillId="0" borderId="0" xfId="1" applyFont="1" applyBorder="1">
      <alignment vertical="center"/>
    </xf>
    <xf numFmtId="38" fontId="6" fillId="0" borderId="0" xfId="3" applyFont="1" applyBorder="1">
      <alignment vertical="center"/>
    </xf>
    <xf numFmtId="0" fontId="6" fillId="3" borderId="0" xfId="1" applyFont="1" applyFill="1" applyBorder="1">
      <alignment vertical="center"/>
    </xf>
    <xf numFmtId="0" fontId="6" fillId="3" borderId="0" xfId="1" applyFont="1" applyFill="1" applyBorder="1" applyAlignment="1">
      <alignment horizontal="center" vertical="center"/>
    </xf>
    <xf numFmtId="38" fontId="6" fillId="3" borderId="0" xfId="3" applyFont="1" applyFill="1" applyBorder="1">
      <alignment vertical="center"/>
    </xf>
    <xf numFmtId="176" fontId="6" fillId="3" borderId="0" xfId="3" applyNumberFormat="1" applyFont="1" applyFill="1" applyBorder="1" applyAlignment="1">
      <alignment horizontal="right" vertical="center"/>
    </xf>
    <xf numFmtId="177" fontId="6" fillId="3" borderId="0" xfId="3" applyNumberFormat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horizontal="center" vertical="center" shrinkToFit="1"/>
    </xf>
    <xf numFmtId="0" fontId="8" fillId="3" borderId="0" xfId="1" applyFont="1" applyFill="1" applyBorder="1" applyAlignment="1">
      <alignment horizontal="center" vertical="center" shrinkToFit="1"/>
    </xf>
    <xf numFmtId="178" fontId="6" fillId="3" borderId="0" xfId="3" applyNumberFormat="1" applyFont="1" applyFill="1" applyBorder="1">
      <alignment vertical="center"/>
    </xf>
  </cellXfs>
  <cellStyles count="4">
    <cellStyle name="桁区切り 2" xfId="3"/>
    <cellStyle name="標準" xfId="0" builtinId="0"/>
    <cellStyle name="標準 12" xfId="2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295274</xdr:colOff>
      <xdr:row>10</xdr:row>
      <xdr:rowOff>19049</xdr:rowOff>
    </xdr:from>
    <xdr:to>
      <xdr:col>8</xdr:col>
      <xdr:colOff>285750</xdr:colOff>
      <xdr:row>12</xdr:row>
      <xdr:rowOff>304800</xdr:rowOff>
    </xdr:to>
    <xdr:sp macro="" textlink="">
      <xdr:nvSpPr>
        <xdr:cNvPr id="3" name="正方形/長方形 2"/>
        <xdr:cNvSpPr/>
      </xdr:nvSpPr>
      <xdr:spPr>
        <a:xfrm>
          <a:off x="396874" y="3384549"/>
          <a:ext cx="6664326" cy="781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4" name="正方形/長方形 3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5" name="正方形/長方形 4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6" name="正方形/長方形 5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6&#65288;2024&#65289;&#24180;&#24230;/03%20&#32113;&#35336;/01&#12288;&#22522;&#30990;&#32113;&#35336;/R6.5.31/&#9733;&#21463;&#20184;&#24460;&#32113;&#35336;(&#32113;&#21512;&#2001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00205/Desktop/&#9733;%20&#21463;&#20184;&#24460;&#32113;&#35336;(&#32113;&#21512;&#20013;&#65289;05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7700;&#20451;&#30149;&#23529;&#26619;&#35506;&#12305;_&#35469;&#23450;&#26989;&#21209;&#12398;&#29694;&#29366;(R6.3&#26376;&#26411;&#65374;R6.8&#26376;&#26411;&#2099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算出表"/>
      <sheetName val="算出表集計"/>
      <sheetName val="居住地別増減表"/>
      <sheetName val="A部内報告資料"/>
      <sheetName val="A認定申請状況 "/>
      <sheetName val="A関連統計 "/>
      <sheetName val="A地域別未処分者数"/>
      <sheetName val="A年度別申請状況"/>
      <sheetName val="A未決定申請者数内訳"/>
      <sheetName val="（新）HP更新入力用"/>
      <sheetName val="チッソ提供用"/>
      <sheetName val="関連統計"/>
      <sheetName val="地域別未処分者数(全体）提供用"/>
      <sheetName val="（水俣市用）関連統計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448</v>
          </cell>
          <cell r="D7">
            <v>65</v>
          </cell>
          <cell r="F7">
            <v>32</v>
          </cell>
          <cell r="G7">
            <v>351</v>
          </cell>
          <cell r="M7">
            <v>0</v>
          </cell>
        </row>
        <row r="8">
          <cell r="M8">
            <v>135</v>
          </cell>
        </row>
        <row r="9">
          <cell r="C9">
            <v>22108</v>
          </cell>
          <cell r="D9">
            <v>6960</v>
          </cell>
          <cell r="F9">
            <v>1759</v>
          </cell>
          <cell r="G9">
            <v>13058</v>
          </cell>
          <cell r="M9">
            <v>331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月受付 "/>
      <sheetName val="当月棄却"/>
      <sheetName val="治研"/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HP更新用"/>
      <sheetName val="チッソ提供用"/>
      <sheetName val="手持総括"/>
      <sheetName val="認定申請者数の前月との比較"/>
      <sheetName val="年代別・男女別 "/>
      <sheetName val="水俣病の制度の利用履歴(決裁時確認用） （申請数の訂正後)"/>
      <sheetName val="申請時期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M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月末"/>
      <sheetName val="4月末"/>
      <sheetName val="5月末"/>
      <sheetName val="6月末"/>
      <sheetName val="7月末"/>
      <sheetName val="8月末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tabSelected="1" view="pageBreakPreview" zoomScaleNormal="100" zoomScaleSheetLayoutView="100" workbookViewId="0">
      <selection activeCell="D15" sqref="D15"/>
    </sheetView>
  </sheetViews>
  <sheetFormatPr defaultColWidth="9.81640625" defaultRowHeight="19.5" customHeight="1"/>
  <cols>
    <col min="1" max="1" width="1.453125" style="3" customWidth="1"/>
    <col min="2" max="2" width="18.08984375" style="3" customWidth="1"/>
    <col min="3" max="9" width="12.90625" style="3" customWidth="1"/>
    <col min="10" max="16384" width="9.81640625" style="3"/>
  </cols>
  <sheetData>
    <row r="2" spans="2:10" ht="27" customHeight="1">
      <c r="B2" s="1" t="s">
        <v>0</v>
      </c>
      <c r="C2" s="2"/>
      <c r="D2" s="2"/>
      <c r="E2" s="2"/>
      <c r="F2" s="2"/>
      <c r="G2" s="2"/>
      <c r="H2" s="2"/>
      <c r="I2" s="2"/>
    </row>
    <row r="3" spans="2:10" ht="18.75" customHeight="1">
      <c r="B3" s="4"/>
      <c r="C3" s="2"/>
      <c r="D3" s="2"/>
      <c r="E3" s="5"/>
      <c r="F3" s="5" t="s">
        <v>1</v>
      </c>
      <c r="G3" s="2"/>
      <c r="H3" s="2"/>
      <c r="I3" s="2"/>
    </row>
    <row r="4" spans="2:10" ht="45.75" customHeight="1">
      <c r="B4" s="6"/>
      <c r="C4" s="7" t="s">
        <v>2</v>
      </c>
      <c r="D4" s="7" t="s">
        <v>3</v>
      </c>
      <c r="E4" s="7" t="s">
        <v>4</v>
      </c>
      <c r="F4" s="7" t="s">
        <v>5</v>
      </c>
      <c r="G4" s="2"/>
      <c r="H4" s="2"/>
      <c r="I4" s="2"/>
    </row>
    <row r="5" spans="2:10" ht="26.25" customHeight="1">
      <c r="B5" s="8" t="s">
        <v>6</v>
      </c>
      <c r="C5" s="9">
        <f>'[1]A関連統計 '!C9</f>
        <v>22108</v>
      </c>
      <c r="D5" s="9">
        <f>'[1]A関連統計 '!C7</f>
        <v>448</v>
      </c>
      <c r="E5" s="9">
        <f>SUM(C5:D5)</f>
        <v>22556</v>
      </c>
      <c r="F5" s="10">
        <v>3</v>
      </c>
      <c r="G5" s="2"/>
      <c r="H5" s="2"/>
      <c r="I5" s="2"/>
    </row>
    <row r="6" spans="2:10" ht="26.25" customHeight="1">
      <c r="B6" s="8" t="s">
        <v>7</v>
      </c>
      <c r="C6" s="9">
        <f>'[1]A関連統計 '!F9</f>
        <v>1759</v>
      </c>
      <c r="D6" s="9">
        <f>'[1]A関連統計 '!F7</f>
        <v>32</v>
      </c>
      <c r="E6" s="9">
        <f t="shared" ref="E6:E8" si="0">SUM(C6:D6)</f>
        <v>1791</v>
      </c>
      <c r="F6" s="11">
        <v>0</v>
      </c>
      <c r="G6" s="2"/>
      <c r="H6" s="2"/>
      <c r="I6" s="2"/>
    </row>
    <row r="7" spans="2:10" ht="26.25" customHeight="1">
      <c r="B7" s="8" t="s">
        <v>8</v>
      </c>
      <c r="C7" s="9">
        <f>'[1]A関連統計 '!G9</f>
        <v>13058</v>
      </c>
      <c r="D7" s="9">
        <f>'[1]A関連統計 '!G7</f>
        <v>351</v>
      </c>
      <c r="E7" s="9">
        <f t="shared" si="0"/>
        <v>13409</v>
      </c>
      <c r="F7" s="11">
        <v>0</v>
      </c>
      <c r="G7" s="2"/>
      <c r="H7" s="2"/>
      <c r="I7" s="2"/>
      <c r="J7" s="5"/>
    </row>
    <row r="8" spans="2:10" ht="26.25" customHeight="1">
      <c r="B8" s="8" t="s">
        <v>9</v>
      </c>
      <c r="C8" s="9">
        <f>'[1]A関連統計 '!D9</f>
        <v>6960</v>
      </c>
      <c r="D8" s="9">
        <f>'[1]A関連統計 '!D7</f>
        <v>65</v>
      </c>
      <c r="E8" s="9">
        <f t="shared" si="0"/>
        <v>7025</v>
      </c>
      <c r="F8" s="10">
        <v>5</v>
      </c>
      <c r="G8" s="12"/>
      <c r="H8" s="13"/>
      <c r="I8" s="13"/>
    </row>
    <row r="9" spans="2:10" ht="26.25" customHeight="1">
      <c r="B9" s="14" t="s">
        <v>10</v>
      </c>
      <c r="C9" s="15">
        <f>'[1]A関連統計 '!M9</f>
        <v>331</v>
      </c>
      <c r="D9" s="15">
        <f>'[1]A関連統計 '!M7</f>
        <v>0</v>
      </c>
      <c r="E9" s="15">
        <f>SUM(C9:D9)</f>
        <v>331</v>
      </c>
      <c r="F9" s="16">
        <v>-2</v>
      </c>
      <c r="G9" s="12"/>
      <c r="H9" s="13"/>
      <c r="I9" s="13"/>
    </row>
    <row r="10" spans="2:10" ht="24.5" customHeight="1">
      <c r="B10" s="17" t="s">
        <v>11</v>
      </c>
      <c r="C10" s="18">
        <f>'[1]A関連統計 '!M8</f>
        <v>135</v>
      </c>
      <c r="D10" s="18">
        <f>'[2]A関連統計 '!M6</f>
        <v>0</v>
      </c>
      <c r="E10" s="18">
        <f>SUM(C10:D10)</f>
        <v>135</v>
      </c>
      <c r="F10" s="19">
        <v>1</v>
      </c>
      <c r="G10" s="12"/>
      <c r="H10" s="13"/>
      <c r="I10" s="13"/>
    </row>
    <row r="11" spans="2:10" ht="19.5" customHeight="1">
      <c r="B11" s="20"/>
      <c r="C11" s="21"/>
      <c r="D11" s="21"/>
      <c r="E11" s="21"/>
      <c r="F11" s="2"/>
      <c r="G11" s="2"/>
      <c r="H11" s="2"/>
      <c r="I11" s="2"/>
    </row>
    <row r="12" spans="2:10" ht="19.5" customHeight="1">
      <c r="B12" s="20"/>
      <c r="C12" s="21"/>
      <c r="D12" s="21"/>
      <c r="E12" s="21"/>
      <c r="F12" s="2"/>
      <c r="G12" s="2"/>
      <c r="H12" s="2"/>
      <c r="I12" s="2"/>
    </row>
    <row r="13" spans="2:10" ht="66" customHeight="1">
      <c r="B13" s="1"/>
      <c r="G13" s="2"/>
      <c r="H13" s="2"/>
      <c r="I13" s="2"/>
    </row>
    <row r="14" spans="2:10" ht="19.5" customHeight="1">
      <c r="B14" s="4"/>
      <c r="E14" s="5"/>
      <c r="F14" s="5"/>
      <c r="G14" s="2"/>
      <c r="H14" s="2"/>
      <c r="I14" s="2"/>
    </row>
    <row r="15" spans="2:10" ht="43" customHeight="1">
      <c r="B15" s="22"/>
      <c r="C15" s="23"/>
      <c r="D15" s="23"/>
      <c r="E15" s="23"/>
      <c r="F15" s="23"/>
    </row>
    <row r="16" spans="2:10" ht="19.5" customHeight="1">
      <c r="B16" s="23"/>
      <c r="C16" s="24"/>
      <c r="D16" s="24"/>
      <c r="E16" s="24"/>
      <c r="F16" s="25"/>
    </row>
    <row r="17" spans="2:6" ht="19.5" customHeight="1">
      <c r="B17" s="23"/>
      <c r="C17" s="24"/>
      <c r="D17" s="24"/>
      <c r="E17" s="24"/>
      <c r="F17" s="26"/>
    </row>
    <row r="18" spans="2:6" ht="19.5" customHeight="1">
      <c r="B18" s="23"/>
      <c r="C18" s="24"/>
      <c r="D18" s="24"/>
      <c r="E18" s="24"/>
      <c r="F18" s="25"/>
    </row>
    <row r="19" spans="2:6" ht="19.5" customHeight="1">
      <c r="B19" s="23"/>
      <c r="C19" s="24"/>
      <c r="D19" s="24"/>
      <c r="E19" s="24"/>
      <c r="F19" s="25"/>
    </row>
    <row r="20" spans="2:6" ht="19.5" customHeight="1">
      <c r="B20" s="27"/>
      <c r="C20" s="24"/>
      <c r="D20" s="24"/>
      <c r="E20" s="24"/>
      <c r="F20" s="25"/>
    </row>
    <row r="21" spans="2:6" ht="19.5" customHeight="1">
      <c r="B21" s="28"/>
      <c r="C21" s="29"/>
      <c r="D21" s="29"/>
      <c r="E21" s="29"/>
      <c r="F21" s="25"/>
    </row>
  </sheetData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HP更新用</vt:lpstr>
      <vt:lpstr>HP更新用!Print_Area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</dc:creator>
  <cp:lastModifiedBy>桑田</cp:lastModifiedBy>
  <dcterms:created xsi:type="dcterms:W3CDTF">2024-10-08T04:08:11Z</dcterms:created>
  <dcterms:modified xsi:type="dcterms:W3CDTF">2024-10-08T04:08:54Z</dcterms:modified>
</cp:coreProperties>
</file>